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9EC31757-A98A-4906-AB4F-6B347A350653}" xr6:coauthVersionLast="45" xr6:coauthVersionMax="45" xr10:uidLastSave="{00000000-0000-0000-0000-000000000000}"/>
  <bookViews>
    <workbookView xWindow="-96" yWindow="-96" windowWidth="19392" windowHeight="10392" xr2:uid="{388666EE-2E1B-46B8-ACC8-1C33855D15FA}"/>
  </bookViews>
  <sheets>
    <sheet name="Title" sheetId="53" r:id="rId1"/>
    <sheet name="Contents" sheetId="1" r:id="rId2"/>
    <sheet name="Key Statistics" sheetId="68" r:id="rId3"/>
    <sheet name="1.1" sheetId="71" r:id="rId4"/>
    <sheet name="1.2" sheetId="72" r:id="rId5"/>
    <sheet name="1.3" sheetId="73" r:id="rId6"/>
    <sheet name="1.4" sheetId="89" r:id="rId7"/>
    <sheet name="1.5" sheetId="74" r:id="rId8"/>
    <sheet name="1.6" sheetId="83" r:id="rId9"/>
    <sheet name="1.7" sheetId="78" r:id="rId10"/>
    <sheet name="M1.1" sheetId="77" r:id="rId11"/>
    <sheet name="M1.2" sheetId="80" r:id="rId12"/>
    <sheet name="M1.3" sheetId="81" r:id="rId13"/>
    <sheet name="Q1.1" sheetId="90" state="hidden" r:id="rId14"/>
    <sheet name="S1.1" sheetId="97" state="hidden" r:id="rId15"/>
    <sheet name="S1.2" sheetId="102" state="hidden" r:id="rId16"/>
    <sheet name="2.1" sheetId="24" r:id="rId17"/>
    <sheet name="2.2" sheetId="25" r:id="rId18"/>
    <sheet name="2.3" sheetId="48" r:id="rId19"/>
    <sheet name="2.4" sheetId="91" r:id="rId20"/>
    <sheet name="2.5" sheetId="38" r:id="rId21"/>
    <sheet name="2.6" sheetId="96" r:id="rId22"/>
    <sheet name="M2.1" sheetId="92" r:id="rId23"/>
    <sheet name="M2.2" sheetId="93" r:id="rId24"/>
    <sheet name="Q2.1" sheetId="94" state="hidden" r:id="rId25"/>
    <sheet name="Q2.2" sheetId="95" state="hidden" r:id="rId26"/>
    <sheet name="S2.1" sheetId="101" state="hidden" r:id="rId27"/>
    <sheet name="S2.2" sheetId="98" state="hidden" r:id="rId28"/>
    <sheet name="S2.3" sheetId="99" state="hidden" r:id="rId29"/>
    <sheet name="S2.4" sheetId="100" state="hidden" r:id="rId30"/>
    <sheet name="S2.5" sheetId="103" state="hidden" r:id="rId31"/>
    <sheet name="Glossary" sheetId="11" r:id="rId32"/>
    <sheet name="Scheme background" sheetId="12" r:id="rId33"/>
  </sheets>
  <externalReferences>
    <externalReference r:id="rId34"/>
    <externalReference r:id="rId35"/>
    <externalReference r:id="rId36"/>
    <externalReference r:id="rId37"/>
    <externalReference r:id="rId38"/>
  </externalReferences>
  <definedNames>
    <definedName name="_xlnm._FilterDatabase" localSheetId="6" hidden="1">'1.4'!$A$9:$G$9</definedName>
    <definedName name="_xlnm._FilterDatabase" localSheetId="9" hidden="1">'1.7'!$A$7:$H$61</definedName>
    <definedName name="_xlnm._FilterDatabase" localSheetId="19" hidden="1">'2.4'!$A$5:$F$434</definedName>
    <definedName name="_xlnm._FilterDatabase" localSheetId="11" hidden="1">'M1.2'!$D$6:$O$76</definedName>
    <definedName name="_xlnm._FilterDatabase" localSheetId="12" hidden="1">'M1.3'!$B$6:$O$73</definedName>
    <definedName name="_RHPP_Phase_1" localSheetId="32">'Scheme background'!$A$17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3">'1.1'!$A$1:$P$30</definedName>
    <definedName name="_xlnm.Print_Area" localSheetId="4">'1.2'!$A$1:$J$17</definedName>
    <definedName name="_xlnm.Print_Area" localSheetId="5">'1.3'!$A$1:$N$26</definedName>
    <definedName name="_xlnm.Print_Area" localSheetId="7">'1.5'!#REF!</definedName>
    <definedName name="_xlnm.Print_Area" localSheetId="8">'1.6'!$A:$Q</definedName>
    <definedName name="_xlnm.Print_Area" localSheetId="9">'1.7'!$A$1:$H$101</definedName>
    <definedName name="_xlnm.Print_Area" localSheetId="16">'2.1'!$A$1:$G$42</definedName>
    <definedName name="_xlnm.Print_Area" localSheetId="17">'2.2'!#REF!</definedName>
    <definedName name="_xlnm.Print_Area" localSheetId="18">'2.3'!$A$1:$AE$22</definedName>
    <definedName name="_xlnm.Print_Area" localSheetId="19">'2.4'!$A$1:$E$444</definedName>
    <definedName name="_xlnm.Print_Area" localSheetId="20">'2.5'!$A$1:$E$19</definedName>
    <definedName name="_xlnm.Print_Area" localSheetId="21">'2.6'!$A$1:$K$36</definedName>
    <definedName name="_xlnm.Print_Area" localSheetId="1">Contents!$A$1:$D$30</definedName>
    <definedName name="_xlnm.Print_Area" localSheetId="2">'Key Statistics'!$A$1:$Q$56</definedName>
    <definedName name="_xlnm.Print_Area" localSheetId="10">'M1.1'!$A$1:$K$111</definedName>
    <definedName name="_xlnm.Print_Area" localSheetId="22">'M2.1'!$A$1:$H$84</definedName>
    <definedName name="_xlnm.Print_Area" localSheetId="13">'Q1.1'!$A$1:$K$47</definedName>
    <definedName name="_xlnm.Print_Area" localSheetId="24">'Q2.1'!$A$1:$G$38</definedName>
    <definedName name="_xlnm.Print_Area" localSheetId="25">'Q2.2'!$A$1:$M$40</definedName>
    <definedName name="_xlnm.Print_Area" localSheetId="14">'S1.1'!$A$1:$K$31</definedName>
    <definedName name="_xlnm.Print_Area" localSheetId="26">'S2.1'!$A$1:$G$53</definedName>
    <definedName name="_xlnm.Print_Area" localSheetId="27">'S2.2'!$A$1:$N$23</definedName>
    <definedName name="_xlnm.Print_Area" localSheetId="28">'S2.3'!$A$1:$I$14</definedName>
    <definedName name="_xlnm.Print_Area" localSheetId="0">Title!$A$1:$N$37</definedName>
    <definedName name="_xlnm.Print_Titles" localSheetId="6">'1.4'!$4:$5</definedName>
    <definedName name="_xlnm.Print_Titles" localSheetId="19">'2.4'!$4:$5</definedName>
    <definedName name="_xlnm.Print_Titles" localSheetId="10">'M1.1'!$4:$5</definedName>
    <definedName name="_xlnm.Print_Titles" localSheetId="22">'M2.1'!$4:$5</definedName>
    <definedName name="_xlnm.Print_Titles" localSheetId="13">'Q1.1'!$4:$5</definedName>
    <definedName name="_xlnm.Print_Titles" localSheetId="24">'Q2.1'!$4:$4</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'2.5'!$A$1</definedName>
    <definedName name="Table1.12">'1.6'!$A$1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 i="80" l="1"/>
  <c r="R8" i="80"/>
  <c r="R9" i="80"/>
  <c r="R10" i="80"/>
  <c r="R11" i="80"/>
  <c r="R12" i="80"/>
  <c r="R13" i="80"/>
  <c r="R14" i="80"/>
  <c r="R15" i="80"/>
  <c r="R16" i="80"/>
  <c r="R17" i="80"/>
  <c r="R18" i="80"/>
  <c r="R19" i="80"/>
  <c r="R20" i="80"/>
  <c r="R21" i="80"/>
  <c r="R22" i="80"/>
  <c r="R23" i="80"/>
  <c r="R24" i="80"/>
  <c r="R25" i="80"/>
  <c r="R26" i="80"/>
  <c r="R27" i="80"/>
  <c r="R28" i="80"/>
  <c r="R29" i="80"/>
  <c r="R30" i="80"/>
  <c r="R31" i="80"/>
  <c r="R32" i="80"/>
  <c r="R33" i="80"/>
  <c r="R34" i="80"/>
  <c r="R35" i="80"/>
  <c r="R36" i="80"/>
  <c r="R37" i="80"/>
  <c r="R38" i="80"/>
  <c r="R39" i="80"/>
  <c r="R40" i="80"/>
  <c r="R41" i="80"/>
  <c r="R42" i="80"/>
  <c r="R43" i="80"/>
  <c r="R44" i="80"/>
  <c r="R45" i="80"/>
  <c r="R46" i="80"/>
  <c r="R47" i="80"/>
  <c r="R48" i="80"/>
  <c r="R49" i="80"/>
  <c r="R50" i="80"/>
  <c r="R51" i="80"/>
  <c r="R52" i="80"/>
  <c r="R53" i="80"/>
  <c r="R54" i="80"/>
  <c r="R55" i="80"/>
  <c r="R56" i="80"/>
  <c r="R57" i="80"/>
  <c r="R58" i="80"/>
  <c r="R59" i="80"/>
  <c r="R60" i="80"/>
  <c r="R61" i="80"/>
  <c r="R62" i="80"/>
  <c r="R63" i="80"/>
  <c r="R64" i="80"/>
  <c r="R65" i="80"/>
  <c r="R66" i="80"/>
  <c r="R67" i="80"/>
  <c r="R68" i="80"/>
  <c r="R69" i="80"/>
  <c r="R70" i="80"/>
  <c r="R71" i="80"/>
  <c r="R72" i="80"/>
  <c r="R73" i="80"/>
  <c r="R74" i="80"/>
  <c r="R75" i="80"/>
  <c r="R76" i="80"/>
  <c r="R77" i="80"/>
  <c r="R78" i="80"/>
  <c r="R79" i="80"/>
  <c r="R80" i="80"/>
  <c r="R81" i="80"/>
  <c r="R82" i="80"/>
  <c r="R83" i="80"/>
  <c r="R84" i="80"/>
  <c r="R85" i="80"/>
  <c r="R86" i="80"/>
  <c r="R87" i="80"/>
  <c r="R88" i="80"/>
  <c r="R89" i="80"/>
  <c r="R90" i="80"/>
  <c r="R91" i="80"/>
  <c r="R92" i="80"/>
  <c r="R93" i="80"/>
  <c r="R94" i="80"/>
  <c r="R95" i="80"/>
  <c r="R96" i="80"/>
  <c r="R97" i="80"/>
  <c r="R98" i="80"/>
  <c r="R99" i="80"/>
  <c r="R100" i="80"/>
  <c r="R101" i="80"/>
  <c r="R102" i="80"/>
  <c r="R103" i="80"/>
  <c r="R104" i="80"/>
  <c r="R105" i="80"/>
  <c r="R106" i="80"/>
  <c r="R107" i="80"/>
  <c r="R108" i="80"/>
  <c r="R109" i="80"/>
  <c r="R6" i="80"/>
  <c r="Q7" i="80"/>
  <c r="Q8" i="80"/>
  <c r="Q9" i="80"/>
  <c r="Q10" i="80"/>
  <c r="Q11" i="80"/>
  <c r="Q12" i="80"/>
  <c r="Q13" i="80"/>
  <c r="Q14" i="80"/>
  <c r="Q15" i="80"/>
  <c r="Q16" i="80"/>
  <c r="Q17" i="80"/>
  <c r="Q18" i="80"/>
  <c r="Q19" i="80"/>
  <c r="Q20" i="80"/>
  <c r="Q21" i="80"/>
  <c r="Q22" i="80"/>
  <c r="Q23" i="80"/>
  <c r="Q24" i="80"/>
  <c r="Q25" i="80"/>
  <c r="Q26" i="80"/>
  <c r="Q27" i="80"/>
  <c r="Q28" i="80"/>
  <c r="Q29" i="80"/>
  <c r="Q30" i="80"/>
  <c r="Q31" i="80"/>
  <c r="Q32" i="80"/>
  <c r="Q33" i="80"/>
  <c r="Q34" i="80"/>
  <c r="Q35" i="80"/>
  <c r="Q36" i="80"/>
  <c r="Q37" i="80"/>
  <c r="Q38" i="80"/>
  <c r="Q39" i="80"/>
  <c r="Q40" i="80"/>
  <c r="Q41" i="80"/>
  <c r="Q42" i="80"/>
  <c r="Q43" i="80"/>
  <c r="Q44" i="80"/>
  <c r="Q45" i="80"/>
  <c r="Q46" i="80"/>
  <c r="Q47" i="80"/>
  <c r="Q48" i="80"/>
  <c r="Q49" i="80"/>
  <c r="Q50" i="80"/>
  <c r="Q51" i="80"/>
  <c r="Q52" i="80"/>
  <c r="Q53" i="80"/>
  <c r="Q54" i="80"/>
  <c r="Q55" i="80"/>
  <c r="Q56" i="80"/>
  <c r="Q57" i="80"/>
  <c r="Q58" i="80"/>
  <c r="Q59" i="80"/>
  <c r="Q60" i="80"/>
  <c r="Q61" i="80"/>
  <c r="Q62" i="80"/>
  <c r="Q63" i="80"/>
  <c r="Q64" i="80"/>
  <c r="Q65" i="80"/>
  <c r="Q66" i="80"/>
  <c r="Q67" i="80"/>
  <c r="Q68" i="80"/>
  <c r="Q69" i="80"/>
  <c r="Q70" i="80"/>
  <c r="Q71" i="80"/>
  <c r="Q72" i="80"/>
  <c r="Q73" i="80"/>
  <c r="Q74" i="80"/>
  <c r="Q75" i="80"/>
  <c r="Q76" i="80"/>
  <c r="Q77" i="80"/>
  <c r="Q78" i="80"/>
  <c r="Q79" i="80"/>
  <c r="Q80" i="80"/>
  <c r="Q81" i="80"/>
  <c r="Q82" i="80"/>
  <c r="Q83" i="80"/>
  <c r="Q84" i="80"/>
  <c r="Q85" i="80"/>
  <c r="Q86" i="80"/>
  <c r="Q87" i="80"/>
  <c r="Q88" i="80"/>
  <c r="Q89" i="80"/>
  <c r="Q90" i="80"/>
  <c r="Q91" i="80"/>
  <c r="Q92" i="80"/>
  <c r="Q93" i="80"/>
  <c r="Q94" i="80"/>
  <c r="Q95" i="80"/>
  <c r="Q96" i="80"/>
  <c r="Q97" i="80"/>
  <c r="Q98" i="80"/>
  <c r="Q99" i="80"/>
  <c r="Q100" i="80"/>
  <c r="Q101" i="80"/>
  <c r="Q102" i="80"/>
  <c r="Q103" i="80"/>
  <c r="Q104" i="80"/>
  <c r="Q105" i="80"/>
  <c r="Q106" i="80"/>
  <c r="Q107" i="80"/>
  <c r="Q108" i="80"/>
  <c r="Q109" i="80"/>
  <c r="Q6" i="80"/>
</calcChain>
</file>

<file path=xl/sharedStrings.xml><?xml version="1.0" encoding="utf-8"?>
<sst xmlns="http://schemas.openxmlformats.org/spreadsheetml/2006/main" count="4613" uniqueCount="1485">
  <si>
    <t>Non-Domestic and Domestic Renewable Heat Incentive (RHI)</t>
  </si>
  <si>
    <t>Statistician responsible:</t>
  </si>
  <si>
    <t>A publication timetable for all upcoming BEIS statistics is available online.</t>
  </si>
  <si>
    <t>Contents</t>
  </si>
  <si>
    <t>These statistics provide an update on the uptake of both the non-domestic and domestic Renewable Heat Incentive (RHI) schemes.</t>
  </si>
  <si>
    <t>Key Statistics</t>
  </si>
  <si>
    <t>Key statistics from the Non-domestic and Domestic RHI schemes</t>
  </si>
  <si>
    <t>1.Non-domestic RHI tables</t>
  </si>
  <si>
    <t>Number of applications and total capacity by technology type</t>
  </si>
  <si>
    <t>Application status</t>
  </si>
  <si>
    <t>Number of applications and capacity by region</t>
  </si>
  <si>
    <t>Number and capacity of accredited installations and heat generated by Standard Industrial Classification Code (SIC)</t>
  </si>
  <si>
    <t>Number of full applications (by date of first submission), by technology, per month</t>
  </si>
  <si>
    <t>Capacity of full applications (MW) (by date of first submission), by technology, per month</t>
  </si>
  <si>
    <t>2. Domestic RHI tables</t>
  </si>
  <si>
    <t>Number of applications and accreditations by technology type</t>
  </si>
  <si>
    <t>Application status by technology</t>
  </si>
  <si>
    <t>Number of applications and accreditations per month</t>
  </si>
  <si>
    <t>Number of applications and accreditations per month by technology</t>
  </si>
  <si>
    <t>Number of accreditations by local authority</t>
  </si>
  <si>
    <t>Glossary</t>
  </si>
  <si>
    <t>Scheme background</t>
  </si>
  <si>
    <t>Non-domestic scheme</t>
  </si>
  <si>
    <t>Domestic scheme (new &amp; legacy)</t>
  </si>
  <si>
    <t>Full applications</t>
  </si>
  <si>
    <t>Full accreditations</t>
  </si>
  <si>
    <t>Heat paid for</t>
  </si>
  <si>
    <t xml:space="preserve">
</t>
  </si>
  <si>
    <t xml:space="preserve">Non-domestic RHI deployment data </t>
  </si>
  <si>
    <t>Capacity of full applications</t>
  </si>
  <si>
    <t>Capacity of accredited full applications</t>
  </si>
  <si>
    <t>Capacity of preliminary applications</t>
  </si>
  <si>
    <t>Number</t>
  </si>
  <si>
    <t>% of total</t>
  </si>
  <si>
    <t>MW</t>
  </si>
  <si>
    <t>Small Water or Ground Source Heat Pumps (&lt; 100 kW)</t>
  </si>
  <si>
    <t>Large Water or Ground Source Heat Pumps (&gt;100 kW)</t>
  </si>
  <si>
    <t>Air Source Heat Pumps</t>
  </si>
  <si>
    <t>CHP</t>
  </si>
  <si>
    <t>Deep Geothermal</t>
  </si>
  <si>
    <t>Total</t>
  </si>
  <si>
    <t>Notes:</t>
  </si>
  <si>
    <t>1. Technology types match Ofgem tariff bands</t>
  </si>
  <si>
    <t>5. Biomethane plants do not directly generate heat and therefore do not have an associated capacity. Biomethane is injected into the gas grid.</t>
  </si>
  <si>
    <t xml:space="preserve">6. All biomethane and most biogas is generated via anaerobic digestion.  A small amount of biogas is generated by other methods (such as gassification or pyrolysis) </t>
  </si>
  <si>
    <t xml:space="preserve">Source: </t>
  </si>
  <si>
    <t>Ofgem</t>
  </si>
  <si>
    <t>Accredited full applications</t>
  </si>
  <si>
    <t>Preliminary applications</t>
  </si>
  <si>
    <t>In review</t>
  </si>
  <si>
    <t>With applicant</t>
  </si>
  <si>
    <t>Area Codes</t>
  </si>
  <si>
    <t xml:space="preserve">Capacity of full applications </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</si>
  <si>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</si>
  <si>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</si>
  <si>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</si>
  <si>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</si>
  <si>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</si>
  <si>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</si>
  <si>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</si>
  <si>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</si>
  <si>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</si>
  <si>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</si>
  <si>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</si>
  <si>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</si>
  <si>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</si>
  <si>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</si>
  <si>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</si>
  <si>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</si>
  <si>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</si>
  <si>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</si>
  <si>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</si>
  <si>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</si>
  <si>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</si>
  <si>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</si>
  <si>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</si>
  <si>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Scotland</t>
  </si>
  <si>
    <t xml:space="preserve">Notes: </t>
  </si>
  <si>
    <t>Area names</t>
  </si>
  <si>
    <t>Number of accredited installations</t>
  </si>
  <si>
    <t>Installed capacity (MW)</t>
  </si>
  <si>
    <t>K03000001</t>
  </si>
  <si>
    <t>GREAT BRITAIN</t>
  </si>
  <si>
    <t>K04000001</t>
  </si>
  <si>
    <t>ENGLAND AND WALES</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</si>
  <si>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</si>
  <si>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</si>
  <si>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</si>
  <si>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</si>
  <si>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</si>
  <si>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</si>
  <si>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</si>
  <si>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</si>
  <si>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</si>
  <si>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</si>
  <si>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</si>
  <si>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</si>
  <si>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</si>
  <si>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</si>
  <si>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</si>
  <si>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</si>
  <si>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</si>
  <si>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</si>
  <si>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</si>
  <si>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</si>
  <si>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</si>
  <si>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</si>
  <si>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</si>
  <si>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</si>
  <si>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</si>
  <si>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</si>
  <si>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</si>
  <si>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</si>
  <si>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</si>
  <si>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</si>
  <si>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</si>
  <si>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</si>
  <si>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</si>
  <si>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</si>
  <si>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</si>
  <si>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</si>
  <si>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</si>
  <si>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</si>
  <si>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</si>
  <si>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</si>
  <si>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</si>
  <si>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</si>
  <si>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</si>
  <si>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</si>
  <si>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</si>
  <si>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</si>
  <si>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</si>
  <si>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</si>
  <si>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</si>
  <si>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</si>
  <si>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</si>
  <si>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</si>
  <si>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</si>
  <si>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</si>
  <si>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</si>
  <si>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</si>
  <si>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</si>
  <si>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</si>
  <si>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</si>
  <si>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</si>
  <si>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</si>
  <si>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</si>
  <si>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</si>
  <si>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</si>
  <si>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</si>
  <si>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</si>
  <si>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</si>
  <si>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</si>
  <si>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</si>
  <si>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</si>
  <si>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</si>
  <si>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</si>
  <si>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</si>
  <si>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</si>
  <si>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</si>
  <si>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</si>
  <si>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</si>
  <si>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</si>
  <si>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</si>
  <si>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</si>
  <si>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</si>
  <si>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</si>
  <si>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</si>
  <si>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</si>
  <si>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</si>
  <si>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</si>
  <si>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</si>
  <si>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</si>
  <si>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</si>
  <si>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</si>
  <si>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</si>
  <si>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</si>
  <si>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</si>
  <si>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</si>
  <si>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</si>
  <si>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</si>
  <si>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</si>
  <si>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</si>
  <si>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</si>
  <si>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</si>
  <si>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</si>
  <si>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</si>
  <si>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</si>
  <si>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</si>
  <si>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</si>
  <si>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</si>
  <si>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</si>
  <si>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</si>
  <si>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</si>
  <si>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</si>
  <si>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</si>
  <si>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</si>
  <si>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</si>
  <si>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</si>
  <si>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</si>
  <si>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</si>
  <si>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</si>
  <si>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</si>
  <si>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</si>
  <si>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</si>
  <si>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</si>
  <si>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</si>
  <si>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</si>
  <si>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</si>
  <si>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</si>
  <si>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</si>
  <si>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</si>
  <si>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</si>
  <si>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</si>
  <si>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</si>
  <si>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</si>
  <si>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</si>
  <si>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</si>
  <si>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</si>
  <si>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</si>
  <si>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</si>
  <si>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</si>
  <si>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</si>
  <si>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</si>
  <si>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</si>
  <si>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</si>
  <si>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</si>
  <si>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</si>
  <si>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</si>
  <si>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</si>
  <si>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</si>
  <si>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</si>
  <si>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</si>
  <si>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</si>
  <si>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</si>
  <si>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</si>
  <si>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</si>
  <si>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</si>
  <si>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</si>
  <si>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</si>
  <si>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</si>
  <si>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</si>
  <si>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</si>
  <si>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</si>
  <si>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</si>
  <si>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</si>
  <si>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</si>
  <si>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</si>
  <si>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</si>
  <si>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</si>
  <si>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</si>
  <si>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</si>
  <si>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</si>
  <si>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</si>
  <si>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</si>
  <si>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</si>
  <si>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</si>
  <si>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</si>
  <si>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</si>
  <si>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</si>
  <si>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</si>
  <si>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</si>
  <si>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</si>
  <si>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</si>
  <si>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</si>
  <si>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</si>
  <si>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</si>
  <si>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</si>
  <si>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</si>
  <si>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</si>
  <si>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</si>
  <si>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</si>
  <si>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</si>
  <si>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</si>
  <si>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</si>
  <si>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</si>
  <si>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</si>
  <si>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</si>
  <si>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</si>
  <si>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</si>
  <si>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</si>
  <si>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</si>
  <si>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</si>
  <si>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</si>
  <si>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</si>
  <si>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</si>
  <si>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</si>
  <si>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</si>
  <si>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</si>
  <si>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</si>
  <si>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</si>
  <si>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</si>
  <si>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</si>
  <si>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</si>
  <si>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</si>
  <si>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</si>
  <si>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</si>
  <si>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</si>
  <si>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</si>
  <si>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</si>
  <si>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</si>
  <si>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</si>
  <si>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</si>
  <si>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</si>
  <si>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</si>
  <si>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</si>
  <si>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</si>
  <si>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</si>
  <si>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</si>
  <si>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</si>
  <si>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</si>
  <si>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</si>
  <si>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</si>
  <si>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</si>
  <si>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</si>
  <si>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</si>
  <si>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</si>
  <si>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</si>
  <si>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</si>
  <si>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</si>
  <si>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</si>
  <si>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</si>
  <si>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</si>
  <si>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</si>
  <si>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</si>
  <si>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</si>
  <si>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</si>
  <si>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</si>
  <si>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</si>
  <si>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</si>
  <si>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</si>
  <si>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</si>
  <si>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</si>
  <si>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</si>
  <si>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</si>
  <si>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</si>
  <si>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</si>
  <si>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</si>
  <si>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</si>
  <si>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</si>
  <si>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</si>
  <si>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</si>
  <si>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</si>
  <si>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</si>
  <si>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</si>
  <si>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</si>
  <si>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</si>
  <si>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</si>
  <si>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</si>
  <si>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</si>
  <si>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</si>
  <si>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</si>
  <si>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</si>
  <si>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</si>
  <si>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</si>
  <si>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</si>
  <si>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</si>
  <si>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</si>
  <si>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</si>
  <si>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</si>
  <si>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</si>
  <si>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</si>
  <si>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</si>
  <si>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</si>
  <si>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</si>
  <si>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</si>
  <si>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</si>
  <si>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</si>
  <si>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</si>
  <si>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</si>
  <si>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</si>
  <si>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</si>
  <si>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</si>
  <si>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</si>
  <si>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</si>
  <si>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</si>
  <si>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</si>
  <si>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</si>
  <si>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</si>
  <si>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</si>
  <si>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</si>
  <si>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</si>
  <si>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</si>
  <si>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</si>
  <si>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</si>
  <si>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</si>
  <si>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</si>
  <si>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</si>
  <si>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</si>
  <si>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</si>
  <si>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</si>
  <si>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</si>
  <si>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</si>
  <si>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</si>
  <si>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</si>
  <si>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</si>
  <si>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</si>
  <si>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</si>
  <si>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</si>
  <si>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</si>
  <si>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</si>
  <si>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</si>
  <si>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</si>
  <si>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</si>
  <si>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</si>
  <si>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</si>
  <si>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</si>
  <si>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</si>
  <si>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</si>
  <si>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</si>
  <si>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</si>
  <si>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</si>
  <si>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</si>
  <si>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</si>
  <si>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</si>
  <si>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</si>
  <si>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</si>
  <si>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</si>
  <si>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</si>
  <si>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</si>
  <si>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</si>
  <si>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</si>
  <si>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</si>
  <si>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</si>
  <si>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</si>
  <si>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</si>
  <si>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</si>
  <si>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</si>
  <si>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</si>
  <si>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</si>
  <si>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</si>
  <si>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</si>
  <si>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</si>
  <si>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</si>
  <si>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</si>
  <si>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</si>
  <si>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</si>
  <si>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</si>
  <si>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</si>
  <si>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</si>
  <si>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</si>
  <si>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</si>
  <si>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</si>
  <si>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</si>
  <si>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</si>
  <si>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</si>
  <si>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</si>
  <si>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</si>
  <si>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</si>
  <si>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</si>
  <si>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</si>
  <si>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</si>
  <si>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</si>
  <si>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</si>
  <si>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</si>
  <si>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</si>
  <si>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</si>
  <si>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</si>
  <si>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</si>
  <si>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</si>
  <si>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</si>
  <si>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</si>
  <si>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</si>
  <si>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</si>
  <si>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</si>
  <si>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</si>
  <si>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</si>
  <si>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</si>
  <si>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</si>
  <si>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</si>
  <si>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</si>
  <si>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</si>
  <si>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</si>
  <si>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</si>
  <si>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</si>
  <si>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</si>
  <si>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</si>
  <si>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</si>
  <si>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</si>
  <si>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</si>
  <si>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</si>
  <si>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</si>
  <si>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</si>
  <si>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</si>
  <si>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</si>
  <si>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</si>
  <si>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</si>
  <si>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</si>
  <si>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</si>
  <si>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</si>
  <si>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</si>
  <si>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</si>
  <si>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</si>
  <si>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</si>
  <si>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</si>
  <si>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</si>
  <si>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</si>
  <si>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</si>
  <si>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</si>
  <si>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</si>
  <si>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</si>
  <si>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</si>
  <si>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</si>
  <si>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</si>
  <si>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</si>
  <si>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</si>
  <si>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</si>
  <si>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</si>
  <si>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</si>
  <si>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</si>
  <si>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</si>
  <si>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</si>
  <si>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</si>
  <si>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</si>
  <si>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</si>
  <si>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</si>
  <si>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</si>
  <si>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</si>
  <si>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</si>
  <si>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</si>
  <si>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</si>
  <si>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</si>
  <si>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</si>
  <si>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</si>
  <si>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</si>
  <si>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</si>
  <si>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</si>
  <si>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</si>
  <si>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</si>
  <si>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</si>
  <si>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</si>
  <si>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</si>
  <si>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</si>
  <si>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</si>
  <si>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</si>
  <si>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</si>
  <si>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</si>
  <si>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</si>
  <si>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</si>
  <si>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</si>
  <si>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</si>
  <si>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</si>
  <si>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</si>
  <si>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</si>
  <si>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</si>
  <si>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</si>
  <si>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</si>
  <si>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</si>
  <si>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</si>
  <si>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</si>
  <si>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</si>
  <si>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</si>
  <si>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</si>
  <si>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</si>
  <si>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</si>
  <si>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</si>
  <si>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</si>
  <si>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</si>
  <si>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</si>
  <si>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</si>
  <si>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</si>
  <si>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</si>
  <si>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</si>
  <si>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</si>
  <si>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</si>
  <si>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</si>
  <si>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</si>
  <si>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</si>
  <si>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</si>
  <si>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</si>
  <si>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</si>
  <si>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</si>
  <si>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</si>
  <si>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</si>
  <si>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</si>
  <si>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</si>
  <si>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</si>
  <si>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</si>
  <si>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</si>
  <si>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</si>
  <si>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</si>
  <si>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</si>
  <si>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</si>
  <si>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</si>
  <si>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</si>
  <si>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</si>
  <si>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</si>
  <si>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</si>
  <si>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</si>
  <si>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</si>
  <si>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</si>
  <si>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</si>
  <si>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</si>
  <si>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</si>
  <si>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</si>
  <si>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</si>
  <si>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</si>
  <si>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</si>
  <si>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</si>
  <si>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</si>
  <si>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</si>
  <si>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</si>
  <si>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</si>
  <si>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</si>
  <si>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</si>
  <si>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</si>
  <si>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</si>
  <si>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</si>
  <si>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</si>
  <si>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</si>
  <si>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</si>
  <si>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</si>
  <si>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</si>
  <si>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</si>
  <si>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</si>
  <si>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</si>
  <si>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</si>
  <si>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</si>
  <si>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</si>
  <si>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</si>
  <si>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</si>
  <si>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</si>
  <si>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</si>
  <si>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</si>
  <si>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</si>
  <si>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</si>
  <si>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</si>
  <si>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</si>
  <si>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</si>
  <si>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</si>
  <si>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</si>
  <si>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</si>
  <si>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</si>
  <si>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</si>
  <si>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</si>
  <si>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</si>
  <si>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</si>
  <si>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</si>
  <si>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</si>
  <si>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</si>
  <si>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</si>
  <si>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</si>
  <si>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</si>
  <si>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</si>
  <si>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</si>
  <si>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</si>
  <si>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</si>
  <si>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</si>
  <si>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</si>
  <si>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</si>
  <si>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</si>
  <si>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</si>
  <si>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</si>
  <si>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</si>
  <si>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</si>
  <si>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</si>
  <si>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</si>
  <si>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</si>
  <si>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</si>
  <si>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</si>
  <si>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</si>
  <si>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</si>
  <si>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</si>
  <si>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</si>
  <si>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</si>
  <si>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</si>
  <si>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</si>
  <si>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</si>
  <si>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</si>
  <si>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</si>
  <si>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</si>
  <si>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</si>
  <si>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</si>
  <si>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</si>
  <si>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</si>
  <si>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</si>
  <si>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</si>
  <si>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</si>
  <si>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</si>
  <si>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</si>
  <si>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</si>
  <si>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</si>
  <si>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</si>
  <si>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</si>
  <si>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</si>
  <si>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</si>
  <si>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</si>
  <si>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</si>
  <si>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</si>
  <si>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</si>
  <si>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</si>
  <si>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</si>
  <si>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</si>
  <si>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</si>
  <si>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</si>
  <si>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</si>
  <si>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</si>
  <si>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</si>
  <si>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</si>
  <si>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</si>
  <si>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</si>
  <si>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</si>
  <si>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</si>
  <si>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</si>
  <si>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</si>
  <si>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</si>
  <si>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</si>
  <si>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</si>
  <si>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</si>
  <si>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</si>
  <si>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</si>
  <si>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</si>
  <si>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</si>
  <si>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</si>
  <si>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</si>
  <si>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</si>
  <si>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</si>
  <si>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</si>
  <si>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</si>
  <si>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</si>
  <si>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</si>
  <si>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</si>
  <si>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</si>
  <si>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</si>
  <si>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</si>
  <si>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</si>
  <si>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</si>
  <si>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</si>
  <si>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E06000023</t>
  </si>
  <si>
    <t>Bristol, City of</t>
  </si>
  <si>
    <t>E06000052</t>
  </si>
  <si>
    <t>Cornwall</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</si>
  <si>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</si>
  <si>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</si>
  <si>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</si>
  <si>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</si>
  <si>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</si>
  <si>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</si>
  <si>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</si>
  <si>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</si>
  <si>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</si>
  <si>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</si>
  <si>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</si>
  <si>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</si>
  <si>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</si>
  <si>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</si>
  <si>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</si>
  <si>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</si>
  <si>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</si>
  <si>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</si>
  <si>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</si>
  <si>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</si>
  <si>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</si>
  <si>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</si>
  <si>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</si>
  <si>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</si>
  <si>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</si>
  <si>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</si>
  <si>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</si>
  <si>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</si>
  <si>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</si>
  <si>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</si>
  <si>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</si>
  <si>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</si>
  <si>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</si>
  <si>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</si>
  <si>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</si>
  <si>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</si>
  <si>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</si>
  <si>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</si>
  <si>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</si>
  <si>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</si>
  <si>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</si>
  <si>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</si>
  <si>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</si>
  <si>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</si>
  <si>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</si>
  <si>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</si>
  <si>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</si>
  <si>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</si>
  <si>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</si>
  <si>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</si>
  <si>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</si>
  <si>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</si>
  <si>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</si>
  <si>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</si>
  <si>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</si>
  <si>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</si>
  <si>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</si>
  <si>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</si>
  <si>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</si>
  <si>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</si>
  <si>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</si>
  <si>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</si>
  <si>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</si>
  <si>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</si>
  <si>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</si>
  <si>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</si>
  <si>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</si>
  <si>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</si>
  <si>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</si>
  <si>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</si>
  <si>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</si>
  <si>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</si>
  <si>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</si>
  <si>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</si>
  <si>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</si>
  <si>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</si>
  <si>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</si>
  <si>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</si>
  <si>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</si>
  <si>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</si>
  <si>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</si>
  <si>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</si>
  <si>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</si>
  <si>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</si>
  <si>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</si>
  <si>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</si>
  <si>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</si>
  <si>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</si>
  <si>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</si>
  <si>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</si>
  <si>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</si>
  <si>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</si>
  <si>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</si>
  <si>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</si>
  <si>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</si>
  <si>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</si>
  <si>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</si>
  <si>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</si>
  <si>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</si>
  <si>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</si>
  <si>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</si>
  <si>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</si>
  <si>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</si>
  <si>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</si>
  <si>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</si>
  <si>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</si>
  <si>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</si>
  <si>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</si>
  <si>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</si>
  <si>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</si>
  <si>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</si>
  <si>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</si>
  <si>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</si>
  <si>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</si>
  <si>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</si>
  <si>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</si>
  <si>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</si>
  <si>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</si>
  <si>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</si>
  <si>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</si>
  <si>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</si>
  <si>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</si>
  <si>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</si>
  <si>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</si>
  <si>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Fife</t>
  </si>
  <si>
    <t>S12000017</t>
  </si>
  <si>
    <t>Highland</t>
  </si>
  <si>
    <t>S12000018</t>
  </si>
  <si>
    <t>Inverclyde</t>
  </si>
  <si>
    <t>S12000019</t>
  </si>
  <si>
    <t>Midlothian</t>
  </si>
  <si>
    <t>S12000020</t>
  </si>
  <si>
    <t>Moray</t>
  </si>
  <si>
    <t>S12000013</t>
  </si>
  <si>
    <t>S12000021</t>
  </si>
  <si>
    <t>North Ayrshire</t>
  </si>
  <si>
    <t>S12000023</t>
  </si>
  <si>
    <t>Orkney Islands</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</si>
  <si>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</si>
  <si>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</si>
  <si>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</si>
  <si>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</si>
  <si>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</si>
  <si>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</si>
  <si>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</si>
  <si>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</si>
  <si>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</si>
  <si>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</si>
  <si>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</si>
  <si>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</si>
  <si>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</si>
  <si>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</si>
  <si>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</si>
  <si>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</si>
  <si>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</si>
  <si>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A tariff guarantee allows applicants to the Non-Domestic Renewable Heat Incentive (RHI) to secure a tariff rate before their installation is commissioned and fully accredited on the RHI. The regulations for tariff guarantees came into force on 22 May 2018.</t>
  </si>
  <si>
    <t>Full guidance and weekly management information on Tariff Guarantees can be found on the Ofgem RHI site: https://www.ofgem.gov.uk/publications-and-updates/tariff-guarantee-applications</t>
  </si>
  <si>
    <t>Capacity</t>
  </si>
  <si>
    <t>Large Solid Biomass Boiler (&gt; 1000 kW)</t>
  </si>
  <si>
    <t>Biogas</t>
  </si>
  <si>
    <t>Technology</t>
  </si>
  <si>
    <t xml:space="preserve">Heat generated and paid for under the scheme </t>
  </si>
  <si>
    <t>GWh</t>
  </si>
  <si>
    <t>%</t>
  </si>
  <si>
    <t>Small biomass boiler (&lt;200 kW)</t>
  </si>
  <si>
    <t>Medium biomass boiler (200-1000 kW)</t>
  </si>
  <si>
    <t>Large biomass boiler (&gt;1000 kW)</t>
  </si>
  <si>
    <t>Solar thermal (&lt;200 kW)</t>
  </si>
  <si>
    <t>Small water or ground source heat pumps (&lt; 100 kW)</t>
  </si>
  <si>
    <t>Large water or ground source heat pumps (&gt;100 kW)</t>
  </si>
  <si>
    <t>SIC</t>
  </si>
  <si>
    <t>Description</t>
  </si>
  <si>
    <t>Capacity of accredited installations</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</si>
  <si>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</si>
  <si>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</si>
  <si>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</si>
  <si>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</si>
  <si>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</si>
  <si>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</si>
  <si>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</si>
  <si>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</si>
  <si>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</si>
  <si>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</si>
  <si>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</si>
  <si>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</si>
  <si>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</si>
  <si>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</si>
  <si>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</si>
  <si>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</si>
  <si>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</si>
  <si>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</si>
  <si>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</si>
  <si>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</si>
  <si>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</si>
  <si>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</si>
  <si>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</si>
  <si>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</si>
  <si>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</si>
  <si>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</si>
  <si>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</si>
  <si>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</si>
  <si>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</si>
  <si>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</si>
  <si>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</si>
  <si>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</si>
  <si>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</si>
  <si>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</si>
  <si>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</si>
  <si>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</si>
  <si>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</si>
  <si>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</si>
  <si>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</si>
  <si>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</si>
  <si>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</si>
  <si>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</si>
  <si>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</si>
  <si>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</si>
  <si>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</si>
  <si>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</si>
  <si>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</si>
  <si>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</si>
  <si>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</si>
  <si>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</si>
  <si>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</si>
  <si>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</si>
  <si>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</si>
  <si>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</si>
  <si>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</si>
  <si>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</si>
  <si>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</si>
  <si>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</si>
  <si>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</si>
  <si>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</si>
  <si>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</si>
  <si>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</si>
  <si>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</si>
  <si>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</si>
  <si>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</si>
  <si>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</si>
  <si>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</si>
  <si>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</si>
  <si>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</si>
  <si>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</si>
  <si>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</si>
  <si>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</si>
  <si>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</si>
  <si>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</si>
  <si>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</si>
  <si>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</si>
  <si>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</si>
  <si>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</si>
  <si>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</si>
  <si>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</si>
  <si>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</si>
  <si>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</si>
  <si>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</si>
  <si>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</si>
  <si>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</si>
  <si>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</si>
  <si>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</si>
  <si>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</si>
  <si>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 refers to values which have been supressed to prevent disclosure.</t>
  </si>
  <si>
    <t>Number of full applications (by date of first submission)</t>
  </si>
  <si>
    <t>Cumulative number of full applications</t>
  </si>
  <si>
    <t>Total installed capacity (MW) of full applications (by date of first submission)</t>
  </si>
  <si>
    <t>Cumulative installed capacity of full applications</t>
  </si>
  <si>
    <t>Cumulative number of full accreditations</t>
  </si>
  <si>
    <t>Cumulative installed capacity</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</si>
  <si>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</si>
  <si>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</si>
  <si>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</si>
  <si>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</si>
  <si>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</si>
  <si>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</si>
  <si>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</si>
  <si>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</si>
  <si>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</si>
  <si>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</si>
  <si>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</si>
  <si>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</si>
  <si>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</si>
  <si>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</si>
  <si>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</si>
  <si>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</si>
  <si>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</si>
  <si>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</si>
  <si>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</si>
  <si>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</si>
  <si>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</si>
  <si>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</si>
  <si>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</si>
  <si>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</si>
  <si>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</si>
  <si>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</si>
  <si>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</si>
  <si>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</si>
  <si>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Small Solid Biomass Boiler</t>
  </si>
  <si>
    <t>Medium Solid Biomass Boiler</t>
  </si>
  <si>
    <t>Large Solid Biomass Boiler</t>
  </si>
  <si>
    <t>Small Solar Thermal</t>
  </si>
  <si>
    <t>Small Water or Ground Source Heat Pumps</t>
  </si>
  <si>
    <t>Large Water or Ground Source Heat Pumps</t>
  </si>
  <si>
    <t>Biomethane</t>
  </si>
  <si>
    <t>Q4</t>
  </si>
  <si>
    <t xml:space="preserve">Q1 </t>
  </si>
  <si>
    <t xml:space="preserve">Q2 </t>
  </si>
  <si>
    <t xml:space="preserve">Q3 </t>
  </si>
  <si>
    <t xml:space="preserve">Q4 </t>
  </si>
  <si>
    <t>Q3</t>
  </si>
  <si>
    <t>Q2</t>
  </si>
  <si>
    <t>Q1</t>
  </si>
  <si>
    <t xml:space="preserve">Domestic RHI deployment data </t>
  </si>
  <si>
    <t>Total (New &amp; legacy installations)</t>
  </si>
  <si>
    <t>Air source heat pump</t>
  </si>
  <si>
    <t>Ground source heat pump</t>
  </si>
  <si>
    <t>Biomass systems</t>
  </si>
  <si>
    <t>Solar thermal</t>
  </si>
  <si>
    <t>3.  Legacy refers to all applications for systems installed before the launch of the domestic RHI scheme on 9 April 2014, whether they claimed a RHPP voucher or not.</t>
  </si>
  <si>
    <t>4.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t>
  </si>
  <si>
    <t>Tariff Band</t>
  </si>
  <si>
    <t>Accredited</t>
  </si>
  <si>
    <t>Biomass</t>
  </si>
  <si>
    <t>Applications</t>
  </si>
  <si>
    <t>Vale of Glamorgan / Bro Morgannwg</t>
  </si>
  <si>
    <t xml:space="preserve">Heat paid for under the domestic scheme </t>
  </si>
  <si>
    <t>MWh</t>
  </si>
  <si>
    <t>Heat represented in this table is predominantly based on deemed heat.  Deemed heat data is only provided for a given installation on a quarterly basis - therefore, for a given installation, this table may have a time lag of up to 3 months.  Consequently, in estimating heat for the purpose of determining spend against the scheme budget (as set out in our "Budget Cap" publication), BEIS imputes heat from readings not yet received.  This is referred to as "committed heat".</t>
  </si>
  <si>
    <t>Cumulative number of applications</t>
  </si>
  <si>
    <t>Cumulative number of accreditations</t>
  </si>
  <si>
    <t xml:space="preserve">April </t>
  </si>
  <si>
    <t xml:space="preserve">May </t>
  </si>
  <si>
    <t xml:space="preserve">June </t>
  </si>
  <si>
    <t>July</t>
  </si>
  <si>
    <t>September</t>
  </si>
  <si>
    <t>October</t>
  </si>
  <si>
    <t>November</t>
  </si>
  <si>
    <t>December</t>
  </si>
  <si>
    <t>January</t>
  </si>
  <si>
    <t>February</t>
  </si>
  <si>
    <t>March</t>
  </si>
  <si>
    <t>April</t>
  </si>
  <si>
    <t>May</t>
  </si>
  <si>
    <t>June</t>
  </si>
  <si>
    <t xml:space="preserve">Note: </t>
  </si>
  <si>
    <t>New installations</t>
  </si>
  <si>
    <t>Mean</t>
  </si>
  <si>
    <t>Median</t>
  </si>
  <si>
    <t xml:space="preserve">Min </t>
  </si>
  <si>
    <t>Max</t>
  </si>
  <si>
    <t>Legacy installations</t>
  </si>
  <si>
    <t>New &amp; Legacy installations</t>
  </si>
  <si>
    <t>1. SPF is an indicator of the efficiency of the heat pump. This information is taken from the MCS certificate which is a requirement of the RHI application process.</t>
  </si>
  <si>
    <t>Term</t>
  </si>
  <si>
    <t>Accreditation (domestic and non domestic)</t>
  </si>
  <si>
    <t>A system that has submitted an application and has gone through full checks by Ofgem E-serve to make sure that it complies with the relevant conditions.</t>
  </si>
  <si>
    <t>Application (domestic)</t>
  </si>
  <si>
    <t>All attempted online applications, including both successful and unsuccessful submissions.</t>
  </si>
  <si>
    <t>Application effective date</t>
  </si>
  <si>
    <t>The date from which an applicant can claim RHI payments for the renewable heat generated by their system.</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</si>
  <si>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</si>
  <si>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</si>
  <si>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</si>
  <si>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The capacity of the system is the maximum power output. It depends on the installations size and technical capability.</t>
  </si>
  <si>
    <t>Combined heat and power (CHP)</t>
  </si>
  <si>
    <t xml:space="preserve">A system which generates electricity whilst also capturing usable heat generated in the process  </t>
  </si>
  <si>
    <t>Date of approval</t>
  </si>
  <si>
    <t>The date on which Ofgem approved the eligibility of the application and accredited the installation.</t>
  </si>
  <si>
    <t>Date of first submission</t>
  </si>
  <si>
    <t>When the application was first registered with Ofgem.</t>
  </si>
  <si>
    <t>Deemed heat</t>
  </si>
  <si>
    <t>It is an estimate of the energy required to heat a home for a year. It is calculated using a standardised set of heat equations based on the physical characteristics of the property.</t>
  </si>
  <si>
    <t>Deep geothermal</t>
  </si>
  <si>
    <t xml:space="preserve">Refers to the heat generated through radioactive decay below the surface of the earth. </t>
  </si>
  <si>
    <t>Failed (domestic)</t>
  </si>
  <si>
    <t>One or more of the fields on the online application were invalid or did not meet the eligibility criteria meaning that the application could not be submitted to Ofgem. The applicant is able to re-apply if their initial application fails.</t>
  </si>
  <si>
    <t>Full application (non-domestic)</t>
  </si>
  <si>
    <t>A completed application submitted to Ofgem E-serve with a relevant system already installed.</t>
  </si>
  <si>
    <t>Heat pumps</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</si>
  <si>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</si>
  <si>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Legacy applicants</t>
  </si>
  <si>
    <t>Refers to all applications for systems installed before the launch of the domestic RHI scheme on 09/04/2014, whether they claimed and RHPP voucher or not.</t>
  </si>
  <si>
    <t>LPG</t>
  </si>
  <si>
    <t>Liquefied petroleum gas is a fuel source used for heating homes. It is a mixture of flammable hydrocarbons compressed to liquid form and stored in canisters.</t>
  </si>
  <si>
    <t>Microgeneration Certification Scheme (MCS)</t>
  </si>
  <si>
    <t>The Microgeneration Certification Scheme (MCS) is an industry-led and internationally recognised quality assurance scheme, which demonstrates compliance to industry standards.</t>
  </si>
  <si>
    <t>MW stands for megawatt. A watt is a unit of power and a megawatt is a million watts.</t>
  </si>
  <si>
    <t>MWh stands for a megawatt hour and is a unit of energy. It is equal to the amount of energy a system will generate in an hour whilst running at a megawatt power output.</t>
  </si>
  <si>
    <t>New installations (non-legacy)</t>
  </si>
  <si>
    <t>Refers to applications for systems installed after the launch of the domestic RHI scheme on 09/04/2014.</t>
  </si>
  <si>
    <t>Ofgem (Office of the Gas and Electricity Markets)</t>
  </si>
  <si>
    <t>Ofgem is the regulator of the gas and electricity industries in Great Britain. Ofgem E-Serve is Ofgem’s delivery arm that administers the RHI scheme.</t>
  </si>
  <si>
    <t>Rejected (domestic)</t>
  </si>
  <si>
    <t>An application which has not met one or more of the eligibility criteria after being manually reviewed by Ofgem. The applicant is able to re-apply if their initial application is rejected.</t>
  </si>
  <si>
    <t>Renewable heat</t>
  </si>
  <si>
    <t>Heat energy that comes from a natural source.</t>
  </si>
  <si>
    <t>Renewable heat technology</t>
  </si>
  <si>
    <t>A system which produces renewable heat.</t>
  </si>
  <si>
    <t>Tariff band</t>
  </si>
  <si>
    <t>The different rates paid per kWh of heat produced or bio-methane injected depending on the size and type of installation.</t>
  </si>
  <si>
    <t>Tariff Guarantee</t>
  </si>
  <si>
    <t>A tariff guarantee allows applicants to the Non-Domestic Renewable Heat Incentive (RHI) to secure a tariff rate before their installation is commissioned and fully accredited on the RHI. The regulations for tariff guarantees were introduced on 22 May 2018.</t>
  </si>
  <si>
    <t>Under review</t>
  </si>
  <si>
    <t>An application that is currently being considered for accreditation.</t>
  </si>
  <si>
    <t>Off grid</t>
  </si>
  <si>
    <t>An application for a system thats location is deemed not to be covered by the mains gas network.</t>
  </si>
  <si>
    <t>On grid</t>
  </si>
  <si>
    <t>An application for a system thats location is deemed to be covered by the mains gas network.</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</si>
  <si>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</si>
  <si>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</si>
  <si>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Panels which convert solar energy to thermal energy.</t>
  </si>
  <si>
    <t>2. Duplicate, withdrawn and cancelled applications are not included in the total of full applications.</t>
  </si>
  <si>
    <t>Number of accredited full applications</t>
  </si>
  <si>
    <t>Cumulative number of accredited full applications</t>
  </si>
  <si>
    <t>Cumulative installed capacity of accredited full applications</t>
  </si>
  <si>
    <t>N/A</t>
  </si>
  <si>
    <t>#</t>
  </si>
  <si>
    <t>-</t>
  </si>
  <si>
    <t>August</t>
  </si>
  <si>
    <t>Accreditated applications</t>
  </si>
  <si>
    <t>North West</t>
  </si>
  <si>
    <t>M1.1</t>
  </si>
  <si>
    <t>M1.2</t>
  </si>
  <si>
    <t>M1.3</t>
  </si>
  <si>
    <t>M2.1</t>
  </si>
  <si>
    <t>M2.2</t>
  </si>
  <si>
    <t>Number of accredited applications and installed capacity by local authority</t>
  </si>
  <si>
    <t>Heat generated and paid for by technology</t>
  </si>
  <si>
    <t>Number of tariff guarantee applications by tariff band</t>
  </si>
  <si>
    <t>Number of applications and accredited applications by region</t>
  </si>
  <si>
    <t>Average capacity and design SPF values</t>
  </si>
  <si>
    <t>Heat paid for (GWh)</t>
  </si>
  <si>
    <t>Press enquiries:</t>
  </si>
  <si>
    <t>^</t>
  </si>
  <si>
    <t>Capacity of Tariff Guarantee Applications (MW)</t>
  </si>
  <si>
    <t>1.  Accredited applications are a subset of full applications i.e. once a system has become accredited, it is counted as both a full application and an accredited installation.  
From the September 2018 official statistics onwards, applications with status: Cancelled, Rejected and Failed are removed from total number of applications. This has been done to align definitions with non-domestic tables. Previously these applications were included in the total number of applications.</t>
  </si>
  <si>
    <t>Total (including Rejected, Failed and Cancelled)</t>
  </si>
  <si>
    <t xml:space="preserve">2. The number in review will fluctuate over time as applications are processed and the status changes to one of the other categories in the table. </t>
  </si>
  <si>
    <t>3. Rejected applicants have been manually reviewed by Ofgem whereas failed application did not progress past the online application system.</t>
  </si>
  <si>
    <t>Average capacity of installation (kW)</t>
  </si>
  <si>
    <t>Number of applications (by date of first submission)</t>
  </si>
  <si>
    <t>Number of accredited applications (by date of accreditation)</t>
  </si>
  <si>
    <t>Applications (by date of first submission)</t>
  </si>
  <si>
    <t>Accreditations (by date of accreditation)</t>
  </si>
  <si>
    <t>..</t>
  </si>
  <si>
    <t>Number of full applications, number of accredited full applications and installed capacity per month</t>
  </si>
  <si>
    <t>Approved</t>
  </si>
  <si>
    <t>1. Percentages are based only on where applications and installation postcodes could be matched to a region.</t>
  </si>
  <si>
    <t>2018Q4</t>
  </si>
  <si>
    <t>Isles of Scilly</t>
  </si>
  <si>
    <t>Our method of accounting for applications changed in our September 2018 release to remove rejected, cancelled or withdrawn installations.  Our estimate is therefore not comparable with Official Statistics releases prior to September 2018.</t>
  </si>
  <si>
    <t>Heat represented in this table is based on meter readings received by Ofgem and does not record any activity for which there has been no reading.  There can be a considerable time lapse between the generation of heat and the submission of meter readings to Ofgem.
Therefore, in estimating heat for the purpose of determining spend against the scheme budget, BEIS also imputes heat from readings not yet received.  This is referred to as "committed heat".</t>
  </si>
  <si>
    <t>1. Biomethane plants do not directly generate heat (biomethane is injected to the gas grid). An estimate of heat generated from biomethane is calculated by multiplying a calorific value by the amount of biomethane injected into the gas grid.</t>
  </si>
  <si>
    <t>Small Solid Biomass Boiler (&lt; 200 kW)</t>
  </si>
  <si>
    <t>Medium Solid Biomass Boiler (200-1000 kW)</t>
  </si>
  <si>
    <t>Rejected</t>
  </si>
  <si>
    <t>S12000047</t>
  </si>
  <si>
    <t>S12000048</t>
  </si>
  <si>
    <r>
      <t>Number of full applications contributing</t>
    </r>
    <r>
      <rPr>
        <b/>
        <vertAlign val="superscript"/>
        <sz val="10"/>
        <color theme="1"/>
        <rFont val="Arial"/>
        <family val="2"/>
      </rPr>
      <t>1</t>
    </r>
  </si>
  <si>
    <r>
      <t>Cost (£)</t>
    </r>
    <r>
      <rPr>
        <b/>
        <vertAlign val="superscript"/>
        <sz val="10"/>
        <color theme="1"/>
        <rFont val="Arial"/>
        <family val="2"/>
      </rPr>
      <t>2</t>
    </r>
  </si>
  <si>
    <r>
      <t>Cost per Kilowatt of Capacity (£/kW)</t>
    </r>
    <r>
      <rPr>
        <b/>
        <vertAlign val="superscript"/>
        <sz val="10"/>
        <color theme="1"/>
        <rFont val="Arial"/>
        <family val="2"/>
      </rPr>
      <t>2</t>
    </r>
  </si>
  <si>
    <r>
      <t>Median</t>
    </r>
    <r>
      <rPr>
        <b/>
        <vertAlign val="superscript"/>
        <sz val="10"/>
        <color rgb="FF000000"/>
        <rFont val="Arial"/>
        <family val="2"/>
      </rPr>
      <t>3</t>
    </r>
  </si>
  <si>
    <r>
      <t>Lower Quartile</t>
    </r>
    <r>
      <rPr>
        <vertAlign val="superscript"/>
        <sz val="10"/>
        <color rgb="FF000000"/>
        <rFont val="Arial"/>
        <family val="2"/>
      </rPr>
      <t>4</t>
    </r>
  </si>
  <si>
    <r>
      <t>Upper Quartile</t>
    </r>
    <r>
      <rPr>
        <vertAlign val="superscript"/>
        <sz val="10"/>
        <color rgb="FF000000"/>
        <rFont val="Arial"/>
        <family val="2"/>
      </rPr>
      <t>4</t>
    </r>
  </si>
  <si>
    <t>2. Costs are rounded to the nearest £10 for presentation</t>
  </si>
  <si>
    <t>5. Biomethane costs cannot be expressed as cost/kilowatt because biomethane installations do not have a capacity</t>
  </si>
  <si>
    <t>Oil</t>
  </si>
  <si>
    <t>Coal</t>
  </si>
  <si>
    <t>Electricity</t>
  </si>
  <si>
    <t>Gas</t>
  </si>
  <si>
    <t>Fuel type displaced</t>
  </si>
  <si>
    <r>
      <t>Other / NA</t>
    </r>
    <r>
      <rPr>
        <vertAlign val="superscript"/>
        <sz val="10"/>
        <rFont val="Arial"/>
        <family val="2"/>
      </rPr>
      <t>1</t>
    </r>
  </si>
  <si>
    <r>
      <t>Solar thermal</t>
    </r>
    <r>
      <rPr>
        <vertAlign val="superscript"/>
        <sz val="10"/>
        <rFont val="Arial"/>
        <family val="2"/>
      </rPr>
      <t>2</t>
    </r>
  </si>
  <si>
    <t>Private Landlord</t>
  </si>
  <si>
    <t>Social Landlord</t>
  </si>
  <si>
    <t>Owner Occupier</t>
  </si>
  <si>
    <t>Detached house</t>
  </si>
  <si>
    <t>Semi-detached house</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</si>
  <si>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</si>
  <si>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</si>
  <si>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</si>
  <si>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Technology Type</t>
  </si>
  <si>
    <t>Installation Capacity (kW)</t>
  </si>
  <si>
    <r>
      <t>Number of applications contributing</t>
    </r>
    <r>
      <rPr>
        <b/>
        <vertAlign val="superscript"/>
        <sz val="10"/>
        <color theme="1"/>
        <rFont val="Arial"/>
        <family val="2"/>
      </rPr>
      <t>1</t>
    </r>
  </si>
  <si>
    <t>Air Source Heat Pump</t>
  </si>
  <si>
    <t>Less than 5</t>
  </si>
  <si>
    <t>6 - 10</t>
  </si>
  <si>
    <t>11 - 15</t>
  </si>
  <si>
    <t>16 - 20</t>
  </si>
  <si>
    <t>21 - 25</t>
  </si>
  <si>
    <t>26 - 30</t>
  </si>
  <si>
    <t>31 - 35</t>
  </si>
  <si>
    <t>36 - 40</t>
  </si>
  <si>
    <t>41 - 45</t>
  </si>
  <si>
    <t>Ground Source Heat Pump</t>
  </si>
  <si>
    <t>Solar Thermal</t>
  </si>
  <si>
    <t># has been used to suppressed technology/capacity groups with fewer than 20 installations.</t>
  </si>
  <si>
    <t>S1.1</t>
  </si>
  <si>
    <t>S2.1</t>
  </si>
  <si>
    <t>S2.2</t>
  </si>
  <si>
    <t>S2.3</t>
  </si>
  <si>
    <t>S2.4</t>
  </si>
  <si>
    <t>Accreditations by previous fuel type</t>
  </si>
  <si>
    <t>Average reported costs of non-domestic RHI installations</t>
  </si>
  <si>
    <t>Accreditations by tenure</t>
  </si>
  <si>
    <t>Accreditations by property type</t>
  </si>
  <si>
    <t>Average reported costs of domestic RHI installations</t>
  </si>
  <si>
    <t>Withdrawn</t>
  </si>
  <si>
    <t>1. The number of applications contributing to the averages after data cleaning processes were applied, including the removal of outliers.  We have removed any installation with a reported cost of zero as outliers.  Previously, we also removed the top and bottom 5% by cost/kW however subsequent research has suggested that this may be cutting out valid costs.</t>
  </si>
  <si>
    <t>Small Solar Thermal (&lt; 200 kW)</t>
  </si>
  <si>
    <t>Small Biogas (&lt; 200 kW)</t>
  </si>
  <si>
    <t>Medium Biogas (200-1000 kW)</t>
  </si>
  <si>
    <t>Large Biogas (&gt; 1000 kW)</t>
  </si>
  <si>
    <r>
      <t>Biomethane</t>
    </r>
    <r>
      <rPr>
        <vertAlign val="superscript"/>
        <sz val="10"/>
        <rFont val="Arial"/>
        <family val="2"/>
      </rPr>
      <t>5</t>
    </r>
  </si>
  <si>
    <t>2019Q1</t>
  </si>
  <si>
    <t>Urban</t>
  </si>
  <si>
    <t>Rural</t>
  </si>
  <si>
    <t>Hamlets and Isolated Dwellings in Sparse Setting</t>
  </si>
  <si>
    <t>Village</t>
  </si>
  <si>
    <t>City and Town</t>
  </si>
  <si>
    <t>Town and Fringe</t>
  </si>
  <si>
    <t>Hamlets and Isolated Dwellings</t>
  </si>
  <si>
    <t>Village in Sparse Setting</t>
  </si>
  <si>
    <t>Town and Fringe in Sparse Setting</t>
  </si>
  <si>
    <t>Large Urban Areas</t>
  </si>
  <si>
    <t>Other Urban Areas</t>
  </si>
  <si>
    <t>Accessible Small Towns</t>
  </si>
  <si>
    <t>Remote Small Towns</t>
  </si>
  <si>
    <t>Very Remote Small Towns</t>
  </si>
  <si>
    <t>Accessible Rural</t>
  </si>
  <si>
    <t>Remote Rural</t>
  </si>
  <si>
    <t>Very Remote Rural</t>
  </si>
  <si>
    <t>Biomass and biomass CHP</t>
  </si>
  <si>
    <t>Small solar thermal</t>
  </si>
  <si>
    <t>Biomethane &amp; Biogas</t>
  </si>
  <si>
    <t>Technology type</t>
  </si>
  <si>
    <t>Unknown</t>
  </si>
  <si>
    <t>On-grid</t>
  </si>
  <si>
    <t>Off-grid</t>
  </si>
  <si>
    <r>
      <t>Aggregated technology type</t>
    </r>
    <r>
      <rPr>
        <b/>
        <vertAlign val="superscript"/>
        <sz val="10"/>
        <color theme="1"/>
        <rFont val="Arial"/>
        <family val="2"/>
      </rPr>
      <t>3</t>
    </r>
  </si>
  <si>
    <t>Major conurbation</t>
  </si>
  <si>
    <t>Minor conurbation</t>
  </si>
  <si>
    <t>City and Town in sparse setting</t>
  </si>
  <si>
    <t>Methodology Notes:</t>
  </si>
  <si>
    <t xml:space="preserve">2: Rural/urban classification is determined through the following process:
</t>
  </si>
  <si>
    <t xml:space="preserve"> - England &amp; Wales and Scotland both have classification systems but the categories are non-comparable.  We have therefore presented these as seperate tables
</t>
  </si>
  <si>
    <t xml:space="preserve"> - England/Wales: determine rural/urban classification (RUC) based on postcode
</t>
  </si>
  <si>
    <t xml:space="preserve"> - Aggregate the 10-point classification to a dual classification through aggregating the following categories: </t>
  </si>
  <si>
    <t>urban =  'large urban areas', 'other urban areas', 'accessible small towns', 'remote small towns' and 'very remote small towns'.  Rural = 'accessible rural areas', 'remote rural areas' and 'very remote rural areas'</t>
  </si>
  <si>
    <t xml:space="preserve"> - for more information, see the user guide: https://www.gov.uk/government/uploads/system/uploads/attachment_data/file/239478/RUC11user_guide_28_Aug.pdf</t>
  </si>
  <si>
    <t xml:space="preserve"> - Scotland: determine Scottish Government Urban Rural classification (SGUR) based on postcode.</t>
  </si>
  <si>
    <t xml:space="preserve"> - Aggregate the 8-point classification to a dual classification through aggregating the following categories:</t>
  </si>
  <si>
    <t xml:space="preserve">3: Tariff bands are aggregated in order to split out rural/urban categories whilst mitigating disclosure.  The system of aggregation is as follows:
</t>
  </si>
  <si>
    <t>Preliminary applications and tariff guarantees are not included in these tables</t>
  </si>
  <si>
    <t>Q1.1</t>
  </si>
  <si>
    <t>Q2.1</t>
  </si>
  <si>
    <t>Q2.2</t>
  </si>
  <si>
    <t>Number of full applications, number of accreditations, and installed capacity per quarter</t>
  </si>
  <si>
    <t>Number of applications and accreditations per quarter</t>
  </si>
  <si>
    <t>Number of applications and accreditations per quarter by technology</t>
  </si>
  <si>
    <t>S1.2</t>
  </si>
  <si>
    <t>Number of full accreditations on/off the gas grid by aggregated rural/urban classification</t>
  </si>
  <si>
    <t>S2.5</t>
  </si>
  <si>
    <t>Ofgem, National Statistical Postcode Lookup (ONS)</t>
  </si>
  <si>
    <t>Novemeber</t>
  </si>
  <si>
    <t>Capacity of granted Tariff Guarantee Applications (MW)</t>
  </si>
  <si>
    <t>1. Tariff guarantees are only available for a subset of non-domestic tariff bands.  Full guidance can be found on the Ofgem RHI site.</t>
  </si>
  <si>
    <t>Quarterly tables are published in January, April, July and October. For non-quarterly editions of the RHI official statistics, the latest quarterly tables can be accessed by unhiding tabs starting with Q.</t>
  </si>
  <si>
    <t>Supplementary tables are published on an annual basis in January. For editions of the RHI official statistics that are not published in January, the latest supplementary tables can be accessed by unhiding tabs starting with S.</t>
  </si>
  <si>
    <t>2. The number presented includes Tariff Guarantee applications that have been submitted. This includes submitted, provisional and granted applications. This number excludes applications that have been 'Rejected' or 'Cancelled'.</t>
  </si>
  <si>
    <t>Assignment of rights</t>
  </si>
  <si>
    <t>Assignment of Rights (AoR) allows an investor to help fund the purchase or installation of a renewable heating system and in return receive the rights to RHI payments.  It was introduced as an amendment to the domestic RHI scheme on 27 June 2018.  See the link below for more information:https://www.ofgem.gov.uk/publications-and-updates/essential-guide-assignment-rights</t>
  </si>
  <si>
    <t>4. Biomethane plants do not generate power and therefore do not have an associated capacity.</t>
  </si>
  <si>
    <t>3. This is a subset of valid applications which have received a tariff for future generation (subject to terms and conditions)</t>
  </si>
  <si>
    <t>Anna Carlsson</t>
  </si>
  <si>
    <t>Anna.Carlsson@beis.gov.uk</t>
  </si>
  <si>
    <t>020 7215 2514</t>
  </si>
  <si>
    <t>Barney Wareing</t>
  </si>
  <si>
    <t>Barney.Wareing@beis.gov.uk</t>
  </si>
  <si>
    <t>020 7215 2549</t>
  </si>
  <si>
    <t>.</t>
  </si>
  <si>
    <t>2019Q2</t>
  </si>
  <si>
    <t>monthly deployment data (Great Britain):</t>
  </si>
  <si>
    <t xml:space="preserve">3. Accredited applications are a subset of full applications i.e. once a system has become accredited, it is counted as both a full application and an accredited installation.  </t>
  </si>
  <si>
    <t>4. Preliminary applications are separate from full applications and accredited full applications (left of the dotted line). Solar thermal and small biomass boilers are not eligible to submit preliminary applications.</t>
  </si>
  <si>
    <t>2019Q3</t>
  </si>
  <si>
    <t>1. Biomethane does not have a capacity that is comparable with other non-domestic technologies.</t>
  </si>
  <si>
    <t>1. From the September 2018 official statistics onwards, applications with status: Cancelled, Rejected and Failed are removed from total number of applications. This has been done to align definitions with non-domestic tables. Previously these applications were included in the total number of applications. From March 2019, applications classed as “review failed” have also been removed in the same way.</t>
  </si>
  <si>
    <t>4. Where subsequent applications are received in place of a previously rejected, failed or cancelled application only the later is counted for our figures, as such the figures will fluctuate over time</t>
  </si>
  <si>
    <t>Total installated capacity of full applications (MW)</t>
  </si>
  <si>
    <t>Total installated capacity of accredited full applications (MW)</t>
  </si>
  <si>
    <r>
      <t>Technology Type</t>
    </r>
    <r>
      <rPr>
        <b/>
        <vertAlign val="superscript"/>
        <sz val="10"/>
        <color theme="1"/>
        <rFont val="Arial"/>
        <family val="2"/>
      </rPr>
      <t>1</t>
    </r>
  </si>
  <si>
    <r>
      <t>Full applications</t>
    </r>
    <r>
      <rPr>
        <b/>
        <vertAlign val="superscript"/>
        <sz val="10"/>
        <color theme="1"/>
        <rFont val="Arial"/>
        <family val="2"/>
      </rPr>
      <t>2</t>
    </r>
  </si>
  <si>
    <r>
      <t>Accredited full applications</t>
    </r>
    <r>
      <rPr>
        <b/>
        <vertAlign val="superscript"/>
        <sz val="10"/>
        <color theme="1"/>
        <rFont val="Arial"/>
        <family val="2"/>
      </rPr>
      <t>3</t>
    </r>
  </si>
  <si>
    <r>
      <t>Preliminary applications</t>
    </r>
    <r>
      <rPr>
        <b/>
        <vertAlign val="superscript"/>
        <sz val="10"/>
        <color theme="1"/>
        <rFont val="Arial"/>
        <family val="2"/>
      </rPr>
      <t>4</t>
    </r>
  </si>
  <si>
    <t>Region</t>
  </si>
  <si>
    <r>
      <t>% of total</t>
    </r>
    <r>
      <rPr>
        <vertAlign val="superscript"/>
        <sz val="10"/>
        <color rgb="FF000000"/>
        <rFont val="Arial"/>
        <family val="2"/>
      </rPr>
      <t>1</t>
    </r>
  </si>
  <si>
    <r>
      <t>Biomethane</t>
    </r>
    <r>
      <rPr>
        <vertAlign val="superscript"/>
        <sz val="10"/>
        <rFont val="Arial"/>
        <family val="2"/>
      </rPr>
      <t>1</t>
    </r>
  </si>
  <si>
    <r>
      <t>Tariff Band</t>
    </r>
    <r>
      <rPr>
        <b/>
        <vertAlign val="superscript"/>
        <sz val="10"/>
        <color theme="1"/>
        <rFont val="Arial"/>
        <family val="2"/>
      </rPr>
      <t>1</t>
    </r>
  </si>
  <si>
    <r>
      <t>Number of Tariff Guarantee Applications</t>
    </r>
    <r>
      <rPr>
        <b/>
        <vertAlign val="superscript"/>
        <sz val="10"/>
        <color theme="1"/>
        <rFont val="Arial"/>
        <family val="2"/>
      </rPr>
      <t>2</t>
    </r>
  </si>
  <si>
    <r>
      <t>Number of granted Tariff Guarantee Applications</t>
    </r>
    <r>
      <rPr>
        <b/>
        <vertAlign val="superscript"/>
        <sz val="10"/>
        <color theme="1"/>
        <rFont val="Arial"/>
        <family val="2"/>
      </rPr>
      <t>3</t>
    </r>
  </si>
  <si>
    <r>
      <t>Biomethane</t>
    </r>
    <r>
      <rPr>
        <vertAlign val="superscript"/>
        <sz val="10"/>
        <color theme="1"/>
        <rFont val="Arial"/>
        <family val="2"/>
      </rPr>
      <t>4</t>
    </r>
  </si>
  <si>
    <r>
      <t>Accredited Applications</t>
    </r>
    <r>
      <rPr>
        <b/>
        <vertAlign val="superscript"/>
        <sz val="10"/>
        <color theme="1"/>
        <rFont val="Arial"/>
        <family val="2"/>
      </rPr>
      <t>1</t>
    </r>
  </si>
  <si>
    <r>
      <t>Estimated capacity of Accredited Applications</t>
    </r>
    <r>
      <rPr>
        <b/>
        <vertAlign val="superscript"/>
        <sz val="10"/>
        <color theme="1"/>
        <rFont val="Arial"/>
        <family val="2"/>
      </rPr>
      <t>5</t>
    </r>
  </si>
  <si>
    <r>
      <t xml:space="preserve">From end March 2019 installations classed as “review failed” by Ofgem were no longer considered valid application. They are instead included in the total of installations that have been cancelled, rejected etc in </t>
    </r>
    <r>
      <rPr>
        <b/>
        <sz val="8"/>
        <color theme="1"/>
        <rFont val="Arial"/>
        <family val="2"/>
      </rPr>
      <t>Table 2.2</t>
    </r>
    <r>
      <rPr>
        <sz val="8"/>
        <color theme="1"/>
        <rFont val="Arial"/>
        <family val="2"/>
      </rPr>
      <t>.  This has a minimal impact on overall figures (there were only 18 installations classed “Review Failed” at end-March 2019).  The change aligns our method of determining a valid application with the methodology used in domestic degression.  This change does not affect estimates of the number of accredited installations.</t>
    </r>
  </si>
  <si>
    <r>
      <t>Total</t>
    </r>
    <r>
      <rPr>
        <b/>
        <vertAlign val="superscript"/>
        <sz val="10"/>
        <color theme="1"/>
        <rFont val="Arial"/>
        <family val="2"/>
      </rPr>
      <t>1</t>
    </r>
  </si>
  <si>
    <t>1. Figures may not add up due to rounding.</t>
  </si>
  <si>
    <r>
      <t>Average seasonal performance factor (SPF)</t>
    </r>
    <r>
      <rPr>
        <b/>
        <vertAlign val="superscript"/>
        <sz val="10"/>
        <color theme="1"/>
        <rFont val="Arial"/>
        <family val="2"/>
      </rPr>
      <t>2,3</t>
    </r>
  </si>
  <si>
    <t>This table is updated quarterly. In non-quarterly publications these figures may not align with those in tables M1.1 and M1.2, as the underlying data may be amended.</t>
  </si>
  <si>
    <t>Number of full accreditations (by date of first approval)</t>
  </si>
  <si>
    <t>Total installed capacity of full accreditations (MW) (by date of first approval)</t>
  </si>
  <si>
    <t>2. The seasonal performance factor is a measure of efficiency for heat pumps only.</t>
  </si>
  <si>
    <t>3. The minimum eligible SPF value for heat pumps on the scheme is 2.5.</t>
  </si>
  <si>
    <t>This table is updated quarterly. In non-quarterly publications these figures may not align with those in tables M2.1 and M2.2, as the underlying data may be amended from month to month.</t>
  </si>
  <si>
    <t>Solar Thermal (&lt; 200 kW)</t>
  </si>
  <si>
    <r>
      <t xml:space="preserve">From end March 2019 installations classed as “review failed” by Ofgem were no longer considered valid application. They are instead included in the total of installations that have been cancelled, rejected etc in </t>
    </r>
    <r>
      <rPr>
        <b/>
        <sz val="8"/>
        <rFont val="Arial"/>
        <family val="2"/>
      </rPr>
      <t>Table 2.2</t>
    </r>
    <r>
      <rPr>
        <sz val="8"/>
        <rFont val="Arial"/>
        <family val="2"/>
      </rPr>
      <t>.  This has a minimal impact on overall figures (there were only 18 installations classed “Review Failed” at end-March 2019).  The change aligns our method of determining a valid application with the methodology used in domestic degression.  This change does not affect estimates of the number of accredited installations.</t>
    </r>
  </si>
  <si>
    <r>
      <t xml:space="preserve">2.  New installations </t>
    </r>
    <r>
      <rPr>
        <sz val="8"/>
        <rFont val="Arial"/>
        <family val="2"/>
      </rPr>
      <t>refers to applications for systems installed after the launch of the domestic RHI scheme on 9 April 2014.</t>
    </r>
  </si>
  <si>
    <t>5. Estimated capacity of accredited applications is calculated by multiplying the number of accredited applications by the average capacity of accredited application in table 2.6.  To determine the total capacity (New &amp; Legacy) of a given technology, we add up the total capacities of new and legacy installations, rather than using the total average capacity of a given technology.</t>
  </si>
  <si>
    <t>2. This table is updated quarterly so in non quarterly publications these figures may not align with those in tables M2.1 and M2.2</t>
  </si>
  <si>
    <t>Catrin Cheung</t>
  </si>
  <si>
    <t>Catrin.Cheung@beis.gov.uk</t>
  </si>
  <si>
    <t>020 7215 3566</t>
  </si>
  <si>
    <r>
      <t>Biomethane</t>
    </r>
    <r>
      <rPr>
        <vertAlign val="superscript"/>
        <sz val="10"/>
        <rFont val="Arial"/>
        <family val="2"/>
      </rPr>
      <t>5, 6</t>
    </r>
  </si>
  <si>
    <r>
      <t>Biogas</t>
    </r>
    <r>
      <rPr>
        <vertAlign val="superscript"/>
        <sz val="10"/>
        <rFont val="Arial"/>
        <family val="2"/>
      </rPr>
      <t>6</t>
    </r>
  </si>
  <si>
    <t>2019Q4</t>
  </si>
  <si>
    <r>
      <t>New installations</t>
    </r>
    <r>
      <rPr>
        <b/>
        <vertAlign val="superscript"/>
        <sz val="10"/>
        <color theme="1"/>
        <rFont val="Arial"/>
        <family val="2"/>
      </rPr>
      <t>2</t>
    </r>
  </si>
  <si>
    <r>
      <t>Legacy installations</t>
    </r>
    <r>
      <rPr>
        <b/>
        <vertAlign val="superscript"/>
        <sz val="10"/>
        <color theme="1"/>
        <rFont val="Arial"/>
        <family val="2"/>
      </rPr>
      <t>3,4</t>
    </r>
  </si>
  <si>
    <t>Number of full accredited full applications (by date of first approval)</t>
  </si>
  <si>
    <t>Total installed capacity of accredited full applications (MW) (by date of first approval)</t>
  </si>
  <si>
    <t>The following processes have been applied to remove potential outliers:
  - where average capacity values are calculated, all capacity values given as zero and capacities where, for heat pump installations, the SPF is zero have been removed from analysis
  - where average capacity values are calculated, capacity values greater than 45kW have been removed from analysis because they are deemed technically unfeasible
  - where average SPF values are calculated, the top and bottom 5% of SPF values have been removed from analysis.</t>
  </si>
  <si>
    <t>West Suffolk5</t>
  </si>
  <si>
    <t>`</t>
  </si>
  <si>
    <t>1 - Glasgow City was recoded to reflect a boundary change, operative from 1 April 2019</t>
  </si>
  <si>
    <t xml:space="preserve">  - North Lanarkshire was recoded to reflect a boundary change, operative from 1 April 2019.</t>
  </si>
  <si>
    <t>2 - Na h-Eileanan Siar was formerly known as the Western Isles, then Eilean Siar and then Comhairle nan Eilean Siar</t>
  </si>
  <si>
    <t xml:space="preserve">  - Folkstone and Hythe was previously known as Shepway.</t>
  </si>
  <si>
    <t>3 Merged unitary authority, as at 1 April 2019.</t>
  </si>
  <si>
    <t>4 New unitary authority (Dorset county abolished) as at 1 April 2019. Christchurch previously came under Dorset but is now part of the new Bournemouth, Christchurch and Poole unitary.</t>
  </si>
  <si>
    <t xml:space="preserve">5 - East Suffolk new local authority district (Suffolk Coastal and Waveney districts abolished) as at 1 April 2019. </t>
  </si>
  <si>
    <t xml:space="preserve">  - West Suffolk new local authority district (Forest Heath and St Edmundsbury districts abolished) as at 1 April 2019.
  </t>
  </si>
  <si>
    <t xml:space="preserve">  - Somerset West and Taunton new local authority district (Taunton Deane and West Somerset districts abolished) as at 1 April 2019.</t>
  </si>
  <si>
    <r>
      <t>Bournemouth, Christchurch and Poole</t>
    </r>
    <r>
      <rPr>
        <b/>
        <vertAlign val="superscript"/>
        <sz val="10"/>
        <color theme="1"/>
        <rFont val="Arial"/>
        <family val="2"/>
      </rPr>
      <t>3</t>
    </r>
  </si>
  <si>
    <r>
      <t>Dorset</t>
    </r>
    <r>
      <rPr>
        <b/>
        <vertAlign val="superscript"/>
        <sz val="10"/>
        <color theme="1"/>
        <rFont val="Arial"/>
        <family val="2"/>
      </rPr>
      <t>4</t>
    </r>
  </si>
  <si>
    <r>
      <t>East Suffolk</t>
    </r>
    <r>
      <rPr>
        <vertAlign val="superscript"/>
        <sz val="10"/>
        <color theme="1"/>
        <rFont val="Arial"/>
        <family val="2"/>
      </rPr>
      <t>5</t>
    </r>
  </si>
  <si>
    <r>
      <t>West Suffolk</t>
    </r>
    <r>
      <rPr>
        <vertAlign val="superscript"/>
        <sz val="10"/>
        <color theme="1"/>
        <rFont val="Arial"/>
        <family val="2"/>
      </rPr>
      <t>5</t>
    </r>
  </si>
  <si>
    <r>
      <t>Folkestone and Hythe</t>
    </r>
    <r>
      <rPr>
        <vertAlign val="superscript"/>
        <sz val="10"/>
        <rFont val="Arial"/>
        <family val="2"/>
      </rPr>
      <t>2</t>
    </r>
  </si>
  <si>
    <r>
      <t>Somerset West and Taunton</t>
    </r>
    <r>
      <rPr>
        <vertAlign val="superscript"/>
        <sz val="10"/>
        <color theme="1"/>
        <rFont val="Arial"/>
        <family val="2"/>
      </rPr>
      <t>5</t>
    </r>
  </si>
  <si>
    <r>
      <t>Glasgow City</t>
    </r>
    <r>
      <rPr>
        <vertAlign val="superscript"/>
        <sz val="10"/>
        <rFont val="Arial"/>
        <family val="2"/>
      </rPr>
      <t>1</t>
    </r>
  </si>
  <si>
    <r>
      <t>Na h-Eileanan Siar</t>
    </r>
    <r>
      <rPr>
        <vertAlign val="superscript"/>
        <sz val="10"/>
        <rFont val="Arial"/>
        <family val="2"/>
      </rPr>
      <t>2</t>
    </r>
  </si>
  <si>
    <r>
      <t>North Lanarkshire</t>
    </r>
    <r>
      <rPr>
        <vertAlign val="superscript"/>
        <sz val="10"/>
        <rFont val="Arial"/>
        <family val="2"/>
      </rPr>
      <t>1</t>
    </r>
  </si>
  <si>
    <t xml:space="preserve">Merseyside (Met County) </t>
  </si>
  <si>
    <t>E07000244</t>
  </si>
  <si>
    <t>E07000245</t>
  </si>
  <si>
    <t>E06000058</t>
  </si>
  <si>
    <t>E06000059</t>
  </si>
  <si>
    <t>E07000246</t>
  </si>
  <si>
    <t>S12000049</t>
  </si>
  <si>
    <t>S12000050</t>
  </si>
  <si>
    <t>1. This table has been updated to meet ONS guidelines on presenting geographical statistical breakdowns (21/04/2016), and so this table is not comparable with any release before this date.</t>
  </si>
  <si>
    <t>2. The Isles of Scilly were recoded on 1 April 2009.  They are separately administered by an Isles of Scilly council and do not form part of Cornwall but, for the purposes of the presentation of statistical data, they may be combined with Cornwall.</t>
  </si>
  <si>
    <t>Source:</t>
  </si>
  <si>
    <t xml:space="preserve">These statistics are based on cost data reported to Ofgem as part of the RHI application process. </t>
  </si>
  <si>
    <t>Table S1.2a - Number of full accreditations on/off the gas grid¹ by aggregated rural/urban classification², England &amp; Wales, November 2011 to December 2019</t>
  </si>
  <si>
    <t>Table S1.2b - Number of full accreditations on/off the gas grid¹ by aggregated rural/urban classification², Scotland, November 2011 to December 2019</t>
  </si>
  <si>
    <t>Table S1.2c - Number of full accreditations on/off the gas grid¹ by rural/urban classification², England &amp; Wales, November 2011 to December 2019</t>
  </si>
  <si>
    <t>Table S1.2d - Number of full accreditations on/off the gas grid¹ by rural/urban classification², Scotland, November 2011 to December 2019</t>
  </si>
  <si>
    <t>https://www.xoserve.com/media/2687/off-gas-postcodes-v2.xlsx</t>
  </si>
  <si>
    <t>- Biomass and CHP encompasses Small, Medium and Large Biomass plus CHP
- Heat Pumps encompasses Small and Large GSHP/WSHP and all ASHPs
- Biogas &amp; Biomethane encompasses Small, Medium and Large Biogas, plus Biomethane
- Solar Thermal is not aggregated</t>
  </si>
  <si>
    <t>Table S2.1 - Average reported costs of domestic RHI installations, Great Britain, April 2014 to December 2019</t>
  </si>
  <si>
    <t>Table S2.2 - Accreditations by previous fuel type, Great Britain, April 2014 to December 2019</t>
  </si>
  <si>
    <t>Table S2.3 - Accreditations by tenure, Great Britain, April 2014 to December 2019</t>
  </si>
  <si>
    <t>Table S2.4 - Accreditations by property type, Great Britain, April 2014 to December 2019</t>
  </si>
  <si>
    <t>Table S2.5a - Number of full accreditations on/off the gas grid¹ by aggregated rural/urban classification², England &amp; Wales, April 2014 to December 2019</t>
  </si>
  <si>
    <t>Table S2.5b - Number of full accreditations on/off the gas grid¹ by aggregated rural/urban classification², Scotland, April 2014 to December 2019</t>
  </si>
  <si>
    <t>Table S2.5c - Number of full accreditations on/off the gas grid¹ by rural/urban classification², England &amp; Wales, April 2014 to December 2019</t>
  </si>
  <si>
    <t>Table S2.5d - Number of full accreditations on/off the gas grid¹ by rural/urban classification², Scotland, April 2014 to December 2019</t>
  </si>
  <si>
    <t>Table S1.1 - Average reported costs of non-domestic RHI installations, Great Britain, November 2011 to December 2019</t>
  </si>
  <si>
    <t>3. The reported cost of non-domestic installations is positively skewed, meaning a small proportion of installations cost considerably more than the majority of installations. For this reason, the median (midpoint) has been presented as the average</t>
  </si>
  <si>
    <t>4. The lower quartile is defined as the middle value between the lowest value and the median. The upper quartile is defined as the middle value between the median and the highest value</t>
  </si>
  <si>
    <t>3. The reported cost of domestic installations is positively skewed, meaning a small proportion of installations cost considerably more than the majority of installations. For this reason, the median (midpoint) has been presented as the average</t>
  </si>
  <si>
    <t>1. The 'Other / NA' category covers any application that is replacing a fuel type which is not covered by one of the six fuels in the table. It also covers accredited systems installed in new properties so no previous system was replaced</t>
  </si>
  <si>
    <t>2. Solar thermal panels are a complimentary technology that will be used in conjunction with another heating system</t>
  </si>
  <si>
    <t>1. Terraced house includes: Enclosed-end-terrace house, Enclosed-mid-terrace house, Mid-terrace house, End-terrace house</t>
  </si>
  <si>
    <t>2. Bungalow includes: Mid-terrace bungalow, Detached bungalow, End-terrace bungalow, Semi-detached bungalow and park homes</t>
  </si>
  <si>
    <t>3. Flat or Maisonette includes: Basement flat, Basement maisonette, Ground-floor flat, Mid-floor flat, Top-floor flat, Top-floor maisonette</t>
  </si>
  <si>
    <t xml:space="preserve">RHI statisticians have removed some outliers in order to produce our best estimate of average costs (see footnote 1).  However, users should be aware that the data is self-reported and not validated as part of the application process.   
</t>
  </si>
  <si>
    <t>Cost per kilowatt estimates are provided to compare between installation sizes.  However, these are based on the total reported capacity and do not account for different patterns of use or operational efficiency between installations.</t>
  </si>
  <si>
    <t xml:space="preserve">1. The number of applications contributing to the averages after data cleaning processes were applied, after installations with a capacity or total cost of zero had been removed, as well as installations with a capacity of over 45kW. </t>
  </si>
  <si>
    <t>Previously, we also removed the top and bottom 5% by cost/kW however subsequent research has suggested that this may be cutting out valid costs.</t>
  </si>
  <si>
    <t xml:space="preserve"> 1: The grid connectivity of installations is determined by matching to a list of off-gas postcodes provided by Xoserve.  Any postcode not on this list is assumed to be on-grid
</t>
  </si>
  <si>
    <r>
      <t xml:space="preserve">Small Solid Biomass Boiler </t>
    </r>
    <r>
      <rPr>
        <sz val="10"/>
        <color theme="1"/>
        <rFont val="Arial"/>
        <family val="2"/>
      </rPr>
      <t>(&lt; 200 kW)</t>
    </r>
  </si>
  <si>
    <r>
      <t xml:space="preserve">Medium Solid Biomass Boiler </t>
    </r>
    <r>
      <rPr>
        <sz val="10"/>
        <color theme="1"/>
        <rFont val="Arial"/>
        <family val="2"/>
      </rPr>
      <t>(200-1000 kW)</t>
    </r>
  </si>
  <si>
    <r>
      <t xml:space="preserve">Large Solid Biomass Boiler </t>
    </r>
    <r>
      <rPr>
        <sz val="10"/>
        <color theme="1"/>
        <rFont val="Arial"/>
        <family val="2"/>
      </rPr>
      <t>(&gt; 1000 kW)</t>
    </r>
  </si>
  <si>
    <r>
      <t xml:space="preserve">Small Solar Thermal </t>
    </r>
    <r>
      <rPr>
        <sz val="10"/>
        <color theme="1"/>
        <rFont val="Arial"/>
        <family val="2"/>
      </rPr>
      <t>(&lt; 200 kW)</t>
    </r>
  </si>
  <si>
    <t>RHI statisticians have removed some outliers in order produce our best estimate of average costs (see footnote 1).  Users should be aware that the data is self-reported and not validated as part of the application process.  Cost per kilowatt estimates are provided to compare between installation sizes.  However, these are based on the total reported capacity and do not account for different patterns of use or operational efficiency between installations.</t>
  </si>
  <si>
    <t>1. Monthly application figures may change due to participants cancelling and re-submitting applications in order to change certain details of the application, or due to applications being rejected.</t>
  </si>
  <si>
    <t>1. Quarterly application figures may change due to participants cancelling and re-submitting applications in order to change certain details of the application, or due to applications being rejected.</t>
  </si>
  <si>
    <t>1.  The RHI started on the 28 November 2011. Please note figures may change between quarterly publications as applicants provide additional information and installation dates may change, or due to applications being rejected.</t>
  </si>
  <si>
    <t>2. Monthly application figures may change due to participants cancelling and re-submitting applications in order to change certain details of the application, or due to applications being rejected.</t>
  </si>
  <si>
    <t>for more information on SGUR, see https://www.gov.scot/publications/scottish-government-urban-rural-classification-2016/</t>
  </si>
  <si>
    <t>Contains OS data © Crown copyright and database right 2019</t>
  </si>
  <si>
    <t>Contains Royal Mail data © Royal Mail copyright and database right 2019</t>
  </si>
  <si>
    <t>NSPL: Office for National Statistics licensed under the Open Government Licence v.3.0</t>
  </si>
  <si>
    <t>2020Q1</t>
  </si>
  <si>
    <t>N/A - capacity estimates based on accredited  applications</t>
  </si>
  <si>
    <t>Tariff Guarantee applications</t>
  </si>
  <si>
    <t>Total capacity of Tariff Guarantee applications (MW)</t>
  </si>
  <si>
    <t>Table Q1.1 - Number of full applications, number of accreditations, and installed capacity per quarter¹ Great Britain, November 2011 to March 2020</t>
  </si>
  <si>
    <t>Table Q2.1 - Number of applications and accreditations per quarter¹ Great Britain, April 2014 to March 2020</t>
  </si>
  <si>
    <t>Table Q2.2 - Number of applications and accreditations per quarter¹ by technology, Great Britain, April 2014 to March 2020</t>
  </si>
  <si>
    <t># refers to values between 1 and 5 inclusive which have been supressed to prevent disclosure. The total number of installations supressed comes to 28.</t>
  </si>
  <si>
    <t>^ refers to values greater than 5 which have been supressed where only one other value within the group was suppressed to prevent disclosure.  The total number of the supressed values relating to installations is 70.</t>
  </si>
  <si>
    <t>2020Q2</t>
  </si>
  <si>
    <r>
      <t>Application status</t>
    </r>
    <r>
      <rPr>
        <b/>
        <vertAlign val="superscript"/>
        <sz val="10"/>
        <color theme="1"/>
        <rFont val="Arial"/>
        <family val="2"/>
      </rPr>
      <t>1</t>
    </r>
  </si>
  <si>
    <r>
      <t>In review</t>
    </r>
    <r>
      <rPr>
        <vertAlign val="superscript"/>
        <sz val="10"/>
        <color theme="1"/>
        <rFont val="Arial"/>
        <family val="2"/>
      </rPr>
      <t>2</t>
    </r>
  </si>
  <si>
    <r>
      <t>Total (excluding Rejected, Failed and Cancelled)</t>
    </r>
    <r>
      <rPr>
        <vertAlign val="superscript"/>
        <sz val="10"/>
        <color theme="1"/>
        <rFont val="Arial"/>
        <family val="2"/>
      </rPr>
      <t>1</t>
    </r>
  </si>
  <si>
    <r>
      <t>Rejected, Failed or Cancelled</t>
    </r>
    <r>
      <rPr>
        <vertAlign val="superscript"/>
        <sz val="10"/>
        <color theme="1"/>
        <rFont val="Arial"/>
        <family val="2"/>
      </rPr>
      <t>3,4</t>
    </r>
  </si>
  <si>
    <t>May 2020</t>
  </si>
  <si>
    <t>These statistics were published on 18 June 2020</t>
  </si>
  <si>
    <t>These statistics will next be published on 23 July 2020</t>
  </si>
  <si>
    <t>Table 2.1 - Number of applications and accreditations by technology type, Great Britain, April 2014 to May 2020</t>
  </si>
  <si>
    <t>Table 2.2 - Application status by technology, Great Britain, April 2014 to May 2020</t>
  </si>
  <si>
    <t>Table 2.3 - Number of applications and accredited applications by region, Great Britain, April 2014 to May 2020</t>
  </si>
  <si>
    <t>Table 2.4 - Number of accreditations by local authority, Great Britain, April 2014 to May 2020</t>
  </si>
  <si>
    <t>Table 2.5 - Heat generated and paid for by technology, Great Britain, April 2014 to May 2020</t>
  </si>
  <si>
    <t>Table 2.6 - Average capacity and design SPF¹ values, Great Britain, April 2014 to May 2020</t>
  </si>
  <si>
    <t>Table M2.2 - Number of applications and accreditations per month¹ by technology, Great Britain, April 2014 to May 2020</t>
  </si>
  <si>
    <t>Table M2.1 - Number of applications and accreditations per month¹ Great Britain, April 2014 to May 2020</t>
  </si>
  <si>
    <t>Key Statistics, May 2020</t>
  </si>
  <si>
    <t>Renewable Heat Incentive, November 2011 - May 2020</t>
  </si>
  <si>
    <t>Table 1.1 - Number of applications and total capacity by technology type, Great Britain, November 2011 to May 2020</t>
  </si>
  <si>
    <t>Table 1.2 - Application status, Great Britain, November 2011 to May 2020</t>
  </si>
  <si>
    <t>Table 1.3 - Number of applications and capacity by region, Great Britain, November 2011 to May 2020</t>
  </si>
  <si>
    <t>Table 1.5 - Heat generated and paid for by technology, Great Britain, November 2011 to May 2020</t>
  </si>
  <si>
    <t>Table 1.6 - Number of tariff guarantee applications by tariff band, Great Britain, at end-May 2020</t>
  </si>
  <si>
    <t>Table M1.3 - Capacity of full applications (MW) (by date of first submission), by technology, per month, Great Britain, November 2011 to May 2020</t>
  </si>
  <si>
    <t>Table M1.2 - Number of full applications (by date of first submission), by technology, per month, Great Britain, November 2011 to May 2020</t>
  </si>
  <si>
    <t>Table M1.1 - Number of full applications, number of accredited full applications, and installed capacity per month, Great Britain, November 2011 to May 2020</t>
  </si>
  <si>
    <t>Table 1.7 - Number and capacity of accredited installations and heat generated by Standard Industrial Classification Code (SIC), Great Britain, November 2011 to May 2020</t>
  </si>
  <si>
    <t>Table 1.4 - Number of accredited applications and installed capacity by local authority, Great Britain, November 2011 to May 2020</t>
  </si>
  <si>
    <t># refers to values between 1 and 5 inclusive which have been supressed to prevent disclosure. The total number of installations supressed comes to 199 the total amount of capacity suppressed comes to 63.1 MW.</t>
  </si>
  <si>
    <t>^ refers to values greater than 5 which have been supressed where only one other value within the group was suppressed to prevent disclosure.  The total number of the supressed values relating to installations is 151 and 48.1 MW of capacity.</t>
  </si>
  <si>
    <t>Capacity of accredited Tariff Guarantee Applications (MW)</t>
  </si>
  <si>
    <r>
      <t>Number of accredited Tariff Guarantee Applications</t>
    </r>
    <r>
      <rPr>
        <b/>
        <vertAlign val="superscript"/>
        <sz val="10"/>
        <color theme="1"/>
        <rFont val="Arial"/>
        <family val="2"/>
      </rPr>
      <t>6</t>
    </r>
  </si>
  <si>
    <r>
      <t>Number of Stage 3 Tariff Guarantee Applications</t>
    </r>
    <r>
      <rPr>
        <b/>
        <vertAlign val="superscript"/>
        <sz val="10"/>
        <color theme="1"/>
        <rFont val="Arial"/>
        <family val="2"/>
      </rPr>
      <t>5</t>
    </r>
  </si>
  <si>
    <t>Capacity of Stage 3 Tariff Guarantee Applications (MW)</t>
  </si>
  <si>
    <t>5. This is a subset of granted applications which have commissioned and submitted the final stage of their application to be considered for full accreditation.</t>
  </si>
  <si>
    <t>6. This is a subset of Stage 3 applications which have been accredited and so are eligible to receive payments.</t>
  </si>
  <si>
    <t>For Tariff Guarantee applications, please see Table 1.6.</t>
  </si>
  <si>
    <t>Glenn.Walters@beis.gov.uk</t>
  </si>
  <si>
    <t>Glenn Walters</t>
  </si>
  <si>
    <t>020 7215 1000</t>
  </si>
  <si>
    <t>All heat pumps</t>
  </si>
  <si>
    <t>% heat pumps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</si>
</sst>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0_ ;\-#,##0.00\ "/>
    <numFmt numFmtId="173" formatCode="#,##0.0;\-#,##0.0;&quot;-&quot;"/>
    <numFmt numFmtId="174" formatCode="#,##0;\-#,##0;&quot;-&quot;\ "/>
    <numFmt numFmtId="175" formatCode="#,##0.00;\-#,##0.00;&quot;-&quot;"/>
    <numFmt numFmtId="176" formatCode="mmm\-yyyy"/>
    <numFmt numFmtId="177" formatCode="_-[$£-809]* #,##0.0_-;\-[$£-809]* #,##0.0_-;_-[$£-809]* &quot;-&quot;??_-;_-@_-"/>
  </numFmts>
  <fonts count="11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0"/>
      <color rgb="FF009EE3"/>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sz val="11"/>
      <color theme="1"/>
      <name val="Calibri"/>
      <family val="2"/>
    </font>
    <font>
      <b/>
      <sz val="10"/>
      <color rgb="FFFF9900"/>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sz val="11"/>
      <color theme="1"/>
      <name val="Arial"/>
      <family val="2"/>
    </font>
    <font>
      <vertAlign val="superscript"/>
      <sz val="10"/>
      <name val="Arial"/>
      <family val="2"/>
    </font>
    <font>
      <b/>
      <sz val="10"/>
      <color rgb="FFFF0000"/>
      <name val="Arial"/>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1"/>
      <name val="Calibri"/>
      <family val="2"/>
    </font>
    <font>
      <sz val="10"/>
      <name val="Arial"/>
      <family val="2"/>
    </font>
    <font>
      <sz val="11"/>
      <color rgb="FF000000"/>
      <name val="Arial"/>
      <family val="2"/>
    </font>
    <font>
      <sz val="10"/>
      <name val="Arial"/>
      <family val="2"/>
    </font>
    <font>
      <sz val="18"/>
      <color theme="3"/>
      <name val="Cambria"/>
      <family val="2"/>
      <scheme val="major"/>
    </font>
    <font>
      <sz val="32"/>
      <color theme="1"/>
      <name val="Arial"/>
      <family val="2"/>
    </font>
    <font>
      <sz val="10"/>
      <name val="Times New Roman"/>
      <family val="1"/>
    </font>
    <font>
      <b/>
      <sz val="10"/>
      <color rgb="FF0070C0"/>
      <name val="Arial"/>
      <family val="2"/>
    </font>
    <font>
      <sz val="12"/>
      <color rgb="FFFF0000"/>
      <name val="Arial"/>
      <family val="2"/>
    </font>
    <font>
      <u/>
      <sz val="8"/>
      <color theme="10"/>
      <name val="Arial"/>
      <family val="2"/>
    </font>
    <font>
      <b/>
      <i/>
      <sz val="10"/>
      <color theme="1"/>
      <name val="Arial"/>
      <family val="2"/>
    </font>
    <font>
      <b/>
      <sz val="8"/>
      <color rgb="FF000000"/>
      <name val="Arial"/>
      <family val="2"/>
    </font>
    <font>
      <b/>
      <sz val="11"/>
      <color rgb="FF000000"/>
      <name val="Arial"/>
      <family val="2"/>
    </font>
    <font>
      <sz val="10"/>
      <color rgb="FF000000"/>
      <name val="Times New Roman"/>
      <family val="1"/>
    </font>
    <font>
      <vertAlign val="superscript"/>
      <sz val="10"/>
      <color theme="1"/>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37">
    <border>
      <left/>
      <right/>
      <top/>
      <bottom/>
      <diagonal/>
    </border>
    <border>
      <left/>
      <right/>
      <top/>
      <bottom style="thin">
        <color indexed="64"/>
      </bottom>
      <diagonal/>
    </border>
    <border>
      <left/>
      <right/>
      <top/>
      <bottom style="medium">
        <color indexed="64"/>
      </bottom>
      <diagonal/>
    </border>
    <border>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auto="1"/>
      </bottom>
      <diagonal/>
    </border>
    <border>
      <left/>
      <right/>
      <top style="hair">
        <color auto="1"/>
      </top>
      <bottom style="hair">
        <color auto="1"/>
      </bottom>
      <diagonal/>
    </border>
    <border>
      <left/>
      <right/>
      <top style="thin">
        <color indexed="64"/>
      </top>
      <bottom style="thin">
        <color indexed="64"/>
      </bottom>
      <diagonal/>
    </border>
    <border>
      <left/>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right style="dashed">
        <color indexed="64"/>
      </right>
      <top/>
      <bottom style="medium">
        <color indexed="64"/>
      </bottom>
      <diagonal/>
    </border>
    <border>
      <left/>
      <right/>
      <top style="hair">
        <color auto="1"/>
      </top>
      <bottom style="medium">
        <color indexed="64"/>
      </bottom>
      <diagonal/>
    </border>
    <border>
      <left/>
      <right style="dashed">
        <color indexed="64"/>
      </right>
      <top style="thin">
        <color indexed="64"/>
      </top>
      <bottom style="thin">
        <color indexed="64"/>
      </bottom>
      <diagonal/>
    </border>
    <border>
      <left/>
      <right/>
      <top style="dashed">
        <color auto="1"/>
      </top>
      <bottom style="thin">
        <color indexed="64"/>
      </bottom>
      <diagonal/>
    </border>
    <border>
      <left/>
      <right/>
      <top style="medium">
        <color indexed="64"/>
      </top>
      <bottom style="thin">
        <color indexed="64"/>
      </bottom>
      <diagonal/>
    </border>
    <border>
      <left style="dashed">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medium">
        <color indexed="64"/>
      </bottom>
      <diagonal/>
    </border>
  </borders>
  <cellStyleXfs count="21937">
    <xf numFmtId="164" fontId="0" fillId="0" borderId="0"/>
    <xf numFmtId="9" fontId="25" fillId="0" borderId="0" applyFont="0" applyFill="0" applyBorder="0" applyAlignment="0" applyProtection="0"/>
    <xf numFmtId="164" fontId="25" fillId="0" borderId="0"/>
    <xf numFmtId="164" fontId="28" fillId="0" borderId="0"/>
    <xf numFmtId="164" fontId="29" fillId="0" borderId="0" applyNumberFormat="0" applyFill="0" applyBorder="0" applyAlignment="0" applyProtection="0">
      <alignment vertical="top"/>
      <protection locked="0"/>
    </xf>
    <xf numFmtId="43" fontId="25"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24" fillId="0" borderId="0"/>
    <xf numFmtId="43" fontId="24" fillId="0" borderId="0" applyFont="0" applyFill="0" applyBorder="0" applyAlignment="0" applyProtection="0"/>
    <xf numFmtId="0" fontId="44" fillId="0" borderId="0" applyNumberFormat="0" applyFill="0" applyBorder="0" applyAlignment="0" applyProtection="0">
      <alignment vertical="top"/>
      <protection locked="0"/>
    </xf>
    <xf numFmtId="43" fontId="40" fillId="0" borderId="0" applyFont="0" applyFill="0" applyBorder="0" applyAlignment="0" applyProtection="0"/>
    <xf numFmtId="43" fontId="40" fillId="0" borderId="0" applyFont="0" applyFill="0" applyBorder="0" applyAlignment="0" applyProtection="0"/>
    <xf numFmtId="0" fontId="45" fillId="0" borderId="0" applyNumberFormat="0" applyFill="0" applyBorder="0" applyAlignment="0" applyProtection="0">
      <alignment vertical="top"/>
      <protection locked="0"/>
    </xf>
    <xf numFmtId="0" fontId="40" fillId="0" borderId="0"/>
    <xf numFmtId="0" fontId="40" fillId="0" borderId="0"/>
    <xf numFmtId="0" fontId="46" fillId="0" borderId="0"/>
    <xf numFmtId="0" fontId="46" fillId="0" borderId="0"/>
    <xf numFmtId="0" fontId="40" fillId="0" borderId="0"/>
    <xf numFmtId="0" fontId="40" fillId="0" borderId="0"/>
    <xf numFmtId="0" fontId="46" fillId="0" borderId="0"/>
    <xf numFmtId="0" fontId="40" fillId="0" borderId="0"/>
    <xf numFmtId="0" fontId="40" fillId="0" borderId="0"/>
    <xf numFmtId="0" fontId="40" fillId="0" borderId="0">
      <alignment horizontal="left" vertical="center"/>
    </xf>
    <xf numFmtId="0" fontId="25" fillId="0" borderId="0"/>
    <xf numFmtId="43" fontId="25" fillId="0" borderId="0" applyFont="0" applyFill="0" applyBorder="0" applyAlignment="0" applyProtection="0"/>
    <xf numFmtId="9" fontId="46" fillId="0" borderId="0" applyFont="0" applyFill="0" applyBorder="0" applyAlignment="0" applyProtection="0"/>
    <xf numFmtId="0" fontId="46" fillId="0" borderId="0"/>
    <xf numFmtId="0" fontId="23" fillId="0" borderId="0"/>
    <xf numFmtId="44" fontId="40" fillId="0" borderId="0" applyFont="0" applyFill="0" applyBorder="0" applyAlignment="0" applyProtection="0"/>
    <xf numFmtId="0" fontId="56" fillId="0" borderId="0" applyNumberFormat="0" applyFill="0" applyBorder="0" applyAlignment="0" applyProtection="0"/>
    <xf numFmtId="0" fontId="22" fillId="0" borderId="0"/>
    <xf numFmtId="0" fontId="57" fillId="0" borderId="0"/>
    <xf numFmtId="0" fontId="22" fillId="0" borderId="0"/>
    <xf numFmtId="171" fontId="58" fillId="0" borderId="0"/>
    <xf numFmtId="9" fontId="40" fillId="0" borderId="0" applyFont="0" applyFill="0" applyBorder="0" applyAlignment="0" applyProtection="0"/>
    <xf numFmtId="9" fontId="22" fillId="0" borderId="0" applyFont="0" applyFill="0" applyBorder="0" applyAlignment="0" applyProtection="0"/>
    <xf numFmtId="0" fontId="59" fillId="0" borderId="0"/>
    <xf numFmtId="0" fontId="21" fillId="0" borderId="0"/>
    <xf numFmtId="0" fontId="21" fillId="0" borderId="0"/>
    <xf numFmtId="9" fontId="21"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61" fillId="0" borderId="0"/>
    <xf numFmtId="0" fontId="18" fillId="0" borderId="0"/>
    <xf numFmtId="0" fontId="18" fillId="0" borderId="0"/>
    <xf numFmtId="9" fontId="18" fillId="0" borderId="0" applyFont="0" applyFill="0" applyBorder="0" applyAlignment="0" applyProtection="0"/>
    <xf numFmtId="0" fontId="18" fillId="0" borderId="0"/>
    <xf numFmtId="0" fontId="62" fillId="0" borderId="0" applyNumberFormat="0" applyFill="0" applyBorder="0" applyAlignment="0" applyProtection="0"/>
    <xf numFmtId="0" fontId="63" fillId="0" borderId="10" applyNumberFormat="0" applyFill="0" applyAlignment="0" applyProtection="0"/>
    <xf numFmtId="0" fontId="64" fillId="0" borderId="11" applyNumberFormat="0" applyFill="0" applyAlignment="0" applyProtection="0"/>
    <xf numFmtId="0" fontId="65" fillId="0" borderId="12"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13" applyNumberFormat="0" applyAlignment="0" applyProtection="0"/>
    <xf numFmtId="0" fontId="70" fillId="7" borderId="14" applyNumberFormat="0" applyAlignment="0" applyProtection="0"/>
    <xf numFmtId="0" fontId="71" fillId="7" borderId="13" applyNumberFormat="0" applyAlignment="0" applyProtection="0"/>
    <xf numFmtId="0" fontId="72" fillId="0" borderId="15" applyNumberFormat="0" applyFill="0" applyAlignment="0" applyProtection="0"/>
    <xf numFmtId="0" fontId="73" fillId="8" borderId="16"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8" applyNumberFormat="0" applyFill="0" applyAlignment="0" applyProtection="0"/>
    <xf numFmtId="0" fontId="7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77" fillId="33" borderId="0" applyNumberFormat="0" applyBorder="0" applyAlignment="0" applyProtection="0"/>
    <xf numFmtId="164" fontId="25" fillId="0" borderId="0"/>
    <xf numFmtId="164" fontId="17" fillId="0" borderId="0"/>
    <xf numFmtId="9" fontId="17" fillId="0" borderId="0" applyFont="0" applyFill="0" applyBorder="0" applyAlignment="0" applyProtection="0"/>
    <xf numFmtId="164" fontId="78" fillId="0" borderId="0" applyNumberFormat="0" applyBorder="0" applyAlignment="0" applyProtection="0"/>
    <xf numFmtId="164" fontId="79" fillId="0" borderId="0" applyNumberFormat="0" applyFill="0" applyBorder="0" applyProtection="0">
      <alignment horizontal="left"/>
    </xf>
    <xf numFmtId="173" fontId="40" fillId="0" borderId="0" applyFont="0" applyFill="0" applyBorder="0" applyAlignment="0" applyProtection="0"/>
    <xf numFmtId="174" fontId="40" fillId="0" borderId="0" applyFont="0" applyFill="0" applyBorder="0" applyAlignment="0" applyProtection="0"/>
    <xf numFmtId="164" fontId="41" fillId="0" borderId="1" applyNumberFormat="0">
      <alignment horizontal="center" wrapText="1"/>
    </xf>
    <xf numFmtId="175" fontId="40" fillId="0" borderId="0" applyFont="0" applyFill="0" applyBorder="0" applyAlignment="0" applyProtection="0"/>
    <xf numFmtId="164" fontId="17" fillId="0" borderId="0"/>
    <xf numFmtId="43" fontId="80" fillId="0" borderId="0" applyFont="0" applyFill="0" applyBorder="0" applyAlignment="0" applyProtection="0"/>
    <xf numFmtId="164" fontId="17" fillId="0" borderId="0"/>
    <xf numFmtId="164" fontId="25" fillId="0" borderId="0"/>
    <xf numFmtId="164" fontId="17" fillId="0" borderId="0"/>
    <xf numFmtId="164" fontId="25" fillId="0" borderId="0"/>
    <xf numFmtId="164" fontId="58" fillId="0" borderId="0"/>
    <xf numFmtId="164" fontId="78" fillId="0" borderId="0" applyNumberFormat="0" applyBorder="0" applyAlignment="0" applyProtection="0"/>
    <xf numFmtId="164" fontId="79" fillId="0" borderId="0" applyNumberFormat="0" applyFill="0" applyBorder="0" applyProtection="0">
      <alignment horizontal="left"/>
    </xf>
    <xf numFmtId="164" fontId="41" fillId="0" borderId="1" applyNumberFormat="0">
      <alignment horizontal="center" wrapText="1"/>
    </xf>
    <xf numFmtId="164" fontId="29" fillId="0" borderId="0" applyNumberFormat="0" applyFill="0" applyBorder="0" applyAlignment="0" applyProtection="0">
      <alignment vertical="top"/>
      <protection locked="0"/>
    </xf>
    <xf numFmtId="164" fontId="17" fillId="0" borderId="0"/>
    <xf numFmtId="164" fontId="17" fillId="0" borderId="0"/>
    <xf numFmtId="164" fontId="17" fillId="0" borderId="0"/>
    <xf numFmtId="164" fontId="40" fillId="0" borderId="0"/>
    <xf numFmtId="0" fontId="58" fillId="0" borderId="0"/>
    <xf numFmtId="0" fontId="40" fillId="0" borderId="0"/>
    <xf numFmtId="0" fontId="40" fillId="0" borderId="0"/>
    <xf numFmtId="0" fontId="40" fillId="0" borderId="0"/>
    <xf numFmtId="0" fontId="40" fillId="0" borderId="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0"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7" fillId="0" borderId="0"/>
    <xf numFmtId="0" fontId="58" fillId="0" borderId="0"/>
    <xf numFmtId="0" fontId="58" fillId="0" borderId="0"/>
    <xf numFmtId="0" fontId="58" fillId="0" borderId="0"/>
    <xf numFmtId="0" fontId="58" fillId="0" borderId="0"/>
    <xf numFmtId="0" fontId="40" fillId="0" borderId="0"/>
    <xf numFmtId="0" fontId="40" fillId="0" borderId="0"/>
    <xf numFmtId="0" fontId="58" fillId="0" borderId="0"/>
    <xf numFmtId="0" fontId="58" fillId="0" borderId="0"/>
    <xf numFmtId="0" fontId="40" fillId="0" borderId="0"/>
    <xf numFmtId="0" fontId="40" fillId="0" borderId="0"/>
    <xf numFmtId="0" fontId="58" fillId="0" borderId="0"/>
    <xf numFmtId="0" fontId="58" fillId="0" borderId="0"/>
    <xf numFmtId="0" fontId="4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0" fontId="58" fillId="9" borderId="17" applyNumberFormat="0" applyFon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0" fillId="0" borderId="0" applyFont="0" applyFill="0" applyBorder="0" applyAlignment="0" applyProtection="0"/>
    <xf numFmtId="164" fontId="83" fillId="13" borderId="0" applyNumberFormat="0" applyBorder="0" applyAlignment="0" applyProtection="0"/>
    <xf numFmtId="164" fontId="83" fillId="17" borderId="0" applyNumberFormat="0" applyBorder="0" applyAlignment="0" applyProtection="0"/>
    <xf numFmtId="164" fontId="83" fillId="21" borderId="0" applyNumberFormat="0" applyBorder="0" applyAlignment="0" applyProtection="0"/>
    <xf numFmtId="164" fontId="83" fillId="25" borderId="0" applyNumberFormat="0" applyBorder="0" applyAlignment="0" applyProtection="0"/>
    <xf numFmtId="164" fontId="83" fillId="29" borderId="0" applyNumberFormat="0" applyBorder="0" applyAlignment="0" applyProtection="0"/>
    <xf numFmtId="164" fontId="83" fillId="33" borderId="0" applyNumberFormat="0" applyBorder="0" applyAlignment="0" applyProtection="0"/>
    <xf numFmtId="164" fontId="83" fillId="10" borderId="0" applyNumberFormat="0" applyBorder="0" applyAlignment="0" applyProtection="0"/>
    <xf numFmtId="164" fontId="83" fillId="14" borderId="0" applyNumberFormat="0" applyBorder="0" applyAlignment="0" applyProtection="0"/>
    <xf numFmtId="164" fontId="83" fillId="18" borderId="0" applyNumberFormat="0" applyBorder="0" applyAlignment="0" applyProtection="0"/>
    <xf numFmtId="164" fontId="83" fillId="22" borderId="0" applyNumberFormat="0" applyBorder="0" applyAlignment="0" applyProtection="0"/>
    <xf numFmtId="164" fontId="83" fillId="26" borderId="0" applyNumberFormat="0" applyBorder="0" applyAlignment="0" applyProtection="0"/>
    <xf numFmtId="164" fontId="83" fillId="30" borderId="0" applyNumberFormat="0" applyBorder="0" applyAlignment="0" applyProtection="0"/>
    <xf numFmtId="164" fontId="84" fillId="4" borderId="0" applyNumberFormat="0" applyBorder="0" applyAlignment="0" applyProtection="0"/>
    <xf numFmtId="164" fontId="85" fillId="7" borderId="13" applyNumberFormat="0" applyAlignment="0" applyProtection="0"/>
    <xf numFmtId="164" fontId="86" fillId="8" borderId="16" applyNumberFormat="0" applyAlignment="0" applyProtection="0"/>
    <xf numFmtId="164" fontId="87" fillId="0" borderId="0" applyNumberFormat="0" applyFill="0" applyBorder="0" applyAlignment="0" applyProtection="0"/>
    <xf numFmtId="164" fontId="88" fillId="3" borderId="0" applyNumberFormat="0" applyBorder="0" applyAlignment="0" applyProtection="0"/>
    <xf numFmtId="164" fontId="89" fillId="0" borderId="10" applyNumberFormat="0" applyFill="0" applyAlignment="0" applyProtection="0"/>
    <xf numFmtId="164" fontId="90" fillId="0" borderId="11" applyNumberFormat="0" applyFill="0" applyAlignment="0" applyProtection="0"/>
    <xf numFmtId="164" fontId="91" fillId="0" borderId="12" applyNumberFormat="0" applyFill="0" applyAlignment="0" applyProtection="0"/>
    <xf numFmtId="164" fontId="91" fillId="0" borderId="0" applyNumberFormat="0" applyFill="0" applyBorder="0" applyAlignment="0" applyProtection="0"/>
    <xf numFmtId="164" fontId="92" fillId="6" borderId="13" applyNumberFormat="0" applyAlignment="0" applyProtection="0"/>
    <xf numFmtId="164" fontId="93" fillId="0" borderId="15" applyNumberFormat="0" applyFill="0" applyAlignment="0" applyProtection="0"/>
    <xf numFmtId="164" fontId="94" fillId="5" borderId="0" applyNumberFormat="0" applyBorder="0" applyAlignment="0" applyProtection="0"/>
    <xf numFmtId="164" fontId="95" fillId="7" borderId="14" applyNumberFormat="0" applyAlignment="0" applyProtection="0"/>
    <xf numFmtId="164" fontId="81" fillId="0" borderId="18" applyNumberFormat="0" applyFill="0" applyAlignment="0" applyProtection="0"/>
    <xf numFmtId="164" fontId="82" fillId="0" borderId="0" applyNumberFormat="0" applyFill="0" applyBorder="0" applyAlignment="0" applyProtection="0"/>
    <xf numFmtId="0" fontId="17" fillId="0" borderId="0"/>
    <xf numFmtId="0" fontId="17" fillId="0" borderId="0"/>
    <xf numFmtId="0" fontId="40"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164" fontId="25" fillId="0" borderId="0"/>
    <xf numFmtId="9" fontId="25" fillId="0" borderId="0" applyFont="0" applyFill="0" applyBorder="0" applyAlignment="0" applyProtection="0"/>
    <xf numFmtId="164" fontId="17" fillId="0" borderId="0"/>
    <xf numFmtId="9" fontId="17" fillId="0" borderId="0" applyFont="0" applyFill="0" applyBorder="0" applyAlignment="0" applyProtection="0"/>
    <xf numFmtId="164" fontId="17" fillId="0" borderId="0"/>
    <xf numFmtId="164" fontId="17" fillId="0" borderId="0"/>
    <xf numFmtId="164" fontId="17" fillId="0" borderId="0"/>
    <xf numFmtId="164" fontId="17" fillId="0" borderId="0"/>
    <xf numFmtId="164" fontId="17" fillId="0" borderId="0"/>
    <xf numFmtId="164" fontId="17" fillId="0" borderId="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25"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0" borderId="0"/>
    <xf numFmtId="9" fontId="17" fillId="0" borderId="0" applyFont="0" applyFill="0" applyBorder="0" applyAlignment="0" applyProtection="0"/>
    <xf numFmtId="0" fontId="17" fillId="9" borderId="17" applyNumberFormat="0" applyFont="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0" borderId="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164" fontId="16" fillId="0" borderId="0"/>
    <xf numFmtId="9" fontId="16" fillId="0" borderId="0" applyFont="0" applyFill="0" applyBorder="0" applyAlignment="0" applyProtection="0"/>
    <xf numFmtId="164" fontId="16" fillId="0" borderId="0"/>
    <xf numFmtId="164" fontId="16" fillId="0" borderId="0"/>
    <xf numFmtId="164" fontId="16" fillId="0" borderId="0"/>
    <xf numFmtId="164" fontId="16" fillId="0" borderId="0"/>
    <xf numFmtId="164" fontId="16" fillId="0" borderId="0"/>
    <xf numFmtId="164"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0" borderId="0"/>
    <xf numFmtId="9" fontId="16" fillId="0" borderId="0" applyFont="0" applyFill="0" applyBorder="0" applyAlignment="0" applyProtection="0"/>
    <xf numFmtId="0" fontId="16" fillId="9" borderId="17" applyNumberFormat="0" applyFont="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0" borderId="0"/>
    <xf numFmtId="0" fontId="16" fillId="0" borderId="0"/>
    <xf numFmtId="164" fontId="15" fillId="0" borderId="0"/>
    <xf numFmtId="9" fontId="15" fillId="0" borderId="0" applyFont="0" applyFill="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9" fontId="15" fillId="0" borderId="0" applyFont="0" applyFill="0" applyBorder="0" applyAlignment="0" applyProtection="0"/>
    <xf numFmtId="0" fontId="15" fillId="9" borderId="17" applyNumberFormat="0" applyFont="0" applyAlignment="0" applyProtection="0"/>
    <xf numFmtId="0" fontId="15" fillId="0" borderId="0"/>
    <xf numFmtId="9" fontId="15" fillId="0" borderId="0" applyFont="0" applyFill="0" applyBorder="0" applyAlignment="0" applyProtection="0"/>
    <xf numFmtId="0" fontId="15" fillId="9" borderId="17" applyNumberFormat="0" applyFont="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164" fontId="15" fillId="0" borderId="0"/>
    <xf numFmtId="9" fontId="15" fillId="0" borderId="0" applyFont="0" applyFill="0" applyBorder="0" applyAlignment="0" applyProtection="0"/>
    <xf numFmtId="164" fontId="15" fillId="0" borderId="0"/>
    <xf numFmtId="164" fontId="15" fillId="0" borderId="0"/>
    <xf numFmtId="164" fontId="15" fillId="0" borderId="0"/>
    <xf numFmtId="164" fontId="15" fillId="0" borderId="0"/>
    <xf numFmtId="164" fontId="15" fillId="0" borderId="0"/>
    <xf numFmtId="164"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9" borderId="17" applyNumberFormat="0" applyFont="0" applyAlignment="0" applyProtection="0"/>
    <xf numFmtId="0" fontId="15" fillId="0" borderId="0"/>
    <xf numFmtId="9" fontId="15" fillId="0" borderId="0" applyFont="0" applyFill="0" applyBorder="0" applyAlignment="0" applyProtection="0"/>
    <xf numFmtId="0" fontId="15" fillId="9" borderId="17" applyNumberFormat="0" applyFont="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0" borderId="0"/>
    <xf numFmtId="0" fontId="96"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43" fontId="40" fillId="0" borderId="0" applyFont="0" applyFill="0" applyBorder="0" applyAlignment="0" applyProtection="0"/>
    <xf numFmtId="0" fontId="14" fillId="0" borderId="0"/>
    <xf numFmtId="0" fontId="14" fillId="0" borderId="0"/>
    <xf numFmtId="9" fontId="40"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164" fontId="14" fillId="0" borderId="0"/>
    <xf numFmtId="0" fontId="14" fillId="0" borderId="0"/>
    <xf numFmtId="0" fontId="14" fillId="0" borderId="0"/>
    <xf numFmtId="0" fontId="14" fillId="0" borderId="0"/>
    <xf numFmtId="0" fontId="40"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40" fillId="0" borderId="0"/>
    <xf numFmtId="0" fontId="14" fillId="0" borderId="0"/>
    <xf numFmtId="0" fontId="14" fillId="0" borderId="0"/>
    <xf numFmtId="9" fontId="14" fillId="0" borderId="0" applyFont="0" applyFill="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164" fontId="14" fillId="0" borderId="0"/>
    <xf numFmtId="9" fontId="14" fillId="0" borderId="0" applyFont="0" applyFill="0" applyBorder="0" applyAlignment="0" applyProtection="0"/>
    <xf numFmtId="164" fontId="14" fillId="0" borderId="0"/>
    <xf numFmtId="164" fontId="14" fillId="0" borderId="0"/>
    <xf numFmtId="164" fontId="14" fillId="0" borderId="0"/>
    <xf numFmtId="164" fontId="14" fillId="0" borderId="0"/>
    <xf numFmtId="164" fontId="14" fillId="0" borderId="0"/>
    <xf numFmtId="164"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0" borderId="0"/>
    <xf numFmtId="9" fontId="14" fillId="0" borderId="0" applyFont="0" applyFill="0" applyBorder="0" applyAlignment="0" applyProtection="0"/>
    <xf numFmtId="0" fontId="14" fillId="9" borderId="17" applyNumberFormat="0" applyFont="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0" borderId="0"/>
    <xf numFmtId="0" fontId="40" fillId="0" borderId="0"/>
    <xf numFmtId="0" fontId="13" fillId="0" borderId="0"/>
    <xf numFmtId="0" fontId="13"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0" borderId="0"/>
    <xf numFmtId="9" fontId="12" fillId="0" borderId="0" applyFont="0" applyFill="0" applyBorder="0" applyAlignment="0" applyProtection="0"/>
    <xf numFmtId="0" fontId="12" fillId="9" borderId="17"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97" fillId="0" borderId="0"/>
    <xf numFmtId="0" fontId="12" fillId="0" borderId="0"/>
    <xf numFmtId="0" fontId="98" fillId="0" borderId="0"/>
    <xf numFmtId="43" fontId="11" fillId="0" borderId="0" applyFont="0" applyFill="0" applyBorder="0" applyAlignment="0" applyProtection="0"/>
    <xf numFmtId="0" fontId="11" fillId="0" borderId="0"/>
    <xf numFmtId="0" fontId="11" fillId="0" borderId="0"/>
    <xf numFmtId="0" fontId="10" fillId="0" borderId="0"/>
    <xf numFmtId="164" fontId="25" fillId="0" borderId="0"/>
    <xf numFmtId="9" fontId="25"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4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0" fontId="10" fillId="0" borderId="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0" fontId="10" fillId="9" borderId="1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164"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9" borderId="17" applyNumberFormat="0" applyFont="0" applyAlignment="0" applyProtection="0"/>
    <xf numFmtId="0" fontId="9" fillId="0" borderId="0"/>
    <xf numFmtId="9" fontId="9" fillId="0" borderId="0" applyFont="0" applyFill="0" applyBorder="0" applyAlignment="0" applyProtection="0"/>
    <xf numFmtId="0" fontId="9" fillId="9" borderId="17"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164"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0" fontId="9" fillId="0" borderId="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0" fontId="9" fillId="9" borderId="17"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164"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7" applyNumberFormat="0" applyFont="0" applyAlignment="0" applyProtection="0"/>
    <xf numFmtId="0" fontId="8" fillId="0" borderId="0"/>
    <xf numFmtId="9" fontId="8" fillId="0" borderId="0" applyFont="0" applyFill="0" applyBorder="0" applyAlignment="0" applyProtection="0"/>
    <xf numFmtId="0" fontId="8" fillId="9" borderId="17"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0" fontId="8" fillId="9" borderId="1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9" borderId="17" applyNumberFormat="0" applyFont="0" applyAlignment="0" applyProtection="0"/>
    <xf numFmtId="0" fontId="7" fillId="0" borderId="0"/>
    <xf numFmtId="9" fontId="7" fillId="0" borderId="0" applyFont="0" applyFill="0" applyBorder="0" applyAlignment="0" applyProtection="0"/>
    <xf numFmtId="0" fontId="7" fillId="9" borderId="17"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100"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40" fillId="0" borderId="0"/>
    <xf numFmtId="0" fontId="6" fillId="0" borderId="0"/>
    <xf numFmtId="0" fontId="6" fillId="0" borderId="0"/>
    <xf numFmtId="0" fontId="6" fillId="0" borderId="0"/>
    <xf numFmtId="0" fontId="6" fillId="0" borderId="0"/>
    <xf numFmtId="0" fontId="6" fillId="0" borderId="0"/>
    <xf numFmtId="0" fontId="89" fillId="0" borderId="10" applyNumberFormat="0" applyFill="0" applyAlignment="0" applyProtection="0"/>
    <xf numFmtId="0" fontId="90" fillId="0" borderId="11" applyNumberFormat="0" applyFill="0" applyAlignment="0" applyProtection="0"/>
    <xf numFmtId="0" fontId="91" fillId="0" borderId="12" applyNumberFormat="0" applyFill="0" applyAlignment="0" applyProtection="0"/>
    <xf numFmtId="0" fontId="91" fillId="0" borderId="0" applyNumberFormat="0" applyFill="0" applyBorder="0" applyAlignment="0" applyProtection="0"/>
    <xf numFmtId="0" fontId="88" fillId="3" borderId="0" applyNumberFormat="0" applyBorder="0" applyAlignment="0" applyProtection="0"/>
    <xf numFmtId="0" fontId="84" fillId="4" borderId="0" applyNumberFormat="0" applyBorder="0" applyAlignment="0" applyProtection="0"/>
    <xf numFmtId="0" fontId="94" fillId="5" borderId="0" applyNumberFormat="0" applyBorder="0" applyAlignment="0" applyProtection="0"/>
    <xf numFmtId="0" fontId="92" fillId="6" borderId="13" applyNumberFormat="0" applyAlignment="0" applyProtection="0"/>
    <xf numFmtId="0" fontId="95" fillId="7" borderId="14" applyNumberFormat="0" applyAlignment="0" applyProtection="0"/>
    <xf numFmtId="0" fontId="85" fillId="7" borderId="13" applyNumberFormat="0" applyAlignment="0" applyProtection="0"/>
    <xf numFmtId="0" fontId="93" fillId="0" borderId="15" applyNumberFormat="0" applyFill="0" applyAlignment="0" applyProtection="0"/>
    <xf numFmtId="0" fontId="86" fillId="8" borderId="16" applyNumberFormat="0" applyAlignment="0" applyProtection="0"/>
    <xf numFmtId="0" fontId="82" fillId="0" borderId="0" applyNumberFormat="0" applyFill="0" applyBorder="0" applyAlignment="0" applyProtection="0"/>
    <xf numFmtId="0" fontId="87" fillId="0" borderId="0" applyNumberFormat="0" applyFill="0" applyBorder="0" applyAlignment="0" applyProtection="0"/>
    <xf numFmtId="0" fontId="81" fillId="0" borderId="18" applyNumberFormat="0" applyFill="0" applyAlignment="0" applyProtection="0"/>
    <xf numFmtId="0" fontId="83" fillId="10"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applyNumberForma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97"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0" fontId="5" fillId="9"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25"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9" borderId="17" applyNumberFormat="0" applyFont="0" applyAlignment="0" applyProtection="0"/>
    <xf numFmtId="0" fontId="3" fillId="0" borderId="0"/>
    <xf numFmtId="9" fontId="3" fillId="0" borderId="0" applyFont="0" applyFill="0" applyBorder="0" applyAlignment="0" applyProtection="0"/>
    <xf numFmtId="0" fontId="3" fillId="9" borderId="17"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40"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0" fontId="3" fillId="9" borderId="1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164" fontId="25" fillId="0" borderId="0"/>
    <xf numFmtId="0" fontId="2" fillId="0" borderId="0"/>
    <xf numFmtId="164" fontId="1" fillId="0" borderId="0"/>
    <xf numFmtId="43" fontId="25" fillId="0" borderId="0" applyFont="0" applyFill="0" applyBorder="0" applyAlignment="0" applyProtection="0"/>
    <xf numFmtId="43" fontId="40" fillId="0" borderId="0" applyFont="0" applyFill="0" applyBorder="0" applyAlignment="0" applyProtection="0"/>
    <xf numFmtId="0" fontId="1"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1" fillId="0" borderId="0"/>
    <xf numFmtId="44" fontId="4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43" fontId="80"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4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5" fillId="0" borderId="0" applyFont="0" applyFill="0" applyBorder="0" applyAlignment="0" applyProtection="0"/>
    <xf numFmtId="164" fontId="1" fillId="0" borderId="0"/>
    <xf numFmtId="43" fontId="25" fillId="0" borderId="0" applyFont="0" applyFill="0" applyBorder="0" applyAlignment="0" applyProtection="0"/>
    <xf numFmtId="43" fontId="40" fillId="0" borderId="0" applyFont="0" applyFill="0" applyBorder="0" applyAlignment="0" applyProtection="0"/>
    <xf numFmtId="0" fontId="1"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1" fillId="0" borderId="0"/>
    <xf numFmtId="44" fontId="4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43" fontId="80"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4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9" borderId="17" applyNumberFormat="0" applyFont="0" applyAlignment="0" applyProtection="0"/>
    <xf numFmtId="0" fontId="1" fillId="0" borderId="0"/>
    <xf numFmtId="9" fontId="1" fillId="0" borderId="0" applyFont="0" applyFill="0" applyBorder="0" applyAlignment="0" applyProtection="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0" fontId="1" fillId="9"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25" fillId="0" borderId="0" applyFont="0" applyFill="0" applyBorder="0" applyAlignment="0" applyProtection="0"/>
    <xf numFmtId="0" fontId="1" fillId="0" borderId="0"/>
    <xf numFmtId="0" fontId="1" fillId="9" borderId="17"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16">
    <xf numFmtId="164" fontId="0" fillId="0" borderId="0" xfId="0"/>
    <xf numFmtId="0" fontId="26" fillId="0" borderId="0" xfId="0" applyNumberFormat="1" applyFont="1"/>
    <xf numFmtId="0" fontId="0" fillId="2" borderId="0" xfId="0" applyNumberFormat="1" applyFill="1"/>
    <xf numFmtId="0" fontId="34" fillId="2" borderId="0" xfId="0" applyNumberFormat="1" applyFont="1" applyFill="1" applyAlignment="1">
      <alignment vertical="center" wrapText="1"/>
    </xf>
    <xf numFmtId="0" fontId="0" fillId="2" borderId="0" xfId="0" applyNumberFormat="1" applyFill="1" applyAlignment="1">
      <alignment vertical="center" wrapText="1"/>
    </xf>
    <xf numFmtId="0" fontId="0" fillId="2" borderId="0" xfId="0" applyNumberFormat="1" applyFill="1" applyAlignment="1">
      <alignment wrapText="1"/>
    </xf>
    <xf numFmtId="0" fontId="29" fillId="2" borderId="0" xfId="4" applyNumberFormat="1" applyFill="1" applyAlignment="1" applyProtection="1">
      <alignment wrapText="1"/>
    </xf>
    <xf numFmtId="0" fontId="35" fillId="2" borderId="0" xfId="0" applyNumberFormat="1" applyFont="1" applyFill="1"/>
    <xf numFmtId="0" fontId="26" fillId="2" borderId="0" xfId="0" applyNumberFormat="1" applyFont="1" applyFill="1"/>
    <xf numFmtId="0" fontId="26" fillId="2" borderId="1" xfId="0" applyNumberFormat="1" applyFont="1" applyFill="1" applyBorder="1"/>
    <xf numFmtId="164" fontId="0" fillId="2" borderId="0" xfId="0" applyFill="1"/>
    <xf numFmtId="164" fontId="33" fillId="0" borderId="0" xfId="0" applyFont="1" applyAlignment="1">
      <alignment vertical="center"/>
    </xf>
    <xf numFmtId="0" fontId="27" fillId="2" borderId="0" xfId="0" applyNumberFormat="1" applyFont="1" applyFill="1"/>
    <xf numFmtId="0" fontId="47" fillId="0" borderId="0" xfId="0" applyNumberFormat="1" applyFont="1"/>
    <xf numFmtId="0" fontId="47" fillId="2" borderId="0" xfId="0" applyNumberFormat="1" applyFont="1" applyFill="1"/>
    <xf numFmtId="0" fontId="48" fillId="2" borderId="0" xfId="0" applyNumberFormat="1" applyFont="1" applyFill="1"/>
    <xf numFmtId="0" fontId="49" fillId="0" borderId="0" xfId="0" applyNumberFormat="1" applyFont="1"/>
    <xf numFmtId="0" fontId="0" fillId="2" borderId="2" xfId="0" applyNumberFormat="1" applyFill="1" applyBorder="1"/>
    <xf numFmtId="167" fontId="0" fillId="2" borderId="0" xfId="1" applyNumberFormat="1" applyFont="1" applyFill="1" applyAlignment="1">
      <alignment horizontal="right"/>
    </xf>
    <xf numFmtId="164" fontId="0" fillId="2" borderId="0" xfId="0" applyFill="1" applyAlignment="1">
      <alignment horizontal="center"/>
    </xf>
    <xf numFmtId="164" fontId="0" fillId="2" borderId="0" xfId="0" applyFill="1" applyAlignment="1">
      <alignment horizontal="left"/>
    </xf>
    <xf numFmtId="0" fontId="48" fillId="2" borderId="0" xfId="0" applyNumberFormat="1" applyFont="1" applyFill="1" applyAlignment="1">
      <alignment horizontal="left"/>
    </xf>
    <xf numFmtId="0" fontId="47" fillId="2" borderId="0" xfId="0" applyNumberFormat="1" applyFont="1" applyFill="1" applyAlignment="1">
      <alignment horizontal="left"/>
    </xf>
    <xf numFmtId="2" fontId="26" fillId="2" borderId="0" xfId="0" applyNumberFormat="1" applyFont="1" applyFill="1" applyAlignment="1">
      <alignment wrapText="1"/>
    </xf>
    <xf numFmtId="0" fontId="49" fillId="2" borderId="0" xfId="0" applyNumberFormat="1" applyFont="1" applyFill="1" applyAlignment="1">
      <alignment horizontal="left"/>
    </xf>
    <xf numFmtId="164" fontId="0" fillId="2" borderId="0" xfId="0" applyFill="1" applyAlignment="1">
      <alignment horizontal="right"/>
    </xf>
    <xf numFmtId="167" fontId="26" fillId="2" borderId="0" xfId="1" applyNumberFormat="1" applyFont="1" applyFill="1" applyAlignment="1">
      <alignment horizontal="right"/>
    </xf>
    <xf numFmtId="0" fontId="31" fillId="2" borderId="1" xfId="0" applyNumberFormat="1" applyFont="1" applyFill="1" applyBorder="1" applyAlignment="1">
      <alignment horizontal="right"/>
    </xf>
    <xf numFmtId="0" fontId="49" fillId="2" borderId="0" xfId="0" applyNumberFormat="1" applyFont="1" applyFill="1"/>
    <xf numFmtId="164" fontId="48" fillId="2" borderId="0" xfId="0" applyFont="1" applyFill="1" applyAlignment="1">
      <alignment horizontal="left"/>
    </xf>
    <xf numFmtId="0" fontId="26" fillId="2" borderId="0" xfId="0" applyNumberFormat="1" applyFont="1" applyFill="1" applyAlignment="1">
      <alignment horizontal="center" vertical="center" wrapText="1"/>
    </xf>
    <xf numFmtId="0" fontId="53" fillId="2" borderId="0" xfId="0" applyNumberFormat="1" applyFont="1" applyFill="1"/>
    <xf numFmtId="0" fontId="31" fillId="2" borderId="0" xfId="0" applyNumberFormat="1" applyFont="1" applyFill="1" applyAlignment="1">
      <alignment horizontal="right" vertical="center" wrapText="1"/>
    </xf>
    <xf numFmtId="9" fontId="0" fillId="2" borderId="0" xfId="1" applyFont="1" applyFill="1" applyAlignment="1">
      <alignment horizontal="right"/>
    </xf>
    <xf numFmtId="0" fontId="0" fillId="2" borderId="1" xfId="0" applyNumberFormat="1" applyFill="1" applyBorder="1"/>
    <xf numFmtId="0" fontId="26" fillId="2" borderId="4" xfId="0" applyNumberFormat="1" applyFont="1" applyFill="1" applyBorder="1" applyAlignment="1">
      <alignment horizontal="left" vertical="top" wrapText="1"/>
    </xf>
    <xf numFmtId="0" fontId="0" fillId="2" borderId="4" xfId="0" applyNumberFormat="1" applyFill="1" applyBorder="1" applyAlignment="1">
      <alignment horizontal="left" vertical="top" wrapText="1"/>
    </xf>
    <xf numFmtId="0" fontId="31" fillId="2" borderId="4" xfId="0" applyNumberFormat="1" applyFont="1" applyFill="1" applyBorder="1" applyAlignment="1">
      <alignment horizontal="left" vertical="top" wrapText="1"/>
    </xf>
    <xf numFmtId="164" fontId="54" fillId="0" borderId="0" xfId="0" applyFont="1"/>
    <xf numFmtId="0" fontId="26" fillId="0" borderId="4" xfId="0" applyNumberFormat="1" applyFont="1" applyBorder="1" applyAlignment="1">
      <alignment horizontal="left" vertical="top" wrapText="1"/>
    </xf>
    <xf numFmtId="0" fontId="31" fillId="0" borderId="4" xfId="0" applyNumberFormat="1" applyFont="1" applyBorder="1" applyAlignment="1">
      <alignment horizontal="left" vertical="top" wrapText="1"/>
    </xf>
    <xf numFmtId="0" fontId="0" fillId="0" borderId="4" xfId="0" applyNumberFormat="1" applyBorder="1" applyAlignment="1">
      <alignment horizontal="left" vertical="top" wrapText="1"/>
    </xf>
    <xf numFmtId="0" fontId="26" fillId="2" borderId="0" xfId="0" applyNumberFormat="1" applyFont="1" applyFill="1" applyAlignment="1">
      <alignment horizontal="left" vertical="top" wrapText="1"/>
    </xf>
    <xf numFmtId="0" fontId="0" fillId="2" borderId="0" xfId="0" applyNumberFormat="1" applyFill="1" applyAlignment="1">
      <alignment horizontal="left" vertical="top" wrapText="1"/>
    </xf>
    <xf numFmtId="3" fontId="0" fillId="2" borderId="0" xfId="0" applyNumberFormat="1" applyFill="1"/>
    <xf numFmtId="1" fontId="48" fillId="2" borderId="0" xfId="0" applyNumberFormat="1" applyFont="1" applyFill="1" applyAlignment="1">
      <alignment horizontal="right"/>
    </xf>
    <xf numFmtId="167" fontId="48" fillId="2" borderId="0" xfId="0" applyNumberFormat="1" applyFont="1" applyFill="1" applyAlignment="1">
      <alignment horizontal="right"/>
    </xf>
    <xf numFmtId="167" fontId="0" fillId="2" borderId="0" xfId="0" applyNumberFormat="1" applyFill="1" applyAlignment="1">
      <alignment horizontal="right"/>
    </xf>
    <xf numFmtId="1" fontId="26" fillId="2" borderId="0" xfId="0" applyNumberFormat="1" applyFont="1" applyFill="1" applyAlignment="1">
      <alignment horizontal="right"/>
    </xf>
    <xf numFmtId="1" fontId="0" fillId="2" borderId="0" xfId="0" applyNumberFormat="1" applyFill="1" applyAlignment="1">
      <alignment horizontal="right"/>
    </xf>
    <xf numFmtId="170" fontId="48" fillId="2" borderId="0" xfId="0" applyNumberFormat="1" applyFont="1" applyFill="1" applyAlignment="1">
      <alignment horizontal="right"/>
    </xf>
    <xf numFmtId="170" fontId="26" fillId="2" borderId="0" xfId="0" applyNumberFormat="1" applyFont="1" applyFill="1" applyAlignment="1">
      <alignment horizontal="right"/>
    </xf>
    <xf numFmtId="170" fontId="0" fillId="2" borderId="0" xfId="0" applyNumberFormat="1" applyFill="1" applyAlignment="1">
      <alignment horizontal="right"/>
    </xf>
    <xf numFmtId="0" fontId="0" fillId="2" borderId="0" xfId="0" applyNumberFormat="1" applyFill="1" applyAlignment="1">
      <alignment horizontal="left"/>
    </xf>
    <xf numFmtId="0" fontId="0" fillId="2" borderId="0" xfId="0" applyNumberFormat="1" applyFill="1" applyAlignment="1">
      <alignment horizontal="right"/>
    </xf>
    <xf numFmtId="0" fontId="26" fillId="2" borderId="0" xfId="0" applyNumberFormat="1" applyFont="1" applyFill="1" applyAlignment="1">
      <alignment wrapText="1"/>
    </xf>
    <xf numFmtId="3" fontId="26" fillId="2" borderId="2" xfId="0" applyNumberFormat="1" applyFont="1" applyFill="1" applyBorder="1"/>
    <xf numFmtId="164" fontId="26" fillId="2" borderId="2" xfId="0" applyFont="1" applyFill="1" applyBorder="1"/>
    <xf numFmtId="164" fontId="26" fillId="2" borderId="0" xfId="0" applyFont="1" applyFill="1"/>
    <xf numFmtId="3" fontId="26" fillId="2" borderId="0" xfId="0" applyNumberFormat="1" applyFont="1" applyFill="1"/>
    <xf numFmtId="0" fontId="40" fillId="2" borderId="0" xfId="17" applyFont="1" applyFill="1"/>
    <xf numFmtId="166" fontId="0" fillId="2" borderId="0" xfId="5" applyNumberFormat="1" applyFont="1" applyFill="1"/>
    <xf numFmtId="9" fontId="0" fillId="2" borderId="0" xfId="1" applyFont="1" applyFill="1"/>
    <xf numFmtId="164" fontId="31" fillId="2" borderId="0" xfId="0" applyFont="1" applyFill="1" applyAlignment="1">
      <alignment horizontal="left" indent="4"/>
    </xf>
    <xf numFmtId="0" fontId="40" fillId="2" borderId="0" xfId="27" applyFont="1" applyFill="1"/>
    <xf numFmtId="0" fontId="0" fillId="2" borderId="1" xfId="0" applyNumberFormat="1" applyFill="1" applyBorder="1" applyAlignment="1">
      <alignment horizontal="left"/>
    </xf>
    <xf numFmtId="164" fontId="37" fillId="2" borderId="1" xfId="0" applyFont="1" applyFill="1" applyBorder="1" applyAlignment="1">
      <alignment vertical="center"/>
    </xf>
    <xf numFmtId="164" fontId="30" fillId="2" borderId="0" xfId="0" applyFont="1" applyFill="1" applyAlignment="1">
      <alignment horizontal="center" vertical="center" wrapText="1"/>
    </xf>
    <xf numFmtId="0" fontId="40" fillId="2" borderId="0" xfId="997" applyFill="1"/>
    <xf numFmtId="3" fontId="26" fillId="2" borderId="0" xfId="5" applyNumberFormat="1" applyFont="1" applyFill="1" applyAlignment="1">
      <alignment horizontal="right"/>
    </xf>
    <xf numFmtId="0" fontId="41" fillId="2" borderId="0" xfId="997" applyFont="1" applyFill="1" applyAlignment="1">
      <alignment horizontal="left"/>
    </xf>
    <xf numFmtId="0" fontId="27" fillId="0" borderId="0" xfId="0" applyNumberFormat="1" applyFont="1"/>
    <xf numFmtId="167" fontId="31" fillId="2" borderId="0" xfId="0" applyNumberFormat="1" applyFont="1" applyFill="1" applyAlignment="1">
      <alignment horizontal="right"/>
    </xf>
    <xf numFmtId="170" fontId="31" fillId="2" borderId="0" xfId="0" applyNumberFormat="1" applyFont="1" applyFill="1" applyAlignment="1">
      <alignment horizontal="right"/>
    </xf>
    <xf numFmtId="0" fontId="49" fillId="2" borderId="0" xfId="2" applyNumberFormat="1" applyFont="1" applyFill="1"/>
    <xf numFmtId="0" fontId="38" fillId="2" borderId="0" xfId="0" applyNumberFormat="1" applyFont="1" applyFill="1"/>
    <xf numFmtId="168" fontId="26" fillId="2" borderId="0" xfId="5" applyNumberFormat="1" applyFont="1" applyFill="1" applyAlignment="1">
      <alignment horizontal="right"/>
    </xf>
    <xf numFmtId="0" fontId="40" fillId="2" borderId="0" xfId="0" applyNumberFormat="1" applyFont="1" applyFill="1"/>
    <xf numFmtId="0" fontId="40" fillId="2" borderId="0" xfId="998" applyFont="1" applyFill="1"/>
    <xf numFmtId="164" fontId="26" fillId="2" borderId="5" xfId="0" applyFont="1" applyFill="1" applyBorder="1" applyAlignment="1">
      <alignment vertical="center" wrapText="1"/>
    </xf>
    <xf numFmtId="164" fontId="26" fillId="2" borderId="7" xfId="0" applyFont="1" applyFill="1" applyBorder="1" applyAlignment="1">
      <alignment vertical="center" wrapText="1"/>
    </xf>
    <xf numFmtId="3" fontId="26" fillId="2" borderId="0" xfId="0" applyNumberFormat="1" applyFont="1" applyFill="1" applyAlignment="1">
      <alignment horizontal="right"/>
    </xf>
    <xf numFmtId="165" fontId="26" fillId="2" borderId="0" xfId="0" applyNumberFormat="1" applyFont="1" applyFill="1"/>
    <xf numFmtId="2" fontId="0" fillId="2" borderId="0" xfId="0" applyNumberFormat="1" applyFill="1"/>
    <xf numFmtId="9" fontId="31" fillId="2" borderId="0" xfId="1" applyFont="1" applyFill="1" applyAlignment="1">
      <alignment horizontal="right" vertical="center"/>
    </xf>
    <xf numFmtId="171" fontId="0" fillId="2" borderId="0" xfId="0" applyNumberFormat="1" applyFill="1"/>
    <xf numFmtId="171" fontId="31" fillId="2" borderId="0" xfId="0" applyNumberFormat="1" applyFont="1" applyFill="1" applyAlignment="1">
      <alignment horizontal="right" vertical="center"/>
    </xf>
    <xf numFmtId="171" fontId="55" fillId="2" borderId="0" xfId="0" applyNumberFormat="1" applyFont="1" applyFill="1"/>
    <xf numFmtId="171" fontId="96" fillId="2" borderId="0" xfId="675" applyNumberFormat="1" applyFill="1"/>
    <xf numFmtId="9" fontId="31" fillId="2" borderId="0" xfId="1" applyFont="1" applyFill="1" applyAlignment="1">
      <alignment horizontal="right"/>
    </xf>
    <xf numFmtId="9" fontId="25" fillId="2" borderId="0" xfId="1" applyFill="1" applyAlignment="1">
      <alignment horizontal="right"/>
    </xf>
    <xf numFmtId="164" fontId="26" fillId="2" borderId="0" xfId="0" applyFont="1" applyFill="1" applyAlignment="1">
      <alignment vertical="center" wrapText="1"/>
    </xf>
    <xf numFmtId="166" fontId="0" fillId="2" borderId="0" xfId="5" applyNumberFormat="1" applyFont="1" applyFill="1" applyAlignment="1">
      <alignment horizontal="right" vertical="center" wrapText="1"/>
    </xf>
    <xf numFmtId="164" fontId="48" fillId="2" borderId="0" xfId="0" applyFont="1" applyFill="1"/>
    <xf numFmtId="165" fontId="0" fillId="2" borderId="0" xfId="0" applyNumberFormat="1" applyFill="1" applyAlignment="1">
      <alignment horizontal="right"/>
    </xf>
    <xf numFmtId="3" fontId="0" fillId="2" borderId="0" xfId="0" applyNumberFormat="1" applyFill="1" applyAlignment="1">
      <alignment horizontal="right"/>
    </xf>
    <xf numFmtId="166" fontId="25" fillId="2" borderId="8" xfId="5" applyNumberFormat="1" applyFill="1" applyBorder="1" applyAlignment="1">
      <alignment horizontal="right" vertical="center" wrapText="1"/>
    </xf>
    <xf numFmtId="166" fontId="0" fillId="2" borderId="8" xfId="5" applyNumberFormat="1" applyFont="1" applyFill="1" applyBorder="1" applyAlignment="1">
      <alignment horizontal="right" vertical="center" wrapText="1"/>
    </xf>
    <xf numFmtId="3" fontId="31" fillId="2" borderId="0" xfId="6" applyNumberFormat="1" applyFont="1" applyFill="1" applyAlignment="1">
      <alignment horizontal="right"/>
    </xf>
    <xf numFmtId="9" fontId="31" fillId="2" borderId="0" xfId="6" applyFont="1" applyFill="1" applyAlignment="1">
      <alignment horizontal="right"/>
    </xf>
    <xf numFmtId="3" fontId="31" fillId="2" borderId="0" xfId="0" applyNumberFormat="1" applyFont="1" applyFill="1" applyAlignment="1">
      <alignment horizontal="right"/>
    </xf>
    <xf numFmtId="166" fontId="25" fillId="2" borderId="0" xfId="11" applyNumberFormat="1" applyFont="1" applyFill="1"/>
    <xf numFmtId="9" fontId="25" fillId="2" borderId="0" xfId="6" applyFont="1" applyFill="1" applyAlignment="1">
      <alignment horizontal="right"/>
    </xf>
    <xf numFmtId="0" fontId="0" fillId="2" borderId="19" xfId="0" applyNumberFormat="1" applyFill="1" applyBorder="1" applyAlignment="1">
      <alignment horizontal="center" vertical="top"/>
    </xf>
    <xf numFmtId="2" fontId="0" fillId="2" borderId="19" xfId="0" applyNumberFormat="1" applyFill="1" applyBorder="1" applyAlignment="1">
      <alignment wrapText="1"/>
    </xf>
    <xf numFmtId="166" fontId="0" fillId="2" borderId="19" xfId="5" applyNumberFormat="1" applyFont="1" applyFill="1" applyBorder="1" applyAlignment="1">
      <alignment horizontal="right"/>
    </xf>
    <xf numFmtId="167" fontId="0" fillId="2" borderId="19" xfId="1" applyNumberFormat="1" applyFont="1" applyFill="1" applyBorder="1" applyAlignment="1">
      <alignment horizontal="right"/>
    </xf>
    <xf numFmtId="0" fontId="0" fillId="2" borderId="20" xfId="0" applyNumberFormat="1" applyFill="1" applyBorder="1" applyAlignment="1">
      <alignment horizontal="center" vertical="top"/>
    </xf>
    <xf numFmtId="2" fontId="0" fillId="2" borderId="20" xfId="0" applyNumberFormat="1" applyFill="1" applyBorder="1" applyAlignment="1">
      <alignment wrapText="1"/>
    </xf>
    <xf numFmtId="166" fontId="0" fillId="2" borderId="20" xfId="5" applyNumberFormat="1" applyFont="1" applyFill="1" applyBorder="1" applyAlignment="1">
      <alignment horizontal="right"/>
    </xf>
    <xf numFmtId="167" fontId="0" fillId="2" borderId="20" xfId="1" applyNumberFormat="1" applyFont="1" applyFill="1" applyBorder="1" applyAlignment="1">
      <alignment horizontal="right"/>
    </xf>
    <xf numFmtId="170" fontId="0" fillId="2" borderId="0" xfId="0" applyNumberFormat="1" applyFill="1"/>
    <xf numFmtId="164" fontId="25" fillId="2" borderId="0" xfId="1" applyNumberFormat="1" applyFill="1" applyAlignment="1">
      <alignment horizontal="right"/>
    </xf>
    <xf numFmtId="164" fontId="0" fillId="2" borderId="0" xfId="0" applyFill="1" applyAlignment="1">
      <alignment horizontal="right" vertical="top"/>
    </xf>
    <xf numFmtId="0" fontId="41" fillId="2" borderId="0" xfId="0" applyNumberFormat="1" applyFont="1" applyFill="1"/>
    <xf numFmtId="0" fontId="48" fillId="2" borderId="0" xfId="1" applyNumberFormat="1" applyFont="1" applyFill="1"/>
    <xf numFmtId="9" fontId="48" fillId="2" borderId="0" xfId="1" applyFont="1" applyFill="1"/>
    <xf numFmtId="165" fontId="0" fillId="2" borderId="0" xfId="0" applyNumberFormat="1" applyFill="1"/>
    <xf numFmtId="166" fontId="0" fillId="2" borderId="0" xfId="0" applyNumberFormat="1" applyFill="1"/>
    <xf numFmtId="169" fontId="0" fillId="2" borderId="0" xfId="0" applyNumberFormat="1" applyFill="1"/>
    <xf numFmtId="0" fontId="47" fillId="2" borderId="0" xfId="5764" applyNumberFormat="1" applyFont="1" applyFill="1"/>
    <xf numFmtId="0" fontId="25" fillId="2" borderId="0" xfId="5765" applyFont="1" applyFill="1"/>
    <xf numFmtId="0" fontId="41" fillId="2" borderId="0" xfId="5764" applyNumberFormat="1" applyFont="1" applyFill="1"/>
    <xf numFmtId="0" fontId="25" fillId="2" borderId="0" xfId="5765" applyFont="1" applyFill="1" applyAlignment="1">
      <alignment wrapText="1"/>
    </xf>
    <xf numFmtId="166" fontId="0" fillId="2" borderId="0" xfId="5" applyNumberFormat="1" applyFont="1" applyFill="1" applyAlignment="1">
      <alignment horizontal="right"/>
    </xf>
    <xf numFmtId="0" fontId="29" fillId="2" borderId="0" xfId="4" applyNumberFormat="1" applyFill="1" applyAlignment="1" applyProtection="1"/>
    <xf numFmtId="0" fontId="0" fillId="2" borderId="9" xfId="0" applyNumberFormat="1" applyFill="1" applyBorder="1"/>
    <xf numFmtId="0" fontId="40" fillId="2" borderId="0" xfId="1771" applyFill="1" applyAlignment="1">
      <alignment horizontal="right"/>
    </xf>
    <xf numFmtId="3" fontId="40" fillId="2" borderId="0" xfId="1771" applyNumberFormat="1" applyFill="1"/>
    <xf numFmtId="3" fontId="40" fillId="2" borderId="0" xfId="1771" applyNumberFormat="1" applyFill="1" applyAlignment="1">
      <alignment horizontal="right"/>
    </xf>
    <xf numFmtId="2" fontId="0" fillId="2" borderId="20" xfId="0" applyNumberFormat="1" applyFill="1" applyBorder="1" applyAlignment="1">
      <alignment vertical="top" wrapText="1"/>
    </xf>
    <xf numFmtId="0" fontId="41" fillId="2" borderId="2" xfId="17" applyFont="1" applyFill="1" applyBorder="1"/>
    <xf numFmtId="164" fontId="26" fillId="2" borderId="0" xfId="0" applyFont="1" applyFill="1" applyAlignment="1">
      <alignment vertical="center"/>
    </xf>
    <xf numFmtId="164" fontId="0" fillId="2" borderId="0" xfId="0" applyFill="1" applyAlignment="1">
      <alignment wrapText="1"/>
    </xf>
    <xf numFmtId="0" fontId="30" fillId="2" borderId="0" xfId="0" applyNumberFormat="1" applyFont="1" applyFill="1" applyAlignment="1">
      <alignment horizontal="center" vertical="center" wrapText="1"/>
    </xf>
    <xf numFmtId="164" fontId="26" fillId="2" borderId="0" xfId="0" applyFont="1" applyFill="1" applyAlignment="1">
      <alignment horizontal="center" vertical="center" wrapText="1"/>
    </xf>
    <xf numFmtId="0" fontId="26" fillId="2" borderId="9" xfId="0" applyNumberFormat="1" applyFont="1" applyFill="1" applyBorder="1" applyAlignment="1">
      <alignment vertical="center" wrapText="1"/>
    </xf>
    <xf numFmtId="3" fontId="26" fillId="2" borderId="2" xfId="0" applyNumberFormat="1" applyFont="1" applyFill="1" applyBorder="1" applyAlignment="1">
      <alignment horizontal="right"/>
    </xf>
    <xf numFmtId="9" fontId="26" fillId="2" borderId="2" xfId="1" applyFont="1" applyFill="1" applyBorder="1" applyAlignment="1">
      <alignment horizontal="right"/>
    </xf>
    <xf numFmtId="165" fontId="26" fillId="2" borderId="2" xfId="0" applyNumberFormat="1" applyFont="1" applyFill="1" applyBorder="1" applyAlignment="1">
      <alignment horizontal="right"/>
    </xf>
    <xf numFmtId="0" fontId="26" fillId="2" borderId="1" xfId="0" applyNumberFormat="1" applyFont="1" applyFill="1" applyBorder="1" applyAlignment="1">
      <alignment vertical="center" wrapText="1"/>
    </xf>
    <xf numFmtId="0" fontId="31" fillId="2" borderId="1" xfId="0" applyNumberFormat="1" applyFont="1" applyFill="1" applyBorder="1" applyAlignment="1">
      <alignment horizontal="right" vertical="center" wrapText="1"/>
    </xf>
    <xf numFmtId="0" fontId="51" fillId="2" borderId="0" xfId="0" applyNumberFormat="1" applyFont="1" applyFill="1"/>
    <xf numFmtId="0" fontId="26" fillId="2" borderId="23" xfId="0" applyNumberFormat="1" applyFont="1" applyFill="1" applyBorder="1" applyAlignment="1">
      <alignment horizontal="center" vertical="center" wrapText="1"/>
    </xf>
    <xf numFmtId="0" fontId="31" fillId="2" borderId="24" xfId="0" applyNumberFormat="1" applyFont="1" applyFill="1" applyBorder="1" applyAlignment="1">
      <alignment horizontal="right"/>
    </xf>
    <xf numFmtId="9" fontId="0" fillId="2" borderId="25" xfId="1" applyFont="1" applyFill="1" applyBorder="1" applyAlignment="1">
      <alignment horizontal="right"/>
    </xf>
    <xf numFmtId="0" fontId="26" fillId="2" borderId="0" xfId="0" applyNumberFormat="1" applyFont="1" applyFill="1" applyAlignment="1">
      <alignment horizontal="left" indent="2"/>
    </xf>
    <xf numFmtId="0" fontId="0" fillId="2" borderId="0" xfId="0" applyNumberFormat="1" applyFill="1" applyAlignment="1">
      <alignment horizontal="left" indent="10"/>
    </xf>
    <xf numFmtId="0" fontId="0" fillId="2" borderId="2" xfId="0" applyNumberFormat="1" applyFill="1" applyBorder="1" applyAlignment="1">
      <alignment horizontal="left" indent="10"/>
    </xf>
    <xf numFmtId="0" fontId="35" fillId="2" borderId="1" xfId="0" applyNumberFormat="1" applyFont="1" applyFill="1" applyBorder="1"/>
    <xf numFmtId="0" fontId="51" fillId="2" borderId="1" xfId="0" applyNumberFormat="1" applyFont="1" applyFill="1" applyBorder="1"/>
    <xf numFmtId="0" fontId="0" fillId="2" borderId="27" xfId="0" applyNumberFormat="1" applyFill="1" applyBorder="1" applyAlignment="1">
      <alignment horizontal="left" vertical="center"/>
    </xf>
    <xf numFmtId="2" fontId="26" fillId="2" borderId="27" xfId="0" applyNumberFormat="1" applyFont="1" applyFill="1" applyBorder="1" applyAlignment="1">
      <alignment vertical="center" wrapText="1"/>
    </xf>
    <xf numFmtId="166" fontId="41" fillId="2" borderId="27" xfId="5" applyNumberFormat="1" applyFont="1" applyFill="1" applyBorder="1" applyAlignment="1">
      <alignment horizontal="right" vertical="center"/>
    </xf>
    <xf numFmtId="9" fontId="41" fillId="2" borderId="27" xfId="1" applyFont="1" applyFill="1" applyBorder="1" applyAlignment="1">
      <alignment horizontal="right" vertical="center"/>
    </xf>
    <xf numFmtId="168" fontId="41" fillId="2" borderId="27" xfId="5" applyNumberFormat="1" applyFont="1" applyFill="1" applyBorder="1" applyAlignment="1">
      <alignment horizontal="right" vertical="center"/>
    </xf>
    <xf numFmtId="164" fontId="0" fillId="2" borderId="0" xfId="0" applyFill="1" applyAlignment="1">
      <alignment vertical="center"/>
    </xf>
    <xf numFmtId="0" fontId="31" fillId="2" borderId="0" xfId="0" applyNumberFormat="1" applyFont="1" applyFill="1"/>
    <xf numFmtId="3" fontId="26" fillId="2" borderId="22" xfId="0" applyNumberFormat="1" applyFont="1" applyFill="1" applyBorder="1" applyAlignment="1">
      <alignment vertical="center"/>
    </xf>
    <xf numFmtId="165" fontId="0" fillId="2" borderId="0" xfId="5" applyNumberFormat="1" applyFont="1" applyFill="1" applyAlignment="1">
      <alignment vertical="center"/>
    </xf>
    <xf numFmtId="0" fontId="0" fillId="2" borderId="0" xfId="0" applyNumberFormat="1" applyFill="1" applyAlignment="1">
      <alignment vertical="center"/>
    </xf>
    <xf numFmtId="165" fontId="0" fillId="2" borderId="0" xfId="5" applyNumberFormat="1" applyFont="1" applyFill="1"/>
    <xf numFmtId="49" fontId="31" fillId="2" borderId="0" xfId="0" applyNumberFormat="1" applyFont="1" applyFill="1"/>
    <xf numFmtId="9" fontId="0" fillId="2" borderId="25" xfId="1" applyFont="1" applyFill="1" applyBorder="1"/>
    <xf numFmtId="0" fontId="26" fillId="2" borderId="28" xfId="0" applyNumberFormat="1" applyFont="1" applyFill="1" applyBorder="1" applyAlignment="1">
      <alignment vertical="center" wrapText="1"/>
    </xf>
    <xf numFmtId="0" fontId="41" fillId="2" borderId="1" xfId="17" applyFont="1" applyFill="1" applyBorder="1"/>
    <xf numFmtId="166" fontId="26" fillId="2" borderId="1" xfId="5" applyNumberFormat="1" applyFont="1" applyFill="1" applyBorder="1"/>
    <xf numFmtId="9" fontId="26" fillId="2" borderId="24" xfId="0" applyNumberFormat="1" applyFont="1" applyFill="1" applyBorder="1"/>
    <xf numFmtId="0" fontId="40" fillId="2" borderId="2" xfId="17" applyFont="1" applyFill="1" applyBorder="1"/>
    <xf numFmtId="166" fontId="0" fillId="2" borderId="2" xfId="5" applyNumberFormat="1" applyFont="1" applyFill="1" applyBorder="1" applyAlignment="1">
      <alignment horizontal="right"/>
    </xf>
    <xf numFmtId="9" fontId="0" fillId="2" borderId="2" xfId="1" applyFont="1" applyFill="1" applyBorder="1" applyAlignment="1">
      <alignment horizontal="right"/>
    </xf>
    <xf numFmtId="9" fontId="0" fillId="2" borderId="26" xfId="1" applyFont="1" applyFill="1" applyBorder="1" applyAlignment="1">
      <alignment horizontal="right"/>
    </xf>
    <xf numFmtId="3" fontId="30" fillId="2" borderId="0" xfId="6" applyNumberFormat="1" applyFont="1" applyFill="1" applyAlignment="1">
      <alignment horizontal="right"/>
    </xf>
    <xf numFmtId="9" fontId="26" fillId="2" borderId="0" xfId="6" applyFont="1" applyFill="1"/>
    <xf numFmtId="9" fontId="30" fillId="2" borderId="2" xfId="6" applyFont="1" applyFill="1" applyBorder="1" applyAlignment="1">
      <alignment horizontal="right"/>
    </xf>
    <xf numFmtId="166" fontId="40" fillId="2" borderId="0" xfId="5" applyNumberFormat="1" applyFont="1" applyFill="1"/>
    <xf numFmtId="9" fontId="40" fillId="2" borderId="0" xfId="1" applyFont="1" applyFill="1"/>
    <xf numFmtId="1" fontId="0" fillId="2" borderId="1" xfId="0" applyNumberFormat="1" applyFill="1" applyBorder="1" applyAlignment="1">
      <alignment horizontal="right"/>
    </xf>
    <xf numFmtId="167" fontId="0" fillId="2" borderId="1" xfId="0" applyNumberFormat="1" applyFill="1" applyBorder="1" applyAlignment="1">
      <alignment horizontal="right"/>
    </xf>
    <xf numFmtId="170" fontId="0" fillId="2" borderId="1" xfId="0" applyNumberFormat="1" applyFill="1" applyBorder="1" applyAlignment="1">
      <alignment horizontal="right"/>
    </xf>
    <xf numFmtId="9" fontId="26" fillId="2" borderId="1" xfId="1" applyFont="1" applyFill="1" applyBorder="1"/>
    <xf numFmtId="164" fontId="41" fillId="2" borderId="0" xfId="0" applyFont="1" applyFill="1" applyAlignment="1">
      <alignment horizontal="right" vertical="center" wrapText="1"/>
    </xf>
    <xf numFmtId="16" fontId="41" fillId="2" borderId="0" xfId="0" applyNumberFormat="1" applyFont="1" applyFill="1" applyAlignment="1">
      <alignment horizontal="right" vertical="center" wrapText="1"/>
    </xf>
    <xf numFmtId="4" fontId="38" fillId="2" borderId="0" xfId="0" applyNumberFormat="1" applyFont="1" applyFill="1"/>
    <xf numFmtId="4" fontId="0" fillId="2" borderId="0" xfId="0" applyNumberFormat="1" applyFill="1"/>
    <xf numFmtId="164" fontId="103" fillId="2" borderId="0" xfId="0" applyFont="1" applyFill="1" applyAlignment="1">
      <alignment vertical="center"/>
    </xf>
    <xf numFmtId="168" fontId="41" fillId="2" borderId="0" xfId="5" applyNumberFormat="1" applyFont="1" applyFill="1" applyAlignment="1">
      <alignment horizontal="right" vertical="center" wrapText="1"/>
    </xf>
    <xf numFmtId="3" fontId="30" fillId="2" borderId="2" xfId="6" applyNumberFormat="1" applyFont="1" applyFill="1" applyBorder="1" applyAlignment="1">
      <alignment horizontal="right"/>
    </xf>
    <xf numFmtId="0" fontId="40" fillId="2" borderId="0" xfId="1771" applyFill="1"/>
    <xf numFmtId="166" fontId="0" fillId="2" borderId="0" xfId="11" applyNumberFormat="1" applyFont="1" applyFill="1"/>
    <xf numFmtId="9" fontId="26" fillId="2" borderId="27" xfId="1" applyFont="1" applyFill="1" applyBorder="1" applyAlignment="1">
      <alignment horizontal="right" vertical="center"/>
    </xf>
    <xf numFmtId="0" fontId="26" fillId="2" borderId="22" xfId="0" applyNumberFormat="1" applyFont="1" applyFill="1" applyBorder="1" applyAlignment="1">
      <alignment horizontal="left" vertical="center"/>
    </xf>
    <xf numFmtId="167" fontId="0" fillId="2" borderId="0" xfId="1" applyNumberFormat="1" applyFont="1" applyFill="1" applyAlignment="1">
      <alignment horizontal="right" vertical="center"/>
    </xf>
    <xf numFmtId="165" fontId="26" fillId="2" borderId="22" xfId="0" applyNumberFormat="1" applyFont="1" applyFill="1" applyBorder="1" applyAlignment="1">
      <alignment vertical="center"/>
    </xf>
    <xf numFmtId="3" fontId="30" fillId="2" borderId="0" xfId="0" applyNumberFormat="1" applyFont="1" applyFill="1" applyAlignment="1">
      <alignment horizontal="right"/>
    </xf>
    <xf numFmtId="0" fontId="40" fillId="2" borderId="29" xfId="27" applyFont="1" applyFill="1" applyBorder="1"/>
    <xf numFmtId="3" fontId="0" fillId="2" borderId="29" xfId="0" applyNumberFormat="1" applyFill="1" applyBorder="1"/>
    <xf numFmtId="9" fontId="25" fillId="2" borderId="29" xfId="1" applyFill="1" applyBorder="1"/>
    <xf numFmtId="0" fontId="26" fillId="2" borderId="2" xfId="0" applyNumberFormat="1" applyFont="1" applyFill="1" applyBorder="1" applyAlignment="1">
      <alignment vertical="center"/>
    </xf>
    <xf numFmtId="3" fontId="26" fillId="2" borderId="2" xfId="0" applyNumberFormat="1" applyFont="1" applyFill="1" applyBorder="1" applyAlignment="1">
      <alignment vertical="center"/>
    </xf>
    <xf numFmtId="9" fontId="26" fillId="2" borderId="22" xfId="1" applyFont="1" applyFill="1" applyBorder="1" applyAlignment="1">
      <alignment horizontal="right" vertical="center"/>
    </xf>
    <xf numFmtId="9" fontId="30" fillId="2" borderId="0" xfId="1" applyFont="1" applyFill="1" applyAlignment="1">
      <alignment horizontal="right"/>
    </xf>
    <xf numFmtId="3" fontId="0" fillId="2" borderId="25" xfId="0" applyNumberFormat="1" applyFill="1" applyBorder="1"/>
    <xf numFmtId="9" fontId="31" fillId="2" borderId="25" xfId="6" applyFont="1" applyFill="1" applyBorder="1" applyAlignment="1">
      <alignment horizontal="right"/>
    </xf>
    <xf numFmtId="3" fontId="26" fillId="2" borderId="25" xfId="0" applyNumberFormat="1" applyFont="1" applyFill="1" applyBorder="1"/>
    <xf numFmtId="9" fontId="30" fillId="2" borderId="26" xfId="6" applyFont="1" applyFill="1" applyBorder="1" applyAlignment="1">
      <alignment horizontal="right"/>
    </xf>
    <xf numFmtId="164" fontId="30" fillId="2" borderId="9" xfId="0" applyFont="1" applyFill="1" applyBorder="1" applyAlignment="1">
      <alignment horizontal="center" vertical="center" wrapText="1"/>
    </xf>
    <xf numFmtId="49" fontId="40" fillId="2" borderId="1" xfId="0" applyNumberFormat="1" applyFont="1" applyFill="1" applyBorder="1" applyAlignment="1">
      <alignment horizontal="right" wrapText="1"/>
    </xf>
    <xf numFmtId="49" fontId="30" fillId="2" borderId="22" xfId="0" applyNumberFormat="1" applyFont="1" applyFill="1" applyBorder="1" applyAlignment="1">
      <alignment vertical="center"/>
    </xf>
    <xf numFmtId="0" fontId="26" fillId="2" borderId="0" xfId="0" applyNumberFormat="1" applyFont="1" applyFill="1" applyAlignment="1">
      <alignment horizontal="left" vertical="center"/>
    </xf>
    <xf numFmtId="49" fontId="30" fillId="2" borderId="0" xfId="0" applyNumberFormat="1" applyFont="1" applyFill="1" applyAlignment="1">
      <alignment vertical="center"/>
    </xf>
    <xf numFmtId="3" fontId="26" fillId="2" borderId="0" xfId="0" applyNumberFormat="1" applyFont="1" applyFill="1" applyAlignment="1">
      <alignment vertical="center"/>
    </xf>
    <xf numFmtId="165" fontId="26" fillId="2" borderId="0" xfId="0" applyNumberFormat="1" applyFont="1" applyFill="1" applyAlignment="1">
      <alignment vertical="center"/>
    </xf>
    <xf numFmtId="3" fontId="41" fillId="2" borderId="22" xfId="1771" applyNumberFormat="1" applyFont="1" applyFill="1" applyBorder="1" applyAlignment="1">
      <alignment horizontal="right" vertical="center"/>
    </xf>
    <xf numFmtId="166" fontId="41" fillId="2" borderId="22" xfId="5" applyNumberFormat="1" applyFont="1" applyFill="1" applyBorder="1" applyAlignment="1">
      <alignment horizontal="right" vertical="center"/>
    </xf>
    <xf numFmtId="166" fontId="40" fillId="2" borderId="9" xfId="5" applyNumberFormat="1" applyFont="1" applyFill="1" applyBorder="1" applyAlignment="1">
      <alignment horizontal="right"/>
    </xf>
    <xf numFmtId="166" fontId="40" fillId="2" borderId="0" xfId="5" applyNumberFormat="1" applyFont="1" applyFill="1" applyAlignment="1">
      <alignment horizontal="right"/>
    </xf>
    <xf numFmtId="3" fontId="31" fillId="2" borderId="0" xfId="1202" applyNumberFormat="1" applyFont="1" applyFill="1" applyAlignment="1">
      <alignment horizontal="right"/>
    </xf>
    <xf numFmtId="166" fontId="30" fillId="2" borderId="0" xfId="5" applyNumberFormat="1" applyFont="1" applyFill="1" applyAlignment="1">
      <alignment horizontal="right"/>
    </xf>
    <xf numFmtId="166" fontId="31" fillId="2" borderId="0" xfId="5" applyNumberFormat="1" applyFont="1" applyFill="1" applyAlignment="1">
      <alignment horizontal="right"/>
    </xf>
    <xf numFmtId="166" fontId="26" fillId="2" borderId="0" xfId="5" applyNumberFormat="1" applyFont="1" applyFill="1" applyAlignment="1">
      <alignment horizontal="right"/>
    </xf>
    <xf numFmtId="0" fontId="40" fillId="2" borderId="2" xfId="17" applyFont="1" applyFill="1" applyBorder="1" applyAlignment="1">
      <alignment vertical="top"/>
    </xf>
    <xf numFmtId="3" fontId="31" fillId="2" borderId="2" xfId="1202" applyNumberFormat="1" applyFont="1" applyFill="1" applyBorder="1" applyAlignment="1">
      <alignment horizontal="right" vertical="top"/>
    </xf>
    <xf numFmtId="166" fontId="26" fillId="2" borderId="2" xfId="5" applyNumberFormat="1" applyFont="1" applyFill="1" applyBorder="1" applyAlignment="1">
      <alignment horizontal="right" vertical="center"/>
    </xf>
    <xf numFmtId="166" fontId="0" fillId="2" borderId="2" xfId="5" applyNumberFormat="1" applyFont="1" applyFill="1" applyBorder="1" applyAlignment="1">
      <alignment horizontal="right" vertical="center"/>
    </xf>
    <xf numFmtId="166" fontId="31" fillId="2" borderId="2" xfId="5" applyNumberFormat="1" applyFont="1" applyFill="1" applyBorder="1" applyAlignment="1">
      <alignment horizontal="right" vertical="center"/>
    </xf>
    <xf numFmtId="0" fontId="26" fillId="2" borderId="0" xfId="0" applyNumberFormat="1" applyFont="1" applyFill="1" applyAlignment="1">
      <alignment horizontal="left"/>
    </xf>
    <xf numFmtId="0" fontId="26" fillId="2" borderId="2" xfId="0" applyNumberFormat="1" applyFont="1" applyFill="1" applyBorder="1" applyAlignment="1">
      <alignment horizontal="left"/>
    </xf>
    <xf numFmtId="3" fontId="31" fillId="2" borderId="0" xfId="1771" applyNumberFormat="1" applyFont="1" applyFill="1" applyAlignment="1">
      <alignment horizontal="right"/>
    </xf>
    <xf numFmtId="3" fontId="30" fillId="2" borderId="2" xfId="1771" applyNumberFormat="1" applyFont="1" applyFill="1" applyBorder="1" applyAlignment="1">
      <alignment horizontal="right" vertical="center"/>
    </xf>
    <xf numFmtId="9" fontId="30" fillId="2" borderId="0" xfId="6" applyFont="1" applyFill="1" applyAlignment="1">
      <alignment horizontal="right" vertical="center"/>
    </xf>
    <xf numFmtId="3" fontId="41" fillId="2" borderId="2" xfId="1771" applyNumberFormat="1" applyFont="1" applyFill="1" applyBorder="1" applyAlignment="1">
      <alignment horizontal="right" vertical="center"/>
    </xf>
    <xf numFmtId="0" fontId="25" fillId="2" borderId="0" xfId="11127" applyNumberFormat="1" applyFill="1"/>
    <xf numFmtId="0" fontId="104" fillId="2" borderId="0" xfId="0" applyNumberFormat="1" applyFont="1" applyFill="1"/>
    <xf numFmtId="164" fontId="26" fillId="2" borderId="9" xfId="0" applyFont="1" applyFill="1" applyBorder="1" applyAlignment="1">
      <alignment vertical="center" wrapText="1"/>
    </xf>
    <xf numFmtId="164" fontId="0" fillId="2" borderId="9" xfId="0" applyFill="1" applyBorder="1" applyAlignment="1">
      <alignment horizontal="center"/>
    </xf>
    <xf numFmtId="164" fontId="26" fillId="2" borderId="1" xfId="0" applyFont="1" applyFill="1" applyBorder="1" applyAlignment="1">
      <alignment horizontal="center"/>
    </xf>
    <xf numFmtId="164" fontId="0" fillId="2" borderId="1" xfId="0" applyFill="1" applyBorder="1" applyAlignment="1">
      <alignment horizontal="right"/>
    </xf>
    <xf numFmtId="164" fontId="0" fillId="2" borderId="1" xfId="0" applyFill="1" applyBorder="1" applyAlignment="1">
      <alignment horizontal="center"/>
    </xf>
    <xf numFmtId="0" fontId="41" fillId="2" borderId="1" xfId="17" applyFont="1" applyFill="1" applyBorder="1" applyAlignment="1">
      <alignment vertical="center"/>
    </xf>
    <xf numFmtId="166" fontId="26" fillId="2" borderId="1" xfId="5" applyNumberFormat="1" applyFont="1" applyFill="1" applyBorder="1" applyAlignment="1">
      <alignment horizontal="right" vertical="center"/>
    </xf>
    <xf numFmtId="9" fontId="0" fillId="2" borderId="0" xfId="1" applyFont="1" applyFill="1" applyAlignment="1">
      <alignment vertical="center"/>
    </xf>
    <xf numFmtId="164" fontId="0" fillId="2" borderId="21" xfId="0" applyFill="1" applyBorder="1" applyAlignment="1">
      <alignment horizontal="center"/>
    </xf>
    <xf numFmtId="166" fontId="26" fillId="2" borderId="9" xfId="5" applyNumberFormat="1" applyFont="1" applyFill="1" applyBorder="1" applyAlignment="1">
      <alignment horizontal="right"/>
    </xf>
    <xf numFmtId="164" fontId="0" fillId="2" borderId="9" xfId="0" applyFill="1" applyBorder="1" applyAlignment="1">
      <alignment wrapText="1"/>
    </xf>
    <xf numFmtId="164" fontId="0" fillId="2" borderId="9" xfId="0" applyFill="1" applyBorder="1" applyAlignment="1">
      <alignment horizontal="center" wrapText="1"/>
    </xf>
    <xf numFmtId="164" fontId="0" fillId="2" borderId="9" xfId="0" applyFill="1" applyBorder="1"/>
    <xf numFmtId="164" fontId="0" fillId="2" borderId="0" xfId="0" applyFill="1" applyAlignment="1">
      <alignment horizontal="center" wrapText="1"/>
    </xf>
    <xf numFmtId="164" fontId="0" fillId="2" borderId="0" xfId="0" applyFill="1" applyAlignment="1">
      <alignment horizontal="center" vertical="center" wrapText="1"/>
    </xf>
    <xf numFmtId="164" fontId="0" fillId="2" borderId="0" xfId="0" applyFill="1" applyAlignment="1">
      <alignment vertical="center" wrapText="1"/>
    </xf>
    <xf numFmtId="166" fontId="26" fillId="2" borderId="1" xfId="5" applyNumberFormat="1" applyFont="1" applyFill="1" applyBorder="1" applyAlignment="1">
      <alignment vertical="center"/>
    </xf>
    <xf numFmtId="164" fontId="26" fillId="2" borderId="1" xfId="0" applyFont="1" applyFill="1" applyBorder="1" applyAlignment="1">
      <alignment vertical="center"/>
    </xf>
    <xf numFmtId="164" fontId="26" fillId="2" borderId="1" xfId="0" applyFont="1" applyFill="1" applyBorder="1" applyAlignment="1">
      <alignment horizontal="right"/>
    </xf>
    <xf numFmtId="166" fontId="26" fillId="2" borderId="0" xfId="5" applyNumberFormat="1" applyFont="1" applyFill="1"/>
    <xf numFmtId="164" fontId="26" fillId="2" borderId="1" xfId="0" applyFont="1" applyFill="1" applyBorder="1"/>
    <xf numFmtId="166" fontId="25" fillId="2" borderId="0" xfId="5" applyNumberFormat="1" applyFill="1"/>
    <xf numFmtId="164" fontId="0" fillId="2" borderId="21" xfId="0" applyFill="1" applyBorder="1" applyAlignment="1">
      <alignment horizontal="right"/>
    </xf>
    <xf numFmtId="164" fontId="26" fillId="2" borderId="0" xfId="0" applyFont="1" applyFill="1" applyAlignment="1">
      <alignment horizontal="center" wrapText="1"/>
    </xf>
    <xf numFmtId="164" fontId="26" fillId="2" borderId="9" xfId="0" applyFont="1" applyFill="1" applyBorder="1" applyAlignment="1">
      <alignment horizontal="center"/>
    </xf>
    <xf numFmtId="164" fontId="26" fillId="2" borderId="0" xfId="0" applyFont="1" applyFill="1" applyAlignment="1">
      <alignment horizontal="center"/>
    </xf>
    <xf numFmtId="164" fontId="26" fillId="2" borderId="21" xfId="0" applyFont="1" applyFill="1" applyBorder="1" applyAlignment="1">
      <alignment horizontal="right"/>
    </xf>
    <xf numFmtId="166" fontId="26" fillId="2" borderId="2" xfId="11" applyNumberFormat="1" applyFont="1" applyFill="1" applyBorder="1" applyAlignment="1">
      <alignment vertical="center"/>
    </xf>
    <xf numFmtId="9" fontId="26" fillId="2" borderId="2" xfId="1" applyFont="1" applyFill="1" applyBorder="1" applyAlignment="1">
      <alignment vertical="center"/>
    </xf>
    <xf numFmtId="0" fontId="0" fillId="2" borderId="0" xfId="0" applyNumberFormat="1" applyFill="1" applyBorder="1" applyAlignment="1">
      <alignment horizontal="left"/>
    </xf>
    <xf numFmtId="49" fontId="31" fillId="2" borderId="0" xfId="0" applyNumberFormat="1" applyFont="1" applyFill="1" applyBorder="1"/>
    <xf numFmtId="3" fontId="0" fillId="2" borderId="0" xfId="0" applyNumberFormat="1" applyFill="1" applyBorder="1"/>
    <xf numFmtId="165" fontId="0" fillId="2" borderId="0" xfId="0" applyNumberFormat="1" applyFill="1" applyBorder="1"/>
    <xf numFmtId="166" fontId="40" fillId="2" borderId="0" xfId="5" applyNumberFormat="1" applyFont="1" applyFill="1" applyBorder="1" applyAlignment="1">
      <alignment horizontal="right"/>
    </xf>
    <xf numFmtId="3" fontId="40" fillId="2" borderId="0" xfId="1771" applyNumberFormat="1" applyFill="1" applyBorder="1" applyAlignment="1">
      <alignment horizontal="right"/>
    </xf>
    <xf numFmtId="0" fontId="102" fillId="2" borderId="0" xfId="998" applyFont="1" applyFill="1" applyAlignment="1">
      <alignment horizontal="center"/>
    </xf>
    <xf numFmtId="0" fontId="13" fillId="2" borderId="0" xfId="998" applyFill="1"/>
    <xf numFmtId="176" fontId="102" fillId="2" borderId="0" xfId="998" quotePrefix="1" applyNumberFormat="1" applyFont="1" applyFill="1" applyAlignment="1">
      <alignment horizontal="center"/>
    </xf>
    <xf numFmtId="0" fontId="41" fillId="2" borderId="0" xfId="17" applyFont="1" applyFill="1"/>
    <xf numFmtId="0" fontId="51" fillId="2" borderId="0" xfId="998" applyFont="1" applyFill="1"/>
    <xf numFmtId="0" fontId="25" fillId="2" borderId="0" xfId="28" applyFont="1" applyFill="1"/>
    <xf numFmtId="0" fontId="26" fillId="2" borderId="0" xfId="28" applyFont="1" applyFill="1"/>
    <xf numFmtId="0" fontId="25" fillId="2" borderId="0" xfId="998" applyFont="1" applyFill="1"/>
    <xf numFmtId="164" fontId="29" fillId="2" borderId="0" xfId="4" applyFill="1" applyAlignment="1" applyProtection="1"/>
    <xf numFmtId="9" fontId="0" fillId="2" borderId="0" xfId="0" applyNumberFormat="1" applyFill="1" applyAlignment="1">
      <alignment horizontal="right"/>
    </xf>
    <xf numFmtId="0" fontId="47" fillId="34" borderId="0" xfId="0" applyNumberFormat="1" applyFont="1" applyFill="1"/>
    <xf numFmtId="0" fontId="0" fillId="34" borderId="0" xfId="0" applyNumberFormat="1" applyFill="1"/>
    <xf numFmtId="0" fontId="0" fillId="34" borderId="9" xfId="0" applyNumberFormat="1" applyFill="1" applyBorder="1"/>
    <xf numFmtId="0" fontId="0" fillId="34" borderId="1" xfId="0" applyNumberFormat="1" applyFill="1" applyBorder="1"/>
    <xf numFmtId="3" fontId="31" fillId="34" borderId="0" xfId="0" applyNumberFormat="1" applyFont="1" applyFill="1" applyAlignment="1">
      <alignment horizontal="right"/>
    </xf>
    <xf numFmtId="9" fontId="31" fillId="34" borderId="0" xfId="1" applyFont="1" applyFill="1" applyAlignment="1">
      <alignment horizontal="right"/>
    </xf>
    <xf numFmtId="165" fontId="0" fillId="34" borderId="0" xfId="0" applyNumberFormat="1" applyFill="1" applyAlignment="1">
      <alignment horizontal="right"/>
    </xf>
    <xf numFmtId="3" fontId="0" fillId="34" borderId="0" xfId="0" applyNumberFormat="1" applyFill="1" applyAlignment="1">
      <alignment horizontal="right"/>
    </xf>
    <xf numFmtId="3" fontId="30" fillId="34" borderId="2" xfId="0" applyNumberFormat="1" applyFont="1" applyFill="1" applyBorder="1" applyAlignment="1">
      <alignment horizontal="right"/>
    </xf>
    <xf numFmtId="9" fontId="30" fillId="34" borderId="2" xfId="1" applyFont="1" applyFill="1" applyBorder="1" applyAlignment="1">
      <alignment horizontal="right"/>
    </xf>
    <xf numFmtId="0" fontId="36" fillId="34" borderId="0" xfId="0" applyNumberFormat="1" applyFont="1" applyFill="1"/>
    <xf numFmtId="164" fontId="30" fillId="34" borderId="0" xfId="0" applyFont="1" applyFill="1"/>
    <xf numFmtId="3" fontId="30" fillId="34" borderId="0" xfId="0" applyNumberFormat="1" applyFont="1" applyFill="1"/>
    <xf numFmtId="164" fontId="0" fillId="34" borderId="0" xfId="0" applyFill="1"/>
    <xf numFmtId="0" fontId="108" fillId="34" borderId="0" xfId="0" applyNumberFormat="1" applyFont="1" applyFill="1"/>
    <xf numFmtId="0" fontId="0" fillId="2" borderId="0" xfId="1" applyNumberFormat="1" applyFont="1" applyFill="1" applyAlignment="1">
      <alignment horizontal="right"/>
    </xf>
    <xf numFmtId="167" fontId="0" fillId="2" borderId="0" xfId="0" applyNumberFormat="1" applyFill="1"/>
    <xf numFmtId="0" fontId="47" fillId="34" borderId="0" xfId="5764" applyNumberFormat="1" applyFont="1" applyFill="1"/>
    <xf numFmtId="0" fontId="31" fillId="34" borderId="0" xfId="5765" applyFont="1" applyFill="1"/>
    <xf numFmtId="0" fontId="41" fillId="34" borderId="0" xfId="5764" applyNumberFormat="1" applyFont="1" applyFill="1"/>
    <xf numFmtId="0" fontId="40" fillId="34" borderId="0" xfId="5764" applyNumberFormat="1" applyFont="1" applyFill="1"/>
    <xf numFmtId="0" fontId="30" fillId="34" borderId="0" xfId="5765" applyFont="1" applyFill="1"/>
    <xf numFmtId="1" fontId="0" fillId="34" borderId="0" xfId="5" applyNumberFormat="1" applyFont="1" applyFill="1" applyAlignment="1">
      <alignment horizontal="right"/>
    </xf>
    <xf numFmtId="0" fontId="30" fillId="34" borderId="0" xfId="0" applyNumberFormat="1" applyFont="1" applyFill="1"/>
    <xf numFmtId="0" fontId="0" fillId="34" borderId="0" xfId="0" applyNumberFormat="1" applyFill="1" applyAlignment="1">
      <alignment horizontal="left"/>
    </xf>
    <xf numFmtId="1" fontId="30" fillId="34" borderId="0" xfId="5" applyNumberFormat="1" applyFont="1" applyFill="1" applyAlignment="1">
      <alignment horizontal="right"/>
    </xf>
    <xf numFmtId="1" fontId="40" fillId="34" borderId="21" xfId="5" applyNumberFormat="1" applyFont="1" applyFill="1" applyBorder="1" applyAlignment="1">
      <alignment horizontal="right" vertical="center" wrapText="1"/>
    </xf>
    <xf numFmtId="1" fontId="41" fillId="34" borderId="21" xfId="5" applyNumberFormat="1" applyFont="1" applyFill="1" applyBorder="1" applyAlignment="1">
      <alignment horizontal="right" vertical="center" wrapText="1"/>
    </xf>
    <xf numFmtId="0" fontId="31" fillId="34" borderId="0" xfId="0" applyNumberFormat="1" applyFont="1" applyFill="1"/>
    <xf numFmtId="17" fontId="31" fillId="34" borderId="0" xfId="0" applyNumberFormat="1" applyFont="1" applyFill="1"/>
    <xf numFmtId="17" fontId="31" fillId="34" borderId="0" xfId="0" applyNumberFormat="1" applyFont="1" applyFill="1" applyAlignment="1">
      <alignment vertical="center"/>
    </xf>
    <xf numFmtId="0" fontId="31" fillId="34" borderId="0" xfId="0" applyNumberFormat="1" applyFont="1" applyFill="1" applyAlignment="1">
      <alignment vertical="center"/>
    </xf>
    <xf numFmtId="0" fontId="108" fillId="34" borderId="0" xfId="0" applyNumberFormat="1" applyFont="1" applyFill="1" applyAlignment="1">
      <alignment horizontal="left"/>
    </xf>
    <xf numFmtId="0" fontId="30" fillId="34" borderId="22" xfId="0" applyNumberFormat="1" applyFont="1" applyFill="1" applyBorder="1" applyAlignment="1">
      <alignment vertical="center"/>
    </xf>
    <xf numFmtId="0" fontId="36" fillId="34" borderId="0" xfId="0" applyNumberFormat="1" applyFont="1" applyFill="1" applyAlignment="1">
      <alignment horizontal="left"/>
    </xf>
    <xf numFmtId="166" fontId="0" fillId="2" borderId="0" xfId="6" applyNumberFormat="1" applyFont="1" applyFill="1" applyAlignment="1">
      <alignment horizontal="right"/>
    </xf>
    <xf numFmtId="0" fontId="53" fillId="34" borderId="0" xfId="0" applyNumberFormat="1" applyFont="1" applyFill="1"/>
    <xf numFmtId="0" fontId="109" fillId="34" borderId="1" xfId="0" applyNumberFormat="1" applyFont="1" applyFill="1" applyBorder="1"/>
    <xf numFmtId="0" fontId="109" fillId="34" borderId="0" xfId="0" applyNumberFormat="1" applyFont="1" applyFill="1"/>
    <xf numFmtId="0" fontId="30" fillId="34" borderId="0" xfId="0" applyNumberFormat="1" applyFont="1" applyFill="1" applyAlignment="1">
      <alignment horizontal="center" vertical="center" wrapText="1"/>
    </xf>
    <xf numFmtId="0" fontId="31" fillId="34" borderId="21" xfId="0" applyNumberFormat="1" applyFont="1" applyFill="1" applyBorder="1" applyAlignment="1">
      <alignment horizontal="right" vertical="center" wrapText="1"/>
    </xf>
    <xf numFmtId="0" fontId="31" fillId="34" borderId="0" xfId="0" applyNumberFormat="1" applyFont="1" applyFill="1" applyAlignment="1">
      <alignment horizontal="right" vertical="center" wrapText="1"/>
    </xf>
    <xf numFmtId="49" fontId="40" fillId="34" borderId="0" xfId="0" applyNumberFormat="1" applyFont="1" applyFill="1"/>
    <xf numFmtId="164" fontId="110" fillId="34" borderId="0" xfId="0" applyFont="1" applyFill="1"/>
    <xf numFmtId="3" fontId="31" fillId="34" borderId="0" xfId="0" applyNumberFormat="1" applyFont="1" applyFill="1" applyAlignment="1">
      <alignment horizontal="right" vertical="center"/>
    </xf>
    <xf numFmtId="0" fontId="40" fillId="34" borderId="0" xfId="1771" applyFill="1"/>
    <xf numFmtId="3" fontId="40" fillId="34" borderId="0" xfId="1771" applyNumberFormat="1" applyFill="1"/>
    <xf numFmtId="0" fontId="51" fillId="2" borderId="0" xfId="0" applyNumberFormat="1" applyFont="1" applyFill="1" applyAlignment="1">
      <alignment horizontal="right"/>
    </xf>
    <xf numFmtId="0" fontId="0" fillId="2" borderId="0" xfId="0" applyNumberFormat="1" applyFill="1" applyAlignment="1">
      <alignment horizontal="center" vertical="center" wrapText="1"/>
    </xf>
    <xf numFmtId="9" fontId="40" fillId="2" borderId="0" xfId="1" applyFont="1" applyFill="1" applyAlignment="1">
      <alignment horizontal="right"/>
    </xf>
    <xf numFmtId="164" fontId="99" fillId="2" borderId="0" xfId="0" applyFont="1" applyFill="1" applyAlignment="1">
      <alignment horizontal="center" vertical="center"/>
    </xf>
    <xf numFmtId="171" fontId="40" fillId="2" borderId="0" xfId="1771" applyNumberFormat="1" applyFill="1"/>
    <xf numFmtId="0" fontId="30" fillId="34" borderId="1" xfId="0" applyNumberFormat="1" applyFont="1" applyFill="1" applyBorder="1"/>
    <xf numFmtId="0" fontId="31" fillId="34" borderId="1" xfId="0" applyNumberFormat="1" applyFont="1" applyFill="1" applyBorder="1" applyAlignment="1">
      <alignment horizontal="right" vertical="center" wrapText="1"/>
    </xf>
    <xf numFmtId="170" fontId="0" fillId="34" borderId="0" xfId="6" applyNumberFormat="1" applyFont="1" applyFill="1" applyAlignment="1">
      <alignment horizontal="right"/>
    </xf>
    <xf numFmtId="9" fontId="0" fillId="34" borderId="0" xfId="6" applyFont="1" applyFill="1" applyAlignment="1">
      <alignment horizontal="right"/>
    </xf>
    <xf numFmtId="172" fontId="0" fillId="34" borderId="0" xfId="0" applyNumberFormat="1" applyFill="1" applyAlignment="1">
      <alignment horizontal="right"/>
    </xf>
    <xf numFmtId="49" fontId="40" fillId="34" borderId="2" xfId="0" applyNumberFormat="1" applyFont="1" applyFill="1" applyBorder="1"/>
    <xf numFmtId="165" fontId="0" fillId="34" borderId="2" xfId="0" applyNumberFormat="1" applyFill="1" applyBorder="1" applyAlignment="1">
      <alignment horizontal="right"/>
    </xf>
    <xf numFmtId="9" fontId="0" fillId="34" borderId="2" xfId="6" applyFont="1" applyFill="1" applyBorder="1" applyAlignment="1">
      <alignment horizontal="right"/>
    </xf>
    <xf numFmtId="3" fontId="0" fillId="34" borderId="2" xfId="0" applyNumberFormat="1" applyFill="1" applyBorder="1" applyAlignment="1">
      <alignment horizontal="right"/>
    </xf>
    <xf numFmtId="0" fontId="30" fillId="0" borderId="1" xfId="0" applyNumberFormat="1" applyFont="1" applyBorder="1"/>
    <xf numFmtId="164" fontId="30" fillId="34" borderId="3" xfId="0" applyFont="1" applyFill="1" applyBorder="1"/>
    <xf numFmtId="3" fontId="30" fillId="34" borderId="3" xfId="0" applyNumberFormat="1" applyFont="1" applyFill="1" applyBorder="1"/>
    <xf numFmtId="166" fontId="30" fillId="34" borderId="3" xfId="11" applyNumberFormat="1" applyFont="1" applyFill="1" applyBorder="1"/>
    <xf numFmtId="0" fontId="0" fillId="34" borderId="3" xfId="0" applyNumberFormat="1" applyFill="1" applyBorder="1"/>
    <xf numFmtId="166" fontId="30" fillId="34" borderId="0" xfId="11" applyNumberFormat="1" applyFont="1" applyFill="1"/>
    <xf numFmtId="0" fontId="0" fillId="34" borderId="21" xfId="0" applyNumberFormat="1" applyFill="1" applyBorder="1"/>
    <xf numFmtId="0" fontId="37" fillId="34" borderId="21" xfId="0" applyNumberFormat="1" applyFont="1" applyFill="1" applyBorder="1"/>
    <xf numFmtId="164" fontId="30" fillId="34" borderId="21" xfId="0" applyFont="1" applyFill="1" applyBorder="1" applyAlignment="1">
      <alignment horizontal="right" vertical="center" wrapText="1"/>
    </xf>
    <xf numFmtId="164" fontId="41" fillId="34" borderId="21" xfId="0" applyFont="1" applyFill="1" applyBorder="1" applyAlignment="1">
      <alignment horizontal="right" vertical="center" wrapText="1"/>
    </xf>
    <xf numFmtId="16" fontId="41" fillId="34" borderId="21" xfId="0" applyNumberFormat="1" applyFont="1" applyFill="1" applyBorder="1" applyAlignment="1">
      <alignment horizontal="right" vertical="center" wrapText="1"/>
    </xf>
    <xf numFmtId="16" fontId="30" fillId="34" borderId="21" xfId="0" applyNumberFormat="1" applyFont="1" applyFill="1" applyBorder="1" applyAlignment="1">
      <alignment horizontal="right" vertical="center" wrapText="1"/>
    </xf>
    <xf numFmtId="168" fontId="30" fillId="34" borderId="21" xfId="5" applyNumberFormat="1" applyFont="1" applyFill="1" applyBorder="1" applyAlignment="1">
      <alignment horizontal="right" vertical="center" wrapText="1"/>
    </xf>
    <xf numFmtId="0" fontId="0" fillId="34" borderId="0" xfId="0" applyNumberFormat="1" applyFill="1" applyAlignment="1">
      <alignment horizontal="left" vertical="center"/>
    </xf>
    <xf numFmtId="0" fontId="30" fillId="34" borderId="22" xfId="0" applyNumberFormat="1" applyFont="1" applyFill="1" applyBorder="1" applyAlignment="1">
      <alignment horizontal="left" vertical="center"/>
    </xf>
    <xf numFmtId="164" fontId="26" fillId="2" borderId="6" xfId="0" applyFont="1" applyFill="1" applyBorder="1" applyAlignment="1">
      <alignment horizontal="right" vertical="center" wrapText="1"/>
    </xf>
    <xf numFmtId="0" fontId="30" fillId="2" borderId="1" xfId="0" applyNumberFormat="1" applyFont="1" applyFill="1" applyBorder="1" applyAlignment="1">
      <alignment horizontal="left" vertical="center" wrapText="1"/>
    </xf>
    <xf numFmtId="0" fontId="39" fillId="2" borderId="0" xfId="0" applyNumberFormat="1" applyFont="1" applyFill="1"/>
    <xf numFmtId="0" fontId="26" fillId="2" borderId="0" xfId="0" applyNumberFormat="1" applyFont="1" applyFill="1" applyAlignment="1">
      <alignment vertical="center" wrapText="1"/>
    </xf>
    <xf numFmtId="164" fontId="0" fillId="2" borderId="1" xfId="0" applyFill="1" applyBorder="1"/>
    <xf numFmtId="166" fontId="31" fillId="2" borderId="1" xfId="5" applyNumberFormat="1" applyFont="1" applyFill="1" applyBorder="1" applyAlignment="1">
      <alignment horizontal="right"/>
    </xf>
    <xf numFmtId="9" fontId="31" fillId="2" borderId="1" xfId="1" applyFont="1" applyFill="1" applyBorder="1" applyAlignment="1">
      <alignment horizontal="right"/>
    </xf>
    <xf numFmtId="49" fontId="40" fillId="2" borderId="0" xfId="0" applyNumberFormat="1" applyFont="1" applyFill="1"/>
    <xf numFmtId="168" fontId="0" fillId="2" borderId="0" xfId="5" applyNumberFormat="1" applyFont="1" applyFill="1"/>
    <xf numFmtId="177" fontId="0" fillId="2" borderId="0" xfId="0" applyNumberFormat="1" applyFill="1"/>
    <xf numFmtId="49" fontId="41" fillId="2" borderId="2" xfId="17" applyNumberFormat="1" applyFont="1" applyFill="1" applyBorder="1"/>
    <xf numFmtId="168" fontId="26" fillId="2" borderId="2" xfId="5" applyNumberFormat="1" applyFont="1" applyFill="1" applyBorder="1"/>
    <xf numFmtId="9" fontId="26" fillId="2" borderId="2" xfId="1" applyFont="1" applyFill="1" applyBorder="1"/>
    <xf numFmtId="0" fontId="42" fillId="2" borderId="0" xfId="0" applyNumberFormat="1" applyFont="1" applyFill="1"/>
    <xf numFmtId="3" fontId="41" fillId="2" borderId="0" xfId="0" applyNumberFormat="1" applyFont="1" applyFill="1" applyAlignment="1">
      <alignment horizontal="right"/>
    </xf>
    <xf numFmtId="9" fontId="41" fillId="2" borderId="0" xfId="1" applyFont="1" applyFill="1" applyAlignment="1">
      <alignment horizontal="right"/>
    </xf>
    <xf numFmtId="9" fontId="31" fillId="2" borderId="0" xfId="1" applyFont="1" applyFill="1" applyAlignment="1">
      <alignment horizontal="center"/>
    </xf>
    <xf numFmtId="9" fontId="26" fillId="2" borderId="0" xfId="1" applyFont="1" applyFill="1" applyAlignment="1">
      <alignment horizontal="right"/>
    </xf>
    <xf numFmtId="0" fontId="26" fillId="2" borderId="1" xfId="0" applyNumberFormat="1" applyFont="1" applyFill="1" applyBorder="1" applyAlignment="1">
      <alignment horizontal="left"/>
    </xf>
    <xf numFmtId="0" fontId="0" fillId="2" borderId="1" xfId="0" applyNumberFormat="1" applyFill="1" applyBorder="1" applyAlignment="1">
      <alignment horizontal="right" vertical="center"/>
    </xf>
    <xf numFmtId="0" fontId="0" fillId="2" borderId="1" xfId="0" applyNumberFormat="1" applyFill="1" applyBorder="1" applyAlignment="1">
      <alignment horizontal="right" vertical="center" wrapText="1"/>
    </xf>
    <xf numFmtId="49" fontId="41" fillId="2" borderId="0" xfId="0" applyNumberFormat="1" applyFont="1" applyFill="1"/>
    <xf numFmtId="49" fontId="41" fillId="2" borderId="2" xfId="0" applyNumberFormat="1" applyFont="1" applyFill="1" applyBorder="1"/>
    <xf numFmtId="0" fontId="30" fillId="2" borderId="1" xfId="0" applyNumberFormat="1" applyFont="1" applyFill="1" applyBorder="1" applyAlignment="1">
      <alignment horizontal="right"/>
    </xf>
    <xf numFmtId="164" fontId="26" fillId="2" borderId="2" xfId="0" applyFont="1" applyFill="1" applyBorder="1" applyAlignment="1">
      <alignment vertical="center"/>
    </xf>
    <xf numFmtId="0" fontId="41" fillId="2" borderId="2" xfId="17" applyFont="1" applyFill="1" applyBorder="1" applyAlignment="1">
      <alignment vertical="center"/>
    </xf>
    <xf numFmtId="164" fontId="0" fillId="2" borderId="0" xfId="5" applyNumberFormat="1" applyFont="1" applyFill="1"/>
    <xf numFmtId="0" fontId="0" fillId="2" borderId="0" xfId="0" applyNumberFormat="1" applyFill="1" applyBorder="1"/>
    <xf numFmtId="0" fontId="37" fillId="2" borderId="21" xfId="0" applyNumberFormat="1" applyFont="1" applyFill="1" applyBorder="1" applyAlignment="1">
      <alignment vertical="center"/>
    </xf>
    <xf numFmtId="0" fontId="31" fillId="2" borderId="0" xfId="0" applyNumberFormat="1" applyFont="1" applyFill="1" applyBorder="1"/>
    <xf numFmtId="0" fontId="30" fillId="2" borderId="22" xfId="0" applyNumberFormat="1" applyFont="1" applyFill="1" applyBorder="1" applyAlignment="1">
      <alignment horizontal="right" vertical="center"/>
    </xf>
    <xf numFmtId="0" fontId="0" fillId="2" borderId="9" xfId="0" applyNumberFormat="1" applyFill="1" applyBorder="1" applyAlignment="1">
      <alignment horizontal="left"/>
    </xf>
    <xf numFmtId="164" fontId="37" fillId="2" borderId="9" xfId="0" applyFont="1" applyFill="1" applyBorder="1" applyAlignment="1">
      <alignment vertical="center"/>
    </xf>
    <xf numFmtId="164" fontId="30" fillId="2" borderId="1" xfId="0" applyFont="1" applyFill="1" applyBorder="1" applyAlignment="1">
      <alignment horizontal="right" vertical="center" wrapText="1"/>
    </xf>
    <xf numFmtId="0" fontId="30" fillId="2" borderId="22" xfId="0" applyNumberFormat="1" applyFont="1" applyFill="1" applyBorder="1" applyAlignment="1">
      <alignment vertical="center"/>
    </xf>
    <xf numFmtId="0" fontId="29" fillId="2" borderId="0" xfId="4" applyNumberFormat="1" applyFill="1" applyAlignment="1" applyProtection="1">
      <alignment horizontal="right"/>
    </xf>
    <xf numFmtId="0" fontId="107" fillId="2" borderId="0" xfId="0" applyNumberFormat="1" applyFont="1" applyFill="1"/>
    <xf numFmtId="0" fontId="26" fillId="2" borderId="9" xfId="5765" applyFont="1" applyFill="1" applyBorder="1" applyAlignment="1">
      <alignment wrapText="1"/>
    </xf>
    <xf numFmtId="0" fontId="25" fillId="2" borderId="9" xfId="5765" applyFont="1" applyFill="1" applyBorder="1" applyAlignment="1">
      <alignment wrapText="1"/>
    </xf>
    <xf numFmtId="0" fontId="0" fillId="2" borderId="0" xfId="5765" applyFont="1" applyFill="1"/>
    <xf numFmtId="1" fontId="40" fillId="2" borderId="21" xfId="5" applyNumberFormat="1" applyFont="1" applyFill="1" applyBorder="1" applyAlignment="1">
      <alignment horizontal="right" vertical="center" wrapText="1"/>
    </xf>
    <xf numFmtId="0" fontId="26" fillId="2" borderId="2" xfId="0" applyNumberFormat="1" applyFont="1" applyFill="1" applyBorder="1"/>
    <xf numFmtId="0" fontId="0" fillId="2" borderId="21" xfId="0" applyNumberFormat="1" applyFill="1" applyBorder="1"/>
    <xf numFmtId="164" fontId="30" fillId="2" borderId="21" xfId="0" applyFont="1" applyFill="1" applyBorder="1" applyAlignment="1">
      <alignment horizontal="right" vertical="center" wrapText="1"/>
    </xf>
    <xf numFmtId="16" fontId="26" fillId="2" borderId="21" xfId="0" applyNumberFormat="1" applyFont="1" applyFill="1" applyBorder="1" applyAlignment="1">
      <alignment horizontal="right" vertical="center" wrapText="1"/>
    </xf>
    <xf numFmtId="164" fontId="26" fillId="2" borderId="21" xfId="0" applyFont="1" applyFill="1" applyBorder="1" applyAlignment="1">
      <alignment horizontal="right" vertical="center" wrapText="1"/>
    </xf>
    <xf numFmtId="168" fontId="0" fillId="2" borderId="0" xfId="5765" applyNumberFormat="1" applyFont="1" applyFill="1" applyAlignment="1">
      <alignment horizontal="right"/>
    </xf>
    <xf numFmtId="0" fontId="26" fillId="34" borderId="0" xfId="0" applyNumberFormat="1" applyFont="1" applyFill="1"/>
    <xf numFmtId="0" fontId="0" fillId="2" borderId="0" xfId="0" applyNumberFormat="1" applyFont="1" applyFill="1"/>
    <xf numFmtId="0" fontId="26" fillId="2" borderId="1" xfId="0" applyNumberFormat="1" applyFont="1" applyFill="1" applyBorder="1" applyAlignment="1">
      <alignment horizontal="left" vertical="center" wrapText="1"/>
    </xf>
    <xf numFmtId="0" fontId="36" fillId="34" borderId="0" xfId="0" applyNumberFormat="1" applyFont="1" applyFill="1" applyAlignment="1">
      <alignment horizontal="left" wrapText="1"/>
    </xf>
    <xf numFmtId="0" fontId="50" fillId="2" borderId="0" xfId="0" applyNumberFormat="1" applyFont="1" applyFill="1" applyAlignment="1">
      <alignment horizontal="left" vertical="top" wrapText="1"/>
    </xf>
    <xf numFmtId="0" fontId="104" fillId="2" borderId="0" xfId="0" applyNumberFormat="1" applyFont="1" applyFill="1" applyAlignment="1">
      <alignment horizontal="left" wrapText="1"/>
    </xf>
    <xf numFmtId="0" fontId="26" fillId="2" borderId="3" xfId="0" applyNumberFormat="1" applyFont="1" applyFill="1" applyBorder="1" applyAlignment="1">
      <alignment horizontal="right" vertical="center" wrapText="1"/>
    </xf>
    <xf numFmtId="0" fontId="26" fillId="2" borderId="3" xfId="0" applyNumberFormat="1" applyFont="1" applyFill="1" applyBorder="1" applyAlignment="1">
      <alignment vertical="center" wrapText="1"/>
    </xf>
    <xf numFmtId="0" fontId="0" fillId="2" borderId="0" xfId="0" applyNumberFormat="1" applyFill="1" applyAlignment="1">
      <alignment vertical="top"/>
    </xf>
    <xf numFmtId="0" fontId="47" fillId="2" borderId="0" xfId="11127" applyNumberFormat="1" applyFont="1" applyFill="1"/>
    <xf numFmtId="0" fontId="25" fillId="2" borderId="2" xfId="11127" applyNumberFormat="1" applyFill="1" applyBorder="1"/>
    <xf numFmtId="0" fontId="25" fillId="2" borderId="0" xfId="11127" applyNumberFormat="1" applyFill="1" applyAlignment="1">
      <alignment wrapText="1"/>
    </xf>
    <xf numFmtId="49" fontId="25" fillId="2" borderId="0" xfId="11128" applyNumberFormat="1" applyFont="1" applyFill="1"/>
    <xf numFmtId="49" fontId="0" fillId="2" borderId="0" xfId="11128" applyNumberFormat="1" applyFont="1" applyFill="1" applyAlignment="1">
      <alignment horizontal="left"/>
    </xf>
    <xf numFmtId="0" fontId="25" fillId="2" borderId="0" xfId="11128" applyFont="1" applyFill="1" applyAlignment="1">
      <alignment horizontal="left"/>
    </xf>
    <xf numFmtId="166" fontId="25" fillId="2" borderId="0" xfId="5" applyNumberFormat="1" applyFill="1" applyAlignment="1">
      <alignment horizontal="right"/>
    </xf>
    <xf numFmtId="1" fontId="0" fillId="2" borderId="0" xfId="5" applyNumberFormat="1" applyFont="1" applyFill="1" applyAlignment="1">
      <alignment horizontal="right"/>
    </xf>
    <xf numFmtId="0" fontId="25" fillId="2" borderId="0" xfId="11127" applyNumberFormat="1" applyFill="1" applyAlignment="1">
      <alignment horizontal="left"/>
    </xf>
    <xf numFmtId="49" fontId="25" fillId="2" borderId="2" xfId="11128" applyNumberFormat="1" applyFont="1" applyFill="1" applyBorder="1"/>
    <xf numFmtId="0" fontId="25" fillId="2" borderId="2" xfId="11128" applyFont="1" applyFill="1" applyBorder="1" applyAlignment="1">
      <alignment horizontal="left"/>
    </xf>
    <xf numFmtId="166" fontId="26" fillId="2" borderId="2" xfId="5" applyNumberFormat="1" applyFont="1" applyFill="1" applyBorder="1" applyAlignment="1">
      <alignment horizontal="right"/>
    </xf>
    <xf numFmtId="166" fontId="25" fillId="2" borderId="2" xfId="5" applyNumberFormat="1" applyFill="1" applyBorder="1" applyAlignment="1">
      <alignment horizontal="right"/>
    </xf>
    <xf numFmtId="164" fontId="0" fillId="2" borderId="2" xfId="0" applyFill="1" applyBorder="1"/>
    <xf numFmtId="0" fontId="0" fillId="2" borderId="3" xfId="0" applyNumberFormat="1" applyFill="1" applyBorder="1"/>
    <xf numFmtId="49" fontId="40" fillId="2" borderId="1" xfId="0" applyNumberFormat="1" applyFont="1" applyFill="1" applyBorder="1" applyAlignment="1">
      <alignment horizontal="right"/>
    </xf>
    <xf numFmtId="49" fontId="40" fillId="2" borderId="0" xfId="0" applyNumberFormat="1" applyFont="1" applyFill="1" applyAlignment="1">
      <alignment vertical="top"/>
    </xf>
    <xf numFmtId="49" fontId="41" fillId="2" borderId="2" xfId="0" applyNumberFormat="1" applyFont="1" applyFill="1" applyBorder="1" applyAlignment="1">
      <alignment vertical="top"/>
    </xf>
    <xf numFmtId="49" fontId="41" fillId="2" borderId="2" xfId="17" applyNumberFormat="1" applyFont="1" applyFill="1" applyBorder="1" applyAlignment="1">
      <alignment vertical="center"/>
    </xf>
    <xf numFmtId="0" fontId="40" fillId="2" borderId="3" xfId="17" applyFont="1" applyFill="1" applyBorder="1"/>
    <xf numFmtId="3" fontId="31" fillId="2" borderId="3" xfId="0" applyNumberFormat="1" applyFont="1" applyFill="1" applyBorder="1" applyAlignment="1">
      <alignment horizontal="right"/>
    </xf>
    <xf numFmtId="9" fontId="31" fillId="2" borderId="3" xfId="6" applyFont="1" applyFill="1" applyBorder="1" applyAlignment="1">
      <alignment horizontal="right"/>
    </xf>
    <xf numFmtId="9" fontId="31" fillId="2" borderId="3" xfId="1" applyFont="1" applyFill="1" applyBorder="1" applyAlignment="1">
      <alignment horizontal="right"/>
    </xf>
    <xf numFmtId="164" fontId="105" fillId="2" borderId="0" xfId="0" applyFont="1" applyFill="1"/>
    <xf numFmtId="0" fontId="26" fillId="2" borderId="2" xfId="0" applyNumberFormat="1" applyFont="1" applyFill="1" applyBorder="1" applyAlignment="1">
      <alignment vertical="center" wrapText="1"/>
    </xf>
    <xf numFmtId="3" fontId="30" fillId="2" borderId="2" xfId="0" applyNumberFormat="1" applyFont="1" applyFill="1" applyBorder="1" applyAlignment="1">
      <alignment horizontal="right" vertical="center"/>
    </xf>
    <xf numFmtId="9" fontId="30" fillId="2" borderId="2" xfId="6" applyFont="1" applyFill="1" applyBorder="1" applyAlignment="1">
      <alignment horizontal="right" vertical="center"/>
    </xf>
    <xf numFmtId="0" fontId="31" fillId="2" borderId="0" xfId="0" applyNumberFormat="1" applyFont="1" applyFill="1" applyAlignment="1">
      <alignment horizontal="center"/>
    </xf>
    <xf numFmtId="9" fontId="0" fillId="2" borderId="0" xfId="6" applyFont="1" applyFill="1" applyAlignment="1">
      <alignment horizontal="right"/>
    </xf>
    <xf numFmtId="164" fontId="37" fillId="34" borderId="0" xfId="0" applyFont="1" applyFill="1" applyAlignment="1">
      <alignment vertical="center"/>
    </xf>
    <xf numFmtId="164" fontId="30" fillId="34" borderId="0" xfId="0" applyFont="1" applyFill="1" applyAlignment="1">
      <alignment horizontal="right" vertical="center" wrapText="1"/>
    </xf>
    <xf numFmtId="16" fontId="30" fillId="34" borderId="0" xfId="0" applyNumberFormat="1" applyFont="1" applyFill="1" applyAlignment="1">
      <alignment horizontal="right" vertical="center" wrapText="1"/>
    </xf>
    <xf numFmtId="49" fontId="31" fillId="34" borderId="0" xfId="0" applyNumberFormat="1" applyFont="1" applyFill="1"/>
    <xf numFmtId="49" fontId="31" fillId="34" borderId="0" xfId="0" applyNumberFormat="1" applyFont="1" applyFill="1" applyAlignment="1">
      <alignment vertical="center"/>
    </xf>
    <xf numFmtId="3" fontId="41" fillId="34" borderId="22" xfId="1771" applyNumberFormat="1" applyFont="1" applyFill="1" applyBorder="1" applyAlignment="1">
      <alignment vertical="center"/>
    </xf>
    <xf numFmtId="3" fontId="30" fillId="34" borderId="22" xfId="0" applyNumberFormat="1" applyFont="1" applyFill="1" applyBorder="1" applyAlignment="1">
      <alignment vertical="center"/>
    </xf>
    <xf numFmtId="3" fontId="0" fillId="34" borderId="0" xfId="0" applyNumberFormat="1" applyFill="1"/>
    <xf numFmtId="164" fontId="30" fillId="34" borderId="0" xfId="0" applyFont="1" applyFill="1" applyAlignment="1">
      <alignment horizontal="center" vertical="center" wrapText="1"/>
    </xf>
    <xf numFmtId="0" fontId="0" fillId="34" borderId="1" xfId="0" applyNumberFormat="1" applyFill="1" applyBorder="1" applyAlignment="1">
      <alignment horizontal="left"/>
    </xf>
    <xf numFmtId="164" fontId="37" fillId="34" borderId="1" xfId="0" applyFont="1" applyFill="1" applyBorder="1" applyAlignment="1">
      <alignment vertical="center"/>
    </xf>
    <xf numFmtId="3" fontId="40" fillId="34" borderId="1" xfId="0" applyNumberFormat="1" applyFont="1" applyFill="1" applyBorder="1" applyAlignment="1">
      <alignment horizontal="right" wrapText="1"/>
    </xf>
    <xf numFmtId="164" fontId="30" fillId="34" borderId="1" xfId="0" applyFont="1" applyFill="1" applyBorder="1" applyAlignment="1">
      <alignment horizontal="right" vertical="center" wrapText="1"/>
    </xf>
    <xf numFmtId="49" fontId="31" fillId="34" borderId="0" xfId="0" applyNumberFormat="1" applyFont="1" applyFill="1" applyAlignment="1">
      <alignment horizontal="left"/>
    </xf>
    <xf numFmtId="3" fontId="40" fillId="34" borderId="0" xfId="1771" applyNumberFormat="1" applyFill="1" applyAlignment="1">
      <alignment horizontal="right"/>
    </xf>
    <xf numFmtId="3" fontId="41" fillId="34" borderId="22" xfId="1771" applyNumberFormat="1" applyFont="1" applyFill="1" applyBorder="1" applyAlignment="1">
      <alignment horizontal="right"/>
    </xf>
    <xf numFmtId="0" fontId="36" fillId="34" borderId="0" xfId="0" applyNumberFormat="1" applyFont="1" applyFill="1" applyAlignment="1">
      <alignment wrapText="1"/>
    </xf>
    <xf numFmtId="0" fontId="0" fillId="34" borderId="0" xfId="0" applyNumberFormat="1" applyFill="1" applyBorder="1" applyAlignment="1">
      <alignment horizontal="left" vertical="center"/>
    </xf>
    <xf numFmtId="17" fontId="31" fillId="34" borderId="0" xfId="0" applyNumberFormat="1" applyFont="1" applyFill="1" applyBorder="1" applyAlignment="1">
      <alignment vertical="center"/>
    </xf>
    <xf numFmtId="0" fontId="31" fillId="34" borderId="0" xfId="0" applyNumberFormat="1" applyFont="1" applyFill="1" applyBorder="1" applyAlignment="1">
      <alignment vertical="center"/>
    </xf>
    <xf numFmtId="164" fontId="0" fillId="2" borderId="0" xfId="0" applyFont="1" applyFill="1"/>
    <xf numFmtId="164" fontId="0" fillId="2" borderId="0" xfId="0" applyFill="1" applyBorder="1"/>
    <xf numFmtId="0" fontId="26" fillId="2" borderId="22" xfId="0" applyNumberFormat="1" applyFont="1" applyFill="1" applyBorder="1" applyAlignment="1">
      <alignment vertical="center"/>
    </xf>
    <xf numFmtId="165" fontId="26" fillId="2" borderId="22" xfId="5" applyNumberFormat="1" applyFont="1" applyFill="1" applyBorder="1" applyAlignment="1">
      <alignment horizontal="right" vertical="center"/>
    </xf>
    <xf numFmtId="0" fontId="48" fillId="2" borderId="0" xfId="0" applyNumberFormat="1" applyFont="1" applyFill="1" applyAlignment="1">
      <alignment wrapText="1"/>
    </xf>
    <xf numFmtId="0" fontId="48" fillId="2" borderId="0" xfId="0" applyNumberFormat="1" applyFont="1" applyFill="1" applyAlignment="1">
      <alignment horizontal="left" vertical="top" wrapText="1"/>
    </xf>
    <xf numFmtId="164" fontId="0" fillId="2" borderId="0" xfId="0" applyFill="1" applyAlignment="1">
      <alignment wrapText="1"/>
    </xf>
    <xf numFmtId="0" fontId="0" fillId="2" borderId="0" xfId="0" applyNumberFormat="1" applyFill="1"/>
    <xf numFmtId="9" fontId="0" fillId="2" borderId="0" xfId="1" applyFont="1" applyFill="1" applyAlignment="1">
      <alignment horizontal="right"/>
    </xf>
    <xf numFmtId="0" fontId="40" fillId="2" borderId="0" xfId="17" applyFont="1" applyFill="1"/>
    <xf numFmtId="9" fontId="31" fillId="2" borderId="0" xfId="1" applyFont="1" applyFill="1" applyAlignment="1">
      <alignment horizontal="right"/>
    </xf>
    <xf numFmtId="165" fontId="0" fillId="2" borderId="0" xfId="0" applyNumberFormat="1" applyFill="1" applyAlignment="1">
      <alignment horizontal="right"/>
    </xf>
    <xf numFmtId="3" fontId="0" fillId="2" borderId="0" xfId="0" applyNumberFormat="1" applyFill="1" applyAlignment="1">
      <alignment horizontal="right"/>
    </xf>
    <xf numFmtId="3" fontId="31" fillId="2" borderId="0" xfId="0" applyNumberFormat="1" applyFont="1" applyFill="1" applyAlignment="1">
      <alignment horizontal="right"/>
    </xf>
    <xf numFmtId="0" fontId="41" fillId="2" borderId="2" xfId="17" applyFont="1" applyFill="1" applyBorder="1"/>
    <xf numFmtId="3" fontId="26" fillId="2" borderId="2" xfId="0" applyNumberFormat="1" applyFont="1" applyFill="1" applyBorder="1" applyAlignment="1">
      <alignment horizontal="right"/>
    </xf>
    <xf numFmtId="9" fontId="26" fillId="2" borderId="2" xfId="1" applyFont="1" applyFill="1" applyBorder="1" applyAlignment="1">
      <alignment horizontal="right"/>
    </xf>
    <xf numFmtId="165" fontId="26" fillId="2" borderId="2" xfId="0" applyNumberFormat="1" applyFont="1" applyFill="1" applyBorder="1" applyAlignment="1">
      <alignment horizontal="right"/>
    </xf>
    <xf numFmtId="9" fontId="0" fillId="2" borderId="25" xfId="1" applyFont="1" applyFill="1" applyBorder="1" applyAlignment="1">
      <alignment horizontal="right"/>
    </xf>
    <xf numFmtId="9" fontId="26" fillId="2" borderId="26" xfId="1" applyFont="1" applyFill="1" applyBorder="1" applyAlignment="1">
      <alignment horizontal="right"/>
    </xf>
    <xf numFmtId="164" fontId="26" fillId="2" borderId="21" xfId="0" applyFont="1" applyFill="1" applyBorder="1" applyAlignment="1">
      <alignment vertical="center" wrapText="1"/>
    </xf>
    <xf numFmtId="0" fontId="26" fillId="2" borderId="21" xfId="0" applyNumberFormat="1" applyFont="1" applyFill="1" applyBorder="1" applyAlignment="1">
      <alignment vertical="center" wrapText="1"/>
    </xf>
    <xf numFmtId="49" fontId="41" fillId="2" borderId="0" xfId="0" applyNumberFormat="1" applyFont="1" applyFill="1" applyAlignment="1">
      <alignment vertical="center"/>
    </xf>
    <xf numFmtId="49" fontId="41" fillId="2" borderId="2" xfId="0" applyNumberFormat="1" applyFont="1" applyFill="1" applyBorder="1" applyAlignment="1">
      <alignment vertical="center"/>
    </xf>
    <xf numFmtId="49" fontId="40" fillId="2" borderId="9" xfId="0" applyNumberFormat="1" applyFont="1" applyFill="1" applyBorder="1" applyAlignment="1">
      <alignment vertical="top"/>
    </xf>
    <xf numFmtId="0" fontId="26" fillId="2" borderId="21" xfId="0" applyNumberFormat="1" applyFont="1" applyFill="1" applyBorder="1" applyAlignment="1">
      <alignment vertical="center"/>
    </xf>
    <xf numFmtId="0" fontId="26" fillId="2" borderId="21" xfId="0" applyNumberFormat="1" applyFont="1" applyFill="1" applyBorder="1" applyAlignment="1">
      <alignment horizontal="right" vertical="center" wrapText="1"/>
    </xf>
    <xf numFmtId="0" fontId="41" fillId="2" borderId="0" xfId="997" quotePrefix="1" applyFont="1" applyFill="1" applyAlignment="1">
      <alignment vertical="center"/>
    </xf>
    <xf numFmtId="0" fontId="26" fillId="2" borderId="0" xfId="0" applyNumberFormat="1" applyFont="1" applyFill="1" applyAlignment="1">
      <alignment vertical="center"/>
    </xf>
    <xf numFmtId="3" fontId="26" fillId="2" borderId="0" xfId="5" applyNumberFormat="1" applyFont="1" applyFill="1" applyAlignment="1">
      <alignment horizontal="right" vertical="center"/>
    </xf>
    <xf numFmtId="0" fontId="41" fillId="2" borderId="0" xfId="997" quotePrefix="1" applyFont="1" applyFill="1"/>
    <xf numFmtId="0" fontId="40" fillId="2" borderId="0" xfId="997" quotePrefix="1" applyFill="1"/>
    <xf numFmtId="3" fontId="25" fillId="2" borderId="0" xfId="5" applyNumberFormat="1" applyFont="1" applyFill="1" applyAlignment="1">
      <alignment horizontal="right"/>
    </xf>
    <xf numFmtId="0" fontId="26" fillId="2" borderId="0" xfId="0" applyNumberFormat="1" applyFont="1" applyFill="1" applyAlignment="1">
      <alignment horizontal="left" indent="10"/>
    </xf>
    <xf numFmtId="0" fontId="41" fillId="2" borderId="0" xfId="997" applyFont="1" applyFill="1"/>
    <xf numFmtId="0" fontId="0" fillId="2" borderId="0" xfId="33" applyFont="1" applyFill="1"/>
    <xf numFmtId="0" fontId="26" fillId="2" borderId="0" xfId="33" applyFont="1" applyFill="1"/>
    <xf numFmtId="3" fontId="25" fillId="2" borderId="2" xfId="5" applyNumberFormat="1" applyFont="1" applyFill="1" applyBorder="1" applyAlignment="1">
      <alignment horizontal="right"/>
    </xf>
    <xf numFmtId="0" fontId="50" fillId="2" borderId="0" xfId="33" applyFont="1" applyFill="1"/>
    <xf numFmtId="0" fontId="48" fillId="2" borderId="0" xfId="33" applyFont="1" applyFill="1"/>
    <xf numFmtId="3" fontId="25" fillId="2" borderId="0" xfId="5" applyNumberFormat="1" applyFont="1" applyFill="1" applyBorder="1" applyAlignment="1">
      <alignment horizontal="right"/>
    </xf>
    <xf numFmtId="0" fontId="48" fillId="2" borderId="0" xfId="0" applyNumberFormat="1" applyFont="1" applyFill="1" applyAlignment="1">
      <alignment horizontal="left" indent="10"/>
    </xf>
    <xf numFmtId="3" fontId="48" fillId="2" borderId="0" xfId="5" applyNumberFormat="1" applyFont="1" applyFill="1" applyAlignment="1">
      <alignment horizontal="right"/>
    </xf>
    <xf numFmtId="166" fontId="0" fillId="2" borderId="0" xfId="5" applyNumberFormat="1" applyFont="1" applyFill="1" applyAlignment="1">
      <alignment vertical="center"/>
    </xf>
    <xf numFmtId="168" fontId="0" fillId="2" borderId="0" xfId="5" applyNumberFormat="1" applyFont="1" applyFill="1" applyAlignment="1">
      <alignment vertical="center"/>
    </xf>
    <xf numFmtId="166" fontId="26" fillId="2" borderId="22" xfId="5" applyNumberFormat="1" applyFont="1" applyFill="1" applyBorder="1" applyAlignment="1">
      <alignment horizontal="right" vertical="center"/>
    </xf>
    <xf numFmtId="0" fontId="0" fillId="2" borderId="0" xfId="0" applyNumberFormat="1" applyFill="1" applyAlignment="1">
      <alignment horizontal="left" vertical="center"/>
    </xf>
    <xf numFmtId="17" fontId="31" fillId="2" borderId="0" xfId="0" applyNumberFormat="1" applyFont="1" applyFill="1" applyAlignment="1">
      <alignment vertical="center"/>
    </xf>
    <xf numFmtId="0" fontId="31" fillId="2" borderId="0" xfId="0" applyNumberFormat="1" applyFont="1" applyFill="1" applyAlignment="1">
      <alignment vertical="center"/>
    </xf>
    <xf numFmtId="165" fontId="0" fillId="2" borderId="0" xfId="5" applyNumberFormat="1" applyFont="1" applyFill="1" applyAlignment="1">
      <alignment horizontal="right"/>
    </xf>
    <xf numFmtId="165" fontId="26" fillId="2" borderId="0" xfId="5" applyNumberFormat="1" applyFont="1" applyFill="1" applyAlignment="1">
      <alignment horizontal="right"/>
    </xf>
    <xf numFmtId="17" fontId="31" fillId="2" borderId="0" xfId="0" applyNumberFormat="1" applyFont="1" applyFill="1"/>
    <xf numFmtId="0" fontId="50" fillId="2" borderId="0" xfId="0" applyNumberFormat="1" applyFont="1" applyFill="1"/>
    <xf numFmtId="0" fontId="48" fillId="2" borderId="0" xfId="0" applyNumberFormat="1" applyFont="1" applyFill="1" applyAlignment="1">
      <alignment wrapText="1"/>
    </xf>
    <xf numFmtId="164" fontId="0" fillId="2" borderId="0" xfId="0" applyFill="1" applyAlignment="1">
      <alignment wrapText="1"/>
    </xf>
    <xf numFmtId="0" fontId="48" fillId="2" borderId="0" xfId="11127" applyNumberFormat="1" applyFont="1" applyFill="1" applyAlignment="1">
      <alignment wrapText="1"/>
    </xf>
    <xf numFmtId="0" fontId="49" fillId="2" borderId="0" xfId="0" applyNumberFormat="1" applyFont="1" applyFill="1" applyAlignment="1">
      <alignment wrapText="1"/>
    </xf>
    <xf numFmtId="3" fontId="26" fillId="2" borderId="0" xfId="0" applyNumberFormat="1" applyFont="1" applyFill="1" applyAlignment="1">
      <alignment horizontal="right" wrapText="1"/>
    </xf>
    <xf numFmtId="164" fontId="26" fillId="2" borderId="0" xfId="0" applyFont="1" applyFill="1" applyAlignment="1">
      <alignment wrapText="1"/>
    </xf>
    <xf numFmtId="0" fontId="48" fillId="2" borderId="0" xfId="0" applyNumberFormat="1" applyFont="1" applyFill="1" applyAlignment="1"/>
    <xf numFmtId="0" fontId="48" fillId="2" borderId="0" xfId="11127" applyNumberFormat="1" applyFont="1" applyFill="1" applyAlignment="1"/>
    <xf numFmtId="164" fontId="48" fillId="2" borderId="0" xfId="0" applyFont="1" applyFill="1" applyAlignment="1">
      <alignment vertical="top" wrapText="1"/>
    </xf>
    <xf numFmtId="164" fontId="49" fillId="2" borderId="0" xfId="0" applyFont="1" applyFill="1" applyAlignment="1"/>
    <xf numFmtId="164" fontId="0" fillId="2" borderId="0" xfId="0" applyFill="1" applyAlignment="1"/>
    <xf numFmtId="164" fontId="48" fillId="2" borderId="0" xfId="0" applyFont="1" applyFill="1" applyAlignment="1">
      <alignment vertical="top"/>
    </xf>
    <xf numFmtId="164" fontId="48" fillId="2" borderId="0" xfId="0" applyFont="1" applyFill="1" applyAlignment="1">
      <alignment horizontal="left" vertical="top"/>
    </xf>
    <xf numFmtId="164" fontId="48" fillId="2" borderId="0" xfId="0" applyFont="1" applyFill="1" applyAlignment="1"/>
    <xf numFmtId="0" fontId="40" fillId="2" borderId="0" xfId="11127" applyNumberFormat="1" applyFont="1" applyFill="1" applyAlignment="1">
      <alignment wrapText="1"/>
    </xf>
    <xf numFmtId="0" fontId="41" fillId="2" borderId="0" xfId="11127" applyNumberFormat="1" applyFont="1" applyFill="1" applyAlignment="1"/>
    <xf numFmtId="0" fontId="25" fillId="2" borderId="0" xfId="11127" applyNumberFormat="1" applyFill="1" applyAlignment="1"/>
    <xf numFmtId="0" fontId="40" fillId="2" borderId="0" xfId="11127" applyNumberFormat="1" applyFont="1" applyFill="1" applyAlignment="1"/>
    <xf numFmtId="0" fontId="49" fillId="2" borderId="0" xfId="0" applyNumberFormat="1" applyFont="1" applyFill="1" applyAlignment="1"/>
    <xf numFmtId="164" fontId="49" fillId="2" borderId="0" xfId="0" applyFont="1" applyFill="1" applyAlignment="1">
      <alignment vertical="top"/>
    </xf>
    <xf numFmtId="49" fontId="49" fillId="2" borderId="0" xfId="11128" applyNumberFormat="1" applyFont="1" applyFill="1" applyAlignment="1"/>
    <xf numFmtId="0" fontId="48" fillId="2" borderId="0" xfId="11127" applyNumberFormat="1" applyFont="1" applyFill="1" applyAlignment="1">
      <alignment horizontal="left"/>
    </xf>
    <xf numFmtId="0" fontId="49" fillId="2" borderId="0" xfId="11127" applyNumberFormat="1" applyFont="1" applyFill="1" applyAlignment="1"/>
    <xf numFmtId="164" fontId="48" fillId="0" borderId="0" xfId="0" applyFont="1" applyFill="1" applyAlignment="1">
      <alignment vertical="top"/>
    </xf>
    <xf numFmtId="0" fontId="106" fillId="0" borderId="0" xfId="4" applyNumberFormat="1" applyFont="1" applyFill="1" applyAlignment="1" applyProtection="1"/>
    <xf numFmtId="0" fontId="106" fillId="0" borderId="0" xfId="4" applyNumberFormat="1" applyFont="1" applyFill="1" applyBorder="1" applyAlignment="1" applyProtection="1">
      <alignment vertical="top"/>
    </xf>
    <xf numFmtId="164" fontId="25" fillId="2" borderId="0" xfId="0" applyFont="1" applyFill="1"/>
    <xf numFmtId="164" fontId="25" fillId="2" borderId="9" xfId="0" applyFont="1" applyFill="1" applyBorder="1" applyAlignment="1">
      <alignment horizontal="center"/>
    </xf>
    <xf numFmtId="164" fontId="25" fillId="2" borderId="21" xfId="0" applyFont="1" applyFill="1" applyBorder="1" applyAlignment="1">
      <alignment horizontal="center" vertical="center"/>
    </xf>
    <xf numFmtId="164" fontId="25" fillId="2" borderId="0" xfId="0" applyFont="1" applyFill="1" applyAlignment="1">
      <alignment horizontal="center"/>
    </xf>
    <xf numFmtId="164" fontId="25" fillId="2" borderId="0" xfId="0" applyFont="1" applyFill="1" applyAlignment="1">
      <alignment vertical="center"/>
    </xf>
    <xf numFmtId="164" fontId="25" fillId="2" borderId="1" xfId="0" applyFont="1" applyFill="1" applyBorder="1" applyAlignment="1">
      <alignment horizontal="right"/>
    </xf>
    <xf numFmtId="164" fontId="25" fillId="2" borderId="0" xfId="0" applyFont="1" applyFill="1" applyAlignment="1">
      <alignment horizontal="right"/>
    </xf>
    <xf numFmtId="164" fontId="25" fillId="2" borderId="1" xfId="0" applyFont="1" applyFill="1" applyBorder="1" applyAlignment="1">
      <alignment horizontal="center"/>
    </xf>
    <xf numFmtId="166" fontId="25" fillId="2" borderId="0" xfId="5" applyNumberFormat="1" applyFont="1" applyFill="1" applyAlignment="1">
      <alignment horizontal="right"/>
    </xf>
    <xf numFmtId="166" fontId="25" fillId="2" borderId="0" xfId="5" applyNumberFormat="1" applyFont="1" applyFill="1" applyAlignment="1">
      <alignment horizontal="right" indent="1"/>
    </xf>
    <xf numFmtId="166" fontId="25" fillId="2" borderId="0" xfId="5" applyNumberFormat="1" applyFont="1" applyFill="1"/>
    <xf numFmtId="166" fontId="25" fillId="2" borderId="1" xfId="5" applyNumberFormat="1" applyFont="1" applyFill="1" applyBorder="1" applyAlignment="1">
      <alignment horizontal="right" vertical="center"/>
    </xf>
    <xf numFmtId="9" fontId="25" fillId="2" borderId="0" xfId="1" applyFont="1" applyFill="1" applyAlignment="1">
      <alignment vertical="center"/>
    </xf>
    <xf numFmtId="9" fontId="25" fillId="2" borderId="0" xfId="1" applyFont="1" applyFill="1"/>
    <xf numFmtId="164" fontId="25" fillId="2" borderId="21" xfId="0" applyFont="1" applyFill="1" applyBorder="1" applyAlignment="1">
      <alignment horizontal="center"/>
    </xf>
    <xf numFmtId="164" fontId="25" fillId="2" borderId="9" xfId="0" applyFont="1" applyFill="1" applyBorder="1" applyAlignment="1">
      <alignment wrapText="1"/>
    </xf>
    <xf numFmtId="164" fontId="25" fillId="2" borderId="9" xfId="0" applyFont="1" applyFill="1" applyBorder="1" applyAlignment="1">
      <alignment horizontal="center" wrapText="1"/>
    </xf>
    <xf numFmtId="164" fontId="25" fillId="2" borderId="9" xfId="0" applyFont="1" applyFill="1" applyBorder="1"/>
    <xf numFmtId="164" fontId="25" fillId="2" borderId="0" xfId="0" applyFont="1" applyFill="1" applyAlignment="1">
      <alignment horizontal="center" wrapText="1"/>
    </xf>
    <xf numFmtId="164" fontId="25" fillId="2" borderId="0" xfId="0" applyFont="1" applyFill="1" applyAlignment="1">
      <alignment horizontal="center" vertical="center" wrapText="1"/>
    </xf>
    <xf numFmtId="164" fontId="25" fillId="2" borderId="0" xfId="0" applyFont="1" applyFill="1" applyAlignment="1">
      <alignment vertical="center" wrapText="1"/>
    </xf>
    <xf numFmtId="164" fontId="25" fillId="2" borderId="0" xfId="0" applyFont="1" applyFill="1" applyAlignment="1"/>
    <xf numFmtId="164" fontId="0" fillId="2" borderId="0" xfId="0" applyFont="1" applyFill="1" applyAlignment="1">
      <alignment horizontal="center" wrapText="1"/>
    </xf>
    <xf numFmtId="164" fontId="0" fillId="2" borderId="0" xfId="0" applyFont="1" applyFill="1" applyAlignment="1">
      <alignment horizontal="center" vertical="center" wrapText="1"/>
    </xf>
    <xf numFmtId="164" fontId="0" fillId="2" borderId="21" xfId="0" applyFont="1" applyFill="1" applyBorder="1" applyAlignment="1">
      <alignment horizontal="right"/>
    </xf>
    <xf numFmtId="164" fontId="0" fillId="2" borderId="0" xfId="0" applyFont="1" applyFill="1" applyAlignment="1">
      <alignment horizontal="right"/>
    </xf>
    <xf numFmtId="164" fontId="0" fillId="2" borderId="1" xfId="0" applyFont="1" applyFill="1" applyBorder="1" applyAlignment="1">
      <alignment horizontal="right"/>
    </xf>
    <xf numFmtId="0" fontId="48" fillId="2" borderId="0" xfId="0" applyNumberFormat="1" applyFont="1" applyFill="1" applyAlignment="1">
      <alignment horizontal="left" vertical="top" wrapText="1"/>
    </xf>
    <xf numFmtId="164" fontId="41" fillId="2" borderId="5" xfId="0" applyFont="1" applyFill="1" applyBorder="1" applyAlignment="1">
      <alignment vertical="center" wrapText="1"/>
    </xf>
    <xf numFmtId="166" fontId="40" fillId="2" borderId="7" xfId="5" applyNumberFormat="1" applyFont="1" applyFill="1" applyBorder="1" applyAlignment="1">
      <alignment vertical="center" wrapText="1"/>
    </xf>
    <xf numFmtId="0" fontId="0" fillId="2" borderId="21" xfId="0" applyNumberFormat="1" applyFill="1" applyBorder="1" applyAlignment="1">
      <alignment horizontal="right" vertical="center" wrapText="1"/>
    </xf>
    <xf numFmtId="0" fontId="0" fillId="2" borderId="28" xfId="0" applyNumberFormat="1" applyFill="1" applyBorder="1" applyAlignment="1">
      <alignment horizontal="right" vertical="center"/>
    </xf>
    <xf numFmtId="3" fontId="31" fillId="2" borderId="5" xfId="6" applyNumberFormat="1" applyFont="1" applyFill="1" applyBorder="1" applyAlignment="1">
      <alignment horizontal="right" vertical="center"/>
    </xf>
    <xf numFmtId="0" fontId="26" fillId="2" borderId="32" xfId="5765" applyFont="1" applyFill="1" applyBorder="1" applyAlignment="1">
      <alignment wrapText="1"/>
    </xf>
    <xf numFmtId="0" fontId="26" fillId="2" borderId="32" xfId="5765" applyFont="1" applyFill="1" applyBorder="1" applyAlignment="1">
      <alignment horizontal="center" wrapText="1"/>
    </xf>
    <xf numFmtId="0" fontId="25" fillId="2" borderId="32" xfId="5765" applyFont="1" applyFill="1" applyBorder="1" applyAlignment="1">
      <alignment wrapText="1"/>
    </xf>
    <xf numFmtId="0" fontId="26" fillId="2" borderId="33" xfId="5765" applyFont="1" applyFill="1" applyBorder="1" applyAlignment="1">
      <alignment wrapText="1"/>
    </xf>
    <xf numFmtId="0" fontId="26" fillId="2" borderId="0" xfId="5765" applyFont="1" applyFill="1" applyAlignment="1">
      <alignment horizontal="left" wrapText="1"/>
    </xf>
    <xf numFmtId="0" fontId="26" fillId="2" borderId="0" xfId="5765" applyFont="1" applyFill="1" applyAlignment="1">
      <alignment wrapText="1"/>
    </xf>
    <xf numFmtId="0" fontId="26" fillId="2" borderId="33" xfId="5765" applyFont="1" applyFill="1" applyBorder="1" applyAlignment="1">
      <alignment horizontal="left" wrapText="1"/>
    </xf>
    <xf numFmtId="0" fontId="25" fillId="2" borderId="33" xfId="5765" applyFont="1" applyFill="1" applyBorder="1" applyAlignment="1">
      <alignment wrapText="1"/>
    </xf>
    <xf numFmtId="0" fontId="25" fillId="2" borderId="34" xfId="5765" applyFont="1" applyFill="1" applyBorder="1"/>
    <xf numFmtId="0" fontId="25" fillId="2" borderId="21" xfId="5765" applyFont="1" applyFill="1" applyBorder="1" applyAlignment="1">
      <alignment horizontal="right"/>
    </xf>
    <xf numFmtId="0" fontId="25" fillId="2" borderId="21" xfId="5765" applyFont="1" applyFill="1" applyBorder="1"/>
    <xf numFmtId="0" fontId="0" fillId="2" borderId="21" xfId="5765" applyFont="1" applyFill="1" applyBorder="1" applyAlignment="1">
      <alignment horizontal="right"/>
    </xf>
    <xf numFmtId="0" fontId="25" fillId="2" borderId="35" xfId="5765" applyFont="1" applyFill="1" applyBorder="1" applyAlignment="1">
      <alignment horizontal="right"/>
    </xf>
    <xf numFmtId="0" fontId="25" fillId="2" borderId="35" xfId="5765" applyFont="1" applyFill="1" applyBorder="1"/>
    <xf numFmtId="0" fontId="0" fillId="2" borderId="35" xfId="5765" applyFont="1" applyFill="1" applyBorder="1" applyAlignment="1">
      <alignment horizontal="right"/>
    </xf>
    <xf numFmtId="0" fontId="25" fillId="2" borderId="21" xfId="5765" applyFont="1" applyFill="1" applyBorder="1" applyAlignment="1">
      <alignment horizontal="center"/>
    </xf>
    <xf numFmtId="0" fontId="25" fillId="2" borderId="33" xfId="5765" applyFont="1" applyFill="1" applyBorder="1"/>
    <xf numFmtId="166" fontId="25" fillId="2" borderId="0" xfId="5765" applyNumberFormat="1" applyFont="1" applyFill="1" applyAlignment="1">
      <alignment horizontal="right"/>
    </xf>
    <xf numFmtId="9" fontId="25" fillId="2" borderId="0" xfId="5766" applyFont="1" applyFill="1"/>
    <xf numFmtId="168" fontId="25" fillId="2" borderId="0" xfId="5765" applyNumberFormat="1" applyFont="1" applyFill="1" applyAlignment="1">
      <alignment horizontal="right"/>
    </xf>
    <xf numFmtId="9" fontId="25" fillId="2" borderId="33" xfId="5766" applyFont="1" applyFill="1" applyBorder="1"/>
    <xf numFmtId="166" fontId="25" fillId="2" borderId="0" xfId="5765" applyNumberFormat="1" applyFont="1" applyFill="1"/>
    <xf numFmtId="0" fontId="25" fillId="2" borderId="0" xfId="5765" applyFont="1" applyFill="1" applyAlignment="1">
      <alignment horizontal="center"/>
    </xf>
    <xf numFmtId="9" fontId="25" fillId="2" borderId="0" xfId="5766" applyFont="1" applyFill="1" applyAlignment="1">
      <alignment horizontal="center"/>
    </xf>
    <xf numFmtId="166" fontId="25" fillId="2" borderId="0" xfId="5765" applyNumberFormat="1" applyFont="1" applyFill="1" applyAlignment="1">
      <alignment horizontal="center"/>
    </xf>
    <xf numFmtId="9" fontId="25" fillId="2" borderId="0" xfId="5766" applyFont="1" applyFill="1" applyAlignment="1">
      <alignment horizontal="right"/>
    </xf>
    <xf numFmtId="0" fontId="0" fillId="2" borderId="33" xfId="5765" applyFont="1" applyFill="1" applyBorder="1"/>
    <xf numFmtId="9" fontId="0" fillId="2" borderId="33" xfId="5766" applyFont="1" applyFill="1" applyBorder="1" applyAlignment="1">
      <alignment horizontal="right"/>
    </xf>
    <xf numFmtId="166" fontId="0" fillId="2" borderId="0" xfId="5765" applyNumberFormat="1" applyFont="1" applyFill="1" applyAlignment="1">
      <alignment horizontal="right"/>
    </xf>
    <xf numFmtId="166" fontId="0" fillId="2" borderId="33" xfId="5765" applyNumberFormat="1" applyFont="1" applyFill="1" applyBorder="1" applyAlignment="1">
      <alignment horizontal="right"/>
    </xf>
    <xf numFmtId="166" fontId="0" fillId="2" borderId="0" xfId="5765" applyNumberFormat="1" applyFont="1" applyFill="1"/>
    <xf numFmtId="166" fontId="0" fillId="2" borderId="0" xfId="5765" applyNumberFormat="1" applyFont="1" applyFill="1" applyAlignment="1">
      <alignment horizontal="center"/>
    </xf>
    <xf numFmtId="9" fontId="25" fillId="2" borderId="33" xfId="5766" applyFont="1" applyFill="1" applyBorder="1" applyAlignment="1">
      <alignment horizontal="right"/>
    </xf>
    <xf numFmtId="0" fontId="26" fillId="2" borderId="36" xfId="5765" applyFont="1" applyFill="1" applyBorder="1"/>
    <xf numFmtId="166" fontId="26" fillId="2" borderId="2" xfId="5765" applyNumberFormat="1" applyFont="1" applyFill="1" applyBorder="1" applyAlignment="1">
      <alignment horizontal="right"/>
    </xf>
    <xf numFmtId="9" fontId="26" fillId="2" borderId="2" xfId="5766" applyFont="1" applyFill="1" applyBorder="1"/>
    <xf numFmtId="0" fontId="26" fillId="2" borderId="2" xfId="5765" applyFont="1" applyFill="1" applyBorder="1"/>
    <xf numFmtId="168" fontId="26" fillId="2" borderId="2" xfId="5765" applyNumberFormat="1" applyFont="1" applyFill="1" applyBorder="1" applyAlignment="1">
      <alignment horizontal="right"/>
    </xf>
    <xf numFmtId="9" fontId="26" fillId="2" borderId="36" xfId="5766" applyFont="1" applyFill="1" applyBorder="1"/>
    <xf numFmtId="166" fontId="26" fillId="2" borderId="2" xfId="5765" applyNumberFormat="1" applyFont="1" applyFill="1" applyBorder="1"/>
    <xf numFmtId="0" fontId="25" fillId="2" borderId="36" xfId="5765" applyFont="1" applyFill="1" applyBorder="1"/>
    <xf numFmtId="0" fontId="26" fillId="2" borderId="2" xfId="5765" applyFont="1" applyFill="1" applyBorder="1" applyAlignment="1">
      <alignment horizontal="center"/>
    </xf>
    <xf numFmtId="9" fontId="26" fillId="2" borderId="2" xfId="5766" applyFont="1" applyFill="1" applyBorder="1" applyAlignment="1">
      <alignment horizontal="center"/>
    </xf>
    <xf numFmtId="166" fontId="26" fillId="2" borderId="2" xfId="5765" applyNumberFormat="1" applyFont="1" applyFill="1" applyBorder="1" applyAlignment="1">
      <alignment horizontal="center"/>
    </xf>
    <xf numFmtId="9" fontId="26" fillId="2" borderId="2" xfId="5766" applyFont="1" applyFill="1" applyBorder="1" applyAlignment="1">
      <alignment horizontal="right"/>
    </xf>
    <xf numFmtId="0" fontId="40" fillId="2" borderId="0" xfId="5765" applyFont="1" applyFill="1" applyAlignment="1">
      <alignment horizontal="left"/>
    </xf>
    <xf numFmtId="0" fontId="41" fillId="34" borderId="0" xfId="0" applyNumberFormat="1" applyFont="1" applyFill="1"/>
    <xf numFmtId="1" fontId="40" fillId="34" borderId="0" xfId="5" applyNumberFormat="1" applyFont="1" applyFill="1" applyAlignment="1">
      <alignment horizontal="right"/>
    </xf>
    <xf numFmtId="164" fontId="41" fillId="34" borderId="0" xfId="0" applyFont="1" applyFill="1"/>
    <xf numFmtId="164" fontId="40" fillId="34" borderId="0" xfId="0" applyFont="1" applyFill="1"/>
    <xf numFmtId="164" fontId="40" fillId="2" borderId="0" xfId="0" applyFont="1" applyFill="1"/>
    <xf numFmtId="0" fontId="40" fillId="34" borderId="0" xfId="0" applyNumberFormat="1" applyFont="1" applyFill="1"/>
    <xf numFmtId="1" fontId="40" fillId="2" borderId="0" xfId="5" applyNumberFormat="1" applyFont="1" applyFill="1" applyAlignment="1">
      <alignment horizontal="right"/>
    </xf>
    <xf numFmtId="164" fontId="41" fillId="2" borderId="0" xfId="0" applyFont="1" applyFill="1"/>
    <xf numFmtId="0" fontId="40" fillId="34" borderId="0" xfId="0" applyNumberFormat="1" applyFont="1" applyFill="1" applyAlignment="1">
      <alignment horizontal="left"/>
    </xf>
    <xf numFmtId="1" fontId="41" fillId="34" borderId="0" xfId="5" applyNumberFormat="1" applyFont="1" applyFill="1" applyAlignment="1">
      <alignment horizontal="right"/>
    </xf>
    <xf numFmtId="0" fontId="40" fillId="34" borderId="9" xfId="0" applyNumberFormat="1" applyFont="1" applyFill="1" applyBorder="1"/>
    <xf numFmtId="3" fontId="40" fillId="34" borderId="0" xfId="5" applyNumberFormat="1" applyFont="1" applyFill="1" applyAlignment="1">
      <alignment horizontal="right"/>
    </xf>
    <xf numFmtId="17" fontId="40" fillId="34" borderId="0" xfId="0" applyNumberFormat="1" applyFont="1" applyFill="1"/>
    <xf numFmtId="164" fontId="40" fillId="2" borderId="0" xfId="0" applyFont="1" applyFill="1" applyAlignment="1">
      <alignment horizontal="left"/>
    </xf>
    <xf numFmtId="17" fontId="40" fillId="34" borderId="0" xfId="0" applyNumberFormat="1" applyFont="1" applyFill="1" applyAlignment="1">
      <alignment vertical="center"/>
    </xf>
    <xf numFmtId="0" fontId="40" fillId="34" borderId="0" xfId="0" applyNumberFormat="1" applyFont="1" applyFill="1" applyAlignment="1">
      <alignment vertical="center"/>
    </xf>
    <xf numFmtId="0" fontId="112" fillId="34" borderId="0" xfId="0" applyNumberFormat="1" applyFont="1" applyFill="1" applyAlignment="1">
      <alignment horizontal="left"/>
    </xf>
    <xf numFmtId="164" fontId="40" fillId="2" borderId="0" xfId="0" applyFont="1" applyFill="1" applyAlignment="1">
      <alignment vertical="center"/>
    </xf>
    <xf numFmtId="0" fontId="112" fillId="34" borderId="0" xfId="0" applyNumberFormat="1" applyFont="1" applyFill="1" applyBorder="1" applyAlignment="1">
      <alignment horizontal="left"/>
    </xf>
    <xf numFmtId="17" fontId="40" fillId="34" borderId="0" xfId="0" applyNumberFormat="1" applyFont="1" applyFill="1" applyBorder="1" applyAlignment="1">
      <alignment vertical="center"/>
    </xf>
    <xf numFmtId="0" fontId="40" fillId="34" borderId="0" xfId="0" applyNumberFormat="1" applyFont="1" applyFill="1" applyBorder="1" applyAlignment="1">
      <alignment vertical="center"/>
    </xf>
    <xf numFmtId="3" fontId="40" fillId="34" borderId="0" xfId="5" applyNumberFormat="1" applyFont="1" applyFill="1" applyBorder="1" applyAlignment="1">
      <alignment horizontal="right"/>
    </xf>
    <xf numFmtId="164" fontId="40" fillId="2" borderId="0" xfId="0" applyFont="1" applyFill="1" applyBorder="1" applyAlignment="1">
      <alignment vertical="center"/>
    </xf>
    <xf numFmtId="0" fontId="112" fillId="2" borderId="0" xfId="0" applyNumberFormat="1" applyFont="1" applyFill="1" applyAlignment="1">
      <alignment horizontal="left"/>
    </xf>
    <xf numFmtId="17" fontId="40" fillId="2" borderId="0" xfId="0" applyNumberFormat="1" applyFont="1" applyFill="1" applyAlignment="1">
      <alignment vertical="center"/>
    </xf>
    <xf numFmtId="0" fontId="40" fillId="2" borderId="0" xfId="0" applyNumberFormat="1" applyFont="1" applyFill="1" applyAlignment="1">
      <alignment vertical="center"/>
    </xf>
    <xf numFmtId="3" fontId="40" fillId="2" borderId="0" xfId="5" applyNumberFormat="1" applyFont="1" applyFill="1" applyAlignment="1">
      <alignment horizontal="right"/>
    </xf>
    <xf numFmtId="0" fontId="41" fillId="2" borderId="22" xfId="0" applyNumberFormat="1" applyFont="1" applyFill="1" applyBorder="1" applyAlignment="1">
      <alignment vertical="center"/>
    </xf>
    <xf numFmtId="3" fontId="41" fillId="2" borderId="22" xfId="5" applyNumberFormat="1" applyFont="1" applyFill="1" applyBorder="1" applyAlignment="1">
      <alignment horizontal="right" vertical="center"/>
    </xf>
    <xf numFmtId="164" fontId="40" fillId="34" borderId="0" xfId="0" applyFont="1" applyFill="1" applyBorder="1"/>
    <xf numFmtId="164" fontId="41" fillId="34" borderId="0" xfId="0" applyFont="1" applyFill="1" applyBorder="1"/>
    <xf numFmtId="164" fontId="40" fillId="2" borderId="0" xfId="0" applyFont="1" applyFill="1" applyBorder="1"/>
    <xf numFmtId="0" fontId="112" fillId="34" borderId="0" xfId="0" applyNumberFormat="1" applyFont="1" applyFill="1"/>
    <xf numFmtId="0" fontId="50" fillId="34" borderId="0" xfId="0" applyNumberFormat="1" applyFont="1" applyFill="1" applyAlignment="1">
      <alignment horizontal="left" wrapText="1"/>
    </xf>
    <xf numFmtId="0" fontId="50" fillId="34" borderId="0" xfId="0" applyNumberFormat="1" applyFont="1" applyFill="1" applyAlignment="1">
      <alignment horizontal="left"/>
    </xf>
    <xf numFmtId="0" fontId="50" fillId="34" borderId="0" xfId="0" applyNumberFormat="1" applyFont="1" applyFill="1"/>
    <xf numFmtId="1" fontId="40" fillId="2" borderId="0" xfId="0" applyNumberFormat="1" applyFont="1" applyFill="1"/>
    <xf numFmtId="1" fontId="40" fillId="2" borderId="0" xfId="0" applyNumberFormat="1" applyFont="1" applyFill="1" applyBorder="1"/>
    <xf numFmtId="0" fontId="0" fillId="0" borderId="0" xfId="0" applyNumberFormat="1" applyAlignment="1">
      <alignment horizontal="left" wrapText="1"/>
    </xf>
    <xf numFmtId="164" fontId="26" fillId="2" borderId="2" xfId="0" applyFont="1" applyFill="1" applyBorder="1" applyAlignment="1">
      <alignment horizontal="left"/>
    </xf>
    <xf numFmtId="0" fontId="26" fillId="2" borderId="9" xfId="0" applyNumberFormat="1" applyFont="1" applyFill="1" applyBorder="1" applyAlignment="1">
      <alignment horizontal="center" vertical="center" wrapText="1"/>
    </xf>
    <xf numFmtId="0" fontId="26" fillId="2" borderId="31" xfId="0" applyNumberFormat="1" applyFont="1" applyFill="1" applyBorder="1" applyAlignment="1">
      <alignment horizontal="center" vertical="center" wrapText="1"/>
    </xf>
    <xf numFmtId="0" fontId="26" fillId="2" borderId="0" xfId="0" applyNumberFormat="1" applyFont="1" applyFill="1" applyAlignment="1">
      <alignment horizontal="left" vertical="center"/>
    </xf>
    <xf numFmtId="0" fontId="26" fillId="2" borderId="1" xfId="0" applyNumberFormat="1" applyFont="1" applyFill="1" applyBorder="1" applyAlignment="1">
      <alignment horizontal="left" vertical="center"/>
    </xf>
    <xf numFmtId="0" fontId="26" fillId="2" borderId="1" xfId="0" applyNumberFormat="1" applyFont="1" applyFill="1" applyBorder="1" applyAlignment="1">
      <alignment horizontal="center" vertical="center" wrapText="1"/>
    </xf>
    <xf numFmtId="0" fontId="26" fillId="2" borderId="21" xfId="0" applyNumberFormat="1" applyFont="1" applyFill="1" applyBorder="1" applyAlignment="1">
      <alignment horizontal="center" vertical="center" wrapText="1"/>
    </xf>
    <xf numFmtId="0" fontId="0" fillId="2" borderId="0" xfId="0" applyNumberFormat="1" applyFill="1" applyAlignment="1">
      <alignment horizontal="left" vertical="top" wrapText="1"/>
    </xf>
    <xf numFmtId="0" fontId="48" fillId="2" borderId="0" xfId="0" applyNumberFormat="1" applyFont="1" applyFill="1" applyAlignment="1">
      <alignment wrapText="1"/>
    </xf>
    <xf numFmtId="0" fontId="30" fillId="2" borderId="0" xfId="0" applyNumberFormat="1" applyFont="1" applyFill="1" applyAlignment="1">
      <alignment horizontal="left" vertical="center" wrapText="1"/>
    </xf>
    <xf numFmtId="0" fontId="30" fillId="2" borderId="1" xfId="0" applyNumberFormat="1" applyFont="1" applyFill="1" applyBorder="1" applyAlignment="1">
      <alignment horizontal="left" vertical="center" wrapText="1"/>
    </xf>
    <xf numFmtId="0" fontId="30" fillId="2" borderId="1" xfId="0" applyNumberFormat="1" applyFont="1" applyFill="1" applyBorder="1" applyAlignment="1">
      <alignment horizontal="center" vertical="center" wrapText="1"/>
    </xf>
    <xf numFmtId="0" fontId="50" fillId="2" borderId="0" xfId="33" applyFont="1" applyFill="1" applyAlignment="1">
      <alignment horizontal="left" wrapText="1"/>
    </xf>
    <xf numFmtId="0" fontId="48" fillId="2" borderId="0" xfId="33" applyFont="1" applyFill="1" applyAlignment="1">
      <alignment horizontal="left" wrapText="1"/>
    </xf>
    <xf numFmtId="0" fontId="48" fillId="2" borderId="0" xfId="0" applyNumberFormat="1" applyFont="1" applyFill="1" applyAlignment="1">
      <alignment horizontal="left" vertical="top" wrapText="1"/>
    </xf>
    <xf numFmtId="0" fontId="26" fillId="2" borderId="0" xfId="0" applyNumberFormat="1" applyFont="1" applyFill="1" applyAlignment="1">
      <alignment horizontal="left" vertical="center" wrapText="1"/>
    </xf>
    <xf numFmtId="0" fontId="26" fillId="2" borderId="1" xfId="0" applyNumberFormat="1" applyFont="1" applyFill="1" applyBorder="1" applyAlignment="1">
      <alignment horizontal="left" vertical="center" wrapText="1"/>
    </xf>
    <xf numFmtId="0" fontId="26" fillId="2" borderId="9" xfId="5765" applyFont="1" applyFill="1" applyBorder="1" applyAlignment="1">
      <alignment horizontal="center" wrapText="1"/>
    </xf>
    <xf numFmtId="0" fontId="0" fillId="34" borderId="0" xfId="5765" applyFont="1" applyFill="1" applyAlignment="1">
      <alignment horizontal="left" vertical="top" wrapText="1"/>
    </xf>
    <xf numFmtId="0" fontId="31" fillId="34" borderId="0" xfId="5765" applyFont="1" applyFill="1" applyAlignment="1">
      <alignment horizontal="left" vertical="top" wrapText="1"/>
    </xf>
    <xf numFmtId="164" fontId="26" fillId="2" borderId="9" xfId="0" applyFont="1" applyFill="1" applyBorder="1" applyAlignment="1">
      <alignment horizontal="center" vertical="center" wrapText="1"/>
    </xf>
    <xf numFmtId="0" fontId="36" fillId="0" borderId="0" xfId="0" applyNumberFormat="1" applyFont="1" applyAlignment="1">
      <alignment horizontal="left" wrapText="1"/>
    </xf>
    <xf numFmtId="0" fontId="48" fillId="2" borderId="0" xfId="0" applyNumberFormat="1" applyFont="1" applyFill="1" applyAlignment="1">
      <alignment horizontal="left" wrapText="1"/>
    </xf>
    <xf numFmtId="0" fontId="40" fillId="2" borderId="0" xfId="0" applyNumberFormat="1" applyFont="1" applyFill="1" applyAlignment="1">
      <alignment horizontal="left" wrapText="1"/>
    </xf>
    <xf numFmtId="0" fontId="26" fillId="2" borderId="3" xfId="0" applyNumberFormat="1" applyFont="1" applyFill="1" applyBorder="1" applyAlignment="1">
      <alignment horizontal="left" vertical="center" wrapText="1"/>
    </xf>
    <xf numFmtId="0" fontId="26" fillId="2" borderId="30" xfId="0" applyNumberFormat="1" applyFont="1" applyFill="1" applyBorder="1" applyAlignment="1">
      <alignment horizontal="center" vertical="center" wrapText="1"/>
    </xf>
    <xf numFmtId="164" fontId="25" fillId="2" borderId="21" xfId="0" applyFont="1" applyFill="1" applyBorder="1" applyAlignment="1">
      <alignment horizontal="center"/>
    </xf>
    <xf numFmtId="164" fontId="0" fillId="2" borderId="21" xfId="0" applyFont="1" applyFill="1" applyBorder="1" applyAlignment="1">
      <alignment horizontal="center" wrapText="1"/>
    </xf>
    <xf numFmtId="164" fontId="25" fillId="2" borderId="21" xfId="0" applyFont="1" applyFill="1" applyBorder="1" applyAlignment="1">
      <alignment horizontal="center" wrapText="1"/>
    </xf>
    <xf numFmtId="164" fontId="25" fillId="2" borderId="21" xfId="0" applyFont="1" applyFill="1" applyBorder="1" applyAlignment="1">
      <alignment horizontal="center" vertical="center" wrapText="1"/>
    </xf>
    <xf numFmtId="164" fontId="26" fillId="2" borderId="9" xfId="0" applyFont="1" applyFill="1" applyBorder="1" applyAlignment="1">
      <alignment horizontal="center" vertical="center"/>
    </xf>
    <xf numFmtId="164" fontId="26" fillId="2" borderId="0" xfId="0" applyFont="1" applyFill="1" applyAlignment="1">
      <alignment horizontal="center" vertical="center"/>
    </xf>
    <xf numFmtId="164" fontId="26" fillId="2" borderId="1" xfId="0" applyFont="1" applyFill="1" applyBorder="1" applyAlignment="1">
      <alignment horizontal="center" vertical="center"/>
    </xf>
    <xf numFmtId="0" fontId="50" fillId="2" borderId="0" xfId="0" applyNumberFormat="1" applyFont="1" applyFill="1" applyAlignment="1">
      <alignment horizontal="left" vertical="top" wrapText="1"/>
    </xf>
    <xf numFmtId="0" fontId="26" fillId="0" borderId="21" xfId="0" applyNumberFormat="1" applyFont="1" applyBorder="1" applyAlignment="1">
      <alignment horizontal="center" vertical="center" wrapText="1"/>
    </xf>
    <xf numFmtId="0" fontId="48" fillId="2" borderId="0" xfId="0" applyNumberFormat="1" applyFont="1" applyFill="1" applyAlignment="1">
      <alignment horizontal="left" vertical="center" wrapText="1"/>
    </xf>
    <xf numFmtId="0" fontId="30" fillId="34" borderId="1" xfId="0" applyNumberFormat="1" applyFont="1" applyFill="1" applyBorder="1" applyAlignment="1">
      <alignment horizontal="center" vertical="center" wrapText="1"/>
    </xf>
    <xf numFmtId="164" fontId="0" fillId="34" borderId="1" xfId="0" applyFill="1" applyBorder="1" applyAlignment="1">
      <alignment horizontal="center" vertical="center" wrapText="1"/>
    </xf>
    <xf numFmtId="0" fontId="36" fillId="34" borderId="0" xfId="0" applyNumberFormat="1" applyFont="1" applyFill="1" applyAlignment="1">
      <alignment horizontal="left" vertical="top" wrapText="1"/>
    </xf>
    <xf numFmtId="0" fontId="30" fillId="34" borderId="9" xfId="0" applyNumberFormat="1" applyFont="1" applyFill="1" applyBorder="1" applyAlignment="1">
      <alignment horizontal="left" vertical="center" wrapText="1"/>
    </xf>
    <xf numFmtId="0" fontId="30" fillId="34" borderId="1" xfId="0" applyNumberFormat="1" applyFont="1" applyFill="1" applyBorder="1" applyAlignment="1">
      <alignment horizontal="left" vertical="center" wrapText="1"/>
    </xf>
    <xf numFmtId="164" fontId="0" fillId="2" borderId="0" xfId="0" applyFill="1" applyAlignment="1">
      <alignment wrapText="1"/>
    </xf>
    <xf numFmtId="0" fontId="48" fillId="0" borderId="0" xfId="0" applyNumberFormat="1" applyFont="1" applyAlignment="1">
      <alignment wrapText="1"/>
    </xf>
    <xf numFmtId="0" fontId="30" fillId="34" borderId="0" xfId="0" applyNumberFormat="1" applyFont="1" applyFill="1" applyAlignment="1">
      <alignment horizontal="left" vertical="center" wrapText="1"/>
    </xf>
    <xf numFmtId="0" fontId="30" fillId="34" borderId="0" xfId="0" applyNumberFormat="1" applyFont="1" applyFill="1" applyAlignment="1">
      <alignment horizontal="center" vertical="center" wrapText="1"/>
    </xf>
    <xf numFmtId="0" fontId="30" fillId="34" borderId="21" xfId="0" applyNumberFormat="1" applyFont="1" applyFill="1" applyBorder="1" applyAlignment="1">
      <alignment horizontal="center" vertical="center" wrapText="1"/>
    </xf>
    <xf numFmtId="3" fontId="30" fillId="34" borderId="21" xfId="0" applyNumberFormat="1" applyFont="1" applyFill="1" applyBorder="1" applyAlignment="1">
      <alignment horizontal="center" vertical="center" wrapText="1"/>
    </xf>
    <xf numFmtId="3" fontId="30" fillId="2" borderId="21" xfId="0" applyNumberFormat="1" applyFont="1" applyFill="1" applyBorder="1" applyAlignment="1">
      <alignment horizontal="center" vertical="center" wrapText="1"/>
    </xf>
    <xf numFmtId="0" fontId="26" fillId="2" borderId="3" xfId="11127" applyNumberFormat="1" applyFont="1" applyFill="1" applyBorder="1" applyAlignment="1">
      <alignment horizontal="center" vertical="center" wrapText="1"/>
    </xf>
    <xf numFmtId="0" fontId="26" fillId="2" borderId="1" xfId="11127" applyNumberFormat="1" applyFont="1" applyFill="1" applyBorder="1" applyAlignment="1">
      <alignment horizontal="center" vertical="center" wrapText="1"/>
    </xf>
    <xf numFmtId="0" fontId="26" fillId="2" borderId="3" xfId="11127" applyNumberFormat="1" applyFont="1" applyFill="1" applyBorder="1" applyAlignment="1">
      <alignment horizontal="center" wrapText="1"/>
    </xf>
    <xf numFmtId="0" fontId="26" fillId="2" borderId="1" xfId="11127" applyNumberFormat="1" applyFont="1" applyFill="1" applyBorder="1" applyAlignment="1">
      <alignment horizontal="center" wrapText="1"/>
    </xf>
    <xf numFmtId="164" fontId="26" fillId="2" borderId="30" xfId="0" applyFont="1" applyFill="1" applyBorder="1" applyAlignment="1">
      <alignment horizontal="center"/>
    </xf>
    <xf numFmtId="0" fontId="26" fillId="2" borderId="9" xfId="0" applyNumberFormat="1" applyFont="1" applyFill="1" applyBorder="1" applyAlignment="1">
      <alignment horizontal="left" vertical="center" wrapText="1"/>
    </xf>
    <xf numFmtId="49" fontId="41" fillId="2" borderId="9" xfId="17" applyNumberFormat="1" applyFont="1" applyFill="1" applyBorder="1" applyAlignment="1">
      <alignment horizontal="center" vertical="center" wrapText="1"/>
    </xf>
    <xf numFmtId="49" fontId="26" fillId="2" borderId="9" xfId="0" applyNumberFormat="1" applyFont="1" applyFill="1" applyBorder="1" applyAlignment="1">
      <alignment horizontal="center" vertical="center" wrapText="1"/>
    </xf>
    <xf numFmtId="164" fontId="0" fillId="2" borderId="21" xfId="0" applyFill="1" applyBorder="1" applyAlignment="1">
      <alignment horizontal="center"/>
    </xf>
    <xf numFmtId="164" fontId="0" fillId="2" borderId="21" xfId="0" applyFill="1" applyBorder="1" applyAlignment="1">
      <alignment horizontal="center" wrapText="1"/>
    </xf>
    <xf numFmtId="164" fontId="0" fillId="2" borderId="21" xfId="0" applyFill="1" applyBorder="1" applyAlignment="1">
      <alignment horizontal="center" vertical="center" wrapText="1"/>
    </xf>
  </cellXfs>
  <cellStyles count="21937">
    <cellStyle name="%" xfId="115" xr:uid="{00000000-0005-0000-0000-000000000000}"/>
    <cellStyle name="% 2" xfId="410" xr:uid="{00000000-0005-0000-0000-000001000000}"/>
    <cellStyle name="20% - Accent1" xfId="69" builtinId="30" customBuiltin="1"/>
    <cellStyle name="20% - Accent1 10" xfId="1017" xr:uid="{00000000-0005-0000-0000-000003000000}"/>
    <cellStyle name="20% - Accent1 10 2" xfId="1204" xr:uid="{00000000-0005-0000-0000-000004000000}"/>
    <cellStyle name="20% - Accent1 10 2 2" xfId="2850" xr:uid="{00000000-0005-0000-0000-000005000000}"/>
    <cellStyle name="20% - Accent1 10 2 2 2" xfId="8240" xr:uid="{00000000-0005-0000-0000-000006000000}"/>
    <cellStyle name="20% - Accent1 10 2 2 2 2" xfId="19033" xr:uid="{CA1A3BCA-E596-47D6-903E-D4922A6EE687}"/>
    <cellStyle name="20% - Accent1 10 2 2 3" xfId="13636" xr:uid="{6D3F1814-FF4A-47FA-B0DF-BC89C386B959}"/>
    <cellStyle name="20% - Accent1 10 2 3" xfId="4494" xr:uid="{00000000-0005-0000-0000-000007000000}"/>
    <cellStyle name="20% - Accent1 10 2 3 2" xfId="9884" xr:uid="{00000000-0005-0000-0000-000008000000}"/>
    <cellStyle name="20% - Accent1 10 2 3 2 2" xfId="20677" xr:uid="{514C698E-48C0-4F26-91E3-4C438BB82249}"/>
    <cellStyle name="20% - Accent1 10 2 3 3" xfId="15280" xr:uid="{74E7A2C6-1E7E-408D-A132-17C53E50168D}"/>
    <cellStyle name="20% - Accent1 10 2 4" xfId="6596" xr:uid="{00000000-0005-0000-0000-000009000000}"/>
    <cellStyle name="20% - Accent1 10 2 4 2" xfId="17389" xr:uid="{B77C811F-AB97-40FF-BB0A-F0A4A74E6BDC}"/>
    <cellStyle name="20% - Accent1 10 2 5" xfId="11992" xr:uid="{27468E48-22A0-4D2E-8E66-E46F53A8B514}"/>
    <cellStyle name="20% - Accent1 10 3" xfId="2667" xr:uid="{00000000-0005-0000-0000-00000A000000}"/>
    <cellStyle name="20% - Accent1 10 3 2" xfId="8057" xr:uid="{00000000-0005-0000-0000-00000B000000}"/>
    <cellStyle name="20% - Accent1 10 3 2 2" xfId="18850" xr:uid="{3163AB17-F304-4A92-9D07-D70EC7414B6D}"/>
    <cellStyle name="20% - Accent1 10 3 3" xfId="13453" xr:uid="{45480B39-586A-4ABF-A832-42A2BE62CF14}"/>
    <cellStyle name="20% - Accent1 10 4" xfId="4311" xr:uid="{00000000-0005-0000-0000-00000C000000}"/>
    <cellStyle name="20% - Accent1 10 4 2" xfId="9701" xr:uid="{00000000-0005-0000-0000-00000D000000}"/>
    <cellStyle name="20% - Accent1 10 4 2 2" xfId="20494" xr:uid="{BF41DFFE-B382-4CED-A57F-14B45094EFA4}"/>
    <cellStyle name="20% - Accent1 10 4 3" xfId="15097" xr:uid="{188D1341-05FC-49D5-A0A5-B54546A9DFD4}"/>
    <cellStyle name="20% - Accent1 10 5" xfId="6413" xr:uid="{00000000-0005-0000-0000-00000E000000}"/>
    <cellStyle name="20% - Accent1 10 5 2" xfId="17206" xr:uid="{65CD9E81-E66F-48FC-AFC9-E75321676361}"/>
    <cellStyle name="20% - Accent1 10 6" xfId="11809" xr:uid="{11B70B83-1DE6-4879-9A6A-39DD572DA44A}"/>
    <cellStyle name="20% - Accent1 11" xfId="2042" xr:uid="{00000000-0005-0000-0000-00000F000000}"/>
    <cellStyle name="20% - Accent1 11 2" xfId="7432" xr:uid="{00000000-0005-0000-0000-000010000000}"/>
    <cellStyle name="20% - Accent1 11 2 2" xfId="18225" xr:uid="{7BB9117F-2C99-4DB7-97A9-45F4E0D9B729}"/>
    <cellStyle name="20% - Accent1 11 3" xfId="12828" xr:uid="{9EAC3AF0-BAFD-4A65-9045-6E43068580A1}"/>
    <cellStyle name="20% - Accent1 12" xfId="3686" xr:uid="{00000000-0005-0000-0000-000011000000}"/>
    <cellStyle name="20% - Accent1 12 2" xfId="9076" xr:uid="{00000000-0005-0000-0000-000012000000}"/>
    <cellStyle name="20% - Accent1 12 2 2" xfId="19869" xr:uid="{6046B731-F934-4C6C-9BF8-38E34E90685B}"/>
    <cellStyle name="20% - Accent1 12 3" xfId="14472" xr:uid="{8E53EE39-B815-4092-9994-DA033858EAEA}"/>
    <cellStyle name="20% - Accent1 13" xfId="5327" xr:uid="{00000000-0005-0000-0000-000013000000}"/>
    <cellStyle name="20% - Accent1 13 2" xfId="10717" xr:uid="{00000000-0005-0000-0000-000014000000}"/>
    <cellStyle name="20% - Accent1 13 2 2" xfId="21510" xr:uid="{64F65D3B-75FE-4947-9B0E-85C97036241C}"/>
    <cellStyle name="20% - Accent1 13 3" xfId="16113" xr:uid="{CBDA0496-612F-4436-8DB6-A58399BB4A41}"/>
    <cellStyle name="20% - Accent1 14" xfId="5567" xr:uid="{00000000-0005-0000-0000-000015000000}"/>
    <cellStyle name="20% - Accent1 14 2" xfId="10928" xr:uid="{00000000-0005-0000-0000-000016000000}"/>
    <cellStyle name="20% - Accent1 14 2 2" xfId="21720" xr:uid="{55B7E0E0-3F54-4BA5-8406-9FBDD33009B6}"/>
    <cellStyle name="20% - Accent1 14 3" xfId="16323" xr:uid="{7B17970C-0E20-43C2-812D-CF2F71B888AB}"/>
    <cellStyle name="20% - Accent1 15" xfId="5788" xr:uid="{00000000-0005-0000-0000-000017000000}"/>
    <cellStyle name="20% - Accent1 15 2" xfId="16552" xr:uid="{FA3B57B9-400E-419D-8F87-BDAB70E7D474}"/>
    <cellStyle name="20% - Accent1 16" xfId="21925" xr:uid="{F8AEDBD0-14AB-474C-8C2F-93A43C425041}"/>
    <cellStyle name="20% - Accent1 17" xfId="11155" xr:uid="{A8319B32-CCFB-48BE-B902-2E47AF6DAB5E}"/>
    <cellStyle name="20% - Accent1 2" xfId="121" xr:uid="{00000000-0005-0000-0000-000018000000}"/>
    <cellStyle name="20% - Accent1 2 2" xfId="122" xr:uid="{00000000-0005-0000-0000-000019000000}"/>
    <cellStyle name="20% - Accent1 2 2 2" xfId="123" xr:uid="{00000000-0005-0000-0000-00001A000000}"/>
    <cellStyle name="20% - Accent1 2 3" xfId="124" xr:uid="{00000000-0005-0000-0000-00001B000000}"/>
    <cellStyle name="20% - Accent1 3" xfId="125" xr:uid="{00000000-0005-0000-0000-00001C000000}"/>
    <cellStyle name="20% - Accent1 3 2" xfId="126" xr:uid="{00000000-0005-0000-0000-00001D000000}"/>
    <cellStyle name="20% - Accent1 4" xfId="127" xr:uid="{00000000-0005-0000-0000-00001E000000}"/>
    <cellStyle name="20% - Accent1 5" xfId="416" xr:uid="{00000000-0005-0000-0000-00001F000000}"/>
    <cellStyle name="20% - Accent1 5 10" xfId="5345" xr:uid="{00000000-0005-0000-0000-000020000000}"/>
    <cellStyle name="20% - Accent1 5 10 2" xfId="10735" xr:uid="{00000000-0005-0000-0000-000021000000}"/>
    <cellStyle name="20% - Accent1 5 10 2 2" xfId="21528" xr:uid="{71DCB28C-F125-4C4B-9D05-0D6F613B491F}"/>
    <cellStyle name="20% - Accent1 5 10 3" xfId="16131" xr:uid="{C71EDFB4-D834-4759-A554-8E5CCE0E3797}"/>
    <cellStyle name="20% - Accent1 5 11" xfId="5568" xr:uid="{00000000-0005-0000-0000-000022000000}"/>
    <cellStyle name="20% - Accent1 5 11 2" xfId="10929" xr:uid="{00000000-0005-0000-0000-000023000000}"/>
    <cellStyle name="20% - Accent1 5 11 2 2" xfId="21721" xr:uid="{FF8372E9-1B5C-4674-AA71-06494C66EA2D}"/>
    <cellStyle name="20% - Accent1 5 11 3" xfId="16324" xr:uid="{6C9F2E3D-19F0-4443-8DCF-C13617A17A6B}"/>
    <cellStyle name="20% - Accent1 5 12" xfId="5823" xr:uid="{00000000-0005-0000-0000-000024000000}"/>
    <cellStyle name="20% - Accent1 5 12 2" xfId="16613" xr:uid="{A7694ADE-6576-4D71-8BF4-87E4B76EDC48}"/>
    <cellStyle name="20% - Accent1 5 13" xfId="11216" xr:uid="{8D132E94-CA14-4375-A233-1E9D880B7D64}"/>
    <cellStyle name="20% - Accent1 5 2" xfId="468" xr:uid="{00000000-0005-0000-0000-000025000000}"/>
    <cellStyle name="20% - Accent1 5 2 10" xfId="5569" xr:uid="{00000000-0005-0000-0000-000026000000}"/>
    <cellStyle name="20% - Accent1 5 2 10 2" xfId="10930" xr:uid="{00000000-0005-0000-0000-000027000000}"/>
    <cellStyle name="20% - Accent1 5 2 10 2 2" xfId="21722" xr:uid="{19EDDA09-2AA1-4FC5-93F9-9F2AF4BDC8DE}"/>
    <cellStyle name="20% - Accent1 5 2 10 3" xfId="16325" xr:uid="{ED1F16BF-A7C4-4C3A-A138-BE17C62A3A1F}"/>
    <cellStyle name="20% - Accent1 5 2 11" xfId="5871" xr:uid="{00000000-0005-0000-0000-000028000000}"/>
    <cellStyle name="20% - Accent1 5 2 11 2" xfId="16663" xr:uid="{33785112-D600-4B97-9203-09FA191838C3}"/>
    <cellStyle name="20% - Accent1 5 2 12" xfId="11266" xr:uid="{2928C157-E326-4F76-A370-DD342155B7CB}"/>
    <cellStyle name="20% - Accent1 5 2 2" xfId="564" xr:uid="{00000000-0005-0000-0000-000029000000}"/>
    <cellStyle name="20% - Accent1 5 2 2 10" xfId="11362" xr:uid="{0DAEE040-9E36-41B3-84F4-BC408F809DF0}"/>
    <cellStyle name="20% - Accent1 5 2 2 2" xfId="886" xr:uid="{00000000-0005-0000-0000-00002A000000}"/>
    <cellStyle name="20% - Accent1 5 2 2 2 2" xfId="1208" xr:uid="{00000000-0005-0000-0000-00002B000000}"/>
    <cellStyle name="20% - Accent1 5 2 2 2 2 2" xfId="2854" xr:uid="{00000000-0005-0000-0000-00002C000000}"/>
    <cellStyle name="20% - Accent1 5 2 2 2 2 2 2" xfId="8244" xr:uid="{00000000-0005-0000-0000-00002D000000}"/>
    <cellStyle name="20% - Accent1 5 2 2 2 2 2 2 2" xfId="19037" xr:uid="{E0AF33F2-1772-43C2-8F4F-B670BAC69E3C}"/>
    <cellStyle name="20% - Accent1 5 2 2 2 2 2 3" xfId="13640" xr:uid="{C4635C07-A803-42FA-BB2E-9BB14D2D471F}"/>
    <cellStyle name="20% - Accent1 5 2 2 2 2 3" xfId="4498" xr:uid="{00000000-0005-0000-0000-00002E000000}"/>
    <cellStyle name="20% - Accent1 5 2 2 2 2 3 2" xfId="9888" xr:uid="{00000000-0005-0000-0000-00002F000000}"/>
    <cellStyle name="20% - Accent1 5 2 2 2 2 3 2 2" xfId="20681" xr:uid="{C3E7EBF8-3875-419C-B752-946B81BDB8A3}"/>
    <cellStyle name="20% - Accent1 5 2 2 2 2 3 3" xfId="15284" xr:uid="{040A04DF-3E90-45AE-84A1-C971C5CA219A}"/>
    <cellStyle name="20% - Accent1 5 2 2 2 2 4" xfId="6600" xr:uid="{00000000-0005-0000-0000-000030000000}"/>
    <cellStyle name="20% - Accent1 5 2 2 2 2 4 2" xfId="17393" xr:uid="{BECA6DB0-5186-426B-B310-2EEB6E91BF8B}"/>
    <cellStyle name="20% - Accent1 5 2 2 2 2 5" xfId="11996" xr:uid="{2EEF2EE1-0231-4DCF-9A03-654A3F0E804D}"/>
    <cellStyle name="20% - Accent1 5 2 2 2 3" xfId="2537" xr:uid="{00000000-0005-0000-0000-000031000000}"/>
    <cellStyle name="20% - Accent1 5 2 2 2 3 2" xfId="7927" xr:uid="{00000000-0005-0000-0000-000032000000}"/>
    <cellStyle name="20% - Accent1 5 2 2 2 3 2 2" xfId="18720" xr:uid="{50AA10D4-FFFF-43F5-996C-B0F1128BD8C1}"/>
    <cellStyle name="20% - Accent1 5 2 2 2 3 3" xfId="13323" xr:uid="{23DD444C-FC6E-489A-8716-38ED29EFDDA9}"/>
    <cellStyle name="20% - Accent1 5 2 2 2 4" xfId="4181" xr:uid="{00000000-0005-0000-0000-000033000000}"/>
    <cellStyle name="20% - Accent1 5 2 2 2 4 2" xfId="9571" xr:uid="{00000000-0005-0000-0000-000034000000}"/>
    <cellStyle name="20% - Accent1 5 2 2 2 4 2 2" xfId="20364" xr:uid="{8C50D785-66E4-488C-981D-72BEBA0F37B1}"/>
    <cellStyle name="20% - Accent1 5 2 2 2 4 3" xfId="14967" xr:uid="{1730266A-682D-4E23-82B0-AFA609CA0FCE}"/>
    <cellStyle name="20% - Accent1 5 2 2 2 5" xfId="6283" xr:uid="{00000000-0005-0000-0000-000035000000}"/>
    <cellStyle name="20% - Accent1 5 2 2 2 5 2" xfId="17076" xr:uid="{0975015D-002A-42DB-8D89-9E4847F86B0A}"/>
    <cellStyle name="20% - Accent1 5 2 2 2 6" xfId="11679" xr:uid="{2E1BB12F-AF8B-4BE3-B354-4C21CE3C7B0E}"/>
    <cellStyle name="20% - Accent1 5 2 2 3" xfId="1180" xr:uid="{00000000-0005-0000-0000-000036000000}"/>
    <cellStyle name="20% - Accent1 5 2 2 3 2" xfId="1209" xr:uid="{00000000-0005-0000-0000-000037000000}"/>
    <cellStyle name="20% - Accent1 5 2 2 3 2 2" xfId="2855" xr:uid="{00000000-0005-0000-0000-000038000000}"/>
    <cellStyle name="20% - Accent1 5 2 2 3 2 2 2" xfId="8245" xr:uid="{00000000-0005-0000-0000-000039000000}"/>
    <cellStyle name="20% - Accent1 5 2 2 3 2 2 2 2" xfId="19038" xr:uid="{A4E04842-B834-4280-8D41-32499DB9C33E}"/>
    <cellStyle name="20% - Accent1 5 2 2 3 2 2 3" xfId="13641" xr:uid="{0F8D725E-C1F8-48D6-BB40-B567A86FAE4F}"/>
    <cellStyle name="20% - Accent1 5 2 2 3 2 3" xfId="4499" xr:uid="{00000000-0005-0000-0000-00003A000000}"/>
    <cellStyle name="20% - Accent1 5 2 2 3 2 3 2" xfId="9889" xr:uid="{00000000-0005-0000-0000-00003B000000}"/>
    <cellStyle name="20% - Accent1 5 2 2 3 2 3 2 2" xfId="20682" xr:uid="{C411DEFE-6016-4CAC-B6BB-212E9EB521BD}"/>
    <cellStyle name="20% - Accent1 5 2 2 3 2 3 3" xfId="15285" xr:uid="{5FFB423A-375F-487C-922C-63597753E061}"/>
    <cellStyle name="20% - Accent1 5 2 2 3 2 4" xfId="6601" xr:uid="{00000000-0005-0000-0000-00003C000000}"/>
    <cellStyle name="20% - Accent1 5 2 2 3 2 4 2" xfId="17394" xr:uid="{6786DA16-3764-49BF-853D-7E77769ED222}"/>
    <cellStyle name="20% - Accent1 5 2 2 3 2 5" xfId="11997" xr:uid="{D7EBBE16-7956-4A48-85E6-1497222F2B9C}"/>
    <cellStyle name="20% - Accent1 5 2 2 3 3" xfId="2830" xr:uid="{00000000-0005-0000-0000-00003D000000}"/>
    <cellStyle name="20% - Accent1 5 2 2 3 3 2" xfId="8220" xr:uid="{00000000-0005-0000-0000-00003E000000}"/>
    <cellStyle name="20% - Accent1 5 2 2 3 3 2 2" xfId="19013" xr:uid="{59389F95-6FA7-4192-B78F-4D922AC9C456}"/>
    <cellStyle name="20% - Accent1 5 2 2 3 3 3" xfId="13616" xr:uid="{853D90D1-6088-4772-914C-82DB1CEC7091}"/>
    <cellStyle name="20% - Accent1 5 2 2 3 4" xfId="4474" xr:uid="{00000000-0005-0000-0000-00003F000000}"/>
    <cellStyle name="20% - Accent1 5 2 2 3 4 2" xfId="9864" xr:uid="{00000000-0005-0000-0000-000040000000}"/>
    <cellStyle name="20% - Accent1 5 2 2 3 4 2 2" xfId="20657" xr:uid="{8B0593E5-9415-4616-9F4C-D3021C338DB4}"/>
    <cellStyle name="20% - Accent1 5 2 2 3 4 3" xfId="15260" xr:uid="{A185FDEF-0DA6-4992-B458-EC7C8F3B4367}"/>
    <cellStyle name="20% - Accent1 5 2 2 3 5" xfId="6576" xr:uid="{00000000-0005-0000-0000-000041000000}"/>
    <cellStyle name="20% - Accent1 5 2 2 3 5 2" xfId="17369" xr:uid="{B1E05018-F273-4442-B6E5-45C6F32FD49A}"/>
    <cellStyle name="20% - Accent1 5 2 2 3 6" xfId="11972" xr:uid="{BF221752-9F13-42C8-9FE3-B939BB1B0EA1}"/>
    <cellStyle name="20% - Accent1 5 2 2 4" xfId="1207" xr:uid="{00000000-0005-0000-0000-000042000000}"/>
    <cellStyle name="20% - Accent1 5 2 2 4 2" xfId="2853" xr:uid="{00000000-0005-0000-0000-000043000000}"/>
    <cellStyle name="20% - Accent1 5 2 2 4 2 2" xfId="8243" xr:uid="{00000000-0005-0000-0000-000044000000}"/>
    <cellStyle name="20% - Accent1 5 2 2 4 2 2 2" xfId="19036" xr:uid="{817C365B-1B8B-435C-888A-B323898906AA}"/>
    <cellStyle name="20% - Accent1 5 2 2 4 2 3" xfId="13639" xr:uid="{1891B506-0B1C-4CBF-85C6-44844AB11509}"/>
    <cellStyle name="20% - Accent1 5 2 2 4 3" xfId="4497" xr:uid="{00000000-0005-0000-0000-000045000000}"/>
    <cellStyle name="20% - Accent1 5 2 2 4 3 2" xfId="9887" xr:uid="{00000000-0005-0000-0000-000046000000}"/>
    <cellStyle name="20% - Accent1 5 2 2 4 3 2 2" xfId="20680" xr:uid="{128C8CF3-0509-4576-A8C8-F26DA499F111}"/>
    <cellStyle name="20% - Accent1 5 2 2 4 3 3" xfId="15283" xr:uid="{772C04ED-DE65-4CDA-902C-FB78BD8B45F8}"/>
    <cellStyle name="20% - Accent1 5 2 2 4 4" xfId="6599" xr:uid="{00000000-0005-0000-0000-000047000000}"/>
    <cellStyle name="20% - Accent1 5 2 2 4 4 2" xfId="17392" xr:uid="{25AD367E-3042-42D6-92C3-ED07957EB7D8}"/>
    <cellStyle name="20% - Accent1 5 2 2 4 5" xfId="11995" xr:uid="{BF4CB7B4-C7B7-4EE5-AC0B-4920CBE56CF5}"/>
    <cellStyle name="20% - Accent1 5 2 2 5" xfId="2221" xr:uid="{00000000-0005-0000-0000-000048000000}"/>
    <cellStyle name="20% - Accent1 5 2 2 5 2" xfId="7611" xr:uid="{00000000-0005-0000-0000-000049000000}"/>
    <cellStyle name="20% - Accent1 5 2 2 5 2 2" xfId="18404" xr:uid="{AE63F829-B434-47FC-86E1-A60C2F7CF212}"/>
    <cellStyle name="20% - Accent1 5 2 2 5 3" xfId="13007" xr:uid="{ACE111BF-19FD-463E-8EE1-60BFDF5E3A96}"/>
    <cellStyle name="20% - Accent1 5 2 2 6" xfId="3865" xr:uid="{00000000-0005-0000-0000-00004A000000}"/>
    <cellStyle name="20% - Accent1 5 2 2 6 2" xfId="9255" xr:uid="{00000000-0005-0000-0000-00004B000000}"/>
    <cellStyle name="20% - Accent1 5 2 2 6 2 2" xfId="20048" xr:uid="{C818AF06-1831-4725-B7AF-301B0D8D236D}"/>
    <cellStyle name="20% - Accent1 5 2 2 6 3" xfId="14651" xr:uid="{9B30D05D-3544-465A-8462-05D1E5D33EF0}"/>
    <cellStyle name="20% - Accent1 5 2 2 7" xfId="5490" xr:uid="{00000000-0005-0000-0000-00004C000000}"/>
    <cellStyle name="20% - Accent1 5 2 2 7 2" xfId="10880" xr:uid="{00000000-0005-0000-0000-00004D000000}"/>
    <cellStyle name="20% - Accent1 5 2 2 7 2 2" xfId="21673" xr:uid="{AA4D3D7D-3230-45DD-B969-C829AF025B8C}"/>
    <cellStyle name="20% - Accent1 5 2 2 7 3" xfId="16276" xr:uid="{A8826AD6-D778-4F1B-9857-D6B91100EC9A}"/>
    <cellStyle name="20% - Accent1 5 2 2 8" xfId="5570" xr:uid="{00000000-0005-0000-0000-00004E000000}"/>
    <cellStyle name="20% - Accent1 5 2 2 8 2" xfId="10931" xr:uid="{00000000-0005-0000-0000-00004F000000}"/>
    <cellStyle name="20% - Accent1 5 2 2 8 2 2" xfId="21723" xr:uid="{BDEAF671-706C-4F2F-B421-12CC51F177AF}"/>
    <cellStyle name="20% - Accent1 5 2 2 8 3" xfId="16326" xr:uid="{5C273EFA-57D2-4C30-926D-4E5398CE2CE6}"/>
    <cellStyle name="20% - Accent1 5 2 2 9" xfId="5967" xr:uid="{00000000-0005-0000-0000-000050000000}"/>
    <cellStyle name="20% - Accent1 5 2 2 9 2" xfId="16759" xr:uid="{A8F331BD-96B9-4F48-BFE1-DAE400D271AF}"/>
    <cellStyle name="20% - Accent1 5 2 3" xfId="661" xr:uid="{00000000-0005-0000-0000-000051000000}"/>
    <cellStyle name="20% - Accent1 5 2 3 2" xfId="983" xr:uid="{00000000-0005-0000-0000-000052000000}"/>
    <cellStyle name="20% - Accent1 5 2 3 2 2" xfId="1211" xr:uid="{00000000-0005-0000-0000-000053000000}"/>
    <cellStyle name="20% - Accent1 5 2 3 2 2 2" xfId="2857" xr:uid="{00000000-0005-0000-0000-000054000000}"/>
    <cellStyle name="20% - Accent1 5 2 3 2 2 2 2" xfId="8247" xr:uid="{00000000-0005-0000-0000-000055000000}"/>
    <cellStyle name="20% - Accent1 5 2 3 2 2 2 2 2" xfId="19040" xr:uid="{BAA200EB-4624-4B45-9F1C-29352DB98C65}"/>
    <cellStyle name="20% - Accent1 5 2 3 2 2 2 3" xfId="13643" xr:uid="{FD23A779-F084-49B2-B47A-0B883283CBDB}"/>
    <cellStyle name="20% - Accent1 5 2 3 2 2 3" xfId="4501" xr:uid="{00000000-0005-0000-0000-000056000000}"/>
    <cellStyle name="20% - Accent1 5 2 3 2 2 3 2" xfId="9891" xr:uid="{00000000-0005-0000-0000-000057000000}"/>
    <cellStyle name="20% - Accent1 5 2 3 2 2 3 2 2" xfId="20684" xr:uid="{DAB83207-F18B-4486-A3EC-382C1DB5904B}"/>
    <cellStyle name="20% - Accent1 5 2 3 2 2 3 3" xfId="15287" xr:uid="{63A72532-7A3E-4E8C-BDC4-D3DEC4049BBA}"/>
    <cellStyle name="20% - Accent1 5 2 3 2 2 4" xfId="6603" xr:uid="{00000000-0005-0000-0000-000058000000}"/>
    <cellStyle name="20% - Accent1 5 2 3 2 2 4 2" xfId="17396" xr:uid="{1185448E-51A4-4E16-AA63-604D69C61EF1}"/>
    <cellStyle name="20% - Accent1 5 2 3 2 2 5" xfId="11999" xr:uid="{4DAFEBD0-0E8C-4818-8205-07E142E788A0}"/>
    <cellStyle name="20% - Accent1 5 2 3 2 3" xfId="2634" xr:uid="{00000000-0005-0000-0000-000059000000}"/>
    <cellStyle name="20% - Accent1 5 2 3 2 3 2" xfId="8024" xr:uid="{00000000-0005-0000-0000-00005A000000}"/>
    <cellStyle name="20% - Accent1 5 2 3 2 3 2 2" xfId="18817" xr:uid="{BC02D868-BFC2-42B7-A111-D609C97F7ACD}"/>
    <cellStyle name="20% - Accent1 5 2 3 2 3 3" xfId="13420" xr:uid="{65DE47C0-09D8-4BE9-8060-19B91709BDE2}"/>
    <cellStyle name="20% - Accent1 5 2 3 2 4" xfId="4278" xr:uid="{00000000-0005-0000-0000-00005B000000}"/>
    <cellStyle name="20% - Accent1 5 2 3 2 4 2" xfId="9668" xr:uid="{00000000-0005-0000-0000-00005C000000}"/>
    <cellStyle name="20% - Accent1 5 2 3 2 4 2 2" xfId="20461" xr:uid="{1C0C4DFB-AF55-4AE1-988E-27CCF262BD96}"/>
    <cellStyle name="20% - Accent1 5 2 3 2 4 3" xfId="15064" xr:uid="{A466D721-F277-4F92-A7F9-6B43F9E96F90}"/>
    <cellStyle name="20% - Accent1 5 2 3 2 5" xfId="6380" xr:uid="{00000000-0005-0000-0000-00005D000000}"/>
    <cellStyle name="20% - Accent1 5 2 3 2 5 2" xfId="17173" xr:uid="{532B91E7-1446-4B42-B49B-626CA350BFB6}"/>
    <cellStyle name="20% - Accent1 5 2 3 2 6" xfId="11776" xr:uid="{0FF6DE65-F58B-4100-85DD-81E3F94A9667}"/>
    <cellStyle name="20% - Accent1 5 2 3 3" xfId="1210" xr:uid="{00000000-0005-0000-0000-00005E000000}"/>
    <cellStyle name="20% - Accent1 5 2 3 3 2" xfId="2856" xr:uid="{00000000-0005-0000-0000-00005F000000}"/>
    <cellStyle name="20% - Accent1 5 2 3 3 2 2" xfId="8246" xr:uid="{00000000-0005-0000-0000-000060000000}"/>
    <cellStyle name="20% - Accent1 5 2 3 3 2 2 2" xfId="19039" xr:uid="{2494B689-518D-452D-8F78-C0D3DC44FCFA}"/>
    <cellStyle name="20% - Accent1 5 2 3 3 2 3" xfId="13642" xr:uid="{FCDA48BC-E444-4E80-88AA-7B0551375B38}"/>
    <cellStyle name="20% - Accent1 5 2 3 3 3" xfId="4500" xr:uid="{00000000-0005-0000-0000-000061000000}"/>
    <cellStyle name="20% - Accent1 5 2 3 3 3 2" xfId="9890" xr:uid="{00000000-0005-0000-0000-000062000000}"/>
    <cellStyle name="20% - Accent1 5 2 3 3 3 2 2" xfId="20683" xr:uid="{96E519DB-3101-4494-87D4-C9035713CFC9}"/>
    <cellStyle name="20% - Accent1 5 2 3 3 3 3" xfId="15286" xr:uid="{46AA0375-3188-4BAA-8899-AA2B51DA1D8A}"/>
    <cellStyle name="20% - Accent1 5 2 3 3 4" xfId="6602" xr:uid="{00000000-0005-0000-0000-000063000000}"/>
    <cellStyle name="20% - Accent1 5 2 3 3 4 2" xfId="17395" xr:uid="{7BE12C97-898A-4D8C-BED7-40604396C2DC}"/>
    <cellStyle name="20% - Accent1 5 2 3 3 5" xfId="11998" xr:uid="{9483E73E-7817-48CD-9FC3-D48CBEB8A4D1}"/>
    <cellStyle name="20% - Accent1 5 2 3 4" xfId="2318" xr:uid="{00000000-0005-0000-0000-000064000000}"/>
    <cellStyle name="20% - Accent1 5 2 3 4 2" xfId="7708" xr:uid="{00000000-0005-0000-0000-000065000000}"/>
    <cellStyle name="20% - Accent1 5 2 3 4 2 2" xfId="18501" xr:uid="{C68033C4-6560-44E7-83B2-9C841B0C6B46}"/>
    <cellStyle name="20% - Accent1 5 2 3 4 3" xfId="13104" xr:uid="{4FD1847E-17E9-44DC-874B-CB68C82CF92E}"/>
    <cellStyle name="20% - Accent1 5 2 3 5" xfId="3962" xr:uid="{00000000-0005-0000-0000-000066000000}"/>
    <cellStyle name="20% - Accent1 5 2 3 5 2" xfId="9352" xr:uid="{00000000-0005-0000-0000-000067000000}"/>
    <cellStyle name="20% - Accent1 5 2 3 5 2 2" xfId="20145" xr:uid="{821B7CB5-2947-4657-8750-54A59C2CF8BD}"/>
    <cellStyle name="20% - Accent1 5 2 3 5 3" xfId="14748" xr:uid="{131DAE7C-AA74-4FBA-8B8D-D828A177DFA2}"/>
    <cellStyle name="20% - Accent1 5 2 3 6" xfId="6064" xr:uid="{00000000-0005-0000-0000-000068000000}"/>
    <cellStyle name="20% - Accent1 5 2 3 6 2" xfId="16856" xr:uid="{38973314-A1FA-468B-99EF-72786650084E}"/>
    <cellStyle name="20% - Accent1 5 2 3 7" xfId="11459" xr:uid="{2118C5E3-A05E-4542-B1A4-F14B885372C3}"/>
    <cellStyle name="20% - Accent1 5 2 4" xfId="790" xr:uid="{00000000-0005-0000-0000-000069000000}"/>
    <cellStyle name="20% - Accent1 5 2 4 2" xfId="1212" xr:uid="{00000000-0005-0000-0000-00006A000000}"/>
    <cellStyle name="20% - Accent1 5 2 4 2 2" xfId="2858" xr:uid="{00000000-0005-0000-0000-00006B000000}"/>
    <cellStyle name="20% - Accent1 5 2 4 2 2 2" xfId="8248" xr:uid="{00000000-0005-0000-0000-00006C000000}"/>
    <cellStyle name="20% - Accent1 5 2 4 2 2 2 2" xfId="19041" xr:uid="{286EA068-57FA-42DC-BD1D-4774B2B19727}"/>
    <cellStyle name="20% - Accent1 5 2 4 2 2 3" xfId="13644" xr:uid="{E7F9CFFB-19F2-4389-8E00-E0533CE84D60}"/>
    <cellStyle name="20% - Accent1 5 2 4 2 3" xfId="4502" xr:uid="{00000000-0005-0000-0000-00006D000000}"/>
    <cellStyle name="20% - Accent1 5 2 4 2 3 2" xfId="9892" xr:uid="{00000000-0005-0000-0000-00006E000000}"/>
    <cellStyle name="20% - Accent1 5 2 4 2 3 2 2" xfId="20685" xr:uid="{D340B8B1-D9D6-4A4C-9CA9-B2867A4C3C86}"/>
    <cellStyle name="20% - Accent1 5 2 4 2 3 3" xfId="15288" xr:uid="{72318845-49EB-4267-99B9-F401E55B8278}"/>
    <cellStyle name="20% - Accent1 5 2 4 2 4" xfId="6604" xr:uid="{00000000-0005-0000-0000-00006F000000}"/>
    <cellStyle name="20% - Accent1 5 2 4 2 4 2" xfId="17397" xr:uid="{8C82B0D7-CE26-4711-BE9D-EC761EC381A9}"/>
    <cellStyle name="20% - Accent1 5 2 4 2 5" xfId="12000" xr:uid="{E190947F-D4F2-478C-8113-35C80275A94C}"/>
    <cellStyle name="20% - Accent1 5 2 4 3" xfId="2441" xr:uid="{00000000-0005-0000-0000-000070000000}"/>
    <cellStyle name="20% - Accent1 5 2 4 3 2" xfId="7831" xr:uid="{00000000-0005-0000-0000-000071000000}"/>
    <cellStyle name="20% - Accent1 5 2 4 3 2 2" xfId="18624" xr:uid="{BA6EA32D-09D1-48B1-9F95-B9AA2AAD90E4}"/>
    <cellStyle name="20% - Accent1 5 2 4 3 3" xfId="13227" xr:uid="{0497DFCE-BFC1-4708-9AA3-C4740FE81F0E}"/>
    <cellStyle name="20% - Accent1 5 2 4 4" xfId="4085" xr:uid="{00000000-0005-0000-0000-000072000000}"/>
    <cellStyle name="20% - Accent1 5 2 4 4 2" xfId="9475" xr:uid="{00000000-0005-0000-0000-000073000000}"/>
    <cellStyle name="20% - Accent1 5 2 4 4 2 2" xfId="20268" xr:uid="{79AEBCE9-9030-48AD-974B-649F7E893AE2}"/>
    <cellStyle name="20% - Accent1 5 2 4 4 3" xfId="14871" xr:uid="{8C62630D-6E42-4FA0-8F8F-78A7604A582D}"/>
    <cellStyle name="20% - Accent1 5 2 4 5" xfId="6187" xr:uid="{00000000-0005-0000-0000-000074000000}"/>
    <cellStyle name="20% - Accent1 5 2 4 5 2" xfId="16980" xr:uid="{264E6E50-AA90-4C72-9331-0B80A9D860BC}"/>
    <cellStyle name="20% - Accent1 5 2 4 6" xfId="11583" xr:uid="{F61FA96D-8DC5-4EEA-B01D-CEB43AAD4AB2}"/>
    <cellStyle name="20% - Accent1 5 2 5" xfId="1083" xr:uid="{00000000-0005-0000-0000-000075000000}"/>
    <cellStyle name="20% - Accent1 5 2 5 2" xfId="1213" xr:uid="{00000000-0005-0000-0000-000076000000}"/>
    <cellStyle name="20% - Accent1 5 2 5 2 2" xfId="2859" xr:uid="{00000000-0005-0000-0000-000077000000}"/>
    <cellStyle name="20% - Accent1 5 2 5 2 2 2" xfId="8249" xr:uid="{00000000-0005-0000-0000-000078000000}"/>
    <cellStyle name="20% - Accent1 5 2 5 2 2 2 2" xfId="19042" xr:uid="{127F10A9-6CC1-4E2F-853F-DC4C1D1E4E00}"/>
    <cellStyle name="20% - Accent1 5 2 5 2 2 3" xfId="13645" xr:uid="{1456EF3C-8D54-4F50-9C81-80744A9BA720}"/>
    <cellStyle name="20% - Accent1 5 2 5 2 3" xfId="4503" xr:uid="{00000000-0005-0000-0000-000079000000}"/>
    <cellStyle name="20% - Accent1 5 2 5 2 3 2" xfId="9893" xr:uid="{00000000-0005-0000-0000-00007A000000}"/>
    <cellStyle name="20% - Accent1 5 2 5 2 3 2 2" xfId="20686" xr:uid="{4E76939E-1E96-4D35-9529-BF0CC25DFFCB}"/>
    <cellStyle name="20% - Accent1 5 2 5 2 3 3" xfId="15289" xr:uid="{DDD9AF69-8204-4D45-AF91-28CD2D734046}"/>
    <cellStyle name="20% - Accent1 5 2 5 2 4" xfId="6605" xr:uid="{00000000-0005-0000-0000-00007B000000}"/>
    <cellStyle name="20% - Accent1 5 2 5 2 4 2" xfId="17398" xr:uid="{B02282F7-D1B6-4127-A4A8-2F622C8DB476}"/>
    <cellStyle name="20% - Accent1 5 2 5 2 5" xfId="12001" xr:uid="{97617157-DD48-4FC0-8310-DACAEEFB0C04}"/>
    <cellStyle name="20% - Accent1 5 2 5 3" xfId="2733" xr:uid="{00000000-0005-0000-0000-00007C000000}"/>
    <cellStyle name="20% - Accent1 5 2 5 3 2" xfId="8123" xr:uid="{00000000-0005-0000-0000-00007D000000}"/>
    <cellStyle name="20% - Accent1 5 2 5 3 2 2" xfId="18916" xr:uid="{EC091B24-ED4C-40D2-9D77-D20401BB0E11}"/>
    <cellStyle name="20% - Accent1 5 2 5 3 3" xfId="13519" xr:uid="{535A9A75-046B-4DE9-ADEA-AD063ABF07EE}"/>
    <cellStyle name="20% - Accent1 5 2 5 4" xfId="4377" xr:uid="{00000000-0005-0000-0000-00007E000000}"/>
    <cellStyle name="20% - Accent1 5 2 5 4 2" xfId="9767" xr:uid="{00000000-0005-0000-0000-00007F000000}"/>
    <cellStyle name="20% - Accent1 5 2 5 4 2 2" xfId="20560" xr:uid="{CC031BB3-947D-44DF-BDE1-30E7E51E26B2}"/>
    <cellStyle name="20% - Accent1 5 2 5 4 3" xfId="15163" xr:uid="{31854FDE-2B94-4D0F-B990-C43FF5E0648A}"/>
    <cellStyle name="20% - Accent1 5 2 5 5" xfId="6479" xr:uid="{00000000-0005-0000-0000-000080000000}"/>
    <cellStyle name="20% - Accent1 5 2 5 5 2" xfId="17272" xr:uid="{BAAF2391-BE86-41D0-8D11-3F2D43AD7072}"/>
    <cellStyle name="20% - Accent1 5 2 5 6" xfId="11875" xr:uid="{76EB8404-BBF9-4F17-AB90-123C6DE75555}"/>
    <cellStyle name="20% - Accent1 5 2 6" xfId="1206" xr:uid="{00000000-0005-0000-0000-000081000000}"/>
    <cellStyle name="20% - Accent1 5 2 6 2" xfId="2852" xr:uid="{00000000-0005-0000-0000-000082000000}"/>
    <cellStyle name="20% - Accent1 5 2 6 2 2" xfId="8242" xr:uid="{00000000-0005-0000-0000-000083000000}"/>
    <cellStyle name="20% - Accent1 5 2 6 2 2 2" xfId="19035" xr:uid="{2799DB8B-7891-43BA-8384-447DF9EC955C}"/>
    <cellStyle name="20% - Accent1 5 2 6 2 3" xfId="13638" xr:uid="{AC3FFFAB-8783-45D2-8D5A-CA5D2B014DDC}"/>
    <cellStyle name="20% - Accent1 5 2 6 3" xfId="4496" xr:uid="{00000000-0005-0000-0000-000084000000}"/>
    <cellStyle name="20% - Accent1 5 2 6 3 2" xfId="9886" xr:uid="{00000000-0005-0000-0000-000085000000}"/>
    <cellStyle name="20% - Accent1 5 2 6 3 2 2" xfId="20679" xr:uid="{D0F0E50F-4E65-43F9-9A01-1CE0845D5B5D}"/>
    <cellStyle name="20% - Accent1 5 2 6 3 3" xfId="15282" xr:uid="{1B26530A-D50A-42DB-86A4-1CECFB92A912}"/>
    <cellStyle name="20% - Accent1 5 2 6 4" xfId="6598" xr:uid="{00000000-0005-0000-0000-000086000000}"/>
    <cellStyle name="20% - Accent1 5 2 6 4 2" xfId="17391" xr:uid="{D212B3BC-37F1-45D6-8598-33210D2D36D2}"/>
    <cellStyle name="20% - Accent1 5 2 6 5" xfId="11994" xr:uid="{5D7C879A-D8C8-4003-B7D6-112B26D84AC7}"/>
    <cellStyle name="20% - Accent1 5 2 7" xfId="2125" xr:uid="{00000000-0005-0000-0000-000087000000}"/>
    <cellStyle name="20% - Accent1 5 2 7 2" xfId="7515" xr:uid="{00000000-0005-0000-0000-000088000000}"/>
    <cellStyle name="20% - Accent1 5 2 7 2 2" xfId="18308" xr:uid="{C8E88318-8978-41D5-8A80-7B5682CB4CE0}"/>
    <cellStyle name="20% - Accent1 5 2 7 3" xfId="12911" xr:uid="{7CF45DD5-513F-4711-ACBE-6E19708BED3F}"/>
    <cellStyle name="20% - Accent1 5 2 8" xfId="3769" xr:uid="{00000000-0005-0000-0000-000089000000}"/>
    <cellStyle name="20% - Accent1 5 2 8 2" xfId="9159" xr:uid="{00000000-0005-0000-0000-00008A000000}"/>
    <cellStyle name="20% - Accent1 5 2 8 2 2" xfId="19952" xr:uid="{50FAE28E-8290-4124-B37D-CE9EC90A0DFF}"/>
    <cellStyle name="20% - Accent1 5 2 8 3" xfId="14555" xr:uid="{3C1FA709-2D98-44EF-9ADD-34FC257B2134}"/>
    <cellStyle name="20% - Accent1 5 2 9" xfId="5393" xr:uid="{00000000-0005-0000-0000-00008B000000}"/>
    <cellStyle name="20% - Accent1 5 2 9 2" xfId="10783" xr:uid="{00000000-0005-0000-0000-00008C000000}"/>
    <cellStyle name="20% - Accent1 5 2 9 2 2" xfId="21576" xr:uid="{8E6967B4-1E1D-4E7E-A61A-0D64593EF17C}"/>
    <cellStyle name="20% - Accent1 5 2 9 3" xfId="16179" xr:uid="{08C20A64-DBA1-477C-A478-023702B044F5}"/>
    <cellStyle name="20% - Accent1 5 3" xfId="516" xr:uid="{00000000-0005-0000-0000-00008D000000}"/>
    <cellStyle name="20% - Accent1 5 3 10" xfId="11314" xr:uid="{8A0BCA3D-1520-46CF-8229-CABCD90490D9}"/>
    <cellStyle name="20% - Accent1 5 3 2" xfId="838" xr:uid="{00000000-0005-0000-0000-00008E000000}"/>
    <cellStyle name="20% - Accent1 5 3 2 2" xfId="1215" xr:uid="{00000000-0005-0000-0000-00008F000000}"/>
    <cellStyle name="20% - Accent1 5 3 2 2 2" xfId="2861" xr:uid="{00000000-0005-0000-0000-000090000000}"/>
    <cellStyle name="20% - Accent1 5 3 2 2 2 2" xfId="8251" xr:uid="{00000000-0005-0000-0000-000091000000}"/>
    <cellStyle name="20% - Accent1 5 3 2 2 2 2 2" xfId="19044" xr:uid="{B06FED9F-CEE0-4DDA-98B1-1CD462E47981}"/>
    <cellStyle name="20% - Accent1 5 3 2 2 2 3" xfId="13647" xr:uid="{2193B97B-05B4-4EE1-99CD-5101A5618958}"/>
    <cellStyle name="20% - Accent1 5 3 2 2 3" xfId="4505" xr:uid="{00000000-0005-0000-0000-000092000000}"/>
    <cellStyle name="20% - Accent1 5 3 2 2 3 2" xfId="9895" xr:uid="{00000000-0005-0000-0000-000093000000}"/>
    <cellStyle name="20% - Accent1 5 3 2 2 3 2 2" xfId="20688" xr:uid="{CF19EA54-9339-4430-AF22-71958252D39F}"/>
    <cellStyle name="20% - Accent1 5 3 2 2 3 3" xfId="15291" xr:uid="{B12B8053-2677-4C13-9855-82174389CC48}"/>
    <cellStyle name="20% - Accent1 5 3 2 2 4" xfId="6607" xr:uid="{00000000-0005-0000-0000-000094000000}"/>
    <cellStyle name="20% - Accent1 5 3 2 2 4 2" xfId="17400" xr:uid="{65EBE4DD-B5DB-4F72-A18A-5447B314C267}"/>
    <cellStyle name="20% - Accent1 5 3 2 2 5" xfId="12003" xr:uid="{51AD897F-F66E-4B79-9692-F16817DE29CB}"/>
    <cellStyle name="20% - Accent1 5 3 2 3" xfId="2489" xr:uid="{00000000-0005-0000-0000-000095000000}"/>
    <cellStyle name="20% - Accent1 5 3 2 3 2" xfId="7879" xr:uid="{00000000-0005-0000-0000-000096000000}"/>
    <cellStyle name="20% - Accent1 5 3 2 3 2 2" xfId="18672" xr:uid="{47EEBBCC-4DE5-475A-8439-1376B7C76116}"/>
    <cellStyle name="20% - Accent1 5 3 2 3 3" xfId="13275" xr:uid="{DEC33EDF-2AF2-4B71-BB1F-402D4161F751}"/>
    <cellStyle name="20% - Accent1 5 3 2 4" xfId="4133" xr:uid="{00000000-0005-0000-0000-000097000000}"/>
    <cellStyle name="20% - Accent1 5 3 2 4 2" xfId="9523" xr:uid="{00000000-0005-0000-0000-000098000000}"/>
    <cellStyle name="20% - Accent1 5 3 2 4 2 2" xfId="20316" xr:uid="{BF66DA00-5F52-4B51-A37A-80AF1E8D6252}"/>
    <cellStyle name="20% - Accent1 5 3 2 4 3" xfId="14919" xr:uid="{2DFC824B-48D6-4374-A8F0-C175AD65332C}"/>
    <cellStyle name="20% - Accent1 5 3 2 5" xfId="6235" xr:uid="{00000000-0005-0000-0000-000099000000}"/>
    <cellStyle name="20% - Accent1 5 3 2 5 2" xfId="17028" xr:uid="{38ACCD0A-E30D-4064-AE5B-8F1B0E68EAB1}"/>
    <cellStyle name="20% - Accent1 5 3 2 6" xfId="11631" xr:uid="{AC19E50A-B7FF-4858-B72B-8B8C05715EBE}"/>
    <cellStyle name="20% - Accent1 5 3 3" xfId="1132" xr:uid="{00000000-0005-0000-0000-00009A000000}"/>
    <cellStyle name="20% - Accent1 5 3 3 2" xfId="1216" xr:uid="{00000000-0005-0000-0000-00009B000000}"/>
    <cellStyle name="20% - Accent1 5 3 3 2 2" xfId="2862" xr:uid="{00000000-0005-0000-0000-00009C000000}"/>
    <cellStyle name="20% - Accent1 5 3 3 2 2 2" xfId="8252" xr:uid="{00000000-0005-0000-0000-00009D000000}"/>
    <cellStyle name="20% - Accent1 5 3 3 2 2 2 2" xfId="19045" xr:uid="{FD05F138-1BE3-4B8D-B74D-CECC7C1B99D9}"/>
    <cellStyle name="20% - Accent1 5 3 3 2 2 3" xfId="13648" xr:uid="{C6F10CBD-A266-4507-9C4D-AD17B6E758B2}"/>
    <cellStyle name="20% - Accent1 5 3 3 2 3" xfId="4506" xr:uid="{00000000-0005-0000-0000-00009E000000}"/>
    <cellStyle name="20% - Accent1 5 3 3 2 3 2" xfId="9896" xr:uid="{00000000-0005-0000-0000-00009F000000}"/>
    <cellStyle name="20% - Accent1 5 3 3 2 3 2 2" xfId="20689" xr:uid="{F946EFB6-80ED-4C6E-BF1E-63F59D4ACAF3}"/>
    <cellStyle name="20% - Accent1 5 3 3 2 3 3" xfId="15292" xr:uid="{D2694E06-0E86-4801-899D-10A5245542BE}"/>
    <cellStyle name="20% - Accent1 5 3 3 2 4" xfId="6608" xr:uid="{00000000-0005-0000-0000-0000A0000000}"/>
    <cellStyle name="20% - Accent1 5 3 3 2 4 2" xfId="17401" xr:uid="{F3100B0E-CAF6-4E0A-83E7-3EC1863E8460}"/>
    <cellStyle name="20% - Accent1 5 3 3 2 5" xfId="12004" xr:uid="{37E03F00-98F5-4B52-8AC2-0B5B50074B79}"/>
    <cellStyle name="20% - Accent1 5 3 3 3" xfId="2782" xr:uid="{00000000-0005-0000-0000-0000A1000000}"/>
    <cellStyle name="20% - Accent1 5 3 3 3 2" xfId="8172" xr:uid="{00000000-0005-0000-0000-0000A2000000}"/>
    <cellStyle name="20% - Accent1 5 3 3 3 2 2" xfId="18965" xr:uid="{219A5A70-2F91-4E08-A2A0-51E98F555FE4}"/>
    <cellStyle name="20% - Accent1 5 3 3 3 3" xfId="13568" xr:uid="{E1ACBF53-6F9E-40D5-95AA-25EC9028A95E}"/>
    <cellStyle name="20% - Accent1 5 3 3 4" xfId="4426" xr:uid="{00000000-0005-0000-0000-0000A3000000}"/>
    <cellStyle name="20% - Accent1 5 3 3 4 2" xfId="9816" xr:uid="{00000000-0005-0000-0000-0000A4000000}"/>
    <cellStyle name="20% - Accent1 5 3 3 4 2 2" xfId="20609" xr:uid="{F23F436E-DAC8-4B54-BBD8-18BFE3B16ED0}"/>
    <cellStyle name="20% - Accent1 5 3 3 4 3" xfId="15212" xr:uid="{CD798EDE-2CBD-434F-937B-16AF48DE1C08}"/>
    <cellStyle name="20% - Accent1 5 3 3 5" xfId="6528" xr:uid="{00000000-0005-0000-0000-0000A5000000}"/>
    <cellStyle name="20% - Accent1 5 3 3 5 2" xfId="17321" xr:uid="{34E57518-E70E-4064-8959-EE8DC893F85E}"/>
    <cellStyle name="20% - Accent1 5 3 3 6" xfId="11924" xr:uid="{0091ED33-0061-40F8-ADAE-78887263F263}"/>
    <cellStyle name="20% - Accent1 5 3 4" xfId="1214" xr:uid="{00000000-0005-0000-0000-0000A6000000}"/>
    <cellStyle name="20% - Accent1 5 3 4 2" xfId="2860" xr:uid="{00000000-0005-0000-0000-0000A7000000}"/>
    <cellStyle name="20% - Accent1 5 3 4 2 2" xfId="8250" xr:uid="{00000000-0005-0000-0000-0000A8000000}"/>
    <cellStyle name="20% - Accent1 5 3 4 2 2 2" xfId="19043" xr:uid="{992D40D5-1599-4EA5-A7DB-61D891B1D21F}"/>
    <cellStyle name="20% - Accent1 5 3 4 2 3" xfId="13646" xr:uid="{13FBBF6E-9C87-4694-A938-C6BD9848DED9}"/>
    <cellStyle name="20% - Accent1 5 3 4 3" xfId="4504" xr:uid="{00000000-0005-0000-0000-0000A9000000}"/>
    <cellStyle name="20% - Accent1 5 3 4 3 2" xfId="9894" xr:uid="{00000000-0005-0000-0000-0000AA000000}"/>
    <cellStyle name="20% - Accent1 5 3 4 3 2 2" xfId="20687" xr:uid="{8ABB8814-BDEB-420A-B87A-E30A753722BC}"/>
    <cellStyle name="20% - Accent1 5 3 4 3 3" xfId="15290" xr:uid="{5E5EDB44-AFF5-4498-AFF9-322B63C44F57}"/>
    <cellStyle name="20% - Accent1 5 3 4 4" xfId="6606" xr:uid="{00000000-0005-0000-0000-0000AB000000}"/>
    <cellStyle name="20% - Accent1 5 3 4 4 2" xfId="17399" xr:uid="{612DC0AE-03C7-4B28-93F1-8227057BCCF6}"/>
    <cellStyle name="20% - Accent1 5 3 4 5" xfId="12002" xr:uid="{A1953B8F-EC6D-4184-A364-C3B10AE42E1E}"/>
    <cellStyle name="20% - Accent1 5 3 5" xfId="2173" xr:uid="{00000000-0005-0000-0000-0000AC000000}"/>
    <cellStyle name="20% - Accent1 5 3 5 2" xfId="7563" xr:uid="{00000000-0005-0000-0000-0000AD000000}"/>
    <cellStyle name="20% - Accent1 5 3 5 2 2" xfId="18356" xr:uid="{96E5AC5D-9517-4EC6-8FBB-8D4876D415EC}"/>
    <cellStyle name="20% - Accent1 5 3 5 3" xfId="12959" xr:uid="{C6CD7443-8915-4225-B064-BD90A58BE672}"/>
    <cellStyle name="20% - Accent1 5 3 6" xfId="3817" xr:uid="{00000000-0005-0000-0000-0000AE000000}"/>
    <cellStyle name="20% - Accent1 5 3 6 2" xfId="9207" xr:uid="{00000000-0005-0000-0000-0000AF000000}"/>
    <cellStyle name="20% - Accent1 5 3 6 2 2" xfId="20000" xr:uid="{E2E3081A-231C-4CBD-B8EF-D0E0947273A9}"/>
    <cellStyle name="20% - Accent1 5 3 6 3" xfId="14603" xr:uid="{0EED33C4-6D5F-4C2C-9052-60F13A5A3EF9}"/>
    <cellStyle name="20% - Accent1 5 3 7" xfId="5442" xr:uid="{00000000-0005-0000-0000-0000B0000000}"/>
    <cellStyle name="20% - Accent1 5 3 7 2" xfId="10832" xr:uid="{00000000-0005-0000-0000-0000B1000000}"/>
    <cellStyle name="20% - Accent1 5 3 7 2 2" xfId="21625" xr:uid="{DC92D070-5CE3-4564-BB82-5BA59E74F889}"/>
    <cellStyle name="20% - Accent1 5 3 7 3" xfId="16228" xr:uid="{7E3FE244-2E59-4466-965D-F8C635B10D00}"/>
    <cellStyle name="20% - Accent1 5 3 8" xfId="5571" xr:uid="{00000000-0005-0000-0000-0000B2000000}"/>
    <cellStyle name="20% - Accent1 5 3 8 2" xfId="10932" xr:uid="{00000000-0005-0000-0000-0000B3000000}"/>
    <cellStyle name="20% - Accent1 5 3 8 2 2" xfId="21724" xr:uid="{3F18C594-DBBC-4BCD-9D4B-EDE977D3957D}"/>
    <cellStyle name="20% - Accent1 5 3 8 3" xfId="16327" xr:uid="{67AD9C05-8DA8-4537-AF1C-C77AA1B5A897}"/>
    <cellStyle name="20% - Accent1 5 3 9" xfId="5919" xr:uid="{00000000-0005-0000-0000-0000B4000000}"/>
    <cellStyle name="20% - Accent1 5 3 9 2" xfId="16711" xr:uid="{C90EFF2C-E748-4530-8E5A-59442D41356C}"/>
    <cellStyle name="20% - Accent1 5 4" xfId="613" xr:uid="{00000000-0005-0000-0000-0000B5000000}"/>
    <cellStyle name="20% - Accent1 5 4 2" xfId="935" xr:uid="{00000000-0005-0000-0000-0000B6000000}"/>
    <cellStyle name="20% - Accent1 5 4 2 2" xfId="1218" xr:uid="{00000000-0005-0000-0000-0000B7000000}"/>
    <cellStyle name="20% - Accent1 5 4 2 2 2" xfId="2864" xr:uid="{00000000-0005-0000-0000-0000B8000000}"/>
    <cellStyle name="20% - Accent1 5 4 2 2 2 2" xfId="8254" xr:uid="{00000000-0005-0000-0000-0000B9000000}"/>
    <cellStyle name="20% - Accent1 5 4 2 2 2 2 2" xfId="19047" xr:uid="{C77FFD2D-E2B3-482E-8072-9D26D80110C7}"/>
    <cellStyle name="20% - Accent1 5 4 2 2 2 3" xfId="13650" xr:uid="{2DE0203A-3F54-49FB-9941-58D42FE32DF1}"/>
    <cellStyle name="20% - Accent1 5 4 2 2 3" xfId="4508" xr:uid="{00000000-0005-0000-0000-0000BA000000}"/>
    <cellStyle name="20% - Accent1 5 4 2 2 3 2" xfId="9898" xr:uid="{00000000-0005-0000-0000-0000BB000000}"/>
    <cellStyle name="20% - Accent1 5 4 2 2 3 2 2" xfId="20691" xr:uid="{58889840-9FBD-41FD-98BB-41E195E19BE1}"/>
    <cellStyle name="20% - Accent1 5 4 2 2 3 3" xfId="15294" xr:uid="{646C7AD3-B006-4346-9BD0-8498D8820FE2}"/>
    <cellStyle name="20% - Accent1 5 4 2 2 4" xfId="6610" xr:uid="{00000000-0005-0000-0000-0000BC000000}"/>
    <cellStyle name="20% - Accent1 5 4 2 2 4 2" xfId="17403" xr:uid="{E57847B2-B3AA-4D20-94C8-C785FB1B6B77}"/>
    <cellStyle name="20% - Accent1 5 4 2 2 5" xfId="12006" xr:uid="{072ED0DE-0096-448B-BF58-8B3B7FF3EE51}"/>
    <cellStyle name="20% - Accent1 5 4 2 3" xfId="2586" xr:uid="{00000000-0005-0000-0000-0000BD000000}"/>
    <cellStyle name="20% - Accent1 5 4 2 3 2" xfId="7976" xr:uid="{00000000-0005-0000-0000-0000BE000000}"/>
    <cellStyle name="20% - Accent1 5 4 2 3 2 2" xfId="18769" xr:uid="{BBDA5E91-CB9F-4FA1-BD8C-A7C85FDE092D}"/>
    <cellStyle name="20% - Accent1 5 4 2 3 3" xfId="13372" xr:uid="{FF60E132-3E80-4F60-96EA-41C0268B3D22}"/>
    <cellStyle name="20% - Accent1 5 4 2 4" xfId="4230" xr:uid="{00000000-0005-0000-0000-0000BF000000}"/>
    <cellStyle name="20% - Accent1 5 4 2 4 2" xfId="9620" xr:uid="{00000000-0005-0000-0000-0000C0000000}"/>
    <cellStyle name="20% - Accent1 5 4 2 4 2 2" xfId="20413" xr:uid="{005CDFE8-2822-4F6A-9A0B-A76656CB13A2}"/>
    <cellStyle name="20% - Accent1 5 4 2 4 3" xfId="15016" xr:uid="{59DE050A-8715-4D96-A837-F6DBE187A22D}"/>
    <cellStyle name="20% - Accent1 5 4 2 5" xfId="6332" xr:uid="{00000000-0005-0000-0000-0000C1000000}"/>
    <cellStyle name="20% - Accent1 5 4 2 5 2" xfId="17125" xr:uid="{96E12018-625B-4D57-8890-27B73AB584DF}"/>
    <cellStyle name="20% - Accent1 5 4 2 6" xfId="11728" xr:uid="{AE37B8E3-1AB1-410D-B0C9-6BFCD3554A7E}"/>
    <cellStyle name="20% - Accent1 5 4 3" xfId="1217" xr:uid="{00000000-0005-0000-0000-0000C2000000}"/>
    <cellStyle name="20% - Accent1 5 4 3 2" xfId="2863" xr:uid="{00000000-0005-0000-0000-0000C3000000}"/>
    <cellStyle name="20% - Accent1 5 4 3 2 2" xfId="8253" xr:uid="{00000000-0005-0000-0000-0000C4000000}"/>
    <cellStyle name="20% - Accent1 5 4 3 2 2 2" xfId="19046" xr:uid="{48D2FC0D-F99C-4119-A702-70A6A24ADB2C}"/>
    <cellStyle name="20% - Accent1 5 4 3 2 3" xfId="13649" xr:uid="{4FB4C660-0390-4B49-9FAD-A6DF711920EA}"/>
    <cellStyle name="20% - Accent1 5 4 3 3" xfId="4507" xr:uid="{00000000-0005-0000-0000-0000C5000000}"/>
    <cellStyle name="20% - Accent1 5 4 3 3 2" xfId="9897" xr:uid="{00000000-0005-0000-0000-0000C6000000}"/>
    <cellStyle name="20% - Accent1 5 4 3 3 2 2" xfId="20690" xr:uid="{711C728E-6EC4-4C1A-91B5-4D7203F8BC0B}"/>
    <cellStyle name="20% - Accent1 5 4 3 3 3" xfId="15293" xr:uid="{A3C991AE-DBCA-40CB-913A-3206C3AAAAC7}"/>
    <cellStyle name="20% - Accent1 5 4 3 4" xfId="6609" xr:uid="{00000000-0005-0000-0000-0000C7000000}"/>
    <cellStyle name="20% - Accent1 5 4 3 4 2" xfId="17402" xr:uid="{2F270BF0-8550-4DD8-90FF-BC7F7B2270B0}"/>
    <cellStyle name="20% - Accent1 5 4 3 5" xfId="12005" xr:uid="{6F738BEC-E770-45EE-9897-979C560FCCC2}"/>
    <cellStyle name="20% - Accent1 5 4 4" xfId="2270" xr:uid="{00000000-0005-0000-0000-0000C8000000}"/>
    <cellStyle name="20% - Accent1 5 4 4 2" xfId="7660" xr:uid="{00000000-0005-0000-0000-0000C9000000}"/>
    <cellStyle name="20% - Accent1 5 4 4 2 2" xfId="18453" xr:uid="{1749CC81-6A7C-4255-8A2E-A1E0FED645B2}"/>
    <cellStyle name="20% - Accent1 5 4 4 3" xfId="13056" xr:uid="{9D418A2B-3B87-4740-AC64-A9011ADC3DBB}"/>
    <cellStyle name="20% - Accent1 5 4 5" xfId="3914" xr:uid="{00000000-0005-0000-0000-0000CA000000}"/>
    <cellStyle name="20% - Accent1 5 4 5 2" xfId="9304" xr:uid="{00000000-0005-0000-0000-0000CB000000}"/>
    <cellStyle name="20% - Accent1 5 4 5 2 2" xfId="20097" xr:uid="{46FCE5C8-88B3-4CD4-818D-B05A53A0E05D}"/>
    <cellStyle name="20% - Accent1 5 4 5 3" xfId="14700" xr:uid="{845A2159-7EF6-46F6-A350-02BA2EF19178}"/>
    <cellStyle name="20% - Accent1 5 4 6" xfId="6016" xr:uid="{00000000-0005-0000-0000-0000CC000000}"/>
    <cellStyle name="20% - Accent1 5 4 6 2" xfId="16808" xr:uid="{6A7D788F-9922-4E41-8B15-6ED9036B090E}"/>
    <cellStyle name="20% - Accent1 5 4 7" xfId="11411" xr:uid="{CCF50912-F2E5-4515-B511-F441CE6FD3E7}"/>
    <cellStyle name="20% - Accent1 5 5" xfId="742" xr:uid="{00000000-0005-0000-0000-0000CD000000}"/>
    <cellStyle name="20% - Accent1 5 5 2" xfId="1219" xr:uid="{00000000-0005-0000-0000-0000CE000000}"/>
    <cellStyle name="20% - Accent1 5 5 2 2" xfId="2865" xr:uid="{00000000-0005-0000-0000-0000CF000000}"/>
    <cellStyle name="20% - Accent1 5 5 2 2 2" xfId="8255" xr:uid="{00000000-0005-0000-0000-0000D0000000}"/>
    <cellStyle name="20% - Accent1 5 5 2 2 2 2" xfId="19048" xr:uid="{3592F4A4-F5F2-476D-AB27-476AF03422F5}"/>
    <cellStyle name="20% - Accent1 5 5 2 2 3" xfId="13651" xr:uid="{89C42465-BA61-492C-BD71-1C94AEB5073C}"/>
    <cellStyle name="20% - Accent1 5 5 2 3" xfId="4509" xr:uid="{00000000-0005-0000-0000-0000D1000000}"/>
    <cellStyle name="20% - Accent1 5 5 2 3 2" xfId="9899" xr:uid="{00000000-0005-0000-0000-0000D2000000}"/>
    <cellStyle name="20% - Accent1 5 5 2 3 2 2" xfId="20692" xr:uid="{5BFB6F36-6273-47A7-B7B6-AB3B3929128F}"/>
    <cellStyle name="20% - Accent1 5 5 2 3 3" xfId="15295" xr:uid="{8BF63DA9-C8BE-4F93-94CD-FB0406B683AC}"/>
    <cellStyle name="20% - Accent1 5 5 2 4" xfId="6611" xr:uid="{00000000-0005-0000-0000-0000D3000000}"/>
    <cellStyle name="20% - Accent1 5 5 2 4 2" xfId="17404" xr:uid="{4C2A1DC1-FE06-4C42-B5B2-59397D2FB752}"/>
    <cellStyle name="20% - Accent1 5 5 2 5" xfId="12007" xr:uid="{D5C92828-15A8-4916-AF2E-7DA6E9B5FDE7}"/>
    <cellStyle name="20% - Accent1 5 5 3" xfId="2393" xr:uid="{00000000-0005-0000-0000-0000D4000000}"/>
    <cellStyle name="20% - Accent1 5 5 3 2" xfId="7783" xr:uid="{00000000-0005-0000-0000-0000D5000000}"/>
    <cellStyle name="20% - Accent1 5 5 3 2 2" xfId="18576" xr:uid="{8B1CC989-7223-48F6-8E60-FCAB18E3FF16}"/>
    <cellStyle name="20% - Accent1 5 5 3 3" xfId="13179" xr:uid="{5C5980A8-FECC-40FF-ACCF-CBEFCC71961F}"/>
    <cellStyle name="20% - Accent1 5 5 4" xfId="4037" xr:uid="{00000000-0005-0000-0000-0000D6000000}"/>
    <cellStyle name="20% - Accent1 5 5 4 2" xfId="9427" xr:uid="{00000000-0005-0000-0000-0000D7000000}"/>
    <cellStyle name="20% - Accent1 5 5 4 2 2" xfId="20220" xr:uid="{62F4ABC1-7610-448C-A1AF-CAC02A19D20B}"/>
    <cellStyle name="20% - Accent1 5 5 4 3" xfId="14823" xr:uid="{4D584D6D-2842-46D4-9FB8-E27CC7F4CA55}"/>
    <cellStyle name="20% - Accent1 5 5 5" xfId="6139" xr:uid="{00000000-0005-0000-0000-0000D8000000}"/>
    <cellStyle name="20% - Accent1 5 5 5 2" xfId="16932" xr:uid="{9CC32A86-464F-42B0-ACAE-FD3EEACFF627}"/>
    <cellStyle name="20% - Accent1 5 5 6" xfId="11535" xr:uid="{716AB0DC-B03E-4EB0-8A37-BFB9B502EA52}"/>
    <cellStyle name="20% - Accent1 5 6" xfId="1035" xr:uid="{00000000-0005-0000-0000-0000D9000000}"/>
    <cellStyle name="20% - Accent1 5 6 2" xfId="1220" xr:uid="{00000000-0005-0000-0000-0000DA000000}"/>
    <cellStyle name="20% - Accent1 5 6 2 2" xfId="2866" xr:uid="{00000000-0005-0000-0000-0000DB000000}"/>
    <cellStyle name="20% - Accent1 5 6 2 2 2" xfId="8256" xr:uid="{00000000-0005-0000-0000-0000DC000000}"/>
    <cellStyle name="20% - Accent1 5 6 2 2 2 2" xfId="19049" xr:uid="{9DBDAAB1-F1EA-4A1B-90E4-4BABAE03B58E}"/>
    <cellStyle name="20% - Accent1 5 6 2 2 3" xfId="13652" xr:uid="{D7134C8D-3DD6-4F2B-B71D-970F31549CF6}"/>
    <cellStyle name="20% - Accent1 5 6 2 3" xfId="4510" xr:uid="{00000000-0005-0000-0000-0000DD000000}"/>
    <cellStyle name="20% - Accent1 5 6 2 3 2" xfId="9900" xr:uid="{00000000-0005-0000-0000-0000DE000000}"/>
    <cellStyle name="20% - Accent1 5 6 2 3 2 2" xfId="20693" xr:uid="{5B29D22E-03D7-4AEF-8E08-652728D87881}"/>
    <cellStyle name="20% - Accent1 5 6 2 3 3" xfId="15296" xr:uid="{7FC1BACB-066D-483D-839D-E13F285B7DCE}"/>
    <cellStyle name="20% - Accent1 5 6 2 4" xfId="6612" xr:uid="{00000000-0005-0000-0000-0000DF000000}"/>
    <cellStyle name="20% - Accent1 5 6 2 4 2" xfId="17405" xr:uid="{14E4E698-E3CC-44B4-9E58-4088FD17E8C1}"/>
    <cellStyle name="20% - Accent1 5 6 2 5" xfId="12008" xr:uid="{1B936DDA-4ADA-4D91-8568-7651CC83A8E7}"/>
    <cellStyle name="20% - Accent1 5 6 3" xfId="2685" xr:uid="{00000000-0005-0000-0000-0000E0000000}"/>
    <cellStyle name="20% - Accent1 5 6 3 2" xfId="8075" xr:uid="{00000000-0005-0000-0000-0000E1000000}"/>
    <cellStyle name="20% - Accent1 5 6 3 2 2" xfId="18868" xr:uid="{0F64C71C-4451-40DA-846B-DB296BA99C3B}"/>
    <cellStyle name="20% - Accent1 5 6 3 3" xfId="13471" xr:uid="{E9154607-9859-4B10-9A92-DC0248B63096}"/>
    <cellStyle name="20% - Accent1 5 6 4" xfId="4329" xr:uid="{00000000-0005-0000-0000-0000E2000000}"/>
    <cellStyle name="20% - Accent1 5 6 4 2" xfId="9719" xr:uid="{00000000-0005-0000-0000-0000E3000000}"/>
    <cellStyle name="20% - Accent1 5 6 4 2 2" xfId="20512" xr:uid="{5269AEC3-0265-46E8-A022-9E99B9CAA117}"/>
    <cellStyle name="20% - Accent1 5 6 4 3" xfId="15115" xr:uid="{4F1A10A1-61D9-419C-B90B-DBA2F057EA1F}"/>
    <cellStyle name="20% - Accent1 5 6 5" xfId="6431" xr:uid="{00000000-0005-0000-0000-0000E4000000}"/>
    <cellStyle name="20% - Accent1 5 6 5 2" xfId="17224" xr:uid="{760CC37A-970C-488E-BC6B-3C1B8BBA05DD}"/>
    <cellStyle name="20% - Accent1 5 6 6" xfId="11827" xr:uid="{641FA854-CEAD-4F5B-95A7-B0102BD95AF2}"/>
    <cellStyle name="20% - Accent1 5 7" xfId="1205" xr:uid="{00000000-0005-0000-0000-0000E5000000}"/>
    <cellStyle name="20% - Accent1 5 7 2" xfId="2851" xr:uid="{00000000-0005-0000-0000-0000E6000000}"/>
    <cellStyle name="20% - Accent1 5 7 2 2" xfId="8241" xr:uid="{00000000-0005-0000-0000-0000E7000000}"/>
    <cellStyle name="20% - Accent1 5 7 2 2 2" xfId="19034" xr:uid="{2BBBA907-DD7E-45D1-B57B-570EA5E1CF08}"/>
    <cellStyle name="20% - Accent1 5 7 2 3" xfId="13637" xr:uid="{56F6BCFD-B351-4281-A376-3A7FF503FBFE}"/>
    <cellStyle name="20% - Accent1 5 7 3" xfId="4495" xr:uid="{00000000-0005-0000-0000-0000E8000000}"/>
    <cellStyle name="20% - Accent1 5 7 3 2" xfId="9885" xr:uid="{00000000-0005-0000-0000-0000E9000000}"/>
    <cellStyle name="20% - Accent1 5 7 3 2 2" xfId="20678" xr:uid="{E036161E-F0D3-42A3-A55A-43BDD649986E}"/>
    <cellStyle name="20% - Accent1 5 7 3 3" xfId="15281" xr:uid="{F97ADCF4-5C56-4B50-9DF4-C3A073C904D2}"/>
    <cellStyle name="20% - Accent1 5 7 4" xfId="6597" xr:uid="{00000000-0005-0000-0000-0000EA000000}"/>
    <cellStyle name="20% - Accent1 5 7 4 2" xfId="17390" xr:uid="{9A3B4710-7B74-4865-85FD-85AFA71C8770}"/>
    <cellStyle name="20% - Accent1 5 7 5" xfId="11993" xr:uid="{1E1079F0-F93F-400E-BDFF-A3F74733606C}"/>
    <cellStyle name="20% - Accent1 5 8" xfId="2077" xr:uid="{00000000-0005-0000-0000-0000EB000000}"/>
    <cellStyle name="20% - Accent1 5 8 2" xfId="7467" xr:uid="{00000000-0005-0000-0000-0000EC000000}"/>
    <cellStyle name="20% - Accent1 5 8 2 2" xfId="18260" xr:uid="{29987EFD-20EB-4997-8F2B-63A443FF79AB}"/>
    <cellStyle name="20% - Accent1 5 8 3" xfId="12863" xr:uid="{FB7DF03F-8663-490C-B6C2-FD6AC83B3A5C}"/>
    <cellStyle name="20% - Accent1 5 9" xfId="3721" xr:uid="{00000000-0005-0000-0000-0000ED000000}"/>
    <cellStyle name="20% - Accent1 5 9 2" xfId="9111" xr:uid="{00000000-0005-0000-0000-0000EE000000}"/>
    <cellStyle name="20% - Accent1 5 9 2 2" xfId="19904" xr:uid="{0D9B9AED-0F2C-4064-A1C8-744279ECC172}"/>
    <cellStyle name="20% - Accent1 5 9 3" xfId="14507" xr:uid="{3D9EF338-9A0D-456C-9EFF-EB72654924A1}"/>
    <cellStyle name="20% - Accent1 6" xfId="429" xr:uid="{00000000-0005-0000-0000-0000EF000000}"/>
    <cellStyle name="20% - Accent1 6 10" xfId="5572" xr:uid="{00000000-0005-0000-0000-0000F0000000}"/>
    <cellStyle name="20% - Accent1 6 10 2" xfId="10933" xr:uid="{00000000-0005-0000-0000-0000F1000000}"/>
    <cellStyle name="20% - Accent1 6 10 2 2" xfId="21725" xr:uid="{17A31E7E-8A00-44FB-A765-14EDDBE707D3}"/>
    <cellStyle name="20% - Accent1 6 10 3" xfId="16328" xr:uid="{19B21CFD-C1CE-4E82-8B15-A9B1B5B505B1}"/>
    <cellStyle name="20% - Accent1 6 11" xfId="5836" xr:uid="{00000000-0005-0000-0000-0000F2000000}"/>
    <cellStyle name="20% - Accent1 6 11 2" xfId="16626" xr:uid="{3B940768-69E8-4BA2-ABF3-0689AF6F79E6}"/>
    <cellStyle name="20% - Accent1 6 12" xfId="11229" xr:uid="{49948FD6-CEAA-46A7-96C1-C8E813C5D6F7}"/>
    <cellStyle name="20% - Accent1 6 2" xfId="529" xr:uid="{00000000-0005-0000-0000-0000F3000000}"/>
    <cellStyle name="20% - Accent1 6 2 10" xfId="11327" xr:uid="{9FF19676-CF98-479D-A407-9F1986F04144}"/>
    <cellStyle name="20% - Accent1 6 2 2" xfId="851" xr:uid="{00000000-0005-0000-0000-0000F4000000}"/>
    <cellStyle name="20% - Accent1 6 2 2 2" xfId="1223" xr:uid="{00000000-0005-0000-0000-0000F5000000}"/>
    <cellStyle name="20% - Accent1 6 2 2 2 2" xfId="2869" xr:uid="{00000000-0005-0000-0000-0000F6000000}"/>
    <cellStyle name="20% - Accent1 6 2 2 2 2 2" xfId="8259" xr:uid="{00000000-0005-0000-0000-0000F7000000}"/>
    <cellStyle name="20% - Accent1 6 2 2 2 2 2 2" xfId="19052" xr:uid="{A561D6AA-698C-41DE-B4B8-30BBB9BC2A99}"/>
    <cellStyle name="20% - Accent1 6 2 2 2 2 3" xfId="13655" xr:uid="{FC85A25E-6B07-4F4A-BFCA-7751767488FA}"/>
    <cellStyle name="20% - Accent1 6 2 2 2 3" xfId="4513" xr:uid="{00000000-0005-0000-0000-0000F8000000}"/>
    <cellStyle name="20% - Accent1 6 2 2 2 3 2" xfId="9903" xr:uid="{00000000-0005-0000-0000-0000F9000000}"/>
    <cellStyle name="20% - Accent1 6 2 2 2 3 2 2" xfId="20696" xr:uid="{98189EFF-50DC-4226-9756-B0DC4963CA7C}"/>
    <cellStyle name="20% - Accent1 6 2 2 2 3 3" xfId="15299" xr:uid="{6E208976-4D1F-4BFE-8A54-39319D2EF1D8}"/>
    <cellStyle name="20% - Accent1 6 2 2 2 4" xfId="6615" xr:uid="{00000000-0005-0000-0000-0000FA000000}"/>
    <cellStyle name="20% - Accent1 6 2 2 2 4 2" xfId="17408" xr:uid="{A70D78EE-7DB4-45DC-A932-188ECE381FDB}"/>
    <cellStyle name="20% - Accent1 6 2 2 2 5" xfId="12011" xr:uid="{B3FB221B-B9B6-452C-BAC9-70C33F0DAC49}"/>
    <cellStyle name="20% - Accent1 6 2 2 3" xfId="2502" xr:uid="{00000000-0005-0000-0000-0000FB000000}"/>
    <cellStyle name="20% - Accent1 6 2 2 3 2" xfId="7892" xr:uid="{00000000-0005-0000-0000-0000FC000000}"/>
    <cellStyle name="20% - Accent1 6 2 2 3 2 2" xfId="18685" xr:uid="{30947195-CC07-4119-B327-34C3590767E3}"/>
    <cellStyle name="20% - Accent1 6 2 2 3 3" xfId="13288" xr:uid="{F0AD90AC-B526-41F0-B8EB-275BA4361088}"/>
    <cellStyle name="20% - Accent1 6 2 2 4" xfId="4146" xr:uid="{00000000-0005-0000-0000-0000FD000000}"/>
    <cellStyle name="20% - Accent1 6 2 2 4 2" xfId="9536" xr:uid="{00000000-0005-0000-0000-0000FE000000}"/>
    <cellStyle name="20% - Accent1 6 2 2 4 2 2" xfId="20329" xr:uid="{C7E5CF2D-5DA8-4BCB-8C15-CFB5476879C0}"/>
    <cellStyle name="20% - Accent1 6 2 2 4 3" xfId="14932" xr:uid="{EBE9C56F-6C48-4CF8-BDE4-2EAFC2AAF14B}"/>
    <cellStyle name="20% - Accent1 6 2 2 5" xfId="6248" xr:uid="{00000000-0005-0000-0000-0000FF000000}"/>
    <cellStyle name="20% - Accent1 6 2 2 5 2" xfId="17041" xr:uid="{ABD7584D-EBEA-428D-9973-F8EFAD38336C}"/>
    <cellStyle name="20% - Accent1 6 2 2 6" xfId="11644" xr:uid="{5AD9A157-09AA-465F-9E5F-686575EA8EA2}"/>
    <cellStyle name="20% - Accent1 6 2 3" xfId="1145" xr:uid="{00000000-0005-0000-0000-000000010000}"/>
    <cellStyle name="20% - Accent1 6 2 3 2" xfId="1224" xr:uid="{00000000-0005-0000-0000-000001010000}"/>
    <cellStyle name="20% - Accent1 6 2 3 2 2" xfId="2870" xr:uid="{00000000-0005-0000-0000-000002010000}"/>
    <cellStyle name="20% - Accent1 6 2 3 2 2 2" xfId="8260" xr:uid="{00000000-0005-0000-0000-000003010000}"/>
    <cellStyle name="20% - Accent1 6 2 3 2 2 2 2" xfId="19053" xr:uid="{9F98CF3D-909B-445B-BD6C-76A5CA5A25F0}"/>
    <cellStyle name="20% - Accent1 6 2 3 2 2 3" xfId="13656" xr:uid="{A819BB98-AC9D-4DCD-AA54-3440E7DA4758}"/>
    <cellStyle name="20% - Accent1 6 2 3 2 3" xfId="4514" xr:uid="{00000000-0005-0000-0000-000004010000}"/>
    <cellStyle name="20% - Accent1 6 2 3 2 3 2" xfId="9904" xr:uid="{00000000-0005-0000-0000-000005010000}"/>
    <cellStyle name="20% - Accent1 6 2 3 2 3 2 2" xfId="20697" xr:uid="{B4E7477A-3D51-4E4A-BBD9-1C5AAC606DAA}"/>
    <cellStyle name="20% - Accent1 6 2 3 2 3 3" xfId="15300" xr:uid="{2BA7B244-D91B-4668-9A8F-ADAB9FDA2019}"/>
    <cellStyle name="20% - Accent1 6 2 3 2 4" xfId="6616" xr:uid="{00000000-0005-0000-0000-000006010000}"/>
    <cellStyle name="20% - Accent1 6 2 3 2 4 2" xfId="17409" xr:uid="{19E8ED40-1DFC-4380-97D3-109803EB911C}"/>
    <cellStyle name="20% - Accent1 6 2 3 2 5" xfId="12012" xr:uid="{0842131A-F764-4022-AF00-4AF82DB84D0E}"/>
    <cellStyle name="20% - Accent1 6 2 3 3" xfId="2795" xr:uid="{00000000-0005-0000-0000-000007010000}"/>
    <cellStyle name="20% - Accent1 6 2 3 3 2" xfId="8185" xr:uid="{00000000-0005-0000-0000-000008010000}"/>
    <cellStyle name="20% - Accent1 6 2 3 3 2 2" xfId="18978" xr:uid="{8CA10A7F-30DF-4852-86D2-C156279F1F41}"/>
    <cellStyle name="20% - Accent1 6 2 3 3 3" xfId="13581" xr:uid="{E70E0EED-9C98-489F-B4C2-635BAC482B2B}"/>
    <cellStyle name="20% - Accent1 6 2 3 4" xfId="4439" xr:uid="{00000000-0005-0000-0000-000009010000}"/>
    <cellStyle name="20% - Accent1 6 2 3 4 2" xfId="9829" xr:uid="{00000000-0005-0000-0000-00000A010000}"/>
    <cellStyle name="20% - Accent1 6 2 3 4 2 2" xfId="20622" xr:uid="{CF980888-A735-4A63-89F9-DEEF2A56DB20}"/>
    <cellStyle name="20% - Accent1 6 2 3 4 3" xfId="15225" xr:uid="{32B973CE-498E-4F89-A0DB-FC763FE1E004}"/>
    <cellStyle name="20% - Accent1 6 2 3 5" xfId="6541" xr:uid="{00000000-0005-0000-0000-00000B010000}"/>
    <cellStyle name="20% - Accent1 6 2 3 5 2" xfId="17334" xr:uid="{2ADCADE7-49C4-4457-9B15-F0ED21CC2129}"/>
    <cellStyle name="20% - Accent1 6 2 3 6" xfId="11937" xr:uid="{47976BB8-CE98-4E13-843E-810DA2D47B55}"/>
    <cellStyle name="20% - Accent1 6 2 4" xfId="1222" xr:uid="{00000000-0005-0000-0000-00000C010000}"/>
    <cellStyle name="20% - Accent1 6 2 4 2" xfId="2868" xr:uid="{00000000-0005-0000-0000-00000D010000}"/>
    <cellStyle name="20% - Accent1 6 2 4 2 2" xfId="8258" xr:uid="{00000000-0005-0000-0000-00000E010000}"/>
    <cellStyle name="20% - Accent1 6 2 4 2 2 2" xfId="19051" xr:uid="{24439B66-DAFF-400F-B664-5AD65BF11964}"/>
    <cellStyle name="20% - Accent1 6 2 4 2 3" xfId="13654" xr:uid="{6E1C1C9D-E98F-4F34-9A29-073D76486ED1}"/>
    <cellStyle name="20% - Accent1 6 2 4 3" xfId="4512" xr:uid="{00000000-0005-0000-0000-00000F010000}"/>
    <cellStyle name="20% - Accent1 6 2 4 3 2" xfId="9902" xr:uid="{00000000-0005-0000-0000-000010010000}"/>
    <cellStyle name="20% - Accent1 6 2 4 3 2 2" xfId="20695" xr:uid="{18909B01-4F1F-402D-82BC-4BDC4491250A}"/>
    <cellStyle name="20% - Accent1 6 2 4 3 3" xfId="15298" xr:uid="{72A5968E-2B04-41EC-9DA8-9ECB52C9EDFB}"/>
    <cellStyle name="20% - Accent1 6 2 4 4" xfId="6614" xr:uid="{00000000-0005-0000-0000-000011010000}"/>
    <cellStyle name="20% - Accent1 6 2 4 4 2" xfId="17407" xr:uid="{E8044768-53D3-4ACF-A618-EC29623F8687}"/>
    <cellStyle name="20% - Accent1 6 2 4 5" xfId="12010" xr:uid="{4BC4F288-A077-4109-82EA-C73C69AE1E41}"/>
    <cellStyle name="20% - Accent1 6 2 5" xfId="2186" xr:uid="{00000000-0005-0000-0000-000012010000}"/>
    <cellStyle name="20% - Accent1 6 2 5 2" xfId="7576" xr:uid="{00000000-0005-0000-0000-000013010000}"/>
    <cellStyle name="20% - Accent1 6 2 5 2 2" xfId="18369" xr:uid="{F77E30CD-01CC-4358-9515-B3A28D853DFB}"/>
    <cellStyle name="20% - Accent1 6 2 5 3" xfId="12972" xr:uid="{DAF12C24-DC61-4F4A-A3E1-3DA078C6065A}"/>
    <cellStyle name="20% - Accent1 6 2 6" xfId="3830" xr:uid="{00000000-0005-0000-0000-000014010000}"/>
    <cellStyle name="20% - Accent1 6 2 6 2" xfId="9220" xr:uid="{00000000-0005-0000-0000-000015010000}"/>
    <cellStyle name="20% - Accent1 6 2 6 2 2" xfId="20013" xr:uid="{D52AC341-356C-42A8-BF9A-737467AD9DD6}"/>
    <cellStyle name="20% - Accent1 6 2 6 3" xfId="14616" xr:uid="{28F87400-D5A8-4C17-B0B4-5801EADC6C1D}"/>
    <cellStyle name="20% - Accent1 6 2 7" xfId="5455" xr:uid="{00000000-0005-0000-0000-000016010000}"/>
    <cellStyle name="20% - Accent1 6 2 7 2" xfId="10845" xr:uid="{00000000-0005-0000-0000-000017010000}"/>
    <cellStyle name="20% - Accent1 6 2 7 2 2" xfId="21638" xr:uid="{0D594337-B5F7-4C60-AC43-04B8AD9810AC}"/>
    <cellStyle name="20% - Accent1 6 2 7 3" xfId="16241" xr:uid="{8C72FF48-F323-4859-B8AC-D837FD348D1E}"/>
    <cellStyle name="20% - Accent1 6 2 8" xfId="5573" xr:uid="{00000000-0005-0000-0000-000018010000}"/>
    <cellStyle name="20% - Accent1 6 2 8 2" xfId="10934" xr:uid="{00000000-0005-0000-0000-000019010000}"/>
    <cellStyle name="20% - Accent1 6 2 8 2 2" xfId="21726" xr:uid="{F77FAEDE-4570-409B-A0D8-7DF0EA447128}"/>
    <cellStyle name="20% - Accent1 6 2 8 3" xfId="16329" xr:uid="{5A826869-5822-445E-A69E-765EEFEE204F}"/>
    <cellStyle name="20% - Accent1 6 2 9" xfId="5932" xr:uid="{00000000-0005-0000-0000-00001A010000}"/>
    <cellStyle name="20% - Accent1 6 2 9 2" xfId="16724" xr:uid="{CC78B3C3-81BA-4020-A441-FA9FBC58C10E}"/>
    <cellStyle name="20% - Accent1 6 3" xfId="626" xr:uid="{00000000-0005-0000-0000-00001B010000}"/>
    <cellStyle name="20% - Accent1 6 3 2" xfId="948" xr:uid="{00000000-0005-0000-0000-00001C010000}"/>
    <cellStyle name="20% - Accent1 6 3 2 2" xfId="1226" xr:uid="{00000000-0005-0000-0000-00001D010000}"/>
    <cellStyle name="20% - Accent1 6 3 2 2 2" xfId="2872" xr:uid="{00000000-0005-0000-0000-00001E010000}"/>
    <cellStyle name="20% - Accent1 6 3 2 2 2 2" xfId="8262" xr:uid="{00000000-0005-0000-0000-00001F010000}"/>
    <cellStyle name="20% - Accent1 6 3 2 2 2 2 2" xfId="19055" xr:uid="{842145E5-2CBF-4674-BECE-72B4ED66D02D}"/>
    <cellStyle name="20% - Accent1 6 3 2 2 2 3" xfId="13658" xr:uid="{2408AA40-81A6-405B-809E-07BA5E4B37A4}"/>
    <cellStyle name="20% - Accent1 6 3 2 2 3" xfId="4516" xr:uid="{00000000-0005-0000-0000-000020010000}"/>
    <cellStyle name="20% - Accent1 6 3 2 2 3 2" xfId="9906" xr:uid="{00000000-0005-0000-0000-000021010000}"/>
    <cellStyle name="20% - Accent1 6 3 2 2 3 2 2" xfId="20699" xr:uid="{65CDAEDE-BD70-4FF3-A505-856D13AC6488}"/>
    <cellStyle name="20% - Accent1 6 3 2 2 3 3" xfId="15302" xr:uid="{111F67C7-4B4A-4EFB-8F03-B24B731B8C6F}"/>
    <cellStyle name="20% - Accent1 6 3 2 2 4" xfId="6618" xr:uid="{00000000-0005-0000-0000-000022010000}"/>
    <cellStyle name="20% - Accent1 6 3 2 2 4 2" xfId="17411" xr:uid="{8252A7AB-CB99-401E-AD48-95DFD7ECCF50}"/>
    <cellStyle name="20% - Accent1 6 3 2 2 5" xfId="12014" xr:uid="{78BD5B76-7ED9-4AFA-B308-CB8FA44EAB70}"/>
    <cellStyle name="20% - Accent1 6 3 2 3" xfId="2599" xr:uid="{00000000-0005-0000-0000-000023010000}"/>
    <cellStyle name="20% - Accent1 6 3 2 3 2" xfId="7989" xr:uid="{00000000-0005-0000-0000-000024010000}"/>
    <cellStyle name="20% - Accent1 6 3 2 3 2 2" xfId="18782" xr:uid="{65EADACE-67E6-420D-AAC7-D1F18FE54F72}"/>
    <cellStyle name="20% - Accent1 6 3 2 3 3" xfId="13385" xr:uid="{86D1D9D6-BB9F-4C75-AF4A-ECDC35592181}"/>
    <cellStyle name="20% - Accent1 6 3 2 4" xfId="4243" xr:uid="{00000000-0005-0000-0000-000025010000}"/>
    <cellStyle name="20% - Accent1 6 3 2 4 2" xfId="9633" xr:uid="{00000000-0005-0000-0000-000026010000}"/>
    <cellStyle name="20% - Accent1 6 3 2 4 2 2" xfId="20426" xr:uid="{3A2FCB9D-EB22-4CFB-BA7F-0B03822ECD76}"/>
    <cellStyle name="20% - Accent1 6 3 2 4 3" xfId="15029" xr:uid="{7EEC8B4D-1DB7-4FD2-A6B1-8B43AAEC6F79}"/>
    <cellStyle name="20% - Accent1 6 3 2 5" xfId="6345" xr:uid="{00000000-0005-0000-0000-000027010000}"/>
    <cellStyle name="20% - Accent1 6 3 2 5 2" xfId="17138" xr:uid="{38C0084C-471D-4609-B4E3-4523210C11F4}"/>
    <cellStyle name="20% - Accent1 6 3 2 6" xfId="11741" xr:uid="{9B82473B-C624-4654-A463-21800B486B5C}"/>
    <cellStyle name="20% - Accent1 6 3 3" xfId="1225" xr:uid="{00000000-0005-0000-0000-000028010000}"/>
    <cellStyle name="20% - Accent1 6 3 3 2" xfId="2871" xr:uid="{00000000-0005-0000-0000-000029010000}"/>
    <cellStyle name="20% - Accent1 6 3 3 2 2" xfId="8261" xr:uid="{00000000-0005-0000-0000-00002A010000}"/>
    <cellStyle name="20% - Accent1 6 3 3 2 2 2" xfId="19054" xr:uid="{C019376C-ED3C-4C84-96CE-812FD05B7770}"/>
    <cellStyle name="20% - Accent1 6 3 3 2 3" xfId="13657" xr:uid="{C11EF529-F427-4CDA-83EB-8CB8AFF10029}"/>
    <cellStyle name="20% - Accent1 6 3 3 3" xfId="4515" xr:uid="{00000000-0005-0000-0000-00002B010000}"/>
    <cellStyle name="20% - Accent1 6 3 3 3 2" xfId="9905" xr:uid="{00000000-0005-0000-0000-00002C010000}"/>
    <cellStyle name="20% - Accent1 6 3 3 3 2 2" xfId="20698" xr:uid="{49B4140B-723F-49D7-9306-2ED85E32D10D}"/>
    <cellStyle name="20% - Accent1 6 3 3 3 3" xfId="15301" xr:uid="{DD3EC3C1-ADA7-48D8-885A-2FFC8BA42D0A}"/>
    <cellStyle name="20% - Accent1 6 3 3 4" xfId="6617" xr:uid="{00000000-0005-0000-0000-00002D010000}"/>
    <cellStyle name="20% - Accent1 6 3 3 4 2" xfId="17410" xr:uid="{181D653C-ADC1-4B20-928D-70AB60B2317D}"/>
    <cellStyle name="20% - Accent1 6 3 3 5" xfId="12013" xr:uid="{89A55633-D90D-4177-8F73-C9A69B29EF50}"/>
    <cellStyle name="20% - Accent1 6 3 4" xfId="2283" xr:uid="{00000000-0005-0000-0000-00002E010000}"/>
    <cellStyle name="20% - Accent1 6 3 4 2" xfId="7673" xr:uid="{00000000-0005-0000-0000-00002F010000}"/>
    <cellStyle name="20% - Accent1 6 3 4 2 2" xfId="18466" xr:uid="{731B5554-2C16-4EF7-B002-BBDBB9E6C920}"/>
    <cellStyle name="20% - Accent1 6 3 4 3" xfId="13069" xr:uid="{621D8D54-D61C-4570-81F8-09B76B8B10E5}"/>
    <cellStyle name="20% - Accent1 6 3 5" xfId="3927" xr:uid="{00000000-0005-0000-0000-000030010000}"/>
    <cellStyle name="20% - Accent1 6 3 5 2" xfId="9317" xr:uid="{00000000-0005-0000-0000-000031010000}"/>
    <cellStyle name="20% - Accent1 6 3 5 2 2" xfId="20110" xr:uid="{C9E6BF30-A88A-49F7-9BF8-576ACB5F111B}"/>
    <cellStyle name="20% - Accent1 6 3 5 3" xfId="14713" xr:uid="{7B3A8F0E-C338-4399-8B5A-2938720EE604}"/>
    <cellStyle name="20% - Accent1 6 3 6" xfId="6029" xr:uid="{00000000-0005-0000-0000-000032010000}"/>
    <cellStyle name="20% - Accent1 6 3 6 2" xfId="16821" xr:uid="{CCB2E479-7AFC-45E2-AEA9-74275F15011A}"/>
    <cellStyle name="20% - Accent1 6 3 7" xfId="11424" xr:uid="{244ED73A-77BE-4F4B-90C0-3E513D2FF236}"/>
    <cellStyle name="20% - Accent1 6 4" xfId="755" xr:uid="{00000000-0005-0000-0000-000033010000}"/>
    <cellStyle name="20% - Accent1 6 4 2" xfId="1227" xr:uid="{00000000-0005-0000-0000-000034010000}"/>
    <cellStyle name="20% - Accent1 6 4 2 2" xfId="2873" xr:uid="{00000000-0005-0000-0000-000035010000}"/>
    <cellStyle name="20% - Accent1 6 4 2 2 2" xfId="8263" xr:uid="{00000000-0005-0000-0000-000036010000}"/>
    <cellStyle name="20% - Accent1 6 4 2 2 2 2" xfId="19056" xr:uid="{9015EA0F-4A18-4EF7-A8D3-E7576E8ED474}"/>
    <cellStyle name="20% - Accent1 6 4 2 2 3" xfId="13659" xr:uid="{4A9BA8DE-1C4A-48D2-B382-9220024196E1}"/>
    <cellStyle name="20% - Accent1 6 4 2 3" xfId="4517" xr:uid="{00000000-0005-0000-0000-000037010000}"/>
    <cellStyle name="20% - Accent1 6 4 2 3 2" xfId="9907" xr:uid="{00000000-0005-0000-0000-000038010000}"/>
    <cellStyle name="20% - Accent1 6 4 2 3 2 2" xfId="20700" xr:uid="{681E08F3-57C5-4B22-B49D-6E40EFEF05A4}"/>
    <cellStyle name="20% - Accent1 6 4 2 3 3" xfId="15303" xr:uid="{BC03ECFE-A155-41A5-81DD-B8C5A4816409}"/>
    <cellStyle name="20% - Accent1 6 4 2 4" xfId="6619" xr:uid="{00000000-0005-0000-0000-000039010000}"/>
    <cellStyle name="20% - Accent1 6 4 2 4 2" xfId="17412" xr:uid="{742F7B77-A6A9-4E53-A6D2-0C0ACFBAF3EA}"/>
    <cellStyle name="20% - Accent1 6 4 2 5" xfId="12015" xr:uid="{97FAE21F-A258-4238-9B8D-F967E463DD09}"/>
    <cellStyle name="20% - Accent1 6 4 3" xfId="2406" xr:uid="{00000000-0005-0000-0000-00003A010000}"/>
    <cellStyle name="20% - Accent1 6 4 3 2" xfId="7796" xr:uid="{00000000-0005-0000-0000-00003B010000}"/>
    <cellStyle name="20% - Accent1 6 4 3 2 2" xfId="18589" xr:uid="{58517432-C5A8-4A57-9667-DA17E45F39DA}"/>
    <cellStyle name="20% - Accent1 6 4 3 3" xfId="13192" xr:uid="{ED7A4C15-1C2A-4696-B7FD-3C5046013AFA}"/>
    <cellStyle name="20% - Accent1 6 4 4" xfId="4050" xr:uid="{00000000-0005-0000-0000-00003C010000}"/>
    <cellStyle name="20% - Accent1 6 4 4 2" xfId="9440" xr:uid="{00000000-0005-0000-0000-00003D010000}"/>
    <cellStyle name="20% - Accent1 6 4 4 2 2" xfId="20233" xr:uid="{052F19C9-EAA3-4DC6-9BD4-B30AE229F4B4}"/>
    <cellStyle name="20% - Accent1 6 4 4 3" xfId="14836" xr:uid="{A8A3ACD7-6FF9-476D-8928-2B106995261E}"/>
    <cellStyle name="20% - Accent1 6 4 5" xfId="6152" xr:uid="{00000000-0005-0000-0000-00003E010000}"/>
    <cellStyle name="20% - Accent1 6 4 5 2" xfId="16945" xr:uid="{059B5D72-EAB9-46B2-9D6C-3C79CA6119F1}"/>
    <cellStyle name="20% - Accent1 6 4 6" xfId="11548" xr:uid="{C185ADAC-A6D7-4156-B17E-D1183883ECD7}"/>
    <cellStyle name="20% - Accent1 6 5" xfId="1048" xr:uid="{00000000-0005-0000-0000-00003F010000}"/>
    <cellStyle name="20% - Accent1 6 5 2" xfId="1228" xr:uid="{00000000-0005-0000-0000-000040010000}"/>
    <cellStyle name="20% - Accent1 6 5 2 2" xfId="2874" xr:uid="{00000000-0005-0000-0000-000041010000}"/>
    <cellStyle name="20% - Accent1 6 5 2 2 2" xfId="8264" xr:uid="{00000000-0005-0000-0000-000042010000}"/>
    <cellStyle name="20% - Accent1 6 5 2 2 2 2" xfId="19057" xr:uid="{06F53CCF-7E28-446A-9D24-8022F93855CE}"/>
    <cellStyle name="20% - Accent1 6 5 2 2 3" xfId="13660" xr:uid="{B4461876-4E98-4A66-A8B3-5BA2CBAF14A5}"/>
    <cellStyle name="20% - Accent1 6 5 2 3" xfId="4518" xr:uid="{00000000-0005-0000-0000-000043010000}"/>
    <cellStyle name="20% - Accent1 6 5 2 3 2" xfId="9908" xr:uid="{00000000-0005-0000-0000-000044010000}"/>
    <cellStyle name="20% - Accent1 6 5 2 3 2 2" xfId="20701" xr:uid="{58FCAB7A-010F-405B-86EE-06491F957A32}"/>
    <cellStyle name="20% - Accent1 6 5 2 3 3" xfId="15304" xr:uid="{D5124942-DC0D-4E45-87A8-7961187D168C}"/>
    <cellStyle name="20% - Accent1 6 5 2 4" xfId="6620" xr:uid="{00000000-0005-0000-0000-000045010000}"/>
    <cellStyle name="20% - Accent1 6 5 2 4 2" xfId="17413" xr:uid="{82BD2FB8-EB2D-452E-9AB5-D3AAC8427491}"/>
    <cellStyle name="20% - Accent1 6 5 2 5" xfId="12016" xr:uid="{3BAC15D1-77C7-48C7-83EB-4F2F3056F92F}"/>
    <cellStyle name="20% - Accent1 6 5 3" xfId="2698" xr:uid="{00000000-0005-0000-0000-000046010000}"/>
    <cellStyle name="20% - Accent1 6 5 3 2" xfId="8088" xr:uid="{00000000-0005-0000-0000-000047010000}"/>
    <cellStyle name="20% - Accent1 6 5 3 2 2" xfId="18881" xr:uid="{D01B7DCE-5839-4E5B-967C-1AE724EB9539}"/>
    <cellStyle name="20% - Accent1 6 5 3 3" xfId="13484" xr:uid="{67634A53-AB02-4F20-AF6F-E72019B34BFA}"/>
    <cellStyle name="20% - Accent1 6 5 4" xfId="4342" xr:uid="{00000000-0005-0000-0000-000048010000}"/>
    <cellStyle name="20% - Accent1 6 5 4 2" xfId="9732" xr:uid="{00000000-0005-0000-0000-000049010000}"/>
    <cellStyle name="20% - Accent1 6 5 4 2 2" xfId="20525" xr:uid="{1D0095DA-A35E-45A3-9C29-5B9604CA152F}"/>
    <cellStyle name="20% - Accent1 6 5 4 3" xfId="15128" xr:uid="{20966CFD-5030-4568-B805-AAD442B3AD40}"/>
    <cellStyle name="20% - Accent1 6 5 5" xfId="6444" xr:uid="{00000000-0005-0000-0000-00004A010000}"/>
    <cellStyle name="20% - Accent1 6 5 5 2" xfId="17237" xr:uid="{4EE69E97-6077-4FB8-B6E7-C250BE73ED9C}"/>
    <cellStyle name="20% - Accent1 6 5 6" xfId="11840" xr:uid="{4E2C255E-DA64-4718-AE09-CE7B65F3237B}"/>
    <cellStyle name="20% - Accent1 6 6" xfId="1221" xr:uid="{00000000-0005-0000-0000-00004B010000}"/>
    <cellStyle name="20% - Accent1 6 6 2" xfId="2867" xr:uid="{00000000-0005-0000-0000-00004C010000}"/>
    <cellStyle name="20% - Accent1 6 6 2 2" xfId="8257" xr:uid="{00000000-0005-0000-0000-00004D010000}"/>
    <cellStyle name="20% - Accent1 6 6 2 2 2" xfId="19050" xr:uid="{58DA45E1-D9A9-4590-88F8-4D73559A161D}"/>
    <cellStyle name="20% - Accent1 6 6 2 3" xfId="13653" xr:uid="{6FDA037B-9533-4681-9EBD-A996EF1B066C}"/>
    <cellStyle name="20% - Accent1 6 6 3" xfId="4511" xr:uid="{00000000-0005-0000-0000-00004E010000}"/>
    <cellStyle name="20% - Accent1 6 6 3 2" xfId="9901" xr:uid="{00000000-0005-0000-0000-00004F010000}"/>
    <cellStyle name="20% - Accent1 6 6 3 2 2" xfId="20694" xr:uid="{889F7EF3-382D-46BC-8357-D809CC654C4C}"/>
    <cellStyle name="20% - Accent1 6 6 3 3" xfId="15297" xr:uid="{82125B8F-72CC-407B-B9D3-A827DEAA435D}"/>
    <cellStyle name="20% - Accent1 6 6 4" xfId="6613" xr:uid="{00000000-0005-0000-0000-000050010000}"/>
    <cellStyle name="20% - Accent1 6 6 4 2" xfId="17406" xr:uid="{75895715-4BF4-42E3-8E76-378BED078DDB}"/>
    <cellStyle name="20% - Accent1 6 6 5" xfId="12009" xr:uid="{72A79202-DF49-4218-B0C9-D74C4D59A73C}"/>
    <cellStyle name="20% - Accent1 6 7" xfId="2090" xr:uid="{00000000-0005-0000-0000-000051010000}"/>
    <cellStyle name="20% - Accent1 6 7 2" xfId="7480" xr:uid="{00000000-0005-0000-0000-000052010000}"/>
    <cellStyle name="20% - Accent1 6 7 2 2" xfId="18273" xr:uid="{A42B0235-8D91-497E-B53C-201FC9E1D160}"/>
    <cellStyle name="20% - Accent1 6 7 3" xfId="12876" xr:uid="{410BFD5F-5855-4F68-AB5E-935786BFA92A}"/>
    <cellStyle name="20% - Accent1 6 8" xfId="3734" xr:uid="{00000000-0005-0000-0000-000053010000}"/>
    <cellStyle name="20% - Accent1 6 8 2" xfId="9124" xr:uid="{00000000-0005-0000-0000-000054010000}"/>
    <cellStyle name="20% - Accent1 6 8 2 2" xfId="19917" xr:uid="{7DAE2F5E-BD61-4942-9017-0242698D6589}"/>
    <cellStyle name="20% - Accent1 6 8 3" xfId="14520" xr:uid="{EB0DEBA4-4019-445F-BEA4-E812EEDB9203}"/>
    <cellStyle name="20% - Accent1 6 9" xfId="5358" xr:uid="{00000000-0005-0000-0000-000055010000}"/>
    <cellStyle name="20% - Accent1 6 9 2" xfId="10748" xr:uid="{00000000-0005-0000-0000-000056010000}"/>
    <cellStyle name="20% - Accent1 6 9 2 2" xfId="21541" xr:uid="{4D72191A-B153-4E88-9FCF-3F87DF21F3E6}"/>
    <cellStyle name="20% - Accent1 6 9 3" xfId="16144" xr:uid="{CCC8064A-B6FB-4A28-BA5A-DDAFD551E35A}"/>
    <cellStyle name="20% - Accent1 7" xfId="498" xr:uid="{00000000-0005-0000-0000-000057010000}"/>
    <cellStyle name="20% - Accent1 7 10" xfId="11296" xr:uid="{D121FA9D-30BA-409F-B4E6-C61784E9100E}"/>
    <cellStyle name="20% - Accent1 7 2" xfId="820" xr:uid="{00000000-0005-0000-0000-000058010000}"/>
    <cellStyle name="20% - Accent1 7 2 2" xfId="1230" xr:uid="{00000000-0005-0000-0000-000059010000}"/>
    <cellStyle name="20% - Accent1 7 2 2 2" xfId="2876" xr:uid="{00000000-0005-0000-0000-00005A010000}"/>
    <cellStyle name="20% - Accent1 7 2 2 2 2" xfId="8266" xr:uid="{00000000-0005-0000-0000-00005B010000}"/>
    <cellStyle name="20% - Accent1 7 2 2 2 2 2" xfId="19059" xr:uid="{DA46AC88-4F6D-4726-A58B-F33DD3EC16A3}"/>
    <cellStyle name="20% - Accent1 7 2 2 2 3" xfId="13662" xr:uid="{B16A14EB-A983-4B6A-A145-EBC9CEB085E6}"/>
    <cellStyle name="20% - Accent1 7 2 2 3" xfId="4520" xr:uid="{00000000-0005-0000-0000-00005C010000}"/>
    <cellStyle name="20% - Accent1 7 2 2 3 2" xfId="9910" xr:uid="{00000000-0005-0000-0000-00005D010000}"/>
    <cellStyle name="20% - Accent1 7 2 2 3 2 2" xfId="20703" xr:uid="{F3A29D2C-7DC5-45FA-B7C2-47406C66391C}"/>
    <cellStyle name="20% - Accent1 7 2 2 3 3" xfId="15306" xr:uid="{51857CAC-0A51-48DC-AF57-B0F620969687}"/>
    <cellStyle name="20% - Accent1 7 2 2 4" xfId="6622" xr:uid="{00000000-0005-0000-0000-00005E010000}"/>
    <cellStyle name="20% - Accent1 7 2 2 4 2" xfId="17415" xr:uid="{98FE32DB-40DD-44AE-9A1C-2C2D26A7C0FB}"/>
    <cellStyle name="20% - Accent1 7 2 2 5" xfId="12018" xr:uid="{200914A6-ADAA-4B50-9694-38269F4FC0D7}"/>
    <cellStyle name="20% - Accent1 7 2 3" xfId="2471" xr:uid="{00000000-0005-0000-0000-00005F010000}"/>
    <cellStyle name="20% - Accent1 7 2 3 2" xfId="7861" xr:uid="{00000000-0005-0000-0000-000060010000}"/>
    <cellStyle name="20% - Accent1 7 2 3 2 2" xfId="18654" xr:uid="{142BD89F-7C4E-429F-8E61-CC5A4F117590}"/>
    <cellStyle name="20% - Accent1 7 2 3 3" xfId="13257" xr:uid="{7F1A181A-8E83-4DD9-9F5A-1139D2D1C876}"/>
    <cellStyle name="20% - Accent1 7 2 4" xfId="4115" xr:uid="{00000000-0005-0000-0000-000061010000}"/>
    <cellStyle name="20% - Accent1 7 2 4 2" xfId="9505" xr:uid="{00000000-0005-0000-0000-000062010000}"/>
    <cellStyle name="20% - Accent1 7 2 4 2 2" xfId="20298" xr:uid="{A9EC1C7F-D53B-4507-8104-4C1E3A6C54F7}"/>
    <cellStyle name="20% - Accent1 7 2 4 3" xfId="14901" xr:uid="{A3E81CD8-8172-4EB9-8DD1-E32A5423CB16}"/>
    <cellStyle name="20% - Accent1 7 2 5" xfId="6217" xr:uid="{00000000-0005-0000-0000-000063010000}"/>
    <cellStyle name="20% - Accent1 7 2 5 2" xfId="17010" xr:uid="{3B1767C5-0617-4B03-9E7F-7258BA4064C8}"/>
    <cellStyle name="20% - Accent1 7 2 6" xfId="11613" xr:uid="{8484B927-C5DB-4D30-BA56-97D78B1419BC}"/>
    <cellStyle name="20% - Accent1 7 3" xfId="1114" xr:uid="{00000000-0005-0000-0000-000064010000}"/>
    <cellStyle name="20% - Accent1 7 3 2" xfId="1231" xr:uid="{00000000-0005-0000-0000-000065010000}"/>
    <cellStyle name="20% - Accent1 7 3 2 2" xfId="2877" xr:uid="{00000000-0005-0000-0000-000066010000}"/>
    <cellStyle name="20% - Accent1 7 3 2 2 2" xfId="8267" xr:uid="{00000000-0005-0000-0000-000067010000}"/>
    <cellStyle name="20% - Accent1 7 3 2 2 2 2" xfId="19060" xr:uid="{B9B739AA-CB49-4099-A37C-F440C89D9B56}"/>
    <cellStyle name="20% - Accent1 7 3 2 2 3" xfId="13663" xr:uid="{B4FC2C56-8A29-43EA-861A-511B3F754908}"/>
    <cellStyle name="20% - Accent1 7 3 2 3" xfId="4521" xr:uid="{00000000-0005-0000-0000-000068010000}"/>
    <cellStyle name="20% - Accent1 7 3 2 3 2" xfId="9911" xr:uid="{00000000-0005-0000-0000-000069010000}"/>
    <cellStyle name="20% - Accent1 7 3 2 3 2 2" xfId="20704" xr:uid="{F82FF5B6-19BA-45BF-99E3-90F3115C7FC0}"/>
    <cellStyle name="20% - Accent1 7 3 2 3 3" xfId="15307" xr:uid="{D90381AE-A387-418E-95AA-C4F2767C2EC1}"/>
    <cellStyle name="20% - Accent1 7 3 2 4" xfId="6623" xr:uid="{00000000-0005-0000-0000-00006A010000}"/>
    <cellStyle name="20% - Accent1 7 3 2 4 2" xfId="17416" xr:uid="{FDE067B7-B109-49EE-8713-6FA340DE144A}"/>
    <cellStyle name="20% - Accent1 7 3 2 5" xfId="12019" xr:uid="{621ED188-6C69-4A7B-A046-44289C8EB91A}"/>
    <cellStyle name="20% - Accent1 7 3 3" xfId="2764" xr:uid="{00000000-0005-0000-0000-00006B010000}"/>
    <cellStyle name="20% - Accent1 7 3 3 2" xfId="8154" xr:uid="{00000000-0005-0000-0000-00006C010000}"/>
    <cellStyle name="20% - Accent1 7 3 3 2 2" xfId="18947" xr:uid="{B79CB986-13E7-4007-A280-628FE6F1194D}"/>
    <cellStyle name="20% - Accent1 7 3 3 3" xfId="13550" xr:uid="{CB8DC820-7EF9-4AF6-98B1-B9DB5563D9F0}"/>
    <cellStyle name="20% - Accent1 7 3 4" xfId="4408" xr:uid="{00000000-0005-0000-0000-00006D010000}"/>
    <cellStyle name="20% - Accent1 7 3 4 2" xfId="9798" xr:uid="{00000000-0005-0000-0000-00006E010000}"/>
    <cellStyle name="20% - Accent1 7 3 4 2 2" xfId="20591" xr:uid="{E85F3688-7CDA-4251-A561-8E168817DCD6}"/>
    <cellStyle name="20% - Accent1 7 3 4 3" xfId="15194" xr:uid="{DE2CC0E7-8D48-40BA-AB20-3E7ED1B5B685}"/>
    <cellStyle name="20% - Accent1 7 3 5" xfId="6510" xr:uid="{00000000-0005-0000-0000-00006F010000}"/>
    <cellStyle name="20% - Accent1 7 3 5 2" xfId="17303" xr:uid="{5D5C8838-0A92-45F3-AE90-F078B1E9A818}"/>
    <cellStyle name="20% - Accent1 7 3 6" xfId="11906" xr:uid="{E158D4D3-291A-4FB0-A007-46E02CAAF0AC}"/>
    <cellStyle name="20% - Accent1 7 4" xfId="1229" xr:uid="{00000000-0005-0000-0000-000070010000}"/>
    <cellStyle name="20% - Accent1 7 4 2" xfId="2875" xr:uid="{00000000-0005-0000-0000-000071010000}"/>
    <cellStyle name="20% - Accent1 7 4 2 2" xfId="8265" xr:uid="{00000000-0005-0000-0000-000072010000}"/>
    <cellStyle name="20% - Accent1 7 4 2 2 2" xfId="19058" xr:uid="{F5600D7B-BDE3-4796-AD9C-EFC3925350D2}"/>
    <cellStyle name="20% - Accent1 7 4 2 3" xfId="13661" xr:uid="{DC89AEFA-2F3F-4C9B-9687-D949A4DF9928}"/>
    <cellStyle name="20% - Accent1 7 4 3" xfId="4519" xr:uid="{00000000-0005-0000-0000-000073010000}"/>
    <cellStyle name="20% - Accent1 7 4 3 2" xfId="9909" xr:uid="{00000000-0005-0000-0000-000074010000}"/>
    <cellStyle name="20% - Accent1 7 4 3 2 2" xfId="20702" xr:uid="{682BAA8E-A7C1-499F-836A-44449197750A}"/>
    <cellStyle name="20% - Accent1 7 4 3 3" xfId="15305" xr:uid="{4F439663-6628-493D-AF63-E1925BC5280E}"/>
    <cellStyle name="20% - Accent1 7 4 4" xfId="6621" xr:uid="{00000000-0005-0000-0000-000075010000}"/>
    <cellStyle name="20% - Accent1 7 4 4 2" xfId="17414" xr:uid="{3E3466BA-ED18-4433-8296-79FEBD6D5094}"/>
    <cellStyle name="20% - Accent1 7 4 5" xfId="12017" xr:uid="{509F7123-DDD1-47DD-9650-8D81FB693F2E}"/>
    <cellStyle name="20% - Accent1 7 5" xfId="2155" xr:uid="{00000000-0005-0000-0000-000076010000}"/>
    <cellStyle name="20% - Accent1 7 5 2" xfId="7545" xr:uid="{00000000-0005-0000-0000-000077010000}"/>
    <cellStyle name="20% - Accent1 7 5 2 2" xfId="18338" xr:uid="{E5701517-2CD7-4D83-B0A5-F33C5E22C567}"/>
    <cellStyle name="20% - Accent1 7 5 3" xfId="12941" xr:uid="{92F1601A-31C1-449B-980A-2B671F1717B1}"/>
    <cellStyle name="20% - Accent1 7 6" xfId="3799" xr:uid="{00000000-0005-0000-0000-000078010000}"/>
    <cellStyle name="20% - Accent1 7 6 2" xfId="9189" xr:uid="{00000000-0005-0000-0000-000079010000}"/>
    <cellStyle name="20% - Accent1 7 6 2 2" xfId="19982" xr:uid="{A24CBE32-D660-44B0-8F92-A0CC7EAC8F51}"/>
    <cellStyle name="20% - Accent1 7 6 3" xfId="14585" xr:uid="{42B4E76F-7B3B-456B-BB14-B98C030436BE}"/>
    <cellStyle name="20% - Accent1 7 7" xfId="5424" xr:uid="{00000000-0005-0000-0000-00007A010000}"/>
    <cellStyle name="20% - Accent1 7 7 2" xfId="10814" xr:uid="{00000000-0005-0000-0000-00007B010000}"/>
    <cellStyle name="20% - Accent1 7 7 2 2" xfId="21607" xr:uid="{E544018B-7463-4B70-9587-FF5C330CF78A}"/>
    <cellStyle name="20% - Accent1 7 7 3" xfId="16210" xr:uid="{88930A42-4EE2-4325-9284-9E066E6B0A10}"/>
    <cellStyle name="20% - Accent1 7 8" xfId="5574" xr:uid="{00000000-0005-0000-0000-00007C010000}"/>
    <cellStyle name="20% - Accent1 7 8 2" xfId="10935" xr:uid="{00000000-0005-0000-0000-00007D010000}"/>
    <cellStyle name="20% - Accent1 7 8 2 2" xfId="21727" xr:uid="{7CB17A97-7814-43B3-864C-B349B3C9C8E4}"/>
    <cellStyle name="20% - Accent1 7 8 3" xfId="16330" xr:uid="{D29D4F95-756D-469B-B5C7-CCAF92375CAD}"/>
    <cellStyle name="20% - Accent1 7 9" xfId="5901" xr:uid="{00000000-0005-0000-0000-00007E010000}"/>
    <cellStyle name="20% - Accent1 7 9 2" xfId="16693" xr:uid="{FBC6526C-5228-4892-BF84-783E4C908C6F}"/>
    <cellStyle name="20% - Accent1 8" xfId="595" xr:uid="{00000000-0005-0000-0000-00007F010000}"/>
    <cellStyle name="20% - Accent1 8 2" xfId="917" xr:uid="{00000000-0005-0000-0000-000080010000}"/>
    <cellStyle name="20% - Accent1 8 2 2" xfId="1233" xr:uid="{00000000-0005-0000-0000-000081010000}"/>
    <cellStyle name="20% - Accent1 8 2 2 2" xfId="2879" xr:uid="{00000000-0005-0000-0000-000082010000}"/>
    <cellStyle name="20% - Accent1 8 2 2 2 2" xfId="8269" xr:uid="{00000000-0005-0000-0000-000083010000}"/>
    <cellStyle name="20% - Accent1 8 2 2 2 2 2" xfId="19062" xr:uid="{837B52EB-9C97-4DC5-AD7D-C094554CDC51}"/>
    <cellStyle name="20% - Accent1 8 2 2 2 3" xfId="13665" xr:uid="{3D9BB504-B9BE-49A7-9BCD-05271FBA04A6}"/>
    <cellStyle name="20% - Accent1 8 2 2 3" xfId="4523" xr:uid="{00000000-0005-0000-0000-000084010000}"/>
    <cellStyle name="20% - Accent1 8 2 2 3 2" xfId="9913" xr:uid="{00000000-0005-0000-0000-000085010000}"/>
    <cellStyle name="20% - Accent1 8 2 2 3 2 2" xfId="20706" xr:uid="{EF75B901-3C67-4D20-BCC1-1A99FF1B2FFA}"/>
    <cellStyle name="20% - Accent1 8 2 2 3 3" xfId="15309" xr:uid="{127018C0-845E-4252-A9DF-359BCB0D8F34}"/>
    <cellStyle name="20% - Accent1 8 2 2 4" xfId="6625" xr:uid="{00000000-0005-0000-0000-000086010000}"/>
    <cellStyle name="20% - Accent1 8 2 2 4 2" xfId="17418" xr:uid="{05E08EB7-7D10-49FA-A5A6-5E27D00BB66B}"/>
    <cellStyle name="20% - Accent1 8 2 2 5" xfId="12021" xr:uid="{EA16542C-7A38-4253-9AE8-98E18D829F17}"/>
    <cellStyle name="20% - Accent1 8 2 3" xfId="2568" xr:uid="{00000000-0005-0000-0000-000087010000}"/>
    <cellStyle name="20% - Accent1 8 2 3 2" xfId="7958" xr:uid="{00000000-0005-0000-0000-000088010000}"/>
    <cellStyle name="20% - Accent1 8 2 3 2 2" xfId="18751" xr:uid="{0C73AC89-F645-4633-8284-4B28CEA4C1F7}"/>
    <cellStyle name="20% - Accent1 8 2 3 3" xfId="13354" xr:uid="{0B15584B-B48E-4D5C-A134-A22BCB238751}"/>
    <cellStyle name="20% - Accent1 8 2 4" xfId="4212" xr:uid="{00000000-0005-0000-0000-000089010000}"/>
    <cellStyle name="20% - Accent1 8 2 4 2" xfId="9602" xr:uid="{00000000-0005-0000-0000-00008A010000}"/>
    <cellStyle name="20% - Accent1 8 2 4 2 2" xfId="20395" xr:uid="{B2D05E6C-1E42-4F3D-9797-5FF2C9D204C6}"/>
    <cellStyle name="20% - Accent1 8 2 4 3" xfId="14998" xr:uid="{0EA7E156-15F6-4EA4-87A3-765FD03BFE2D}"/>
    <cellStyle name="20% - Accent1 8 2 5" xfId="6314" xr:uid="{00000000-0005-0000-0000-00008B010000}"/>
    <cellStyle name="20% - Accent1 8 2 5 2" xfId="17107" xr:uid="{B206C9A4-1C7F-4FA5-B1AB-03B6EB7AB564}"/>
    <cellStyle name="20% - Accent1 8 2 6" xfId="11710" xr:uid="{2F5094D6-3815-49C9-8785-539B3A69CA8B}"/>
    <cellStyle name="20% - Accent1 8 3" xfId="1232" xr:uid="{00000000-0005-0000-0000-00008C010000}"/>
    <cellStyle name="20% - Accent1 8 3 2" xfId="2878" xr:uid="{00000000-0005-0000-0000-00008D010000}"/>
    <cellStyle name="20% - Accent1 8 3 2 2" xfId="8268" xr:uid="{00000000-0005-0000-0000-00008E010000}"/>
    <cellStyle name="20% - Accent1 8 3 2 2 2" xfId="19061" xr:uid="{2AF6EE6E-95EC-48F9-8DBE-3EB776415A4D}"/>
    <cellStyle name="20% - Accent1 8 3 2 3" xfId="13664" xr:uid="{2B88070C-252F-4CCD-811C-56CEA038AF31}"/>
    <cellStyle name="20% - Accent1 8 3 3" xfId="4522" xr:uid="{00000000-0005-0000-0000-00008F010000}"/>
    <cellStyle name="20% - Accent1 8 3 3 2" xfId="9912" xr:uid="{00000000-0005-0000-0000-000090010000}"/>
    <cellStyle name="20% - Accent1 8 3 3 2 2" xfId="20705" xr:uid="{B4F1A6D8-701F-4C64-829D-0693FB7A38CB}"/>
    <cellStyle name="20% - Accent1 8 3 3 3" xfId="15308" xr:uid="{03FAF678-F30A-4D76-B619-B2333C8A49DC}"/>
    <cellStyle name="20% - Accent1 8 3 4" xfId="6624" xr:uid="{00000000-0005-0000-0000-000091010000}"/>
    <cellStyle name="20% - Accent1 8 3 4 2" xfId="17417" xr:uid="{5F5A2412-124B-4DE8-8002-ACC8C3E0D563}"/>
    <cellStyle name="20% - Accent1 8 3 5" xfId="12020" xr:uid="{F0EA58B7-CD16-40B7-9857-084819544960}"/>
    <cellStyle name="20% - Accent1 8 4" xfId="2252" xr:uid="{00000000-0005-0000-0000-000092010000}"/>
    <cellStyle name="20% - Accent1 8 4 2" xfId="7642" xr:uid="{00000000-0005-0000-0000-000093010000}"/>
    <cellStyle name="20% - Accent1 8 4 2 2" xfId="18435" xr:uid="{EA75D2B0-3435-43FE-92EE-EC9D12D36A0C}"/>
    <cellStyle name="20% - Accent1 8 4 3" xfId="13038" xr:uid="{9BE7E290-54A4-4D07-AB73-1019490DAFC0}"/>
    <cellStyle name="20% - Accent1 8 5" xfId="3896" xr:uid="{00000000-0005-0000-0000-000094010000}"/>
    <cellStyle name="20% - Accent1 8 5 2" xfId="9286" xr:uid="{00000000-0005-0000-0000-000095010000}"/>
    <cellStyle name="20% - Accent1 8 5 2 2" xfId="20079" xr:uid="{8BC68E16-F78B-4FB9-A011-BB81EAE89ABD}"/>
    <cellStyle name="20% - Accent1 8 5 3" xfId="14682" xr:uid="{DC13FA21-C4F4-4EE8-BCDC-C0228EAA7B2F}"/>
    <cellStyle name="20% - Accent1 8 6" xfId="5998" xr:uid="{00000000-0005-0000-0000-000096010000}"/>
    <cellStyle name="20% - Accent1 8 6 2" xfId="16790" xr:uid="{09A90F8E-1C78-42AD-8EA0-41871B6227C6}"/>
    <cellStyle name="20% - Accent1 8 7" xfId="11393" xr:uid="{78746992-F43A-475E-BFD1-5F3094EF17DB}"/>
    <cellStyle name="20% - Accent1 9" xfId="707" xr:uid="{00000000-0005-0000-0000-000097010000}"/>
    <cellStyle name="20% - Accent1 9 2" xfId="1234" xr:uid="{00000000-0005-0000-0000-000098010000}"/>
    <cellStyle name="20% - Accent1 9 2 2" xfId="2880" xr:uid="{00000000-0005-0000-0000-000099010000}"/>
    <cellStyle name="20% - Accent1 9 2 2 2" xfId="8270" xr:uid="{00000000-0005-0000-0000-00009A010000}"/>
    <cellStyle name="20% - Accent1 9 2 2 2 2" xfId="19063" xr:uid="{7A628DD9-A6ED-41E9-BBC0-CF92945E4C25}"/>
    <cellStyle name="20% - Accent1 9 2 2 3" xfId="13666" xr:uid="{628CD088-8E53-49FB-A39B-D4E39A3C33A2}"/>
    <cellStyle name="20% - Accent1 9 2 3" xfId="4524" xr:uid="{00000000-0005-0000-0000-00009B010000}"/>
    <cellStyle name="20% - Accent1 9 2 3 2" xfId="9914" xr:uid="{00000000-0005-0000-0000-00009C010000}"/>
    <cellStyle name="20% - Accent1 9 2 3 2 2" xfId="20707" xr:uid="{A35C9226-AACE-4EA8-B6AD-488DB93DE72C}"/>
    <cellStyle name="20% - Accent1 9 2 3 3" xfId="15310" xr:uid="{FABAC40D-7200-4627-A8EC-67C578F64350}"/>
    <cellStyle name="20% - Accent1 9 2 4" xfId="6626" xr:uid="{00000000-0005-0000-0000-00009D010000}"/>
    <cellStyle name="20% - Accent1 9 2 4 2" xfId="17419" xr:uid="{7FA34AB6-85D9-41EC-8ED7-305D8B8534F3}"/>
    <cellStyle name="20% - Accent1 9 2 5" xfId="12022" xr:uid="{0177B794-27A6-4B50-A2A5-466F0049FDD3}"/>
    <cellStyle name="20% - Accent1 9 3" xfId="2358" xr:uid="{00000000-0005-0000-0000-00009E010000}"/>
    <cellStyle name="20% - Accent1 9 3 2" xfId="7748" xr:uid="{00000000-0005-0000-0000-00009F010000}"/>
    <cellStyle name="20% - Accent1 9 3 2 2" xfId="18541" xr:uid="{74EB5FB3-3720-4FB1-8A9F-5D61C70F8C0A}"/>
    <cellStyle name="20% - Accent1 9 3 3" xfId="13144" xr:uid="{A4AC9CD2-E725-47B3-A9A5-6BC29BDEB022}"/>
    <cellStyle name="20% - Accent1 9 4" xfId="4002" xr:uid="{00000000-0005-0000-0000-0000A0010000}"/>
    <cellStyle name="20% - Accent1 9 4 2" xfId="9392" xr:uid="{00000000-0005-0000-0000-0000A1010000}"/>
    <cellStyle name="20% - Accent1 9 4 2 2" xfId="20185" xr:uid="{D33B2C0F-87D2-4FE9-9BC0-558D1E9296E5}"/>
    <cellStyle name="20% - Accent1 9 4 3" xfId="14788" xr:uid="{80EB0BA9-F4B3-4500-A1DB-A0DEFF936FAF}"/>
    <cellStyle name="20% - Accent1 9 5" xfId="6104" xr:uid="{00000000-0005-0000-0000-0000A2010000}"/>
    <cellStyle name="20% - Accent1 9 5 2" xfId="16897" xr:uid="{338826B8-7B18-4543-A0F0-BB02BE15B54F}"/>
    <cellStyle name="20% - Accent1 9 6" xfId="11500" xr:uid="{EA0ACF2A-3EEF-47B9-8F18-1391F5987335}"/>
    <cellStyle name="20% - Accent2" xfId="73" builtinId="34" customBuiltin="1"/>
    <cellStyle name="20% - Accent2 10" xfId="1019" xr:uid="{00000000-0005-0000-0000-0000A4010000}"/>
    <cellStyle name="20% - Accent2 10 2" xfId="1235" xr:uid="{00000000-0005-0000-0000-0000A5010000}"/>
    <cellStyle name="20% - Accent2 10 2 2" xfId="2881" xr:uid="{00000000-0005-0000-0000-0000A6010000}"/>
    <cellStyle name="20% - Accent2 10 2 2 2" xfId="8271" xr:uid="{00000000-0005-0000-0000-0000A7010000}"/>
    <cellStyle name="20% - Accent2 10 2 2 2 2" xfId="19064" xr:uid="{37A90001-587F-400B-8B8A-A0635D58BE9F}"/>
    <cellStyle name="20% - Accent2 10 2 2 3" xfId="13667" xr:uid="{CE4614B6-321A-492B-9089-A337338B35DE}"/>
    <cellStyle name="20% - Accent2 10 2 3" xfId="4525" xr:uid="{00000000-0005-0000-0000-0000A8010000}"/>
    <cellStyle name="20% - Accent2 10 2 3 2" xfId="9915" xr:uid="{00000000-0005-0000-0000-0000A9010000}"/>
    <cellStyle name="20% - Accent2 10 2 3 2 2" xfId="20708" xr:uid="{CA8F4E94-9947-45C3-A654-BEF9249A0B53}"/>
    <cellStyle name="20% - Accent2 10 2 3 3" xfId="15311" xr:uid="{4AD56BDB-60BE-4A85-AB46-215B5CE99281}"/>
    <cellStyle name="20% - Accent2 10 2 4" xfId="6627" xr:uid="{00000000-0005-0000-0000-0000AA010000}"/>
    <cellStyle name="20% - Accent2 10 2 4 2" xfId="17420" xr:uid="{64A5C4D0-1F8D-484B-A69A-8AA2F841AB1B}"/>
    <cellStyle name="20% - Accent2 10 2 5" xfId="12023" xr:uid="{62C852F4-06B8-4A44-AC25-43C38AB5F735}"/>
    <cellStyle name="20% - Accent2 10 3" xfId="2669" xr:uid="{00000000-0005-0000-0000-0000AB010000}"/>
    <cellStyle name="20% - Accent2 10 3 2" xfId="8059" xr:uid="{00000000-0005-0000-0000-0000AC010000}"/>
    <cellStyle name="20% - Accent2 10 3 2 2" xfId="18852" xr:uid="{7E2B4AE6-772E-400B-8157-F6C368FE1B04}"/>
    <cellStyle name="20% - Accent2 10 3 3" xfId="13455" xr:uid="{C8DD88A5-6F5B-4432-866F-5D4D36CEB5FA}"/>
    <cellStyle name="20% - Accent2 10 4" xfId="4313" xr:uid="{00000000-0005-0000-0000-0000AD010000}"/>
    <cellStyle name="20% - Accent2 10 4 2" xfId="9703" xr:uid="{00000000-0005-0000-0000-0000AE010000}"/>
    <cellStyle name="20% - Accent2 10 4 2 2" xfId="20496" xr:uid="{61DED8A1-B3F6-4271-9763-5CB7C072142C}"/>
    <cellStyle name="20% - Accent2 10 4 3" xfId="15099" xr:uid="{40BAE8AD-BFDB-458A-97CF-EB2B02738875}"/>
    <cellStyle name="20% - Accent2 10 5" xfId="6415" xr:uid="{00000000-0005-0000-0000-0000AF010000}"/>
    <cellStyle name="20% - Accent2 10 5 2" xfId="17208" xr:uid="{D8D160EA-73EA-483F-A19C-F9147184CF4E}"/>
    <cellStyle name="20% - Accent2 10 6" xfId="11811" xr:uid="{8DEB965A-2F1F-4EC5-9C2D-A7CB0C65E153}"/>
    <cellStyle name="20% - Accent2 11" xfId="2044" xr:uid="{00000000-0005-0000-0000-0000B0010000}"/>
    <cellStyle name="20% - Accent2 11 2" xfId="7434" xr:uid="{00000000-0005-0000-0000-0000B1010000}"/>
    <cellStyle name="20% - Accent2 11 2 2" xfId="18227" xr:uid="{B804C959-ED7E-45C0-ADBC-7412897E9C9A}"/>
    <cellStyle name="20% - Accent2 11 3" xfId="12830" xr:uid="{E22F657E-CB3F-4049-83F2-7345783CE278}"/>
    <cellStyle name="20% - Accent2 12" xfId="3688" xr:uid="{00000000-0005-0000-0000-0000B2010000}"/>
    <cellStyle name="20% - Accent2 12 2" xfId="9078" xr:uid="{00000000-0005-0000-0000-0000B3010000}"/>
    <cellStyle name="20% - Accent2 12 2 2" xfId="19871" xr:uid="{31A3F45A-0C97-4347-9EA7-F4DA72B06027}"/>
    <cellStyle name="20% - Accent2 12 3" xfId="14474" xr:uid="{E7D8F8D4-2AA5-469F-99D1-BEF308BC2368}"/>
    <cellStyle name="20% - Accent2 13" xfId="5329" xr:uid="{00000000-0005-0000-0000-0000B4010000}"/>
    <cellStyle name="20% - Accent2 13 2" xfId="10719" xr:uid="{00000000-0005-0000-0000-0000B5010000}"/>
    <cellStyle name="20% - Accent2 13 2 2" xfId="21512" xr:uid="{CB77E314-1DFA-4472-80B2-8DAE967B28CE}"/>
    <cellStyle name="20% - Accent2 13 3" xfId="16115" xr:uid="{558747E9-CDA9-48A9-81EB-99455CCA5A74}"/>
    <cellStyle name="20% - Accent2 14" xfId="5575" xr:uid="{00000000-0005-0000-0000-0000B6010000}"/>
    <cellStyle name="20% - Accent2 14 2" xfId="10936" xr:uid="{00000000-0005-0000-0000-0000B7010000}"/>
    <cellStyle name="20% - Accent2 14 2 2" xfId="21728" xr:uid="{61BBA407-A003-44B3-AFBE-DBD859ACAC3B}"/>
    <cellStyle name="20% - Accent2 14 3" xfId="16331" xr:uid="{67123C10-4955-49C3-B9D4-377FC1BF6AB7}"/>
    <cellStyle name="20% - Accent2 15" xfId="5790" xr:uid="{00000000-0005-0000-0000-0000B8010000}"/>
    <cellStyle name="20% - Accent2 15 2" xfId="16554" xr:uid="{3C173FB4-2C3A-45DC-A0B8-E3EE528F0102}"/>
    <cellStyle name="20% - Accent2 16" xfId="21927" xr:uid="{65417C37-C541-4F37-8571-054C69217090}"/>
    <cellStyle name="20% - Accent2 17" xfId="11157" xr:uid="{C0220944-62B7-4A75-9F50-A850EF6078A3}"/>
    <cellStyle name="20% - Accent2 2" xfId="128" xr:uid="{00000000-0005-0000-0000-0000B9010000}"/>
    <cellStyle name="20% - Accent2 2 2" xfId="129" xr:uid="{00000000-0005-0000-0000-0000BA010000}"/>
    <cellStyle name="20% - Accent2 2 2 2" xfId="130" xr:uid="{00000000-0005-0000-0000-0000BB010000}"/>
    <cellStyle name="20% - Accent2 2 3" xfId="131" xr:uid="{00000000-0005-0000-0000-0000BC010000}"/>
    <cellStyle name="20% - Accent2 3" xfId="132" xr:uid="{00000000-0005-0000-0000-0000BD010000}"/>
    <cellStyle name="20% - Accent2 3 2" xfId="133" xr:uid="{00000000-0005-0000-0000-0000BE010000}"/>
    <cellStyle name="20% - Accent2 4" xfId="134" xr:uid="{00000000-0005-0000-0000-0000BF010000}"/>
    <cellStyle name="20% - Accent2 5" xfId="418" xr:uid="{00000000-0005-0000-0000-0000C0010000}"/>
    <cellStyle name="20% - Accent2 5 10" xfId="5347" xr:uid="{00000000-0005-0000-0000-0000C1010000}"/>
    <cellStyle name="20% - Accent2 5 10 2" xfId="10737" xr:uid="{00000000-0005-0000-0000-0000C2010000}"/>
    <cellStyle name="20% - Accent2 5 10 2 2" xfId="21530" xr:uid="{414EDE7C-6CF0-4110-9AC1-B13715F1AA5F}"/>
    <cellStyle name="20% - Accent2 5 10 3" xfId="16133" xr:uid="{4BD9FD00-0765-4E3F-A38A-8BA0C6DA3157}"/>
    <cellStyle name="20% - Accent2 5 11" xfId="5576" xr:uid="{00000000-0005-0000-0000-0000C3010000}"/>
    <cellStyle name="20% - Accent2 5 11 2" xfId="10937" xr:uid="{00000000-0005-0000-0000-0000C4010000}"/>
    <cellStyle name="20% - Accent2 5 11 2 2" xfId="21729" xr:uid="{AE9F72D1-DEB8-461B-B3F7-E86DB551D4A1}"/>
    <cellStyle name="20% - Accent2 5 11 3" xfId="16332" xr:uid="{B35DC9D5-B098-49CD-B5E5-790D2E56D59B}"/>
    <cellStyle name="20% - Accent2 5 12" xfId="5825" xr:uid="{00000000-0005-0000-0000-0000C5010000}"/>
    <cellStyle name="20% - Accent2 5 12 2" xfId="16615" xr:uid="{292552BE-3FC9-490C-A33E-E83DFE040533}"/>
    <cellStyle name="20% - Accent2 5 13" xfId="11218" xr:uid="{77AE3C6F-5A00-45DF-B947-185AD1F7E4A3}"/>
    <cellStyle name="20% - Accent2 5 2" xfId="470" xr:uid="{00000000-0005-0000-0000-0000C6010000}"/>
    <cellStyle name="20% - Accent2 5 2 10" xfId="5577" xr:uid="{00000000-0005-0000-0000-0000C7010000}"/>
    <cellStyle name="20% - Accent2 5 2 10 2" xfId="10938" xr:uid="{00000000-0005-0000-0000-0000C8010000}"/>
    <cellStyle name="20% - Accent2 5 2 10 2 2" xfId="21730" xr:uid="{D671FE4F-1F51-4731-9F32-A6CF8C31637B}"/>
    <cellStyle name="20% - Accent2 5 2 10 3" xfId="16333" xr:uid="{B841CDD8-B504-42DE-BF42-1ABD9E6B2782}"/>
    <cellStyle name="20% - Accent2 5 2 11" xfId="5873" xr:uid="{00000000-0005-0000-0000-0000C9010000}"/>
    <cellStyle name="20% - Accent2 5 2 11 2" xfId="16665" xr:uid="{76982E0C-2C5D-44A0-B8CD-F697069E4616}"/>
    <cellStyle name="20% - Accent2 5 2 12" xfId="11268" xr:uid="{59C6B1C9-695C-4FD0-9924-E3E614CF8932}"/>
    <cellStyle name="20% - Accent2 5 2 2" xfId="566" xr:uid="{00000000-0005-0000-0000-0000CA010000}"/>
    <cellStyle name="20% - Accent2 5 2 2 10" xfId="11364" xr:uid="{08BE027D-EDCF-4E02-9D91-A47A2CB52977}"/>
    <cellStyle name="20% - Accent2 5 2 2 2" xfId="888" xr:uid="{00000000-0005-0000-0000-0000CB010000}"/>
    <cellStyle name="20% - Accent2 5 2 2 2 2" xfId="1239" xr:uid="{00000000-0005-0000-0000-0000CC010000}"/>
    <cellStyle name="20% - Accent2 5 2 2 2 2 2" xfId="2885" xr:uid="{00000000-0005-0000-0000-0000CD010000}"/>
    <cellStyle name="20% - Accent2 5 2 2 2 2 2 2" xfId="8275" xr:uid="{00000000-0005-0000-0000-0000CE010000}"/>
    <cellStyle name="20% - Accent2 5 2 2 2 2 2 2 2" xfId="19068" xr:uid="{C70984C7-29B5-4437-BEB1-0B5551C475B3}"/>
    <cellStyle name="20% - Accent2 5 2 2 2 2 2 3" xfId="13671" xr:uid="{1953C2FB-BEDF-4A71-8CE3-8282DF84F03B}"/>
    <cellStyle name="20% - Accent2 5 2 2 2 2 3" xfId="4529" xr:uid="{00000000-0005-0000-0000-0000CF010000}"/>
    <cellStyle name="20% - Accent2 5 2 2 2 2 3 2" xfId="9919" xr:uid="{00000000-0005-0000-0000-0000D0010000}"/>
    <cellStyle name="20% - Accent2 5 2 2 2 2 3 2 2" xfId="20712" xr:uid="{6CBE64B9-7B4E-4DCD-82B1-24EDC8AB89BA}"/>
    <cellStyle name="20% - Accent2 5 2 2 2 2 3 3" xfId="15315" xr:uid="{377214D8-EBD7-409A-99A4-C9ED08403F2E}"/>
    <cellStyle name="20% - Accent2 5 2 2 2 2 4" xfId="6631" xr:uid="{00000000-0005-0000-0000-0000D1010000}"/>
    <cellStyle name="20% - Accent2 5 2 2 2 2 4 2" xfId="17424" xr:uid="{BB103457-406C-4CDB-9AC4-20163776FE06}"/>
    <cellStyle name="20% - Accent2 5 2 2 2 2 5" xfId="12027" xr:uid="{EB1F894B-D342-41C3-A4D1-41183268118F}"/>
    <cellStyle name="20% - Accent2 5 2 2 2 3" xfId="2539" xr:uid="{00000000-0005-0000-0000-0000D2010000}"/>
    <cellStyle name="20% - Accent2 5 2 2 2 3 2" xfId="7929" xr:uid="{00000000-0005-0000-0000-0000D3010000}"/>
    <cellStyle name="20% - Accent2 5 2 2 2 3 2 2" xfId="18722" xr:uid="{38BB7D2F-1395-4D36-B6C4-035322393E68}"/>
    <cellStyle name="20% - Accent2 5 2 2 2 3 3" xfId="13325" xr:uid="{F03438A1-0556-469C-85E6-AB88A6109950}"/>
    <cellStyle name="20% - Accent2 5 2 2 2 4" xfId="4183" xr:uid="{00000000-0005-0000-0000-0000D4010000}"/>
    <cellStyle name="20% - Accent2 5 2 2 2 4 2" xfId="9573" xr:uid="{00000000-0005-0000-0000-0000D5010000}"/>
    <cellStyle name="20% - Accent2 5 2 2 2 4 2 2" xfId="20366" xr:uid="{3BF994EE-E1AD-4631-B050-C74CB97C4F8A}"/>
    <cellStyle name="20% - Accent2 5 2 2 2 4 3" xfId="14969" xr:uid="{85F8DE07-9518-4FF7-AFAF-A735B9B64A29}"/>
    <cellStyle name="20% - Accent2 5 2 2 2 5" xfId="6285" xr:uid="{00000000-0005-0000-0000-0000D6010000}"/>
    <cellStyle name="20% - Accent2 5 2 2 2 5 2" xfId="17078" xr:uid="{CA0AE892-E443-47B7-B0F9-FA17CFEF693F}"/>
    <cellStyle name="20% - Accent2 5 2 2 2 6" xfId="11681" xr:uid="{E86AF897-82AD-4C52-9927-D1C70A94DD2E}"/>
    <cellStyle name="20% - Accent2 5 2 2 3" xfId="1182" xr:uid="{00000000-0005-0000-0000-0000D7010000}"/>
    <cellStyle name="20% - Accent2 5 2 2 3 2" xfId="1240" xr:uid="{00000000-0005-0000-0000-0000D8010000}"/>
    <cellStyle name="20% - Accent2 5 2 2 3 2 2" xfId="2886" xr:uid="{00000000-0005-0000-0000-0000D9010000}"/>
    <cellStyle name="20% - Accent2 5 2 2 3 2 2 2" xfId="8276" xr:uid="{00000000-0005-0000-0000-0000DA010000}"/>
    <cellStyle name="20% - Accent2 5 2 2 3 2 2 2 2" xfId="19069" xr:uid="{714FE870-F67E-47FF-BE42-7874D5F02787}"/>
    <cellStyle name="20% - Accent2 5 2 2 3 2 2 3" xfId="13672" xr:uid="{C20E4C6C-6FC0-4845-A050-2BC6D495D96A}"/>
    <cellStyle name="20% - Accent2 5 2 2 3 2 3" xfId="4530" xr:uid="{00000000-0005-0000-0000-0000DB010000}"/>
    <cellStyle name="20% - Accent2 5 2 2 3 2 3 2" xfId="9920" xr:uid="{00000000-0005-0000-0000-0000DC010000}"/>
    <cellStyle name="20% - Accent2 5 2 2 3 2 3 2 2" xfId="20713" xr:uid="{A6DC7A19-F651-4E62-8D99-6B71780F52F4}"/>
    <cellStyle name="20% - Accent2 5 2 2 3 2 3 3" xfId="15316" xr:uid="{B46FF36F-5C05-4829-81B8-D9BE9A8B0EC3}"/>
    <cellStyle name="20% - Accent2 5 2 2 3 2 4" xfId="6632" xr:uid="{00000000-0005-0000-0000-0000DD010000}"/>
    <cellStyle name="20% - Accent2 5 2 2 3 2 4 2" xfId="17425" xr:uid="{0B4A640D-2385-48DE-B778-C64320AF59B0}"/>
    <cellStyle name="20% - Accent2 5 2 2 3 2 5" xfId="12028" xr:uid="{7CAB1B8A-8357-4A40-9CBE-88ED9C61FB93}"/>
    <cellStyle name="20% - Accent2 5 2 2 3 3" xfId="2832" xr:uid="{00000000-0005-0000-0000-0000DE010000}"/>
    <cellStyle name="20% - Accent2 5 2 2 3 3 2" xfId="8222" xr:uid="{00000000-0005-0000-0000-0000DF010000}"/>
    <cellStyle name="20% - Accent2 5 2 2 3 3 2 2" xfId="19015" xr:uid="{98303FAF-7DFF-4653-B3BE-3C7B8BEB8D3D}"/>
    <cellStyle name="20% - Accent2 5 2 2 3 3 3" xfId="13618" xr:uid="{349F9141-2C65-4DD1-8665-ED80D2479ED3}"/>
    <cellStyle name="20% - Accent2 5 2 2 3 4" xfId="4476" xr:uid="{00000000-0005-0000-0000-0000E0010000}"/>
    <cellStyle name="20% - Accent2 5 2 2 3 4 2" xfId="9866" xr:uid="{00000000-0005-0000-0000-0000E1010000}"/>
    <cellStyle name="20% - Accent2 5 2 2 3 4 2 2" xfId="20659" xr:uid="{0D854EFB-297C-4FD0-9A42-61DC487CD718}"/>
    <cellStyle name="20% - Accent2 5 2 2 3 4 3" xfId="15262" xr:uid="{90285FB8-2803-44E0-B8D3-4A8533D8757A}"/>
    <cellStyle name="20% - Accent2 5 2 2 3 5" xfId="6578" xr:uid="{00000000-0005-0000-0000-0000E2010000}"/>
    <cellStyle name="20% - Accent2 5 2 2 3 5 2" xfId="17371" xr:uid="{D21107E5-00AE-4B44-9265-7090E0B6D3DA}"/>
    <cellStyle name="20% - Accent2 5 2 2 3 6" xfId="11974" xr:uid="{A365448E-EC1C-459C-AD18-B3ACE982BA1E}"/>
    <cellStyle name="20% - Accent2 5 2 2 4" xfId="1238" xr:uid="{00000000-0005-0000-0000-0000E3010000}"/>
    <cellStyle name="20% - Accent2 5 2 2 4 2" xfId="2884" xr:uid="{00000000-0005-0000-0000-0000E4010000}"/>
    <cellStyle name="20% - Accent2 5 2 2 4 2 2" xfId="8274" xr:uid="{00000000-0005-0000-0000-0000E5010000}"/>
    <cellStyle name="20% - Accent2 5 2 2 4 2 2 2" xfId="19067" xr:uid="{FB975D86-A268-48F9-A1C5-5510F2B8B258}"/>
    <cellStyle name="20% - Accent2 5 2 2 4 2 3" xfId="13670" xr:uid="{69057CE4-C3AD-4429-953C-879B9C55FC0D}"/>
    <cellStyle name="20% - Accent2 5 2 2 4 3" xfId="4528" xr:uid="{00000000-0005-0000-0000-0000E6010000}"/>
    <cellStyle name="20% - Accent2 5 2 2 4 3 2" xfId="9918" xr:uid="{00000000-0005-0000-0000-0000E7010000}"/>
    <cellStyle name="20% - Accent2 5 2 2 4 3 2 2" xfId="20711" xr:uid="{A5851622-9BA7-4C18-A9AD-F0D8A0F9E4A1}"/>
    <cellStyle name="20% - Accent2 5 2 2 4 3 3" xfId="15314" xr:uid="{C1730163-62FE-4D07-9622-35EFEAC8C864}"/>
    <cellStyle name="20% - Accent2 5 2 2 4 4" xfId="6630" xr:uid="{00000000-0005-0000-0000-0000E8010000}"/>
    <cellStyle name="20% - Accent2 5 2 2 4 4 2" xfId="17423" xr:uid="{A4035424-AA7F-48F3-88A4-161448C97231}"/>
    <cellStyle name="20% - Accent2 5 2 2 4 5" xfId="12026" xr:uid="{B34CA4D9-2387-4C39-811F-318AE42EB0C2}"/>
    <cellStyle name="20% - Accent2 5 2 2 5" xfId="2223" xr:uid="{00000000-0005-0000-0000-0000E9010000}"/>
    <cellStyle name="20% - Accent2 5 2 2 5 2" xfId="7613" xr:uid="{00000000-0005-0000-0000-0000EA010000}"/>
    <cellStyle name="20% - Accent2 5 2 2 5 2 2" xfId="18406" xr:uid="{8DBAB743-43C0-454B-A99F-85EF00FB074F}"/>
    <cellStyle name="20% - Accent2 5 2 2 5 3" xfId="13009" xr:uid="{15B85E24-7C0B-4C65-9645-6E88A5D433F6}"/>
    <cellStyle name="20% - Accent2 5 2 2 6" xfId="3867" xr:uid="{00000000-0005-0000-0000-0000EB010000}"/>
    <cellStyle name="20% - Accent2 5 2 2 6 2" xfId="9257" xr:uid="{00000000-0005-0000-0000-0000EC010000}"/>
    <cellStyle name="20% - Accent2 5 2 2 6 2 2" xfId="20050" xr:uid="{B2C88FF1-033E-4835-96D4-464316D3AE06}"/>
    <cellStyle name="20% - Accent2 5 2 2 6 3" xfId="14653" xr:uid="{2808C88F-2029-4308-8A05-453CF94DB32E}"/>
    <cellStyle name="20% - Accent2 5 2 2 7" xfId="5492" xr:uid="{00000000-0005-0000-0000-0000ED010000}"/>
    <cellStyle name="20% - Accent2 5 2 2 7 2" xfId="10882" xr:uid="{00000000-0005-0000-0000-0000EE010000}"/>
    <cellStyle name="20% - Accent2 5 2 2 7 2 2" xfId="21675" xr:uid="{C7E9C1F9-2344-4CC3-889B-77351EFC40D4}"/>
    <cellStyle name="20% - Accent2 5 2 2 7 3" xfId="16278" xr:uid="{41B70A47-A9D3-4B3B-B24E-0CFCF43B4F1C}"/>
    <cellStyle name="20% - Accent2 5 2 2 8" xfId="5578" xr:uid="{00000000-0005-0000-0000-0000EF010000}"/>
    <cellStyle name="20% - Accent2 5 2 2 8 2" xfId="10939" xr:uid="{00000000-0005-0000-0000-0000F0010000}"/>
    <cellStyle name="20% - Accent2 5 2 2 8 2 2" xfId="21731" xr:uid="{F811F1D1-5459-4408-B3F1-A78D0755A958}"/>
    <cellStyle name="20% - Accent2 5 2 2 8 3" xfId="16334" xr:uid="{77E3D526-6537-4F5D-9260-6CA2DC77F692}"/>
    <cellStyle name="20% - Accent2 5 2 2 9" xfId="5969" xr:uid="{00000000-0005-0000-0000-0000F1010000}"/>
    <cellStyle name="20% - Accent2 5 2 2 9 2" xfId="16761" xr:uid="{F1752364-BA52-4298-8BFC-6BEE8A04896A}"/>
    <cellStyle name="20% - Accent2 5 2 3" xfId="663" xr:uid="{00000000-0005-0000-0000-0000F2010000}"/>
    <cellStyle name="20% - Accent2 5 2 3 2" xfId="985" xr:uid="{00000000-0005-0000-0000-0000F3010000}"/>
    <cellStyle name="20% - Accent2 5 2 3 2 2" xfId="1242" xr:uid="{00000000-0005-0000-0000-0000F4010000}"/>
    <cellStyle name="20% - Accent2 5 2 3 2 2 2" xfId="2888" xr:uid="{00000000-0005-0000-0000-0000F5010000}"/>
    <cellStyle name="20% - Accent2 5 2 3 2 2 2 2" xfId="8278" xr:uid="{00000000-0005-0000-0000-0000F6010000}"/>
    <cellStyle name="20% - Accent2 5 2 3 2 2 2 2 2" xfId="19071" xr:uid="{8CAD77D6-9A62-4A4F-A2EC-2C9F81E85A51}"/>
    <cellStyle name="20% - Accent2 5 2 3 2 2 2 3" xfId="13674" xr:uid="{49A34E20-4915-4ECC-AAEE-C0126FB2F029}"/>
    <cellStyle name="20% - Accent2 5 2 3 2 2 3" xfId="4532" xr:uid="{00000000-0005-0000-0000-0000F7010000}"/>
    <cellStyle name="20% - Accent2 5 2 3 2 2 3 2" xfId="9922" xr:uid="{00000000-0005-0000-0000-0000F8010000}"/>
    <cellStyle name="20% - Accent2 5 2 3 2 2 3 2 2" xfId="20715" xr:uid="{3C99718F-3262-430E-ACE0-387C77F899C4}"/>
    <cellStyle name="20% - Accent2 5 2 3 2 2 3 3" xfId="15318" xr:uid="{6167A466-AAEC-4028-A632-1EB34E383FAD}"/>
    <cellStyle name="20% - Accent2 5 2 3 2 2 4" xfId="6634" xr:uid="{00000000-0005-0000-0000-0000F9010000}"/>
    <cellStyle name="20% - Accent2 5 2 3 2 2 4 2" xfId="17427" xr:uid="{46CD14F4-AD95-44C0-9747-05CC8A4A55B9}"/>
    <cellStyle name="20% - Accent2 5 2 3 2 2 5" xfId="12030" xr:uid="{2A9A2D7F-47FA-4BBC-8214-1C004C7E3300}"/>
    <cellStyle name="20% - Accent2 5 2 3 2 3" xfId="2636" xr:uid="{00000000-0005-0000-0000-0000FA010000}"/>
    <cellStyle name="20% - Accent2 5 2 3 2 3 2" xfId="8026" xr:uid="{00000000-0005-0000-0000-0000FB010000}"/>
    <cellStyle name="20% - Accent2 5 2 3 2 3 2 2" xfId="18819" xr:uid="{8C025714-5D50-4E74-89E9-B364CF5D14BC}"/>
    <cellStyle name="20% - Accent2 5 2 3 2 3 3" xfId="13422" xr:uid="{2542BA9A-CE60-4709-ADF9-8E2A65920DEA}"/>
    <cellStyle name="20% - Accent2 5 2 3 2 4" xfId="4280" xr:uid="{00000000-0005-0000-0000-0000FC010000}"/>
    <cellStyle name="20% - Accent2 5 2 3 2 4 2" xfId="9670" xr:uid="{00000000-0005-0000-0000-0000FD010000}"/>
    <cellStyle name="20% - Accent2 5 2 3 2 4 2 2" xfId="20463" xr:uid="{98A21568-B000-465B-8C23-D81FEC6AE256}"/>
    <cellStyle name="20% - Accent2 5 2 3 2 4 3" xfId="15066" xr:uid="{307EE423-FE04-4598-AE3F-D3F355BB20CF}"/>
    <cellStyle name="20% - Accent2 5 2 3 2 5" xfId="6382" xr:uid="{00000000-0005-0000-0000-0000FE010000}"/>
    <cellStyle name="20% - Accent2 5 2 3 2 5 2" xfId="17175" xr:uid="{D53A6F76-53BC-4213-BF14-CED4C2EB9B66}"/>
    <cellStyle name="20% - Accent2 5 2 3 2 6" xfId="11778" xr:uid="{FC78D7A8-3C7A-49F3-9D52-4B4E0E791A88}"/>
    <cellStyle name="20% - Accent2 5 2 3 3" xfId="1241" xr:uid="{00000000-0005-0000-0000-0000FF010000}"/>
    <cellStyle name="20% - Accent2 5 2 3 3 2" xfId="2887" xr:uid="{00000000-0005-0000-0000-000000020000}"/>
    <cellStyle name="20% - Accent2 5 2 3 3 2 2" xfId="8277" xr:uid="{00000000-0005-0000-0000-000001020000}"/>
    <cellStyle name="20% - Accent2 5 2 3 3 2 2 2" xfId="19070" xr:uid="{7267ADED-3CC8-40F5-A59C-2D3D974BBF53}"/>
    <cellStyle name="20% - Accent2 5 2 3 3 2 3" xfId="13673" xr:uid="{AA9C8241-B92C-41D8-B149-D92F9D8F6342}"/>
    <cellStyle name="20% - Accent2 5 2 3 3 3" xfId="4531" xr:uid="{00000000-0005-0000-0000-000002020000}"/>
    <cellStyle name="20% - Accent2 5 2 3 3 3 2" xfId="9921" xr:uid="{00000000-0005-0000-0000-000003020000}"/>
    <cellStyle name="20% - Accent2 5 2 3 3 3 2 2" xfId="20714" xr:uid="{CB08276A-E182-45EF-BB2B-AC26EAE88D54}"/>
    <cellStyle name="20% - Accent2 5 2 3 3 3 3" xfId="15317" xr:uid="{B5FED6C5-1A7B-4122-BBBC-48FE004677C5}"/>
    <cellStyle name="20% - Accent2 5 2 3 3 4" xfId="6633" xr:uid="{00000000-0005-0000-0000-000004020000}"/>
    <cellStyle name="20% - Accent2 5 2 3 3 4 2" xfId="17426" xr:uid="{9CFDEF1F-69A9-4734-8624-295E24FA7376}"/>
    <cellStyle name="20% - Accent2 5 2 3 3 5" xfId="12029" xr:uid="{14571307-80A6-4BAB-A90F-11207370E3B8}"/>
    <cellStyle name="20% - Accent2 5 2 3 4" xfId="2320" xr:uid="{00000000-0005-0000-0000-000005020000}"/>
    <cellStyle name="20% - Accent2 5 2 3 4 2" xfId="7710" xr:uid="{00000000-0005-0000-0000-000006020000}"/>
    <cellStyle name="20% - Accent2 5 2 3 4 2 2" xfId="18503" xr:uid="{BB4BE2E0-FF1A-4141-AEB1-2F836A085B1C}"/>
    <cellStyle name="20% - Accent2 5 2 3 4 3" xfId="13106" xr:uid="{92AFFE2C-91C6-498E-873F-7D57B7F3C369}"/>
    <cellStyle name="20% - Accent2 5 2 3 5" xfId="3964" xr:uid="{00000000-0005-0000-0000-000007020000}"/>
    <cellStyle name="20% - Accent2 5 2 3 5 2" xfId="9354" xr:uid="{00000000-0005-0000-0000-000008020000}"/>
    <cellStyle name="20% - Accent2 5 2 3 5 2 2" xfId="20147" xr:uid="{B2B13F87-0009-464C-A74C-35ECD596B823}"/>
    <cellStyle name="20% - Accent2 5 2 3 5 3" xfId="14750" xr:uid="{2ADFA1B1-C9FF-4F24-B9DD-8AD786549CBB}"/>
    <cellStyle name="20% - Accent2 5 2 3 6" xfId="6066" xr:uid="{00000000-0005-0000-0000-000009020000}"/>
    <cellStyle name="20% - Accent2 5 2 3 6 2" xfId="16858" xr:uid="{12E1612B-C126-47AB-8596-FF829275E860}"/>
    <cellStyle name="20% - Accent2 5 2 3 7" xfId="11461" xr:uid="{84E54E05-ABA5-4A43-A0B9-86B6786B6CAE}"/>
    <cellStyle name="20% - Accent2 5 2 4" xfId="792" xr:uid="{00000000-0005-0000-0000-00000A020000}"/>
    <cellStyle name="20% - Accent2 5 2 4 2" xfId="1243" xr:uid="{00000000-0005-0000-0000-00000B020000}"/>
    <cellStyle name="20% - Accent2 5 2 4 2 2" xfId="2889" xr:uid="{00000000-0005-0000-0000-00000C020000}"/>
    <cellStyle name="20% - Accent2 5 2 4 2 2 2" xfId="8279" xr:uid="{00000000-0005-0000-0000-00000D020000}"/>
    <cellStyle name="20% - Accent2 5 2 4 2 2 2 2" xfId="19072" xr:uid="{32C6BCEB-DC32-4276-A3C8-F0312B5C649A}"/>
    <cellStyle name="20% - Accent2 5 2 4 2 2 3" xfId="13675" xr:uid="{27A2C4DB-67FE-494B-ABC2-3EF89F96CF94}"/>
    <cellStyle name="20% - Accent2 5 2 4 2 3" xfId="4533" xr:uid="{00000000-0005-0000-0000-00000E020000}"/>
    <cellStyle name="20% - Accent2 5 2 4 2 3 2" xfId="9923" xr:uid="{00000000-0005-0000-0000-00000F020000}"/>
    <cellStyle name="20% - Accent2 5 2 4 2 3 2 2" xfId="20716" xr:uid="{B24FFB6E-DB4F-4F53-9CDD-10D74893C07B}"/>
    <cellStyle name="20% - Accent2 5 2 4 2 3 3" xfId="15319" xr:uid="{C372ED03-51F4-43E1-A311-66E422EECA0E}"/>
    <cellStyle name="20% - Accent2 5 2 4 2 4" xfId="6635" xr:uid="{00000000-0005-0000-0000-000010020000}"/>
    <cellStyle name="20% - Accent2 5 2 4 2 4 2" xfId="17428" xr:uid="{40ABAF0C-C7D4-49A1-AEF5-BFE1E31501ED}"/>
    <cellStyle name="20% - Accent2 5 2 4 2 5" xfId="12031" xr:uid="{4705A88C-9FB7-4982-8077-72529A0313C8}"/>
    <cellStyle name="20% - Accent2 5 2 4 3" xfId="2443" xr:uid="{00000000-0005-0000-0000-000011020000}"/>
    <cellStyle name="20% - Accent2 5 2 4 3 2" xfId="7833" xr:uid="{00000000-0005-0000-0000-000012020000}"/>
    <cellStyle name="20% - Accent2 5 2 4 3 2 2" xfId="18626" xr:uid="{BA97D959-FA87-4548-B5BE-C8E34F133191}"/>
    <cellStyle name="20% - Accent2 5 2 4 3 3" xfId="13229" xr:uid="{61F4EE35-B942-4DA8-9AC3-F604D8A9AAC3}"/>
    <cellStyle name="20% - Accent2 5 2 4 4" xfId="4087" xr:uid="{00000000-0005-0000-0000-000013020000}"/>
    <cellStyle name="20% - Accent2 5 2 4 4 2" xfId="9477" xr:uid="{00000000-0005-0000-0000-000014020000}"/>
    <cellStyle name="20% - Accent2 5 2 4 4 2 2" xfId="20270" xr:uid="{79C8FF80-99D2-40B9-A5FE-3579962E570F}"/>
    <cellStyle name="20% - Accent2 5 2 4 4 3" xfId="14873" xr:uid="{42FEA8DC-083A-44DF-AC96-060A0C690486}"/>
    <cellStyle name="20% - Accent2 5 2 4 5" xfId="6189" xr:uid="{00000000-0005-0000-0000-000015020000}"/>
    <cellStyle name="20% - Accent2 5 2 4 5 2" xfId="16982" xr:uid="{33EFFD00-3518-4F96-A838-FB717D2C8BAD}"/>
    <cellStyle name="20% - Accent2 5 2 4 6" xfId="11585" xr:uid="{78970249-1929-4450-93F9-CBCB5605F83D}"/>
    <cellStyle name="20% - Accent2 5 2 5" xfId="1085" xr:uid="{00000000-0005-0000-0000-000016020000}"/>
    <cellStyle name="20% - Accent2 5 2 5 2" xfId="1244" xr:uid="{00000000-0005-0000-0000-000017020000}"/>
    <cellStyle name="20% - Accent2 5 2 5 2 2" xfId="2890" xr:uid="{00000000-0005-0000-0000-000018020000}"/>
    <cellStyle name="20% - Accent2 5 2 5 2 2 2" xfId="8280" xr:uid="{00000000-0005-0000-0000-000019020000}"/>
    <cellStyle name="20% - Accent2 5 2 5 2 2 2 2" xfId="19073" xr:uid="{8B8D0F2F-788B-4392-A227-DA5BA0E14AFF}"/>
    <cellStyle name="20% - Accent2 5 2 5 2 2 3" xfId="13676" xr:uid="{7FD619BD-779F-45E5-95A9-3FC632F79784}"/>
    <cellStyle name="20% - Accent2 5 2 5 2 3" xfId="4534" xr:uid="{00000000-0005-0000-0000-00001A020000}"/>
    <cellStyle name="20% - Accent2 5 2 5 2 3 2" xfId="9924" xr:uid="{00000000-0005-0000-0000-00001B020000}"/>
    <cellStyle name="20% - Accent2 5 2 5 2 3 2 2" xfId="20717" xr:uid="{9E08DCC3-4785-4CC8-8AD6-A3CBC09E554E}"/>
    <cellStyle name="20% - Accent2 5 2 5 2 3 3" xfId="15320" xr:uid="{2E07EA16-CCF1-4AD0-BF29-D0EF7F6B1C24}"/>
    <cellStyle name="20% - Accent2 5 2 5 2 4" xfId="6636" xr:uid="{00000000-0005-0000-0000-00001C020000}"/>
    <cellStyle name="20% - Accent2 5 2 5 2 4 2" xfId="17429" xr:uid="{50CB8A62-E924-43BE-A29A-F7B07E212EFD}"/>
    <cellStyle name="20% - Accent2 5 2 5 2 5" xfId="12032" xr:uid="{3C0227EF-121C-434C-8C47-DA176051723D}"/>
    <cellStyle name="20% - Accent2 5 2 5 3" xfId="2735" xr:uid="{00000000-0005-0000-0000-00001D020000}"/>
    <cellStyle name="20% - Accent2 5 2 5 3 2" xfId="8125" xr:uid="{00000000-0005-0000-0000-00001E020000}"/>
    <cellStyle name="20% - Accent2 5 2 5 3 2 2" xfId="18918" xr:uid="{EFF5664C-5EA2-4ADE-B31A-6A6262A3E13C}"/>
    <cellStyle name="20% - Accent2 5 2 5 3 3" xfId="13521" xr:uid="{AA2C04D7-F3B8-46E7-95BB-389FE98C1235}"/>
    <cellStyle name="20% - Accent2 5 2 5 4" xfId="4379" xr:uid="{00000000-0005-0000-0000-00001F020000}"/>
    <cellStyle name="20% - Accent2 5 2 5 4 2" xfId="9769" xr:uid="{00000000-0005-0000-0000-000020020000}"/>
    <cellStyle name="20% - Accent2 5 2 5 4 2 2" xfId="20562" xr:uid="{934D2ADF-81EC-4A4F-B797-38D1F3D46743}"/>
    <cellStyle name="20% - Accent2 5 2 5 4 3" xfId="15165" xr:uid="{79E2A21D-9CD2-4B2B-A77B-BFEFD2F1377B}"/>
    <cellStyle name="20% - Accent2 5 2 5 5" xfId="6481" xr:uid="{00000000-0005-0000-0000-000021020000}"/>
    <cellStyle name="20% - Accent2 5 2 5 5 2" xfId="17274" xr:uid="{49B7A43D-00D0-4732-9A8B-38564A263EB7}"/>
    <cellStyle name="20% - Accent2 5 2 5 6" xfId="11877" xr:uid="{9EDC8FDF-E1E2-4861-8EBF-E5C658A84BA6}"/>
    <cellStyle name="20% - Accent2 5 2 6" xfId="1237" xr:uid="{00000000-0005-0000-0000-000022020000}"/>
    <cellStyle name="20% - Accent2 5 2 6 2" xfId="2883" xr:uid="{00000000-0005-0000-0000-000023020000}"/>
    <cellStyle name="20% - Accent2 5 2 6 2 2" xfId="8273" xr:uid="{00000000-0005-0000-0000-000024020000}"/>
    <cellStyle name="20% - Accent2 5 2 6 2 2 2" xfId="19066" xr:uid="{3630B327-40F7-48A0-96FA-5F8DEA12C90F}"/>
    <cellStyle name="20% - Accent2 5 2 6 2 3" xfId="13669" xr:uid="{114CCD44-D657-43E5-BA33-BFF8D653127E}"/>
    <cellStyle name="20% - Accent2 5 2 6 3" xfId="4527" xr:uid="{00000000-0005-0000-0000-000025020000}"/>
    <cellStyle name="20% - Accent2 5 2 6 3 2" xfId="9917" xr:uid="{00000000-0005-0000-0000-000026020000}"/>
    <cellStyle name="20% - Accent2 5 2 6 3 2 2" xfId="20710" xr:uid="{078BBF45-3B36-42BA-A6F5-BB423E4F3EFC}"/>
    <cellStyle name="20% - Accent2 5 2 6 3 3" xfId="15313" xr:uid="{6A9994EC-637D-433C-A98E-0A5574FCEF27}"/>
    <cellStyle name="20% - Accent2 5 2 6 4" xfId="6629" xr:uid="{00000000-0005-0000-0000-000027020000}"/>
    <cellStyle name="20% - Accent2 5 2 6 4 2" xfId="17422" xr:uid="{8DD7770D-4BEA-44EB-8BB3-9D9FD2897D5A}"/>
    <cellStyle name="20% - Accent2 5 2 6 5" xfId="12025" xr:uid="{255B03E5-EE01-4E69-8ADF-755B738987B7}"/>
    <cellStyle name="20% - Accent2 5 2 7" xfId="2127" xr:uid="{00000000-0005-0000-0000-000028020000}"/>
    <cellStyle name="20% - Accent2 5 2 7 2" xfId="7517" xr:uid="{00000000-0005-0000-0000-000029020000}"/>
    <cellStyle name="20% - Accent2 5 2 7 2 2" xfId="18310" xr:uid="{DCDC97AD-FAAE-4187-AE93-CDA1C7DFF691}"/>
    <cellStyle name="20% - Accent2 5 2 7 3" xfId="12913" xr:uid="{D506FF46-7FD9-4089-84EB-EFE5DC10A4B0}"/>
    <cellStyle name="20% - Accent2 5 2 8" xfId="3771" xr:uid="{00000000-0005-0000-0000-00002A020000}"/>
    <cellStyle name="20% - Accent2 5 2 8 2" xfId="9161" xr:uid="{00000000-0005-0000-0000-00002B020000}"/>
    <cellStyle name="20% - Accent2 5 2 8 2 2" xfId="19954" xr:uid="{967774BF-1855-4134-9009-4F62D7D49115}"/>
    <cellStyle name="20% - Accent2 5 2 8 3" xfId="14557" xr:uid="{4570BB8E-EE7F-4521-A172-0DCC2ECA3121}"/>
    <cellStyle name="20% - Accent2 5 2 9" xfId="5395" xr:uid="{00000000-0005-0000-0000-00002C020000}"/>
    <cellStyle name="20% - Accent2 5 2 9 2" xfId="10785" xr:uid="{00000000-0005-0000-0000-00002D020000}"/>
    <cellStyle name="20% - Accent2 5 2 9 2 2" xfId="21578" xr:uid="{E1F9D321-F4C2-4B34-B1FF-3339CFE2DA6B}"/>
    <cellStyle name="20% - Accent2 5 2 9 3" xfId="16181" xr:uid="{30172F1E-CEE6-41F5-933D-E3E9843CE77C}"/>
    <cellStyle name="20% - Accent2 5 3" xfId="518" xr:uid="{00000000-0005-0000-0000-00002E020000}"/>
    <cellStyle name="20% - Accent2 5 3 10" xfId="11316" xr:uid="{EAD5C4C6-DEB0-4F4E-8427-B38CAF932059}"/>
    <cellStyle name="20% - Accent2 5 3 2" xfId="840" xr:uid="{00000000-0005-0000-0000-00002F020000}"/>
    <cellStyle name="20% - Accent2 5 3 2 2" xfId="1246" xr:uid="{00000000-0005-0000-0000-000030020000}"/>
    <cellStyle name="20% - Accent2 5 3 2 2 2" xfId="2892" xr:uid="{00000000-0005-0000-0000-000031020000}"/>
    <cellStyle name="20% - Accent2 5 3 2 2 2 2" xfId="8282" xr:uid="{00000000-0005-0000-0000-000032020000}"/>
    <cellStyle name="20% - Accent2 5 3 2 2 2 2 2" xfId="19075" xr:uid="{9611E240-3AF3-4ED1-A043-5FFF4DE4A476}"/>
    <cellStyle name="20% - Accent2 5 3 2 2 2 3" xfId="13678" xr:uid="{AAF4666F-1A54-4F72-949B-F743D2A98D27}"/>
    <cellStyle name="20% - Accent2 5 3 2 2 3" xfId="4536" xr:uid="{00000000-0005-0000-0000-000033020000}"/>
    <cellStyle name="20% - Accent2 5 3 2 2 3 2" xfId="9926" xr:uid="{00000000-0005-0000-0000-000034020000}"/>
    <cellStyle name="20% - Accent2 5 3 2 2 3 2 2" xfId="20719" xr:uid="{8861BC10-90E4-40D9-8F71-2CA1851F83E0}"/>
    <cellStyle name="20% - Accent2 5 3 2 2 3 3" xfId="15322" xr:uid="{81338FB5-318E-4A42-A3BB-CA675C8DC195}"/>
    <cellStyle name="20% - Accent2 5 3 2 2 4" xfId="6638" xr:uid="{00000000-0005-0000-0000-000035020000}"/>
    <cellStyle name="20% - Accent2 5 3 2 2 4 2" xfId="17431" xr:uid="{AD341D38-848B-4AB1-8FC5-167424680649}"/>
    <cellStyle name="20% - Accent2 5 3 2 2 5" xfId="12034" xr:uid="{2F669B5C-798D-48FC-B02B-9C6A1BCCAF01}"/>
    <cellStyle name="20% - Accent2 5 3 2 3" xfId="2491" xr:uid="{00000000-0005-0000-0000-000036020000}"/>
    <cellStyle name="20% - Accent2 5 3 2 3 2" xfId="7881" xr:uid="{00000000-0005-0000-0000-000037020000}"/>
    <cellStyle name="20% - Accent2 5 3 2 3 2 2" xfId="18674" xr:uid="{2E5020DA-B722-4FC7-AB46-0231DF724FD1}"/>
    <cellStyle name="20% - Accent2 5 3 2 3 3" xfId="13277" xr:uid="{CBD1AD7B-96D4-498D-AD96-5C28B9682F71}"/>
    <cellStyle name="20% - Accent2 5 3 2 4" xfId="4135" xr:uid="{00000000-0005-0000-0000-000038020000}"/>
    <cellStyle name="20% - Accent2 5 3 2 4 2" xfId="9525" xr:uid="{00000000-0005-0000-0000-000039020000}"/>
    <cellStyle name="20% - Accent2 5 3 2 4 2 2" xfId="20318" xr:uid="{7861EF1E-CE72-4997-B3B7-4EDCBE023AC1}"/>
    <cellStyle name="20% - Accent2 5 3 2 4 3" xfId="14921" xr:uid="{C83671B7-D00D-4524-8E89-7C0CA768E0EF}"/>
    <cellStyle name="20% - Accent2 5 3 2 5" xfId="6237" xr:uid="{00000000-0005-0000-0000-00003A020000}"/>
    <cellStyle name="20% - Accent2 5 3 2 5 2" xfId="17030" xr:uid="{151E38A9-3DFF-4F93-A41B-DB8506083320}"/>
    <cellStyle name="20% - Accent2 5 3 2 6" xfId="11633" xr:uid="{B46193EA-5227-43DE-A0CD-35FC34AB99B8}"/>
    <cellStyle name="20% - Accent2 5 3 3" xfId="1134" xr:uid="{00000000-0005-0000-0000-00003B020000}"/>
    <cellStyle name="20% - Accent2 5 3 3 2" xfId="1247" xr:uid="{00000000-0005-0000-0000-00003C020000}"/>
    <cellStyle name="20% - Accent2 5 3 3 2 2" xfId="2893" xr:uid="{00000000-0005-0000-0000-00003D020000}"/>
    <cellStyle name="20% - Accent2 5 3 3 2 2 2" xfId="8283" xr:uid="{00000000-0005-0000-0000-00003E020000}"/>
    <cellStyle name="20% - Accent2 5 3 3 2 2 2 2" xfId="19076" xr:uid="{349BB7C7-E040-45B3-9253-A4B57F1B3C3B}"/>
    <cellStyle name="20% - Accent2 5 3 3 2 2 3" xfId="13679" xr:uid="{BF7749C9-7327-4CB9-9701-B936B27736B9}"/>
    <cellStyle name="20% - Accent2 5 3 3 2 3" xfId="4537" xr:uid="{00000000-0005-0000-0000-00003F020000}"/>
    <cellStyle name="20% - Accent2 5 3 3 2 3 2" xfId="9927" xr:uid="{00000000-0005-0000-0000-000040020000}"/>
    <cellStyle name="20% - Accent2 5 3 3 2 3 2 2" xfId="20720" xr:uid="{A28820A0-19AC-41F0-B1DB-3E371152882E}"/>
    <cellStyle name="20% - Accent2 5 3 3 2 3 3" xfId="15323" xr:uid="{52655236-CC01-425D-BFA3-2CE05F7D1482}"/>
    <cellStyle name="20% - Accent2 5 3 3 2 4" xfId="6639" xr:uid="{00000000-0005-0000-0000-000041020000}"/>
    <cellStyle name="20% - Accent2 5 3 3 2 4 2" xfId="17432" xr:uid="{4EBBCCE2-A877-41F2-B70B-BB5C98E29B7C}"/>
    <cellStyle name="20% - Accent2 5 3 3 2 5" xfId="12035" xr:uid="{80E31460-88E1-4941-B2D0-FB605EA6FBAC}"/>
    <cellStyle name="20% - Accent2 5 3 3 3" xfId="2784" xr:uid="{00000000-0005-0000-0000-000042020000}"/>
    <cellStyle name="20% - Accent2 5 3 3 3 2" xfId="8174" xr:uid="{00000000-0005-0000-0000-000043020000}"/>
    <cellStyle name="20% - Accent2 5 3 3 3 2 2" xfId="18967" xr:uid="{4B68C704-26D5-48AE-8F10-24C6308276E2}"/>
    <cellStyle name="20% - Accent2 5 3 3 3 3" xfId="13570" xr:uid="{E971A7C3-9339-446E-A85F-4623949A687E}"/>
    <cellStyle name="20% - Accent2 5 3 3 4" xfId="4428" xr:uid="{00000000-0005-0000-0000-000044020000}"/>
    <cellStyle name="20% - Accent2 5 3 3 4 2" xfId="9818" xr:uid="{00000000-0005-0000-0000-000045020000}"/>
    <cellStyle name="20% - Accent2 5 3 3 4 2 2" xfId="20611" xr:uid="{9846E676-DB85-49D5-A221-96012D87E3AE}"/>
    <cellStyle name="20% - Accent2 5 3 3 4 3" xfId="15214" xr:uid="{E2D69253-681C-4F03-AC23-EB87735DF2E6}"/>
    <cellStyle name="20% - Accent2 5 3 3 5" xfId="6530" xr:uid="{00000000-0005-0000-0000-000046020000}"/>
    <cellStyle name="20% - Accent2 5 3 3 5 2" xfId="17323" xr:uid="{95F6320B-B8C0-4D13-A65C-D75C18021C4D}"/>
    <cellStyle name="20% - Accent2 5 3 3 6" xfId="11926" xr:uid="{7CCAC99C-EC8F-4FEB-89F3-0BCA74233154}"/>
    <cellStyle name="20% - Accent2 5 3 4" xfId="1245" xr:uid="{00000000-0005-0000-0000-000047020000}"/>
    <cellStyle name="20% - Accent2 5 3 4 2" xfId="2891" xr:uid="{00000000-0005-0000-0000-000048020000}"/>
    <cellStyle name="20% - Accent2 5 3 4 2 2" xfId="8281" xr:uid="{00000000-0005-0000-0000-000049020000}"/>
    <cellStyle name="20% - Accent2 5 3 4 2 2 2" xfId="19074" xr:uid="{9E7CA8A9-C1B8-4ED8-BC2A-2C59351DBC73}"/>
    <cellStyle name="20% - Accent2 5 3 4 2 3" xfId="13677" xr:uid="{CDAFDFF9-82B5-41BF-9639-59E52E8CE2DD}"/>
    <cellStyle name="20% - Accent2 5 3 4 3" xfId="4535" xr:uid="{00000000-0005-0000-0000-00004A020000}"/>
    <cellStyle name="20% - Accent2 5 3 4 3 2" xfId="9925" xr:uid="{00000000-0005-0000-0000-00004B020000}"/>
    <cellStyle name="20% - Accent2 5 3 4 3 2 2" xfId="20718" xr:uid="{63A53A25-A365-461E-8D21-1E398C953AAE}"/>
    <cellStyle name="20% - Accent2 5 3 4 3 3" xfId="15321" xr:uid="{CE75E293-AEC5-4CC0-A5A4-3F666879B567}"/>
    <cellStyle name="20% - Accent2 5 3 4 4" xfId="6637" xr:uid="{00000000-0005-0000-0000-00004C020000}"/>
    <cellStyle name="20% - Accent2 5 3 4 4 2" xfId="17430" xr:uid="{98997344-51EC-4940-B7D6-4D835FC4B123}"/>
    <cellStyle name="20% - Accent2 5 3 4 5" xfId="12033" xr:uid="{5FBE5970-5775-4A79-9081-AA09DF713BD1}"/>
    <cellStyle name="20% - Accent2 5 3 5" xfId="2175" xr:uid="{00000000-0005-0000-0000-00004D020000}"/>
    <cellStyle name="20% - Accent2 5 3 5 2" xfId="7565" xr:uid="{00000000-0005-0000-0000-00004E020000}"/>
    <cellStyle name="20% - Accent2 5 3 5 2 2" xfId="18358" xr:uid="{E0F5A8D6-A2F3-4CE8-AA8E-816BDC85A2AE}"/>
    <cellStyle name="20% - Accent2 5 3 5 3" xfId="12961" xr:uid="{9B5F8935-C744-436C-B44D-71C56794818A}"/>
    <cellStyle name="20% - Accent2 5 3 6" xfId="3819" xr:uid="{00000000-0005-0000-0000-00004F020000}"/>
    <cellStyle name="20% - Accent2 5 3 6 2" xfId="9209" xr:uid="{00000000-0005-0000-0000-000050020000}"/>
    <cellStyle name="20% - Accent2 5 3 6 2 2" xfId="20002" xr:uid="{2F9E98C5-7602-498B-929D-0306696BC2B3}"/>
    <cellStyle name="20% - Accent2 5 3 6 3" xfId="14605" xr:uid="{2E8E4BC1-B98F-4932-A593-14003A113BF2}"/>
    <cellStyle name="20% - Accent2 5 3 7" xfId="5444" xr:uid="{00000000-0005-0000-0000-000051020000}"/>
    <cellStyle name="20% - Accent2 5 3 7 2" xfId="10834" xr:uid="{00000000-0005-0000-0000-000052020000}"/>
    <cellStyle name="20% - Accent2 5 3 7 2 2" xfId="21627" xr:uid="{5D598380-81C9-4F5E-9225-3DA8D98B7358}"/>
    <cellStyle name="20% - Accent2 5 3 7 3" xfId="16230" xr:uid="{8D760FAE-692A-453D-97C6-E368D8D17ACB}"/>
    <cellStyle name="20% - Accent2 5 3 8" xfId="5579" xr:uid="{00000000-0005-0000-0000-000053020000}"/>
    <cellStyle name="20% - Accent2 5 3 8 2" xfId="10940" xr:uid="{00000000-0005-0000-0000-000054020000}"/>
    <cellStyle name="20% - Accent2 5 3 8 2 2" xfId="21732" xr:uid="{9FF81F09-05F0-48D0-8075-E2A25279C235}"/>
    <cellStyle name="20% - Accent2 5 3 8 3" xfId="16335" xr:uid="{85877CAC-36FE-44E8-BB19-74DE30830CC8}"/>
    <cellStyle name="20% - Accent2 5 3 9" xfId="5921" xr:uid="{00000000-0005-0000-0000-000055020000}"/>
    <cellStyle name="20% - Accent2 5 3 9 2" xfId="16713" xr:uid="{3B3AFB43-A4FC-4DA1-A89E-5E55E190893D}"/>
    <cellStyle name="20% - Accent2 5 4" xfId="615" xr:uid="{00000000-0005-0000-0000-000056020000}"/>
    <cellStyle name="20% - Accent2 5 4 2" xfId="937" xr:uid="{00000000-0005-0000-0000-000057020000}"/>
    <cellStyle name="20% - Accent2 5 4 2 2" xfId="1249" xr:uid="{00000000-0005-0000-0000-000058020000}"/>
    <cellStyle name="20% - Accent2 5 4 2 2 2" xfId="2895" xr:uid="{00000000-0005-0000-0000-000059020000}"/>
    <cellStyle name="20% - Accent2 5 4 2 2 2 2" xfId="8285" xr:uid="{00000000-0005-0000-0000-00005A020000}"/>
    <cellStyle name="20% - Accent2 5 4 2 2 2 2 2" xfId="19078" xr:uid="{EE283C3C-CED5-44BF-A30E-1DE11E6636C6}"/>
    <cellStyle name="20% - Accent2 5 4 2 2 2 3" xfId="13681" xr:uid="{30064A0E-2B7C-4B1D-BA58-8589A6E6C0CB}"/>
    <cellStyle name="20% - Accent2 5 4 2 2 3" xfId="4539" xr:uid="{00000000-0005-0000-0000-00005B020000}"/>
    <cellStyle name="20% - Accent2 5 4 2 2 3 2" xfId="9929" xr:uid="{00000000-0005-0000-0000-00005C020000}"/>
    <cellStyle name="20% - Accent2 5 4 2 2 3 2 2" xfId="20722" xr:uid="{EF980D66-BA48-47D1-820D-28A1656CBC0D}"/>
    <cellStyle name="20% - Accent2 5 4 2 2 3 3" xfId="15325" xr:uid="{FE84BCA6-130E-45A0-947A-6EE809FC4DE2}"/>
    <cellStyle name="20% - Accent2 5 4 2 2 4" xfId="6641" xr:uid="{00000000-0005-0000-0000-00005D020000}"/>
    <cellStyle name="20% - Accent2 5 4 2 2 4 2" xfId="17434" xr:uid="{6515C215-932F-4945-9B1A-A7C9DF2FE1D6}"/>
    <cellStyle name="20% - Accent2 5 4 2 2 5" xfId="12037" xr:uid="{4241F031-D970-415C-8D41-689A576BB230}"/>
    <cellStyle name="20% - Accent2 5 4 2 3" xfId="2588" xr:uid="{00000000-0005-0000-0000-00005E020000}"/>
    <cellStyle name="20% - Accent2 5 4 2 3 2" xfId="7978" xr:uid="{00000000-0005-0000-0000-00005F020000}"/>
    <cellStyle name="20% - Accent2 5 4 2 3 2 2" xfId="18771" xr:uid="{8AE694E8-B8F1-4FC7-96C5-0174AC524057}"/>
    <cellStyle name="20% - Accent2 5 4 2 3 3" xfId="13374" xr:uid="{687D6EAD-C36B-43B4-9DE1-D98684AF52E3}"/>
    <cellStyle name="20% - Accent2 5 4 2 4" xfId="4232" xr:uid="{00000000-0005-0000-0000-000060020000}"/>
    <cellStyle name="20% - Accent2 5 4 2 4 2" xfId="9622" xr:uid="{00000000-0005-0000-0000-000061020000}"/>
    <cellStyle name="20% - Accent2 5 4 2 4 2 2" xfId="20415" xr:uid="{FAB2E66E-74F7-4EB2-8309-C8D009907170}"/>
    <cellStyle name="20% - Accent2 5 4 2 4 3" xfId="15018" xr:uid="{FB6D990B-8C99-4A78-9829-3F88B9BD0922}"/>
    <cellStyle name="20% - Accent2 5 4 2 5" xfId="6334" xr:uid="{00000000-0005-0000-0000-000062020000}"/>
    <cellStyle name="20% - Accent2 5 4 2 5 2" xfId="17127" xr:uid="{32E1A7DD-9EBE-410E-BF47-34CB9E1D7F5F}"/>
    <cellStyle name="20% - Accent2 5 4 2 6" xfId="11730" xr:uid="{A1E2DF99-5AFB-4682-A95E-B4A384CECBC6}"/>
    <cellStyle name="20% - Accent2 5 4 3" xfId="1248" xr:uid="{00000000-0005-0000-0000-000063020000}"/>
    <cellStyle name="20% - Accent2 5 4 3 2" xfId="2894" xr:uid="{00000000-0005-0000-0000-000064020000}"/>
    <cellStyle name="20% - Accent2 5 4 3 2 2" xfId="8284" xr:uid="{00000000-0005-0000-0000-000065020000}"/>
    <cellStyle name="20% - Accent2 5 4 3 2 2 2" xfId="19077" xr:uid="{8AE67DDB-CB04-4B4A-A3F1-BEEDBC755A5F}"/>
    <cellStyle name="20% - Accent2 5 4 3 2 3" xfId="13680" xr:uid="{0F9B4613-FE60-4218-BE7A-348ECFE87981}"/>
    <cellStyle name="20% - Accent2 5 4 3 3" xfId="4538" xr:uid="{00000000-0005-0000-0000-000066020000}"/>
    <cellStyle name="20% - Accent2 5 4 3 3 2" xfId="9928" xr:uid="{00000000-0005-0000-0000-000067020000}"/>
    <cellStyle name="20% - Accent2 5 4 3 3 2 2" xfId="20721" xr:uid="{CA26CD55-7D55-4301-8351-C864439FCF2E}"/>
    <cellStyle name="20% - Accent2 5 4 3 3 3" xfId="15324" xr:uid="{B91FA1DE-4961-4541-B27B-D54FECC796C0}"/>
    <cellStyle name="20% - Accent2 5 4 3 4" xfId="6640" xr:uid="{00000000-0005-0000-0000-000068020000}"/>
    <cellStyle name="20% - Accent2 5 4 3 4 2" xfId="17433" xr:uid="{03DB4C42-9BE9-4CBA-9273-2A9F091361D1}"/>
    <cellStyle name="20% - Accent2 5 4 3 5" xfId="12036" xr:uid="{C8424F9B-C960-4187-A9DD-9BA1DC736588}"/>
    <cellStyle name="20% - Accent2 5 4 4" xfId="2272" xr:uid="{00000000-0005-0000-0000-000069020000}"/>
    <cellStyle name="20% - Accent2 5 4 4 2" xfId="7662" xr:uid="{00000000-0005-0000-0000-00006A020000}"/>
    <cellStyle name="20% - Accent2 5 4 4 2 2" xfId="18455" xr:uid="{3B125DB5-BF12-469E-8CFD-BF01D91B98D1}"/>
    <cellStyle name="20% - Accent2 5 4 4 3" xfId="13058" xr:uid="{414226D1-44C2-4880-9CA7-CC0870BC03E1}"/>
    <cellStyle name="20% - Accent2 5 4 5" xfId="3916" xr:uid="{00000000-0005-0000-0000-00006B020000}"/>
    <cellStyle name="20% - Accent2 5 4 5 2" xfId="9306" xr:uid="{00000000-0005-0000-0000-00006C020000}"/>
    <cellStyle name="20% - Accent2 5 4 5 2 2" xfId="20099" xr:uid="{213CDECC-0D3F-4165-A7EB-477D8BACF31E}"/>
    <cellStyle name="20% - Accent2 5 4 5 3" xfId="14702" xr:uid="{27047342-A6FD-414F-8217-625316D8C3F2}"/>
    <cellStyle name="20% - Accent2 5 4 6" xfId="6018" xr:uid="{00000000-0005-0000-0000-00006D020000}"/>
    <cellStyle name="20% - Accent2 5 4 6 2" xfId="16810" xr:uid="{3FDC05E3-9A18-4B06-A524-405B5FE6C142}"/>
    <cellStyle name="20% - Accent2 5 4 7" xfId="11413" xr:uid="{86605EF1-EA4F-41D2-925E-47A3C356F676}"/>
    <cellStyle name="20% - Accent2 5 5" xfId="744" xr:uid="{00000000-0005-0000-0000-00006E020000}"/>
    <cellStyle name="20% - Accent2 5 5 2" xfId="1250" xr:uid="{00000000-0005-0000-0000-00006F020000}"/>
    <cellStyle name="20% - Accent2 5 5 2 2" xfId="2896" xr:uid="{00000000-0005-0000-0000-000070020000}"/>
    <cellStyle name="20% - Accent2 5 5 2 2 2" xfId="8286" xr:uid="{00000000-0005-0000-0000-000071020000}"/>
    <cellStyle name="20% - Accent2 5 5 2 2 2 2" xfId="19079" xr:uid="{E96913E5-B9A1-4764-90B8-891E3BFDB8E5}"/>
    <cellStyle name="20% - Accent2 5 5 2 2 3" xfId="13682" xr:uid="{2D8079E0-38D2-4D54-BD7C-7D21065F7570}"/>
    <cellStyle name="20% - Accent2 5 5 2 3" xfId="4540" xr:uid="{00000000-0005-0000-0000-000072020000}"/>
    <cellStyle name="20% - Accent2 5 5 2 3 2" xfId="9930" xr:uid="{00000000-0005-0000-0000-000073020000}"/>
    <cellStyle name="20% - Accent2 5 5 2 3 2 2" xfId="20723" xr:uid="{11AD73B2-B8B6-4FB1-A0D8-C6F661B91C35}"/>
    <cellStyle name="20% - Accent2 5 5 2 3 3" xfId="15326" xr:uid="{43E2845D-F127-4BBA-8C5B-95C3818A8A65}"/>
    <cellStyle name="20% - Accent2 5 5 2 4" xfId="6642" xr:uid="{00000000-0005-0000-0000-000074020000}"/>
    <cellStyle name="20% - Accent2 5 5 2 4 2" xfId="17435" xr:uid="{0EA996D3-6910-4A4B-A046-417280F35984}"/>
    <cellStyle name="20% - Accent2 5 5 2 5" xfId="12038" xr:uid="{4A96FBF6-3C58-4BBC-96A3-11DBBDF63B8F}"/>
    <cellStyle name="20% - Accent2 5 5 3" xfId="2395" xr:uid="{00000000-0005-0000-0000-000075020000}"/>
    <cellStyle name="20% - Accent2 5 5 3 2" xfId="7785" xr:uid="{00000000-0005-0000-0000-000076020000}"/>
    <cellStyle name="20% - Accent2 5 5 3 2 2" xfId="18578" xr:uid="{1639B09B-6B88-4517-BBCF-AEC8DB66D0C1}"/>
    <cellStyle name="20% - Accent2 5 5 3 3" xfId="13181" xr:uid="{0A4CBED3-7C5C-456A-AD38-44AFB7150F3B}"/>
    <cellStyle name="20% - Accent2 5 5 4" xfId="4039" xr:uid="{00000000-0005-0000-0000-000077020000}"/>
    <cellStyle name="20% - Accent2 5 5 4 2" xfId="9429" xr:uid="{00000000-0005-0000-0000-000078020000}"/>
    <cellStyle name="20% - Accent2 5 5 4 2 2" xfId="20222" xr:uid="{FF8E31E1-F9F5-4AC9-B488-96209BA1FE4C}"/>
    <cellStyle name="20% - Accent2 5 5 4 3" xfId="14825" xr:uid="{7368344E-DBDA-4211-B4F3-B02423DAE978}"/>
    <cellStyle name="20% - Accent2 5 5 5" xfId="6141" xr:uid="{00000000-0005-0000-0000-000079020000}"/>
    <cellStyle name="20% - Accent2 5 5 5 2" xfId="16934" xr:uid="{6985CEA8-430D-48B5-9CE4-D16D14A4781E}"/>
    <cellStyle name="20% - Accent2 5 5 6" xfId="11537" xr:uid="{71ACCBB4-B12C-48F2-A7C1-2F581D65397F}"/>
    <cellStyle name="20% - Accent2 5 6" xfId="1037" xr:uid="{00000000-0005-0000-0000-00007A020000}"/>
    <cellStyle name="20% - Accent2 5 6 2" xfId="1251" xr:uid="{00000000-0005-0000-0000-00007B020000}"/>
    <cellStyle name="20% - Accent2 5 6 2 2" xfId="2897" xr:uid="{00000000-0005-0000-0000-00007C020000}"/>
    <cellStyle name="20% - Accent2 5 6 2 2 2" xfId="8287" xr:uid="{00000000-0005-0000-0000-00007D020000}"/>
    <cellStyle name="20% - Accent2 5 6 2 2 2 2" xfId="19080" xr:uid="{0BB6065C-E43D-4087-B1FD-18390032333E}"/>
    <cellStyle name="20% - Accent2 5 6 2 2 3" xfId="13683" xr:uid="{93B35599-3D42-4768-925B-F8BA0409504B}"/>
    <cellStyle name="20% - Accent2 5 6 2 3" xfId="4541" xr:uid="{00000000-0005-0000-0000-00007E020000}"/>
    <cellStyle name="20% - Accent2 5 6 2 3 2" xfId="9931" xr:uid="{00000000-0005-0000-0000-00007F020000}"/>
    <cellStyle name="20% - Accent2 5 6 2 3 2 2" xfId="20724" xr:uid="{4D7F2369-1C90-4AC4-BCE6-933358A49C4C}"/>
    <cellStyle name="20% - Accent2 5 6 2 3 3" xfId="15327" xr:uid="{500CBA38-26F4-4069-A1C6-77C8B4EB08F0}"/>
    <cellStyle name="20% - Accent2 5 6 2 4" xfId="6643" xr:uid="{00000000-0005-0000-0000-000080020000}"/>
    <cellStyle name="20% - Accent2 5 6 2 4 2" xfId="17436" xr:uid="{B8143170-26AD-48BD-9A22-2EC165B5E90B}"/>
    <cellStyle name="20% - Accent2 5 6 2 5" xfId="12039" xr:uid="{8A3F7352-01FC-45FA-916F-3C69D7E700A9}"/>
    <cellStyle name="20% - Accent2 5 6 3" xfId="2687" xr:uid="{00000000-0005-0000-0000-000081020000}"/>
    <cellStyle name="20% - Accent2 5 6 3 2" xfId="8077" xr:uid="{00000000-0005-0000-0000-000082020000}"/>
    <cellStyle name="20% - Accent2 5 6 3 2 2" xfId="18870" xr:uid="{ADF1EE25-5161-46F9-B5B9-1AC47DDB35AD}"/>
    <cellStyle name="20% - Accent2 5 6 3 3" xfId="13473" xr:uid="{37F68EDC-9A0B-4999-A0AA-0DFD76D654FC}"/>
    <cellStyle name="20% - Accent2 5 6 4" xfId="4331" xr:uid="{00000000-0005-0000-0000-000083020000}"/>
    <cellStyle name="20% - Accent2 5 6 4 2" xfId="9721" xr:uid="{00000000-0005-0000-0000-000084020000}"/>
    <cellStyle name="20% - Accent2 5 6 4 2 2" xfId="20514" xr:uid="{C9BA6AC5-7E7F-46C1-B7B5-56596A59BC2E}"/>
    <cellStyle name="20% - Accent2 5 6 4 3" xfId="15117" xr:uid="{FC9F4EB7-E70B-4134-AC91-06E7072B404B}"/>
    <cellStyle name="20% - Accent2 5 6 5" xfId="6433" xr:uid="{00000000-0005-0000-0000-000085020000}"/>
    <cellStyle name="20% - Accent2 5 6 5 2" xfId="17226" xr:uid="{098E4C72-F833-4C32-9F45-F53E006C5B61}"/>
    <cellStyle name="20% - Accent2 5 6 6" xfId="11829" xr:uid="{4FD3242A-8DDE-4333-A793-5DE28C8C8FDB}"/>
    <cellStyle name="20% - Accent2 5 7" xfId="1236" xr:uid="{00000000-0005-0000-0000-000086020000}"/>
    <cellStyle name="20% - Accent2 5 7 2" xfId="2882" xr:uid="{00000000-0005-0000-0000-000087020000}"/>
    <cellStyle name="20% - Accent2 5 7 2 2" xfId="8272" xr:uid="{00000000-0005-0000-0000-000088020000}"/>
    <cellStyle name="20% - Accent2 5 7 2 2 2" xfId="19065" xr:uid="{21E0F286-FF4A-4535-9C4F-FE82711D33DC}"/>
    <cellStyle name="20% - Accent2 5 7 2 3" xfId="13668" xr:uid="{C930B730-ADDC-435F-8BAC-00E6FC86CA9E}"/>
    <cellStyle name="20% - Accent2 5 7 3" xfId="4526" xr:uid="{00000000-0005-0000-0000-000089020000}"/>
    <cellStyle name="20% - Accent2 5 7 3 2" xfId="9916" xr:uid="{00000000-0005-0000-0000-00008A020000}"/>
    <cellStyle name="20% - Accent2 5 7 3 2 2" xfId="20709" xr:uid="{EB94E7BE-E378-4516-9C97-1287339429E5}"/>
    <cellStyle name="20% - Accent2 5 7 3 3" xfId="15312" xr:uid="{4889B946-E262-4EDB-A237-0C4E10C93569}"/>
    <cellStyle name="20% - Accent2 5 7 4" xfId="6628" xr:uid="{00000000-0005-0000-0000-00008B020000}"/>
    <cellStyle name="20% - Accent2 5 7 4 2" xfId="17421" xr:uid="{74A056BC-C627-40D4-B75C-85A351641B7A}"/>
    <cellStyle name="20% - Accent2 5 7 5" xfId="12024" xr:uid="{D2EE12D0-8D53-446B-B449-7E538D1A1ABC}"/>
    <cellStyle name="20% - Accent2 5 8" xfId="2079" xr:uid="{00000000-0005-0000-0000-00008C020000}"/>
    <cellStyle name="20% - Accent2 5 8 2" xfId="7469" xr:uid="{00000000-0005-0000-0000-00008D020000}"/>
    <cellStyle name="20% - Accent2 5 8 2 2" xfId="18262" xr:uid="{7C0B8AC6-F972-4162-88C0-1AD57F0EC7DC}"/>
    <cellStyle name="20% - Accent2 5 8 3" xfId="12865" xr:uid="{2B0ECBD3-E5D7-4716-BFF0-50D397933A48}"/>
    <cellStyle name="20% - Accent2 5 9" xfId="3723" xr:uid="{00000000-0005-0000-0000-00008E020000}"/>
    <cellStyle name="20% - Accent2 5 9 2" xfId="9113" xr:uid="{00000000-0005-0000-0000-00008F020000}"/>
    <cellStyle name="20% - Accent2 5 9 2 2" xfId="19906" xr:uid="{10962E7D-C2E2-4E06-B38B-7B8A76D1A1BB}"/>
    <cellStyle name="20% - Accent2 5 9 3" xfId="14509" xr:uid="{D870AC0F-FCC2-42EA-B401-6E61528FF669}"/>
    <cellStyle name="20% - Accent2 6" xfId="431" xr:uid="{00000000-0005-0000-0000-000090020000}"/>
    <cellStyle name="20% - Accent2 6 10" xfId="5580" xr:uid="{00000000-0005-0000-0000-000091020000}"/>
    <cellStyle name="20% - Accent2 6 10 2" xfId="10941" xr:uid="{00000000-0005-0000-0000-000092020000}"/>
    <cellStyle name="20% - Accent2 6 10 2 2" xfId="21733" xr:uid="{06D6962A-FB3D-4B8A-B1FA-D2B622A1FAAC}"/>
    <cellStyle name="20% - Accent2 6 10 3" xfId="16336" xr:uid="{F015E821-62AB-475B-9013-A7945C79D397}"/>
    <cellStyle name="20% - Accent2 6 11" xfId="5838" xr:uid="{00000000-0005-0000-0000-000093020000}"/>
    <cellStyle name="20% - Accent2 6 11 2" xfId="16628" xr:uid="{515346AF-1C00-44B5-8078-4152ECA8B618}"/>
    <cellStyle name="20% - Accent2 6 12" xfId="11231" xr:uid="{90A693F5-6B8C-43F8-928A-A4C344341849}"/>
    <cellStyle name="20% - Accent2 6 2" xfId="531" xr:uid="{00000000-0005-0000-0000-000094020000}"/>
    <cellStyle name="20% - Accent2 6 2 10" xfId="11329" xr:uid="{36A8C9F7-482C-4650-8A19-8D09B7955EC1}"/>
    <cellStyle name="20% - Accent2 6 2 2" xfId="853" xr:uid="{00000000-0005-0000-0000-000095020000}"/>
    <cellStyle name="20% - Accent2 6 2 2 2" xfId="1254" xr:uid="{00000000-0005-0000-0000-000096020000}"/>
    <cellStyle name="20% - Accent2 6 2 2 2 2" xfId="2900" xr:uid="{00000000-0005-0000-0000-000097020000}"/>
    <cellStyle name="20% - Accent2 6 2 2 2 2 2" xfId="8290" xr:uid="{00000000-0005-0000-0000-000098020000}"/>
    <cellStyle name="20% - Accent2 6 2 2 2 2 2 2" xfId="19083" xr:uid="{7D1D936C-5E13-4DA9-85B0-909F892172D3}"/>
    <cellStyle name="20% - Accent2 6 2 2 2 2 3" xfId="13686" xr:uid="{45665985-0943-40C8-B7F8-CCE4D122912A}"/>
    <cellStyle name="20% - Accent2 6 2 2 2 3" xfId="4544" xr:uid="{00000000-0005-0000-0000-000099020000}"/>
    <cellStyle name="20% - Accent2 6 2 2 2 3 2" xfId="9934" xr:uid="{00000000-0005-0000-0000-00009A020000}"/>
    <cellStyle name="20% - Accent2 6 2 2 2 3 2 2" xfId="20727" xr:uid="{FAECD036-FB4B-4E72-A4BC-1EF5B0EC0BBE}"/>
    <cellStyle name="20% - Accent2 6 2 2 2 3 3" xfId="15330" xr:uid="{9A70C451-71F2-43C4-82AD-7DF794181F35}"/>
    <cellStyle name="20% - Accent2 6 2 2 2 4" xfId="6646" xr:uid="{00000000-0005-0000-0000-00009B020000}"/>
    <cellStyle name="20% - Accent2 6 2 2 2 4 2" xfId="17439" xr:uid="{A51A0E6D-B2FF-4137-876C-7992693F7A29}"/>
    <cellStyle name="20% - Accent2 6 2 2 2 5" xfId="12042" xr:uid="{E2CE84A5-C236-445F-82F4-E4EBC72F26A5}"/>
    <cellStyle name="20% - Accent2 6 2 2 3" xfId="2504" xr:uid="{00000000-0005-0000-0000-00009C020000}"/>
    <cellStyle name="20% - Accent2 6 2 2 3 2" xfId="7894" xr:uid="{00000000-0005-0000-0000-00009D020000}"/>
    <cellStyle name="20% - Accent2 6 2 2 3 2 2" xfId="18687" xr:uid="{2166DC01-DA98-4764-81F5-783298C1C2A6}"/>
    <cellStyle name="20% - Accent2 6 2 2 3 3" xfId="13290" xr:uid="{B25F897F-3499-4EE9-B09C-8C5D2423507B}"/>
    <cellStyle name="20% - Accent2 6 2 2 4" xfId="4148" xr:uid="{00000000-0005-0000-0000-00009E020000}"/>
    <cellStyle name="20% - Accent2 6 2 2 4 2" xfId="9538" xr:uid="{00000000-0005-0000-0000-00009F020000}"/>
    <cellStyle name="20% - Accent2 6 2 2 4 2 2" xfId="20331" xr:uid="{5D36083D-9F42-479B-9FE9-AAF5CCB10A4F}"/>
    <cellStyle name="20% - Accent2 6 2 2 4 3" xfId="14934" xr:uid="{D2E08880-E566-4AAF-A9AC-DEE8312CE832}"/>
    <cellStyle name="20% - Accent2 6 2 2 5" xfId="6250" xr:uid="{00000000-0005-0000-0000-0000A0020000}"/>
    <cellStyle name="20% - Accent2 6 2 2 5 2" xfId="17043" xr:uid="{51E9E009-1172-40A5-BFB6-5695BF0ACB54}"/>
    <cellStyle name="20% - Accent2 6 2 2 6" xfId="11646" xr:uid="{909E511B-DAF0-41FD-AF49-16315373CB7E}"/>
    <cellStyle name="20% - Accent2 6 2 3" xfId="1147" xr:uid="{00000000-0005-0000-0000-0000A1020000}"/>
    <cellStyle name="20% - Accent2 6 2 3 2" xfId="1255" xr:uid="{00000000-0005-0000-0000-0000A2020000}"/>
    <cellStyle name="20% - Accent2 6 2 3 2 2" xfId="2901" xr:uid="{00000000-0005-0000-0000-0000A3020000}"/>
    <cellStyle name="20% - Accent2 6 2 3 2 2 2" xfId="8291" xr:uid="{00000000-0005-0000-0000-0000A4020000}"/>
    <cellStyle name="20% - Accent2 6 2 3 2 2 2 2" xfId="19084" xr:uid="{94EF43B3-A9A4-4479-B09B-6E37C37A896A}"/>
    <cellStyle name="20% - Accent2 6 2 3 2 2 3" xfId="13687" xr:uid="{1197C183-D35B-4E1C-99AC-71165F42C993}"/>
    <cellStyle name="20% - Accent2 6 2 3 2 3" xfId="4545" xr:uid="{00000000-0005-0000-0000-0000A5020000}"/>
    <cellStyle name="20% - Accent2 6 2 3 2 3 2" xfId="9935" xr:uid="{00000000-0005-0000-0000-0000A6020000}"/>
    <cellStyle name="20% - Accent2 6 2 3 2 3 2 2" xfId="20728" xr:uid="{6C8724A9-18AA-4D1C-A38C-5A1E5A0B1A63}"/>
    <cellStyle name="20% - Accent2 6 2 3 2 3 3" xfId="15331" xr:uid="{9D59CA98-E018-484A-8366-5A114FA64B02}"/>
    <cellStyle name="20% - Accent2 6 2 3 2 4" xfId="6647" xr:uid="{00000000-0005-0000-0000-0000A7020000}"/>
    <cellStyle name="20% - Accent2 6 2 3 2 4 2" xfId="17440" xr:uid="{4D0D3158-3AEA-4097-9305-93229581D031}"/>
    <cellStyle name="20% - Accent2 6 2 3 2 5" xfId="12043" xr:uid="{44938418-396C-409A-8F1B-1D44F8CBE36D}"/>
    <cellStyle name="20% - Accent2 6 2 3 3" xfId="2797" xr:uid="{00000000-0005-0000-0000-0000A8020000}"/>
    <cellStyle name="20% - Accent2 6 2 3 3 2" xfId="8187" xr:uid="{00000000-0005-0000-0000-0000A9020000}"/>
    <cellStyle name="20% - Accent2 6 2 3 3 2 2" xfId="18980" xr:uid="{2AF99048-D4A6-4293-9C8C-E7315B94A880}"/>
    <cellStyle name="20% - Accent2 6 2 3 3 3" xfId="13583" xr:uid="{D7C1AFE6-1556-44F0-B698-F9FEBE6A8263}"/>
    <cellStyle name="20% - Accent2 6 2 3 4" xfId="4441" xr:uid="{00000000-0005-0000-0000-0000AA020000}"/>
    <cellStyle name="20% - Accent2 6 2 3 4 2" xfId="9831" xr:uid="{00000000-0005-0000-0000-0000AB020000}"/>
    <cellStyle name="20% - Accent2 6 2 3 4 2 2" xfId="20624" xr:uid="{3D86FE7F-8248-468A-A88D-5AEE2CFCBD9B}"/>
    <cellStyle name="20% - Accent2 6 2 3 4 3" xfId="15227" xr:uid="{28644544-9A56-49AE-8337-4F64686228B0}"/>
    <cellStyle name="20% - Accent2 6 2 3 5" xfId="6543" xr:uid="{00000000-0005-0000-0000-0000AC020000}"/>
    <cellStyle name="20% - Accent2 6 2 3 5 2" xfId="17336" xr:uid="{44BE558C-9C9F-4478-8777-35B8B3EB5742}"/>
    <cellStyle name="20% - Accent2 6 2 3 6" xfId="11939" xr:uid="{638464B7-8AE6-4999-B1C3-191D26E317BF}"/>
    <cellStyle name="20% - Accent2 6 2 4" xfId="1253" xr:uid="{00000000-0005-0000-0000-0000AD020000}"/>
    <cellStyle name="20% - Accent2 6 2 4 2" xfId="2899" xr:uid="{00000000-0005-0000-0000-0000AE020000}"/>
    <cellStyle name="20% - Accent2 6 2 4 2 2" xfId="8289" xr:uid="{00000000-0005-0000-0000-0000AF020000}"/>
    <cellStyle name="20% - Accent2 6 2 4 2 2 2" xfId="19082" xr:uid="{4BBAF120-37B5-42AB-A3EE-7E70759FDAC6}"/>
    <cellStyle name="20% - Accent2 6 2 4 2 3" xfId="13685" xr:uid="{20A506BC-EB1A-4610-837A-B8BCFEC8E0F6}"/>
    <cellStyle name="20% - Accent2 6 2 4 3" xfId="4543" xr:uid="{00000000-0005-0000-0000-0000B0020000}"/>
    <cellStyle name="20% - Accent2 6 2 4 3 2" xfId="9933" xr:uid="{00000000-0005-0000-0000-0000B1020000}"/>
    <cellStyle name="20% - Accent2 6 2 4 3 2 2" xfId="20726" xr:uid="{57F0665F-333F-48BE-A059-FCE37B1D8CB9}"/>
    <cellStyle name="20% - Accent2 6 2 4 3 3" xfId="15329" xr:uid="{2562BBBB-E1D2-4084-A987-926D9D8CB769}"/>
    <cellStyle name="20% - Accent2 6 2 4 4" xfId="6645" xr:uid="{00000000-0005-0000-0000-0000B2020000}"/>
    <cellStyle name="20% - Accent2 6 2 4 4 2" xfId="17438" xr:uid="{A2FB73BC-97C2-4A5F-B3E9-2C033AA1E7B6}"/>
    <cellStyle name="20% - Accent2 6 2 4 5" xfId="12041" xr:uid="{DEEADEE7-AE1D-4706-B7E2-09602DDB6305}"/>
    <cellStyle name="20% - Accent2 6 2 5" xfId="2188" xr:uid="{00000000-0005-0000-0000-0000B3020000}"/>
    <cellStyle name="20% - Accent2 6 2 5 2" xfId="7578" xr:uid="{00000000-0005-0000-0000-0000B4020000}"/>
    <cellStyle name="20% - Accent2 6 2 5 2 2" xfId="18371" xr:uid="{33579082-3F3C-4C36-BC45-126E8DA9A867}"/>
    <cellStyle name="20% - Accent2 6 2 5 3" xfId="12974" xr:uid="{B4F444D5-5CFB-4462-8384-6FB030EB08F6}"/>
    <cellStyle name="20% - Accent2 6 2 6" xfId="3832" xr:uid="{00000000-0005-0000-0000-0000B5020000}"/>
    <cellStyle name="20% - Accent2 6 2 6 2" xfId="9222" xr:uid="{00000000-0005-0000-0000-0000B6020000}"/>
    <cellStyle name="20% - Accent2 6 2 6 2 2" xfId="20015" xr:uid="{78068EDE-5A5F-40D5-B629-438A86145FDC}"/>
    <cellStyle name="20% - Accent2 6 2 6 3" xfId="14618" xr:uid="{0B031B34-A45C-4F11-993B-8481A099FEB1}"/>
    <cellStyle name="20% - Accent2 6 2 7" xfId="5457" xr:uid="{00000000-0005-0000-0000-0000B7020000}"/>
    <cellStyle name="20% - Accent2 6 2 7 2" xfId="10847" xr:uid="{00000000-0005-0000-0000-0000B8020000}"/>
    <cellStyle name="20% - Accent2 6 2 7 2 2" xfId="21640" xr:uid="{85ACB23B-2037-449E-AECC-9665A96D8C6D}"/>
    <cellStyle name="20% - Accent2 6 2 7 3" xfId="16243" xr:uid="{EB9467FD-4EDC-4D35-A3A0-692CE3B54D28}"/>
    <cellStyle name="20% - Accent2 6 2 8" xfId="5581" xr:uid="{00000000-0005-0000-0000-0000B9020000}"/>
    <cellStyle name="20% - Accent2 6 2 8 2" xfId="10942" xr:uid="{00000000-0005-0000-0000-0000BA020000}"/>
    <cellStyle name="20% - Accent2 6 2 8 2 2" xfId="21734" xr:uid="{4D9FBF04-B6E8-485E-8B35-DBC438384460}"/>
    <cellStyle name="20% - Accent2 6 2 8 3" xfId="16337" xr:uid="{B52DE222-AFEF-40CA-8592-39243EBCEB4B}"/>
    <cellStyle name="20% - Accent2 6 2 9" xfId="5934" xr:uid="{00000000-0005-0000-0000-0000BB020000}"/>
    <cellStyle name="20% - Accent2 6 2 9 2" xfId="16726" xr:uid="{C2D6D78F-C80A-4F4E-8930-86DD1A5A5DAF}"/>
    <cellStyle name="20% - Accent2 6 3" xfId="628" xr:uid="{00000000-0005-0000-0000-0000BC020000}"/>
    <cellStyle name="20% - Accent2 6 3 2" xfId="950" xr:uid="{00000000-0005-0000-0000-0000BD020000}"/>
    <cellStyle name="20% - Accent2 6 3 2 2" xfId="1257" xr:uid="{00000000-0005-0000-0000-0000BE020000}"/>
    <cellStyle name="20% - Accent2 6 3 2 2 2" xfId="2903" xr:uid="{00000000-0005-0000-0000-0000BF020000}"/>
    <cellStyle name="20% - Accent2 6 3 2 2 2 2" xfId="8293" xr:uid="{00000000-0005-0000-0000-0000C0020000}"/>
    <cellStyle name="20% - Accent2 6 3 2 2 2 2 2" xfId="19086" xr:uid="{FF7BF6C2-9468-4D03-A569-364567E52027}"/>
    <cellStyle name="20% - Accent2 6 3 2 2 2 3" xfId="13689" xr:uid="{9CBEB4DB-1B91-4FCF-B685-8D1ACB1BEA08}"/>
    <cellStyle name="20% - Accent2 6 3 2 2 3" xfId="4547" xr:uid="{00000000-0005-0000-0000-0000C1020000}"/>
    <cellStyle name="20% - Accent2 6 3 2 2 3 2" xfId="9937" xr:uid="{00000000-0005-0000-0000-0000C2020000}"/>
    <cellStyle name="20% - Accent2 6 3 2 2 3 2 2" xfId="20730" xr:uid="{48860968-98E6-4B7F-A0F7-612855683608}"/>
    <cellStyle name="20% - Accent2 6 3 2 2 3 3" xfId="15333" xr:uid="{F6379586-7182-47A8-B422-A0EAA2B3DEB4}"/>
    <cellStyle name="20% - Accent2 6 3 2 2 4" xfId="6649" xr:uid="{00000000-0005-0000-0000-0000C3020000}"/>
    <cellStyle name="20% - Accent2 6 3 2 2 4 2" xfId="17442" xr:uid="{EFA21E53-1D53-425C-A87E-3574AB566423}"/>
    <cellStyle name="20% - Accent2 6 3 2 2 5" xfId="12045" xr:uid="{044A19E5-560C-4A4B-AA3F-723FDE71FA75}"/>
    <cellStyle name="20% - Accent2 6 3 2 3" xfId="2601" xr:uid="{00000000-0005-0000-0000-0000C4020000}"/>
    <cellStyle name="20% - Accent2 6 3 2 3 2" xfId="7991" xr:uid="{00000000-0005-0000-0000-0000C5020000}"/>
    <cellStyle name="20% - Accent2 6 3 2 3 2 2" xfId="18784" xr:uid="{541AABA8-59FB-47C3-8DE7-FA9AFEACDB08}"/>
    <cellStyle name="20% - Accent2 6 3 2 3 3" xfId="13387" xr:uid="{25934886-F203-4248-B3DE-B2F443945880}"/>
    <cellStyle name="20% - Accent2 6 3 2 4" xfId="4245" xr:uid="{00000000-0005-0000-0000-0000C6020000}"/>
    <cellStyle name="20% - Accent2 6 3 2 4 2" xfId="9635" xr:uid="{00000000-0005-0000-0000-0000C7020000}"/>
    <cellStyle name="20% - Accent2 6 3 2 4 2 2" xfId="20428" xr:uid="{CF540994-FEA3-4078-A8A2-B1D8FA33A21A}"/>
    <cellStyle name="20% - Accent2 6 3 2 4 3" xfId="15031" xr:uid="{081F6A8D-B402-4DA9-8C18-B57641C08FF9}"/>
    <cellStyle name="20% - Accent2 6 3 2 5" xfId="6347" xr:uid="{00000000-0005-0000-0000-0000C8020000}"/>
    <cellStyle name="20% - Accent2 6 3 2 5 2" xfId="17140" xr:uid="{5B2BC434-4A41-49BE-BBF2-43A0572850BD}"/>
    <cellStyle name="20% - Accent2 6 3 2 6" xfId="11743" xr:uid="{6CBE3915-6A71-441D-990C-6B7F7173B66D}"/>
    <cellStyle name="20% - Accent2 6 3 3" xfId="1256" xr:uid="{00000000-0005-0000-0000-0000C9020000}"/>
    <cellStyle name="20% - Accent2 6 3 3 2" xfId="2902" xr:uid="{00000000-0005-0000-0000-0000CA020000}"/>
    <cellStyle name="20% - Accent2 6 3 3 2 2" xfId="8292" xr:uid="{00000000-0005-0000-0000-0000CB020000}"/>
    <cellStyle name="20% - Accent2 6 3 3 2 2 2" xfId="19085" xr:uid="{6CEE6E2B-836C-4B08-AFA4-483F59E950B3}"/>
    <cellStyle name="20% - Accent2 6 3 3 2 3" xfId="13688" xr:uid="{2BFDF473-116A-4B6B-85B3-CA927BA0D852}"/>
    <cellStyle name="20% - Accent2 6 3 3 3" xfId="4546" xr:uid="{00000000-0005-0000-0000-0000CC020000}"/>
    <cellStyle name="20% - Accent2 6 3 3 3 2" xfId="9936" xr:uid="{00000000-0005-0000-0000-0000CD020000}"/>
    <cellStyle name="20% - Accent2 6 3 3 3 2 2" xfId="20729" xr:uid="{5B0A107D-D195-4F86-8E77-71A5A996E669}"/>
    <cellStyle name="20% - Accent2 6 3 3 3 3" xfId="15332" xr:uid="{20F757B1-C1BF-47B6-98F4-E0282A0C6E36}"/>
    <cellStyle name="20% - Accent2 6 3 3 4" xfId="6648" xr:uid="{00000000-0005-0000-0000-0000CE020000}"/>
    <cellStyle name="20% - Accent2 6 3 3 4 2" xfId="17441" xr:uid="{E75142A3-7221-4122-B0B2-EAAF1646607A}"/>
    <cellStyle name="20% - Accent2 6 3 3 5" xfId="12044" xr:uid="{6BBFF474-770E-4F9D-B795-2D5D1A667D68}"/>
    <cellStyle name="20% - Accent2 6 3 4" xfId="2285" xr:uid="{00000000-0005-0000-0000-0000CF020000}"/>
    <cellStyle name="20% - Accent2 6 3 4 2" xfId="7675" xr:uid="{00000000-0005-0000-0000-0000D0020000}"/>
    <cellStyle name="20% - Accent2 6 3 4 2 2" xfId="18468" xr:uid="{E7D6A03A-C735-430C-AA0D-9F78793A3255}"/>
    <cellStyle name="20% - Accent2 6 3 4 3" xfId="13071" xr:uid="{2E36A1EA-6221-4798-AB67-274E3F5CFF2D}"/>
    <cellStyle name="20% - Accent2 6 3 5" xfId="3929" xr:uid="{00000000-0005-0000-0000-0000D1020000}"/>
    <cellStyle name="20% - Accent2 6 3 5 2" xfId="9319" xr:uid="{00000000-0005-0000-0000-0000D2020000}"/>
    <cellStyle name="20% - Accent2 6 3 5 2 2" xfId="20112" xr:uid="{F2545F0B-A00F-4C48-A50A-847A8B940B5F}"/>
    <cellStyle name="20% - Accent2 6 3 5 3" xfId="14715" xr:uid="{E45D84EC-3DA1-45AB-96A0-AABE3982D6DF}"/>
    <cellStyle name="20% - Accent2 6 3 6" xfId="6031" xr:uid="{00000000-0005-0000-0000-0000D3020000}"/>
    <cellStyle name="20% - Accent2 6 3 6 2" xfId="16823" xr:uid="{B7BCB8ED-497F-4EE0-8184-7E68965B239B}"/>
    <cellStyle name="20% - Accent2 6 3 7" xfId="11426" xr:uid="{223D922F-8DA6-485A-9E41-63D0440B3522}"/>
    <cellStyle name="20% - Accent2 6 4" xfId="757" xr:uid="{00000000-0005-0000-0000-0000D4020000}"/>
    <cellStyle name="20% - Accent2 6 4 2" xfId="1258" xr:uid="{00000000-0005-0000-0000-0000D5020000}"/>
    <cellStyle name="20% - Accent2 6 4 2 2" xfId="2904" xr:uid="{00000000-0005-0000-0000-0000D6020000}"/>
    <cellStyle name="20% - Accent2 6 4 2 2 2" xfId="8294" xr:uid="{00000000-0005-0000-0000-0000D7020000}"/>
    <cellStyle name="20% - Accent2 6 4 2 2 2 2" xfId="19087" xr:uid="{C4491F67-C66C-41DF-AAD4-3244C8ABC52D}"/>
    <cellStyle name="20% - Accent2 6 4 2 2 3" xfId="13690" xr:uid="{F8ACF6B8-4213-476C-8647-D04E16BDDBBA}"/>
    <cellStyle name="20% - Accent2 6 4 2 3" xfId="4548" xr:uid="{00000000-0005-0000-0000-0000D8020000}"/>
    <cellStyle name="20% - Accent2 6 4 2 3 2" xfId="9938" xr:uid="{00000000-0005-0000-0000-0000D9020000}"/>
    <cellStyle name="20% - Accent2 6 4 2 3 2 2" xfId="20731" xr:uid="{4AF75A41-BFC9-4684-B62B-5E7ED6602662}"/>
    <cellStyle name="20% - Accent2 6 4 2 3 3" xfId="15334" xr:uid="{C9880BB9-9A49-402E-8040-F3E512D4271D}"/>
    <cellStyle name="20% - Accent2 6 4 2 4" xfId="6650" xr:uid="{00000000-0005-0000-0000-0000DA020000}"/>
    <cellStyle name="20% - Accent2 6 4 2 4 2" xfId="17443" xr:uid="{F7A84AF1-EF7C-423F-AE8A-BFFEFFC1E7B1}"/>
    <cellStyle name="20% - Accent2 6 4 2 5" xfId="12046" xr:uid="{203E0279-136A-4F6A-B665-5807BCA8FB85}"/>
    <cellStyle name="20% - Accent2 6 4 3" xfId="2408" xr:uid="{00000000-0005-0000-0000-0000DB020000}"/>
    <cellStyle name="20% - Accent2 6 4 3 2" xfId="7798" xr:uid="{00000000-0005-0000-0000-0000DC020000}"/>
    <cellStyle name="20% - Accent2 6 4 3 2 2" xfId="18591" xr:uid="{A500BCC6-6E06-44D2-B0D6-3823D3E9C5CD}"/>
    <cellStyle name="20% - Accent2 6 4 3 3" xfId="13194" xr:uid="{911FB6FC-0FC8-46E0-BFBA-E62747659863}"/>
    <cellStyle name="20% - Accent2 6 4 4" xfId="4052" xr:uid="{00000000-0005-0000-0000-0000DD020000}"/>
    <cellStyle name="20% - Accent2 6 4 4 2" xfId="9442" xr:uid="{00000000-0005-0000-0000-0000DE020000}"/>
    <cellStyle name="20% - Accent2 6 4 4 2 2" xfId="20235" xr:uid="{8769B83B-D5CC-4BF9-B3F5-8871D8FAA722}"/>
    <cellStyle name="20% - Accent2 6 4 4 3" xfId="14838" xr:uid="{79F9922C-63A9-4227-902C-BCB41D8C75AE}"/>
    <cellStyle name="20% - Accent2 6 4 5" xfId="6154" xr:uid="{00000000-0005-0000-0000-0000DF020000}"/>
    <cellStyle name="20% - Accent2 6 4 5 2" xfId="16947" xr:uid="{2038F8D8-5D92-4C55-8C29-0DE1C523FF1B}"/>
    <cellStyle name="20% - Accent2 6 4 6" xfId="11550" xr:uid="{813509AD-27DF-43ED-AB7D-79FCE978EFFD}"/>
    <cellStyle name="20% - Accent2 6 5" xfId="1050" xr:uid="{00000000-0005-0000-0000-0000E0020000}"/>
    <cellStyle name="20% - Accent2 6 5 2" xfId="1259" xr:uid="{00000000-0005-0000-0000-0000E1020000}"/>
    <cellStyle name="20% - Accent2 6 5 2 2" xfId="2905" xr:uid="{00000000-0005-0000-0000-0000E2020000}"/>
    <cellStyle name="20% - Accent2 6 5 2 2 2" xfId="8295" xr:uid="{00000000-0005-0000-0000-0000E3020000}"/>
    <cellStyle name="20% - Accent2 6 5 2 2 2 2" xfId="19088" xr:uid="{614E6417-29BC-40DE-8DA4-6736597B96C0}"/>
    <cellStyle name="20% - Accent2 6 5 2 2 3" xfId="13691" xr:uid="{2DC23E4F-364E-47EA-9D7A-287B859AA11D}"/>
    <cellStyle name="20% - Accent2 6 5 2 3" xfId="4549" xr:uid="{00000000-0005-0000-0000-0000E4020000}"/>
    <cellStyle name="20% - Accent2 6 5 2 3 2" xfId="9939" xr:uid="{00000000-0005-0000-0000-0000E5020000}"/>
    <cellStyle name="20% - Accent2 6 5 2 3 2 2" xfId="20732" xr:uid="{1FA8B664-23D6-4B20-8FB0-FE5A8922E9FE}"/>
    <cellStyle name="20% - Accent2 6 5 2 3 3" xfId="15335" xr:uid="{2FF49335-D406-4B74-9808-CB1D49369420}"/>
    <cellStyle name="20% - Accent2 6 5 2 4" xfId="6651" xr:uid="{00000000-0005-0000-0000-0000E6020000}"/>
    <cellStyle name="20% - Accent2 6 5 2 4 2" xfId="17444" xr:uid="{2B13CAB5-BE71-4EE0-81F6-85009A308268}"/>
    <cellStyle name="20% - Accent2 6 5 2 5" xfId="12047" xr:uid="{5931ED7F-95F2-4960-A85B-3B3BE00361AF}"/>
    <cellStyle name="20% - Accent2 6 5 3" xfId="2700" xr:uid="{00000000-0005-0000-0000-0000E7020000}"/>
    <cellStyle name="20% - Accent2 6 5 3 2" xfId="8090" xr:uid="{00000000-0005-0000-0000-0000E8020000}"/>
    <cellStyle name="20% - Accent2 6 5 3 2 2" xfId="18883" xr:uid="{576CF2D6-66FA-4DF8-85B4-B047C6691E22}"/>
    <cellStyle name="20% - Accent2 6 5 3 3" xfId="13486" xr:uid="{FE682A37-0FFE-4727-80BE-DC4832D632DE}"/>
    <cellStyle name="20% - Accent2 6 5 4" xfId="4344" xr:uid="{00000000-0005-0000-0000-0000E9020000}"/>
    <cellStyle name="20% - Accent2 6 5 4 2" xfId="9734" xr:uid="{00000000-0005-0000-0000-0000EA020000}"/>
    <cellStyle name="20% - Accent2 6 5 4 2 2" xfId="20527" xr:uid="{D4120570-03E6-4B66-8C42-7F22C68712D7}"/>
    <cellStyle name="20% - Accent2 6 5 4 3" xfId="15130" xr:uid="{AE427DAB-8E97-4CDF-8824-B2DABD801E5A}"/>
    <cellStyle name="20% - Accent2 6 5 5" xfId="6446" xr:uid="{00000000-0005-0000-0000-0000EB020000}"/>
    <cellStyle name="20% - Accent2 6 5 5 2" xfId="17239" xr:uid="{AFAE6592-EE15-4E99-8283-93E77646B314}"/>
    <cellStyle name="20% - Accent2 6 5 6" xfId="11842" xr:uid="{F8553AFA-382E-4250-9F01-A853BF53558A}"/>
    <cellStyle name="20% - Accent2 6 6" xfId="1252" xr:uid="{00000000-0005-0000-0000-0000EC020000}"/>
    <cellStyle name="20% - Accent2 6 6 2" xfId="2898" xr:uid="{00000000-0005-0000-0000-0000ED020000}"/>
    <cellStyle name="20% - Accent2 6 6 2 2" xfId="8288" xr:uid="{00000000-0005-0000-0000-0000EE020000}"/>
    <cellStyle name="20% - Accent2 6 6 2 2 2" xfId="19081" xr:uid="{60B292CF-F24B-4C08-80CD-731873A4BE5F}"/>
    <cellStyle name="20% - Accent2 6 6 2 3" xfId="13684" xr:uid="{1A870677-2264-4AE3-BC61-BFC97B36ED3D}"/>
    <cellStyle name="20% - Accent2 6 6 3" xfId="4542" xr:uid="{00000000-0005-0000-0000-0000EF020000}"/>
    <cellStyle name="20% - Accent2 6 6 3 2" xfId="9932" xr:uid="{00000000-0005-0000-0000-0000F0020000}"/>
    <cellStyle name="20% - Accent2 6 6 3 2 2" xfId="20725" xr:uid="{46B8FA49-F0D6-4BD9-9661-29E16F59EBAA}"/>
    <cellStyle name="20% - Accent2 6 6 3 3" xfId="15328" xr:uid="{9C9C5DDD-4F1C-43C5-8E04-6583B077DC10}"/>
    <cellStyle name="20% - Accent2 6 6 4" xfId="6644" xr:uid="{00000000-0005-0000-0000-0000F1020000}"/>
    <cellStyle name="20% - Accent2 6 6 4 2" xfId="17437" xr:uid="{1BE6E7C5-71D7-4EC2-A0E5-2F1B487A6611}"/>
    <cellStyle name="20% - Accent2 6 6 5" xfId="12040" xr:uid="{6E480575-918B-4075-BAA6-3C484F433E39}"/>
    <cellStyle name="20% - Accent2 6 7" xfId="2092" xr:uid="{00000000-0005-0000-0000-0000F2020000}"/>
    <cellStyle name="20% - Accent2 6 7 2" xfId="7482" xr:uid="{00000000-0005-0000-0000-0000F3020000}"/>
    <cellStyle name="20% - Accent2 6 7 2 2" xfId="18275" xr:uid="{8639CD7B-8C0D-4483-B1E5-1F36DF5A9009}"/>
    <cellStyle name="20% - Accent2 6 7 3" xfId="12878" xr:uid="{B2C0DE4D-B65A-4E48-8AFD-6384F96E5185}"/>
    <cellStyle name="20% - Accent2 6 8" xfId="3736" xr:uid="{00000000-0005-0000-0000-0000F4020000}"/>
    <cellStyle name="20% - Accent2 6 8 2" xfId="9126" xr:uid="{00000000-0005-0000-0000-0000F5020000}"/>
    <cellStyle name="20% - Accent2 6 8 2 2" xfId="19919" xr:uid="{491DA093-3B5C-466B-9184-D44466BFAA63}"/>
    <cellStyle name="20% - Accent2 6 8 3" xfId="14522" xr:uid="{56A313FA-AF22-42AD-8D30-E1C56D9010D3}"/>
    <cellStyle name="20% - Accent2 6 9" xfId="5360" xr:uid="{00000000-0005-0000-0000-0000F6020000}"/>
    <cellStyle name="20% - Accent2 6 9 2" xfId="10750" xr:uid="{00000000-0005-0000-0000-0000F7020000}"/>
    <cellStyle name="20% - Accent2 6 9 2 2" xfId="21543" xr:uid="{7D9B54AE-17A1-4CE2-884F-6DC4D08B96DF}"/>
    <cellStyle name="20% - Accent2 6 9 3" xfId="16146" xr:uid="{5DCAE772-6D12-4D0B-BDB1-C2C3A66D451A}"/>
    <cellStyle name="20% - Accent2 7" xfId="500" xr:uid="{00000000-0005-0000-0000-0000F8020000}"/>
    <cellStyle name="20% - Accent2 7 10" xfId="11298" xr:uid="{CCE797FF-EB7F-416D-ABAA-277E3A6A16DC}"/>
    <cellStyle name="20% - Accent2 7 2" xfId="822" xr:uid="{00000000-0005-0000-0000-0000F9020000}"/>
    <cellStyle name="20% - Accent2 7 2 2" xfId="1261" xr:uid="{00000000-0005-0000-0000-0000FA020000}"/>
    <cellStyle name="20% - Accent2 7 2 2 2" xfId="2907" xr:uid="{00000000-0005-0000-0000-0000FB020000}"/>
    <cellStyle name="20% - Accent2 7 2 2 2 2" xfId="8297" xr:uid="{00000000-0005-0000-0000-0000FC020000}"/>
    <cellStyle name="20% - Accent2 7 2 2 2 2 2" xfId="19090" xr:uid="{4F5FADA6-0965-42C7-AA02-67BF829A2D58}"/>
    <cellStyle name="20% - Accent2 7 2 2 2 3" xfId="13693" xr:uid="{5D0700B7-0533-4430-B618-265CC1D9202C}"/>
    <cellStyle name="20% - Accent2 7 2 2 3" xfId="4551" xr:uid="{00000000-0005-0000-0000-0000FD020000}"/>
    <cellStyle name="20% - Accent2 7 2 2 3 2" xfId="9941" xr:uid="{00000000-0005-0000-0000-0000FE020000}"/>
    <cellStyle name="20% - Accent2 7 2 2 3 2 2" xfId="20734" xr:uid="{979DC34B-99E3-47DE-A033-27767FD4398E}"/>
    <cellStyle name="20% - Accent2 7 2 2 3 3" xfId="15337" xr:uid="{4A602334-F4D2-4C9E-82D6-BE90A6F77683}"/>
    <cellStyle name="20% - Accent2 7 2 2 4" xfId="6653" xr:uid="{00000000-0005-0000-0000-0000FF020000}"/>
    <cellStyle name="20% - Accent2 7 2 2 4 2" xfId="17446" xr:uid="{71A1E50B-6432-49CF-9045-724F0400F438}"/>
    <cellStyle name="20% - Accent2 7 2 2 5" xfId="12049" xr:uid="{7FF503CA-2D8C-443F-8EB4-9415FBF98645}"/>
    <cellStyle name="20% - Accent2 7 2 3" xfId="2473" xr:uid="{00000000-0005-0000-0000-000000030000}"/>
    <cellStyle name="20% - Accent2 7 2 3 2" xfId="7863" xr:uid="{00000000-0005-0000-0000-000001030000}"/>
    <cellStyle name="20% - Accent2 7 2 3 2 2" xfId="18656" xr:uid="{4E83E406-0E7E-453B-A2A8-F4FF9391EF51}"/>
    <cellStyle name="20% - Accent2 7 2 3 3" xfId="13259" xr:uid="{8D089CDD-562D-42E3-A9FF-C56DF17A782E}"/>
    <cellStyle name="20% - Accent2 7 2 4" xfId="4117" xr:uid="{00000000-0005-0000-0000-000002030000}"/>
    <cellStyle name="20% - Accent2 7 2 4 2" xfId="9507" xr:uid="{00000000-0005-0000-0000-000003030000}"/>
    <cellStyle name="20% - Accent2 7 2 4 2 2" xfId="20300" xr:uid="{7F7FE772-3FBA-4322-B4FC-8C95FE455769}"/>
    <cellStyle name="20% - Accent2 7 2 4 3" xfId="14903" xr:uid="{1D30DB44-B776-4382-BE3B-4CC5255B9327}"/>
    <cellStyle name="20% - Accent2 7 2 5" xfId="6219" xr:uid="{00000000-0005-0000-0000-000004030000}"/>
    <cellStyle name="20% - Accent2 7 2 5 2" xfId="17012" xr:uid="{7D597D3D-63DD-40B4-BAD8-2523E006318F}"/>
    <cellStyle name="20% - Accent2 7 2 6" xfId="11615" xr:uid="{7768C3F0-00ED-4C87-8F9E-2DCC6DBA3D39}"/>
    <cellStyle name="20% - Accent2 7 3" xfId="1116" xr:uid="{00000000-0005-0000-0000-000005030000}"/>
    <cellStyle name="20% - Accent2 7 3 2" xfId="1262" xr:uid="{00000000-0005-0000-0000-000006030000}"/>
    <cellStyle name="20% - Accent2 7 3 2 2" xfId="2908" xr:uid="{00000000-0005-0000-0000-000007030000}"/>
    <cellStyle name="20% - Accent2 7 3 2 2 2" xfId="8298" xr:uid="{00000000-0005-0000-0000-000008030000}"/>
    <cellStyle name="20% - Accent2 7 3 2 2 2 2" xfId="19091" xr:uid="{A690430D-937B-441B-AD3B-BA4000123165}"/>
    <cellStyle name="20% - Accent2 7 3 2 2 3" xfId="13694" xr:uid="{2E4757E6-EBD8-45FF-9583-008CFC284DB7}"/>
    <cellStyle name="20% - Accent2 7 3 2 3" xfId="4552" xr:uid="{00000000-0005-0000-0000-000009030000}"/>
    <cellStyle name="20% - Accent2 7 3 2 3 2" xfId="9942" xr:uid="{00000000-0005-0000-0000-00000A030000}"/>
    <cellStyle name="20% - Accent2 7 3 2 3 2 2" xfId="20735" xr:uid="{56C6038E-A749-4915-94CD-A06D472BAFBB}"/>
    <cellStyle name="20% - Accent2 7 3 2 3 3" xfId="15338" xr:uid="{6C7856D9-4CDE-44A6-9F78-2D9E810B7E14}"/>
    <cellStyle name="20% - Accent2 7 3 2 4" xfId="6654" xr:uid="{00000000-0005-0000-0000-00000B030000}"/>
    <cellStyle name="20% - Accent2 7 3 2 4 2" xfId="17447" xr:uid="{85023E15-C872-4D8F-BB5B-DB86754DBEE2}"/>
    <cellStyle name="20% - Accent2 7 3 2 5" xfId="12050" xr:uid="{8E82442A-3B0B-4D2B-BD4A-A468C60BB43E}"/>
    <cellStyle name="20% - Accent2 7 3 3" xfId="2766" xr:uid="{00000000-0005-0000-0000-00000C030000}"/>
    <cellStyle name="20% - Accent2 7 3 3 2" xfId="8156" xr:uid="{00000000-0005-0000-0000-00000D030000}"/>
    <cellStyle name="20% - Accent2 7 3 3 2 2" xfId="18949" xr:uid="{9A3BE25C-0D4A-48DF-AE71-9C7FE46EF2EA}"/>
    <cellStyle name="20% - Accent2 7 3 3 3" xfId="13552" xr:uid="{2B25AC10-04E5-4981-B839-C335DB324023}"/>
    <cellStyle name="20% - Accent2 7 3 4" xfId="4410" xr:uid="{00000000-0005-0000-0000-00000E030000}"/>
    <cellStyle name="20% - Accent2 7 3 4 2" xfId="9800" xr:uid="{00000000-0005-0000-0000-00000F030000}"/>
    <cellStyle name="20% - Accent2 7 3 4 2 2" xfId="20593" xr:uid="{506254B7-C0AA-4601-8C9A-72169FFDFF53}"/>
    <cellStyle name="20% - Accent2 7 3 4 3" xfId="15196" xr:uid="{FD655993-2A6C-4568-A65D-E3D0A1DDC0FC}"/>
    <cellStyle name="20% - Accent2 7 3 5" xfId="6512" xr:uid="{00000000-0005-0000-0000-000010030000}"/>
    <cellStyle name="20% - Accent2 7 3 5 2" xfId="17305" xr:uid="{E2E5ACD0-FBC1-4F91-9701-AE46AC95655D}"/>
    <cellStyle name="20% - Accent2 7 3 6" xfId="11908" xr:uid="{8877BFB9-5E7A-462F-B7CC-9CF9C527A7F4}"/>
    <cellStyle name="20% - Accent2 7 4" xfId="1260" xr:uid="{00000000-0005-0000-0000-000011030000}"/>
    <cellStyle name="20% - Accent2 7 4 2" xfId="2906" xr:uid="{00000000-0005-0000-0000-000012030000}"/>
    <cellStyle name="20% - Accent2 7 4 2 2" xfId="8296" xr:uid="{00000000-0005-0000-0000-000013030000}"/>
    <cellStyle name="20% - Accent2 7 4 2 2 2" xfId="19089" xr:uid="{2456736F-27C8-489A-B892-904F56CB422D}"/>
    <cellStyle name="20% - Accent2 7 4 2 3" xfId="13692" xr:uid="{93BBF546-F77A-4EDB-B851-107061C9EF52}"/>
    <cellStyle name="20% - Accent2 7 4 3" xfId="4550" xr:uid="{00000000-0005-0000-0000-000014030000}"/>
    <cellStyle name="20% - Accent2 7 4 3 2" xfId="9940" xr:uid="{00000000-0005-0000-0000-000015030000}"/>
    <cellStyle name="20% - Accent2 7 4 3 2 2" xfId="20733" xr:uid="{ADD1C042-4766-4F89-95E5-0E8B36BD15B5}"/>
    <cellStyle name="20% - Accent2 7 4 3 3" xfId="15336" xr:uid="{C0E37D40-C5D2-40F8-802A-8648530D18C1}"/>
    <cellStyle name="20% - Accent2 7 4 4" xfId="6652" xr:uid="{00000000-0005-0000-0000-000016030000}"/>
    <cellStyle name="20% - Accent2 7 4 4 2" xfId="17445" xr:uid="{0EA1F88F-10C3-4393-B8A0-778CAF5AA3F8}"/>
    <cellStyle name="20% - Accent2 7 4 5" xfId="12048" xr:uid="{72B22B21-DF21-4F39-A435-4BF60001136D}"/>
    <cellStyle name="20% - Accent2 7 5" xfId="2157" xr:uid="{00000000-0005-0000-0000-000017030000}"/>
    <cellStyle name="20% - Accent2 7 5 2" xfId="7547" xr:uid="{00000000-0005-0000-0000-000018030000}"/>
    <cellStyle name="20% - Accent2 7 5 2 2" xfId="18340" xr:uid="{40F07C95-3AA2-4D57-A3A0-980AC44A8398}"/>
    <cellStyle name="20% - Accent2 7 5 3" xfId="12943" xr:uid="{6CFDB077-F66C-400A-A97B-58E5555CD2DA}"/>
    <cellStyle name="20% - Accent2 7 6" xfId="3801" xr:uid="{00000000-0005-0000-0000-000019030000}"/>
    <cellStyle name="20% - Accent2 7 6 2" xfId="9191" xr:uid="{00000000-0005-0000-0000-00001A030000}"/>
    <cellStyle name="20% - Accent2 7 6 2 2" xfId="19984" xr:uid="{E9B2DC76-CB13-4EEB-8442-5E0A9037BDB9}"/>
    <cellStyle name="20% - Accent2 7 6 3" xfId="14587" xr:uid="{AA2F05E5-1E52-43C5-A967-3133349C8D5D}"/>
    <cellStyle name="20% - Accent2 7 7" xfId="5426" xr:uid="{00000000-0005-0000-0000-00001B030000}"/>
    <cellStyle name="20% - Accent2 7 7 2" xfId="10816" xr:uid="{00000000-0005-0000-0000-00001C030000}"/>
    <cellStyle name="20% - Accent2 7 7 2 2" xfId="21609" xr:uid="{52101DC4-D4E5-45BC-BEFC-579E097BD1ED}"/>
    <cellStyle name="20% - Accent2 7 7 3" xfId="16212" xr:uid="{BBF2A06E-1BEB-449F-A216-BAFC668C3D50}"/>
    <cellStyle name="20% - Accent2 7 8" xfId="5582" xr:uid="{00000000-0005-0000-0000-00001D030000}"/>
    <cellStyle name="20% - Accent2 7 8 2" xfId="10943" xr:uid="{00000000-0005-0000-0000-00001E030000}"/>
    <cellStyle name="20% - Accent2 7 8 2 2" xfId="21735" xr:uid="{C1A149B6-4C13-4688-8E4C-42BC953A7B74}"/>
    <cellStyle name="20% - Accent2 7 8 3" xfId="16338" xr:uid="{F8E13708-E3C5-428C-813C-80CE3D5127DD}"/>
    <cellStyle name="20% - Accent2 7 9" xfId="5903" xr:uid="{00000000-0005-0000-0000-00001F030000}"/>
    <cellStyle name="20% - Accent2 7 9 2" xfId="16695" xr:uid="{67BADEC4-B6EC-4048-AE17-CAEA8F74E8A7}"/>
    <cellStyle name="20% - Accent2 8" xfId="597" xr:uid="{00000000-0005-0000-0000-000020030000}"/>
    <cellStyle name="20% - Accent2 8 2" xfId="919" xr:uid="{00000000-0005-0000-0000-000021030000}"/>
    <cellStyle name="20% - Accent2 8 2 2" xfId="1264" xr:uid="{00000000-0005-0000-0000-000022030000}"/>
    <cellStyle name="20% - Accent2 8 2 2 2" xfId="2910" xr:uid="{00000000-0005-0000-0000-000023030000}"/>
    <cellStyle name="20% - Accent2 8 2 2 2 2" xfId="8300" xr:uid="{00000000-0005-0000-0000-000024030000}"/>
    <cellStyle name="20% - Accent2 8 2 2 2 2 2" xfId="19093" xr:uid="{FD006C3D-71E8-4284-97B1-7FF7D9734347}"/>
    <cellStyle name="20% - Accent2 8 2 2 2 3" xfId="13696" xr:uid="{08313836-2C21-4EE2-83A0-0263D74C6350}"/>
    <cellStyle name="20% - Accent2 8 2 2 3" xfId="4554" xr:uid="{00000000-0005-0000-0000-000025030000}"/>
    <cellStyle name="20% - Accent2 8 2 2 3 2" xfId="9944" xr:uid="{00000000-0005-0000-0000-000026030000}"/>
    <cellStyle name="20% - Accent2 8 2 2 3 2 2" xfId="20737" xr:uid="{232B3300-4F40-4CDE-A5C4-E855DC04E5CB}"/>
    <cellStyle name="20% - Accent2 8 2 2 3 3" xfId="15340" xr:uid="{F130BC06-D1C3-47F6-8B2F-67B8A51BFCE3}"/>
    <cellStyle name="20% - Accent2 8 2 2 4" xfId="6656" xr:uid="{00000000-0005-0000-0000-000027030000}"/>
    <cellStyle name="20% - Accent2 8 2 2 4 2" xfId="17449" xr:uid="{DA2BE577-96C8-4A01-9F9B-B06BBA1DCC07}"/>
    <cellStyle name="20% - Accent2 8 2 2 5" xfId="12052" xr:uid="{38394A92-06A6-4D8D-BD63-318F3EAF3DBD}"/>
    <cellStyle name="20% - Accent2 8 2 3" xfId="2570" xr:uid="{00000000-0005-0000-0000-000028030000}"/>
    <cellStyle name="20% - Accent2 8 2 3 2" xfId="7960" xr:uid="{00000000-0005-0000-0000-000029030000}"/>
    <cellStyle name="20% - Accent2 8 2 3 2 2" xfId="18753" xr:uid="{5EB21754-B8A3-43C0-88BE-524D5E63AC0A}"/>
    <cellStyle name="20% - Accent2 8 2 3 3" xfId="13356" xr:uid="{644017FD-183D-4A3A-B816-1670398A91B4}"/>
    <cellStyle name="20% - Accent2 8 2 4" xfId="4214" xr:uid="{00000000-0005-0000-0000-00002A030000}"/>
    <cellStyle name="20% - Accent2 8 2 4 2" xfId="9604" xr:uid="{00000000-0005-0000-0000-00002B030000}"/>
    <cellStyle name="20% - Accent2 8 2 4 2 2" xfId="20397" xr:uid="{ED3585D3-742E-4FB4-ABE3-BFCB81C13C57}"/>
    <cellStyle name="20% - Accent2 8 2 4 3" xfId="15000" xr:uid="{3DA300D1-E394-47EB-9214-2174C06E4F48}"/>
    <cellStyle name="20% - Accent2 8 2 5" xfId="6316" xr:uid="{00000000-0005-0000-0000-00002C030000}"/>
    <cellStyle name="20% - Accent2 8 2 5 2" xfId="17109" xr:uid="{60330F93-33F4-46B9-9975-AEFFCB087773}"/>
    <cellStyle name="20% - Accent2 8 2 6" xfId="11712" xr:uid="{553C4566-59EA-498A-A44D-8783F3D174C2}"/>
    <cellStyle name="20% - Accent2 8 3" xfId="1263" xr:uid="{00000000-0005-0000-0000-00002D030000}"/>
    <cellStyle name="20% - Accent2 8 3 2" xfId="2909" xr:uid="{00000000-0005-0000-0000-00002E030000}"/>
    <cellStyle name="20% - Accent2 8 3 2 2" xfId="8299" xr:uid="{00000000-0005-0000-0000-00002F030000}"/>
    <cellStyle name="20% - Accent2 8 3 2 2 2" xfId="19092" xr:uid="{3AAC63EC-50EF-4CBA-BFE2-8B668CF61629}"/>
    <cellStyle name="20% - Accent2 8 3 2 3" xfId="13695" xr:uid="{7A39C8D3-48A9-46D5-AD9D-54CEDA686831}"/>
    <cellStyle name="20% - Accent2 8 3 3" xfId="4553" xr:uid="{00000000-0005-0000-0000-000030030000}"/>
    <cellStyle name="20% - Accent2 8 3 3 2" xfId="9943" xr:uid="{00000000-0005-0000-0000-000031030000}"/>
    <cellStyle name="20% - Accent2 8 3 3 2 2" xfId="20736" xr:uid="{2D3C4B0A-961E-410D-A11F-11F0BCFD1B7E}"/>
    <cellStyle name="20% - Accent2 8 3 3 3" xfId="15339" xr:uid="{8A6293DC-D529-4902-B525-EE6C0EF6EB43}"/>
    <cellStyle name="20% - Accent2 8 3 4" xfId="6655" xr:uid="{00000000-0005-0000-0000-000032030000}"/>
    <cellStyle name="20% - Accent2 8 3 4 2" xfId="17448" xr:uid="{1C8E59D9-4260-41DB-BDBC-1228DA3E0233}"/>
    <cellStyle name="20% - Accent2 8 3 5" xfId="12051" xr:uid="{C1544DF3-53CC-43CB-9456-6C3A23160FCB}"/>
    <cellStyle name="20% - Accent2 8 4" xfId="2254" xr:uid="{00000000-0005-0000-0000-000033030000}"/>
    <cellStyle name="20% - Accent2 8 4 2" xfId="7644" xr:uid="{00000000-0005-0000-0000-000034030000}"/>
    <cellStyle name="20% - Accent2 8 4 2 2" xfId="18437" xr:uid="{14B347BA-ABA5-4700-9312-AE9907DC004B}"/>
    <cellStyle name="20% - Accent2 8 4 3" xfId="13040" xr:uid="{EFB49CAD-7E12-452C-93BF-479080F559BE}"/>
    <cellStyle name="20% - Accent2 8 5" xfId="3898" xr:uid="{00000000-0005-0000-0000-000035030000}"/>
    <cellStyle name="20% - Accent2 8 5 2" xfId="9288" xr:uid="{00000000-0005-0000-0000-000036030000}"/>
    <cellStyle name="20% - Accent2 8 5 2 2" xfId="20081" xr:uid="{45344DB4-30D5-41E0-AC2C-24EF30F3F420}"/>
    <cellStyle name="20% - Accent2 8 5 3" xfId="14684" xr:uid="{CF2EB4BA-B93D-44F9-8ED5-48579AC55B06}"/>
    <cellStyle name="20% - Accent2 8 6" xfId="6000" xr:uid="{00000000-0005-0000-0000-000037030000}"/>
    <cellStyle name="20% - Accent2 8 6 2" xfId="16792" xr:uid="{ED438090-29A7-459A-A182-F4FE432AB2C5}"/>
    <cellStyle name="20% - Accent2 8 7" xfId="11395" xr:uid="{9B045DF2-9FF3-4B6B-8AA7-B86A3E8579A3}"/>
    <cellStyle name="20% - Accent2 9" xfId="709" xr:uid="{00000000-0005-0000-0000-000038030000}"/>
    <cellStyle name="20% - Accent2 9 2" xfId="1265" xr:uid="{00000000-0005-0000-0000-000039030000}"/>
    <cellStyle name="20% - Accent2 9 2 2" xfId="2911" xr:uid="{00000000-0005-0000-0000-00003A030000}"/>
    <cellStyle name="20% - Accent2 9 2 2 2" xfId="8301" xr:uid="{00000000-0005-0000-0000-00003B030000}"/>
    <cellStyle name="20% - Accent2 9 2 2 2 2" xfId="19094" xr:uid="{B2F2A1C1-AA22-45A3-9F76-46EEB6661A3D}"/>
    <cellStyle name="20% - Accent2 9 2 2 3" xfId="13697" xr:uid="{1ECC258A-A537-43CC-8809-82A7EE2F5957}"/>
    <cellStyle name="20% - Accent2 9 2 3" xfId="4555" xr:uid="{00000000-0005-0000-0000-00003C030000}"/>
    <cellStyle name="20% - Accent2 9 2 3 2" xfId="9945" xr:uid="{00000000-0005-0000-0000-00003D030000}"/>
    <cellStyle name="20% - Accent2 9 2 3 2 2" xfId="20738" xr:uid="{E99445C3-CB32-47C1-B707-E43D23F25F65}"/>
    <cellStyle name="20% - Accent2 9 2 3 3" xfId="15341" xr:uid="{24A55CA5-4647-49C1-8606-F02CB9603829}"/>
    <cellStyle name="20% - Accent2 9 2 4" xfId="6657" xr:uid="{00000000-0005-0000-0000-00003E030000}"/>
    <cellStyle name="20% - Accent2 9 2 4 2" xfId="17450" xr:uid="{9CF1E0FD-1F53-4273-8A1D-7DAB0B07888D}"/>
    <cellStyle name="20% - Accent2 9 2 5" xfId="12053" xr:uid="{B79DFCEF-2F6B-4837-81BF-DF22568F284B}"/>
    <cellStyle name="20% - Accent2 9 3" xfId="2360" xr:uid="{00000000-0005-0000-0000-00003F030000}"/>
    <cellStyle name="20% - Accent2 9 3 2" xfId="7750" xr:uid="{00000000-0005-0000-0000-000040030000}"/>
    <cellStyle name="20% - Accent2 9 3 2 2" xfId="18543" xr:uid="{FE9421A1-98E3-4BEB-9B98-7F1D9B7DC2FB}"/>
    <cellStyle name="20% - Accent2 9 3 3" xfId="13146" xr:uid="{F65A4C11-C806-4BDC-929E-E85535C3D3F2}"/>
    <cellStyle name="20% - Accent2 9 4" xfId="4004" xr:uid="{00000000-0005-0000-0000-000041030000}"/>
    <cellStyle name="20% - Accent2 9 4 2" xfId="9394" xr:uid="{00000000-0005-0000-0000-000042030000}"/>
    <cellStyle name="20% - Accent2 9 4 2 2" xfId="20187" xr:uid="{6D977201-5934-49C9-ACF2-86542ED2F949}"/>
    <cellStyle name="20% - Accent2 9 4 3" xfId="14790" xr:uid="{B2ABE291-BBF5-4D33-9FED-13D4A7E9DA39}"/>
    <cellStyle name="20% - Accent2 9 5" xfId="6106" xr:uid="{00000000-0005-0000-0000-000043030000}"/>
    <cellStyle name="20% - Accent2 9 5 2" xfId="16899" xr:uid="{35D29918-64F5-4233-A363-CB8CE20673C3}"/>
    <cellStyle name="20% - Accent2 9 6" xfId="11502" xr:uid="{FAFFB7E6-304F-4BD4-B730-1BA0A9AA8E30}"/>
    <cellStyle name="20% - Accent3" xfId="77" builtinId="38" customBuiltin="1"/>
    <cellStyle name="20% - Accent3 10" xfId="1021" xr:uid="{00000000-0005-0000-0000-000045030000}"/>
    <cellStyle name="20% - Accent3 10 2" xfId="1266" xr:uid="{00000000-0005-0000-0000-000046030000}"/>
    <cellStyle name="20% - Accent3 10 2 2" xfId="2912" xr:uid="{00000000-0005-0000-0000-000047030000}"/>
    <cellStyle name="20% - Accent3 10 2 2 2" xfId="8302" xr:uid="{00000000-0005-0000-0000-000048030000}"/>
    <cellStyle name="20% - Accent3 10 2 2 2 2" xfId="19095" xr:uid="{799F182A-2092-4A06-A226-C46519E93253}"/>
    <cellStyle name="20% - Accent3 10 2 2 3" xfId="13698" xr:uid="{7BF48317-89D4-48DE-8472-97DA6C721E3A}"/>
    <cellStyle name="20% - Accent3 10 2 3" xfId="4556" xr:uid="{00000000-0005-0000-0000-000049030000}"/>
    <cellStyle name="20% - Accent3 10 2 3 2" xfId="9946" xr:uid="{00000000-0005-0000-0000-00004A030000}"/>
    <cellStyle name="20% - Accent3 10 2 3 2 2" xfId="20739" xr:uid="{C5001E95-C4AA-4E38-A971-C4638F319847}"/>
    <cellStyle name="20% - Accent3 10 2 3 3" xfId="15342" xr:uid="{26327A3A-5326-4309-88C1-F0062072AA6A}"/>
    <cellStyle name="20% - Accent3 10 2 4" xfId="6658" xr:uid="{00000000-0005-0000-0000-00004B030000}"/>
    <cellStyle name="20% - Accent3 10 2 4 2" xfId="17451" xr:uid="{19C9D858-D956-49D4-AC4F-DD21D23B57F1}"/>
    <cellStyle name="20% - Accent3 10 2 5" xfId="12054" xr:uid="{3A963545-1531-4D84-9A51-743A6B1E3F8A}"/>
    <cellStyle name="20% - Accent3 10 3" xfId="2671" xr:uid="{00000000-0005-0000-0000-00004C030000}"/>
    <cellStyle name="20% - Accent3 10 3 2" xfId="8061" xr:uid="{00000000-0005-0000-0000-00004D030000}"/>
    <cellStyle name="20% - Accent3 10 3 2 2" xfId="18854" xr:uid="{F12AE8D9-C056-46B7-A276-AE9C7F833A3C}"/>
    <cellStyle name="20% - Accent3 10 3 3" xfId="13457" xr:uid="{1F772903-3A53-4ABB-922B-9F1C524A02EA}"/>
    <cellStyle name="20% - Accent3 10 4" xfId="4315" xr:uid="{00000000-0005-0000-0000-00004E030000}"/>
    <cellStyle name="20% - Accent3 10 4 2" xfId="9705" xr:uid="{00000000-0005-0000-0000-00004F030000}"/>
    <cellStyle name="20% - Accent3 10 4 2 2" xfId="20498" xr:uid="{B063A1E5-655D-4BBB-A4D7-931962E12363}"/>
    <cellStyle name="20% - Accent3 10 4 3" xfId="15101" xr:uid="{D14C2E50-F432-42FD-B870-84F082B1925C}"/>
    <cellStyle name="20% - Accent3 10 5" xfId="6417" xr:uid="{00000000-0005-0000-0000-000050030000}"/>
    <cellStyle name="20% - Accent3 10 5 2" xfId="17210" xr:uid="{E603C470-9AD1-44E5-B459-99412113D827}"/>
    <cellStyle name="20% - Accent3 10 6" xfId="11813" xr:uid="{6DCC16BB-92F4-498A-AB41-6CF52A47EA2F}"/>
    <cellStyle name="20% - Accent3 11" xfId="2046" xr:uid="{00000000-0005-0000-0000-000051030000}"/>
    <cellStyle name="20% - Accent3 11 2" xfId="7436" xr:uid="{00000000-0005-0000-0000-000052030000}"/>
    <cellStyle name="20% - Accent3 11 2 2" xfId="18229" xr:uid="{900CCC2D-FA8E-4FA5-A3B4-684CDC216DD4}"/>
    <cellStyle name="20% - Accent3 11 3" xfId="12832" xr:uid="{A46C6416-530B-46E0-B392-68EEBC9B67C1}"/>
    <cellStyle name="20% - Accent3 12" xfId="3690" xr:uid="{00000000-0005-0000-0000-000053030000}"/>
    <cellStyle name="20% - Accent3 12 2" xfId="9080" xr:uid="{00000000-0005-0000-0000-000054030000}"/>
    <cellStyle name="20% - Accent3 12 2 2" xfId="19873" xr:uid="{AAD09AB5-24EB-41C3-AE19-F200BBBEB640}"/>
    <cellStyle name="20% - Accent3 12 3" xfId="14476" xr:uid="{4E5A85FA-4280-448C-B16A-08AF44B92C41}"/>
    <cellStyle name="20% - Accent3 13" xfId="5331" xr:uid="{00000000-0005-0000-0000-000055030000}"/>
    <cellStyle name="20% - Accent3 13 2" xfId="10721" xr:uid="{00000000-0005-0000-0000-000056030000}"/>
    <cellStyle name="20% - Accent3 13 2 2" xfId="21514" xr:uid="{2D2C5B2A-E4A2-4A5C-B6AC-8490F2D103B8}"/>
    <cellStyle name="20% - Accent3 13 3" xfId="16117" xr:uid="{AA2E3E55-00A3-4450-AF44-2757BB836C48}"/>
    <cellStyle name="20% - Accent3 14" xfId="5583" xr:uid="{00000000-0005-0000-0000-000057030000}"/>
    <cellStyle name="20% - Accent3 14 2" xfId="10944" xr:uid="{00000000-0005-0000-0000-000058030000}"/>
    <cellStyle name="20% - Accent3 14 2 2" xfId="21736" xr:uid="{07691EA7-86EB-401C-93E5-A5BEEB76C484}"/>
    <cellStyle name="20% - Accent3 14 3" xfId="16339" xr:uid="{032B811B-5C0D-4B26-89F2-22A1A7A37AB3}"/>
    <cellStyle name="20% - Accent3 15" xfId="5792" xr:uid="{00000000-0005-0000-0000-000059030000}"/>
    <cellStyle name="20% - Accent3 15 2" xfId="16556" xr:uid="{AF1AECB0-9024-41A9-9932-1CB74B4AAD39}"/>
    <cellStyle name="20% - Accent3 16" xfId="21929" xr:uid="{832B9A48-E1BB-4954-A18C-CC2CF18287DD}"/>
    <cellStyle name="20% - Accent3 17" xfId="11159" xr:uid="{F599FA5A-286D-4F7C-8C41-A824F3C4E8B2}"/>
    <cellStyle name="20% - Accent3 2" xfId="135" xr:uid="{00000000-0005-0000-0000-00005A030000}"/>
    <cellStyle name="20% - Accent3 2 2" xfId="136" xr:uid="{00000000-0005-0000-0000-00005B030000}"/>
    <cellStyle name="20% - Accent3 2 2 2" xfId="137" xr:uid="{00000000-0005-0000-0000-00005C030000}"/>
    <cellStyle name="20% - Accent3 2 3" xfId="138" xr:uid="{00000000-0005-0000-0000-00005D030000}"/>
    <cellStyle name="20% - Accent3 3" xfId="139" xr:uid="{00000000-0005-0000-0000-00005E030000}"/>
    <cellStyle name="20% - Accent3 3 2" xfId="140" xr:uid="{00000000-0005-0000-0000-00005F030000}"/>
    <cellStyle name="20% - Accent3 4" xfId="141" xr:uid="{00000000-0005-0000-0000-000060030000}"/>
    <cellStyle name="20% - Accent3 5" xfId="420" xr:uid="{00000000-0005-0000-0000-000061030000}"/>
    <cellStyle name="20% - Accent3 5 10" xfId="5349" xr:uid="{00000000-0005-0000-0000-000062030000}"/>
    <cellStyle name="20% - Accent3 5 10 2" xfId="10739" xr:uid="{00000000-0005-0000-0000-000063030000}"/>
    <cellStyle name="20% - Accent3 5 10 2 2" xfId="21532" xr:uid="{3CE523EA-74FA-44AB-9BC0-1755906FCE2F}"/>
    <cellStyle name="20% - Accent3 5 10 3" xfId="16135" xr:uid="{DEF028D5-A513-4AEA-B6C2-ADA046BB194E}"/>
    <cellStyle name="20% - Accent3 5 11" xfId="5584" xr:uid="{00000000-0005-0000-0000-000064030000}"/>
    <cellStyle name="20% - Accent3 5 11 2" xfId="10945" xr:uid="{00000000-0005-0000-0000-000065030000}"/>
    <cellStyle name="20% - Accent3 5 11 2 2" xfId="21737" xr:uid="{5C300031-E975-4DBA-AABA-3E62A43E8F21}"/>
    <cellStyle name="20% - Accent3 5 11 3" xfId="16340" xr:uid="{34FD7E21-84F7-4F50-ACF3-3D8B1691C0D6}"/>
    <cellStyle name="20% - Accent3 5 12" xfId="5827" xr:uid="{00000000-0005-0000-0000-000066030000}"/>
    <cellStyle name="20% - Accent3 5 12 2" xfId="16617" xr:uid="{FBC3F186-D354-4D3A-980D-AA3DB7C10C9B}"/>
    <cellStyle name="20% - Accent3 5 13" xfId="11220" xr:uid="{8B0C4B4A-3580-4F2E-83AB-9F1342078243}"/>
    <cellStyle name="20% - Accent3 5 2" xfId="472" xr:uid="{00000000-0005-0000-0000-000067030000}"/>
    <cellStyle name="20% - Accent3 5 2 10" xfId="5585" xr:uid="{00000000-0005-0000-0000-000068030000}"/>
    <cellStyle name="20% - Accent3 5 2 10 2" xfId="10946" xr:uid="{00000000-0005-0000-0000-000069030000}"/>
    <cellStyle name="20% - Accent3 5 2 10 2 2" xfId="21738" xr:uid="{0CCBFC29-F1C1-4143-8E73-DC9D87FF1D3F}"/>
    <cellStyle name="20% - Accent3 5 2 10 3" xfId="16341" xr:uid="{BA9844A7-046F-43CE-A53B-823418B781D3}"/>
    <cellStyle name="20% - Accent3 5 2 11" xfId="5875" xr:uid="{00000000-0005-0000-0000-00006A030000}"/>
    <cellStyle name="20% - Accent3 5 2 11 2" xfId="16667" xr:uid="{EB6C8FD7-6FCD-4548-B787-7005B9533BE2}"/>
    <cellStyle name="20% - Accent3 5 2 12" xfId="11270" xr:uid="{B03CC107-04E6-406E-AA26-BA050EA2A6BA}"/>
    <cellStyle name="20% - Accent3 5 2 2" xfId="568" xr:uid="{00000000-0005-0000-0000-00006B030000}"/>
    <cellStyle name="20% - Accent3 5 2 2 10" xfId="11366" xr:uid="{90F5128C-5580-49EE-9424-86D515257910}"/>
    <cellStyle name="20% - Accent3 5 2 2 2" xfId="890" xr:uid="{00000000-0005-0000-0000-00006C030000}"/>
    <cellStyle name="20% - Accent3 5 2 2 2 2" xfId="1270" xr:uid="{00000000-0005-0000-0000-00006D030000}"/>
    <cellStyle name="20% - Accent3 5 2 2 2 2 2" xfId="2916" xr:uid="{00000000-0005-0000-0000-00006E030000}"/>
    <cellStyle name="20% - Accent3 5 2 2 2 2 2 2" xfId="8306" xr:uid="{00000000-0005-0000-0000-00006F030000}"/>
    <cellStyle name="20% - Accent3 5 2 2 2 2 2 2 2" xfId="19099" xr:uid="{7F832132-C8F9-471F-840F-DCA6F6DD96F8}"/>
    <cellStyle name="20% - Accent3 5 2 2 2 2 2 3" xfId="13702" xr:uid="{0B2E445E-830D-4A91-B32A-5201B2E4ADD4}"/>
    <cellStyle name="20% - Accent3 5 2 2 2 2 3" xfId="4560" xr:uid="{00000000-0005-0000-0000-000070030000}"/>
    <cellStyle name="20% - Accent3 5 2 2 2 2 3 2" xfId="9950" xr:uid="{00000000-0005-0000-0000-000071030000}"/>
    <cellStyle name="20% - Accent3 5 2 2 2 2 3 2 2" xfId="20743" xr:uid="{6E8B362B-442B-40A9-AB82-E6BA5495837A}"/>
    <cellStyle name="20% - Accent3 5 2 2 2 2 3 3" xfId="15346" xr:uid="{D2ABA1C1-4AEA-4F31-9CBE-BA9080EF4611}"/>
    <cellStyle name="20% - Accent3 5 2 2 2 2 4" xfId="6662" xr:uid="{00000000-0005-0000-0000-000072030000}"/>
    <cellStyle name="20% - Accent3 5 2 2 2 2 4 2" xfId="17455" xr:uid="{EF5A42F6-9CD5-4745-9013-E3F1A055AEA9}"/>
    <cellStyle name="20% - Accent3 5 2 2 2 2 5" xfId="12058" xr:uid="{A83CA52F-0C14-4876-B40F-F863BA2EDA94}"/>
    <cellStyle name="20% - Accent3 5 2 2 2 3" xfId="2541" xr:uid="{00000000-0005-0000-0000-000073030000}"/>
    <cellStyle name="20% - Accent3 5 2 2 2 3 2" xfId="7931" xr:uid="{00000000-0005-0000-0000-000074030000}"/>
    <cellStyle name="20% - Accent3 5 2 2 2 3 2 2" xfId="18724" xr:uid="{B4D88A24-8903-4080-BE0A-1F17AA6F309B}"/>
    <cellStyle name="20% - Accent3 5 2 2 2 3 3" xfId="13327" xr:uid="{7E4990C9-0BEF-4B2F-B911-08E07761616A}"/>
    <cellStyle name="20% - Accent3 5 2 2 2 4" xfId="4185" xr:uid="{00000000-0005-0000-0000-000075030000}"/>
    <cellStyle name="20% - Accent3 5 2 2 2 4 2" xfId="9575" xr:uid="{00000000-0005-0000-0000-000076030000}"/>
    <cellStyle name="20% - Accent3 5 2 2 2 4 2 2" xfId="20368" xr:uid="{2E2671F1-09FB-40EB-85BB-8D48D0D09365}"/>
    <cellStyle name="20% - Accent3 5 2 2 2 4 3" xfId="14971" xr:uid="{B89DB1DB-EE42-4492-907F-13C922C786DB}"/>
    <cellStyle name="20% - Accent3 5 2 2 2 5" xfId="6287" xr:uid="{00000000-0005-0000-0000-000077030000}"/>
    <cellStyle name="20% - Accent3 5 2 2 2 5 2" xfId="17080" xr:uid="{CD54B0FF-025F-40EF-BAC0-6B968F5461E3}"/>
    <cellStyle name="20% - Accent3 5 2 2 2 6" xfId="11683" xr:uid="{CBC6FF12-513D-49DA-A851-7898C5EBF649}"/>
    <cellStyle name="20% - Accent3 5 2 2 3" xfId="1184" xr:uid="{00000000-0005-0000-0000-000078030000}"/>
    <cellStyle name="20% - Accent3 5 2 2 3 2" xfId="1271" xr:uid="{00000000-0005-0000-0000-000079030000}"/>
    <cellStyle name="20% - Accent3 5 2 2 3 2 2" xfId="2917" xr:uid="{00000000-0005-0000-0000-00007A030000}"/>
    <cellStyle name="20% - Accent3 5 2 2 3 2 2 2" xfId="8307" xr:uid="{00000000-0005-0000-0000-00007B030000}"/>
    <cellStyle name="20% - Accent3 5 2 2 3 2 2 2 2" xfId="19100" xr:uid="{F556BB40-6092-46F4-AEA0-DE98C075F9FB}"/>
    <cellStyle name="20% - Accent3 5 2 2 3 2 2 3" xfId="13703" xr:uid="{3DF942A1-68FA-4754-9684-7669AB33C9B6}"/>
    <cellStyle name="20% - Accent3 5 2 2 3 2 3" xfId="4561" xr:uid="{00000000-0005-0000-0000-00007C030000}"/>
    <cellStyle name="20% - Accent3 5 2 2 3 2 3 2" xfId="9951" xr:uid="{00000000-0005-0000-0000-00007D030000}"/>
    <cellStyle name="20% - Accent3 5 2 2 3 2 3 2 2" xfId="20744" xr:uid="{5EB2A858-E2DE-4CE4-906B-33DE518862A0}"/>
    <cellStyle name="20% - Accent3 5 2 2 3 2 3 3" xfId="15347" xr:uid="{CDD35674-D13A-47E6-8AA3-CB8696FAF793}"/>
    <cellStyle name="20% - Accent3 5 2 2 3 2 4" xfId="6663" xr:uid="{00000000-0005-0000-0000-00007E030000}"/>
    <cellStyle name="20% - Accent3 5 2 2 3 2 4 2" xfId="17456" xr:uid="{92E0BE6F-B332-4451-8DF1-0E287701D995}"/>
    <cellStyle name="20% - Accent3 5 2 2 3 2 5" xfId="12059" xr:uid="{C1658EEE-305C-42E1-9BE1-D32655338EDA}"/>
    <cellStyle name="20% - Accent3 5 2 2 3 3" xfId="2834" xr:uid="{00000000-0005-0000-0000-00007F030000}"/>
    <cellStyle name="20% - Accent3 5 2 2 3 3 2" xfId="8224" xr:uid="{00000000-0005-0000-0000-000080030000}"/>
    <cellStyle name="20% - Accent3 5 2 2 3 3 2 2" xfId="19017" xr:uid="{A45EED2E-8C66-4212-85F8-E8238B9675AF}"/>
    <cellStyle name="20% - Accent3 5 2 2 3 3 3" xfId="13620" xr:uid="{A2446E6D-3003-4966-BC32-C1943CC9FF55}"/>
    <cellStyle name="20% - Accent3 5 2 2 3 4" xfId="4478" xr:uid="{00000000-0005-0000-0000-000081030000}"/>
    <cellStyle name="20% - Accent3 5 2 2 3 4 2" xfId="9868" xr:uid="{00000000-0005-0000-0000-000082030000}"/>
    <cellStyle name="20% - Accent3 5 2 2 3 4 2 2" xfId="20661" xr:uid="{475FDB75-5B35-487F-9A06-90516483C08C}"/>
    <cellStyle name="20% - Accent3 5 2 2 3 4 3" xfId="15264" xr:uid="{62BECA29-EB55-4848-8453-27CECAF406E1}"/>
    <cellStyle name="20% - Accent3 5 2 2 3 5" xfId="6580" xr:uid="{00000000-0005-0000-0000-000083030000}"/>
    <cellStyle name="20% - Accent3 5 2 2 3 5 2" xfId="17373" xr:uid="{B7CEC415-07DE-4C4F-A553-B3603452FAAC}"/>
    <cellStyle name="20% - Accent3 5 2 2 3 6" xfId="11976" xr:uid="{141E6B5D-A72D-41E7-998E-A4CC98825611}"/>
    <cellStyle name="20% - Accent3 5 2 2 4" xfId="1269" xr:uid="{00000000-0005-0000-0000-000084030000}"/>
    <cellStyle name="20% - Accent3 5 2 2 4 2" xfId="2915" xr:uid="{00000000-0005-0000-0000-000085030000}"/>
    <cellStyle name="20% - Accent3 5 2 2 4 2 2" xfId="8305" xr:uid="{00000000-0005-0000-0000-000086030000}"/>
    <cellStyle name="20% - Accent3 5 2 2 4 2 2 2" xfId="19098" xr:uid="{D28267B3-F2E4-42AB-A985-CDFEB3C060AA}"/>
    <cellStyle name="20% - Accent3 5 2 2 4 2 3" xfId="13701" xr:uid="{260C72B6-0F29-4B1A-986D-58C116D58969}"/>
    <cellStyle name="20% - Accent3 5 2 2 4 3" xfId="4559" xr:uid="{00000000-0005-0000-0000-000087030000}"/>
    <cellStyle name="20% - Accent3 5 2 2 4 3 2" xfId="9949" xr:uid="{00000000-0005-0000-0000-000088030000}"/>
    <cellStyle name="20% - Accent3 5 2 2 4 3 2 2" xfId="20742" xr:uid="{5505E42C-3308-4EBB-8945-BB3DECF8293E}"/>
    <cellStyle name="20% - Accent3 5 2 2 4 3 3" xfId="15345" xr:uid="{464848AC-F3A7-4E52-B2A3-7D2589028BCC}"/>
    <cellStyle name="20% - Accent3 5 2 2 4 4" xfId="6661" xr:uid="{00000000-0005-0000-0000-000089030000}"/>
    <cellStyle name="20% - Accent3 5 2 2 4 4 2" xfId="17454" xr:uid="{718BDE74-9DE4-4CDB-8531-27C0298C725E}"/>
    <cellStyle name="20% - Accent3 5 2 2 4 5" xfId="12057" xr:uid="{A4046452-CAC3-4E9D-8798-6C6E8D18A6A3}"/>
    <cellStyle name="20% - Accent3 5 2 2 5" xfId="2225" xr:uid="{00000000-0005-0000-0000-00008A030000}"/>
    <cellStyle name="20% - Accent3 5 2 2 5 2" xfId="7615" xr:uid="{00000000-0005-0000-0000-00008B030000}"/>
    <cellStyle name="20% - Accent3 5 2 2 5 2 2" xfId="18408" xr:uid="{78979C1E-267D-4732-AF93-6DBCB0456A2A}"/>
    <cellStyle name="20% - Accent3 5 2 2 5 3" xfId="13011" xr:uid="{2BC240FC-F047-45C4-8583-1F724410A632}"/>
    <cellStyle name="20% - Accent3 5 2 2 6" xfId="3869" xr:uid="{00000000-0005-0000-0000-00008C030000}"/>
    <cellStyle name="20% - Accent3 5 2 2 6 2" xfId="9259" xr:uid="{00000000-0005-0000-0000-00008D030000}"/>
    <cellStyle name="20% - Accent3 5 2 2 6 2 2" xfId="20052" xr:uid="{AD2F47AF-EAC1-42AE-87D0-FB6C31F666AD}"/>
    <cellStyle name="20% - Accent3 5 2 2 6 3" xfId="14655" xr:uid="{7FFEAFB0-154B-4C58-BE78-FF4DEF358DD1}"/>
    <cellStyle name="20% - Accent3 5 2 2 7" xfId="5494" xr:uid="{00000000-0005-0000-0000-00008E030000}"/>
    <cellStyle name="20% - Accent3 5 2 2 7 2" xfId="10884" xr:uid="{00000000-0005-0000-0000-00008F030000}"/>
    <cellStyle name="20% - Accent3 5 2 2 7 2 2" xfId="21677" xr:uid="{BE0A0F53-C9F7-4700-AA49-02AD4B1353D5}"/>
    <cellStyle name="20% - Accent3 5 2 2 7 3" xfId="16280" xr:uid="{822CF69A-13D5-4A35-B045-BAAD54046850}"/>
    <cellStyle name="20% - Accent3 5 2 2 8" xfId="5586" xr:uid="{00000000-0005-0000-0000-000090030000}"/>
    <cellStyle name="20% - Accent3 5 2 2 8 2" xfId="10947" xr:uid="{00000000-0005-0000-0000-000091030000}"/>
    <cellStyle name="20% - Accent3 5 2 2 8 2 2" xfId="21739" xr:uid="{07C1DE93-B5D1-41A8-B965-4BE9FEE36E75}"/>
    <cellStyle name="20% - Accent3 5 2 2 8 3" xfId="16342" xr:uid="{BE8830B2-7153-4321-AC96-E37A5C3009BC}"/>
    <cellStyle name="20% - Accent3 5 2 2 9" xfId="5971" xr:uid="{00000000-0005-0000-0000-000092030000}"/>
    <cellStyle name="20% - Accent3 5 2 2 9 2" xfId="16763" xr:uid="{3E7BA07A-BA2E-488C-A931-4D1A1C1AB5FE}"/>
    <cellStyle name="20% - Accent3 5 2 3" xfId="665" xr:uid="{00000000-0005-0000-0000-000093030000}"/>
    <cellStyle name="20% - Accent3 5 2 3 2" xfId="987" xr:uid="{00000000-0005-0000-0000-000094030000}"/>
    <cellStyle name="20% - Accent3 5 2 3 2 2" xfId="1273" xr:uid="{00000000-0005-0000-0000-000095030000}"/>
    <cellStyle name="20% - Accent3 5 2 3 2 2 2" xfId="2919" xr:uid="{00000000-0005-0000-0000-000096030000}"/>
    <cellStyle name="20% - Accent3 5 2 3 2 2 2 2" xfId="8309" xr:uid="{00000000-0005-0000-0000-000097030000}"/>
    <cellStyle name="20% - Accent3 5 2 3 2 2 2 2 2" xfId="19102" xr:uid="{11C6A3CE-7BF8-4EFD-9095-2B2D470F7B5A}"/>
    <cellStyle name="20% - Accent3 5 2 3 2 2 2 3" xfId="13705" xr:uid="{6501B582-AF12-4B6E-A337-127D9942D5B0}"/>
    <cellStyle name="20% - Accent3 5 2 3 2 2 3" xfId="4563" xr:uid="{00000000-0005-0000-0000-000098030000}"/>
    <cellStyle name="20% - Accent3 5 2 3 2 2 3 2" xfId="9953" xr:uid="{00000000-0005-0000-0000-000099030000}"/>
    <cellStyle name="20% - Accent3 5 2 3 2 2 3 2 2" xfId="20746" xr:uid="{98D8D3AD-D7D2-4C77-9758-72DD8F3559EF}"/>
    <cellStyle name="20% - Accent3 5 2 3 2 2 3 3" xfId="15349" xr:uid="{BBBC7F6A-A69D-410F-B26D-963F40E11D74}"/>
    <cellStyle name="20% - Accent3 5 2 3 2 2 4" xfId="6665" xr:uid="{00000000-0005-0000-0000-00009A030000}"/>
    <cellStyle name="20% - Accent3 5 2 3 2 2 4 2" xfId="17458" xr:uid="{F4D12AD3-06DD-4AB1-B134-D78766D1FBBE}"/>
    <cellStyle name="20% - Accent3 5 2 3 2 2 5" xfId="12061" xr:uid="{F614FF2E-2001-4940-8A6A-5C01BC52CF6E}"/>
    <cellStyle name="20% - Accent3 5 2 3 2 3" xfId="2638" xr:uid="{00000000-0005-0000-0000-00009B030000}"/>
    <cellStyle name="20% - Accent3 5 2 3 2 3 2" xfId="8028" xr:uid="{00000000-0005-0000-0000-00009C030000}"/>
    <cellStyle name="20% - Accent3 5 2 3 2 3 2 2" xfId="18821" xr:uid="{276C5603-094D-4591-8015-4A1694461BD1}"/>
    <cellStyle name="20% - Accent3 5 2 3 2 3 3" xfId="13424" xr:uid="{8E1D1860-8070-40EA-8435-CC76027200D7}"/>
    <cellStyle name="20% - Accent3 5 2 3 2 4" xfId="4282" xr:uid="{00000000-0005-0000-0000-00009D030000}"/>
    <cellStyle name="20% - Accent3 5 2 3 2 4 2" xfId="9672" xr:uid="{00000000-0005-0000-0000-00009E030000}"/>
    <cellStyle name="20% - Accent3 5 2 3 2 4 2 2" xfId="20465" xr:uid="{D0FA8DB7-28A1-47A3-BC68-8445317CD120}"/>
    <cellStyle name="20% - Accent3 5 2 3 2 4 3" xfId="15068" xr:uid="{B7229D21-87C4-436B-B144-871042778429}"/>
    <cellStyle name="20% - Accent3 5 2 3 2 5" xfId="6384" xr:uid="{00000000-0005-0000-0000-00009F030000}"/>
    <cellStyle name="20% - Accent3 5 2 3 2 5 2" xfId="17177" xr:uid="{3E825105-7AA4-4823-9144-AD2AB55418B5}"/>
    <cellStyle name="20% - Accent3 5 2 3 2 6" xfId="11780" xr:uid="{27945D08-3AD7-40E1-8F3E-13AC17829C1A}"/>
    <cellStyle name="20% - Accent3 5 2 3 3" xfId="1272" xr:uid="{00000000-0005-0000-0000-0000A0030000}"/>
    <cellStyle name="20% - Accent3 5 2 3 3 2" xfId="2918" xr:uid="{00000000-0005-0000-0000-0000A1030000}"/>
    <cellStyle name="20% - Accent3 5 2 3 3 2 2" xfId="8308" xr:uid="{00000000-0005-0000-0000-0000A2030000}"/>
    <cellStyle name="20% - Accent3 5 2 3 3 2 2 2" xfId="19101" xr:uid="{AEA0FE18-3205-4FAE-9A3F-C8E135A5360C}"/>
    <cellStyle name="20% - Accent3 5 2 3 3 2 3" xfId="13704" xr:uid="{337A8326-0999-4F96-803D-25BA1369C0DC}"/>
    <cellStyle name="20% - Accent3 5 2 3 3 3" xfId="4562" xr:uid="{00000000-0005-0000-0000-0000A3030000}"/>
    <cellStyle name="20% - Accent3 5 2 3 3 3 2" xfId="9952" xr:uid="{00000000-0005-0000-0000-0000A4030000}"/>
    <cellStyle name="20% - Accent3 5 2 3 3 3 2 2" xfId="20745" xr:uid="{DCE41608-B0AA-4EF7-BB3B-446B3C073FC3}"/>
    <cellStyle name="20% - Accent3 5 2 3 3 3 3" xfId="15348" xr:uid="{6CC2B2D2-A14F-4852-B8B1-CB3E0AECD3D4}"/>
    <cellStyle name="20% - Accent3 5 2 3 3 4" xfId="6664" xr:uid="{00000000-0005-0000-0000-0000A5030000}"/>
    <cellStyle name="20% - Accent3 5 2 3 3 4 2" xfId="17457" xr:uid="{EB403C03-724A-4537-A4ED-3C0C0B1D53B7}"/>
    <cellStyle name="20% - Accent3 5 2 3 3 5" xfId="12060" xr:uid="{5E079007-3507-4024-BFD1-35D948EE058B}"/>
    <cellStyle name="20% - Accent3 5 2 3 4" xfId="2322" xr:uid="{00000000-0005-0000-0000-0000A6030000}"/>
    <cellStyle name="20% - Accent3 5 2 3 4 2" xfId="7712" xr:uid="{00000000-0005-0000-0000-0000A7030000}"/>
    <cellStyle name="20% - Accent3 5 2 3 4 2 2" xfId="18505" xr:uid="{003789D8-812F-411A-8ADC-44C66F4489F7}"/>
    <cellStyle name="20% - Accent3 5 2 3 4 3" xfId="13108" xr:uid="{4E5B442F-0351-470A-934F-CD00A0BAE2E1}"/>
    <cellStyle name="20% - Accent3 5 2 3 5" xfId="3966" xr:uid="{00000000-0005-0000-0000-0000A8030000}"/>
    <cellStyle name="20% - Accent3 5 2 3 5 2" xfId="9356" xr:uid="{00000000-0005-0000-0000-0000A9030000}"/>
    <cellStyle name="20% - Accent3 5 2 3 5 2 2" xfId="20149" xr:uid="{81FFF83E-F55F-4B92-ACAE-B56F40383F56}"/>
    <cellStyle name="20% - Accent3 5 2 3 5 3" xfId="14752" xr:uid="{25DD8F28-C7EF-48D3-82C2-77E59BB3C227}"/>
    <cellStyle name="20% - Accent3 5 2 3 6" xfId="6068" xr:uid="{00000000-0005-0000-0000-0000AA030000}"/>
    <cellStyle name="20% - Accent3 5 2 3 6 2" xfId="16860" xr:uid="{EBB8588B-F1C5-419A-9EA4-A5DE7FF93C5A}"/>
    <cellStyle name="20% - Accent3 5 2 3 7" xfId="11463" xr:uid="{365CEA51-1364-49B9-8C28-709DA0975EFC}"/>
    <cellStyle name="20% - Accent3 5 2 4" xfId="794" xr:uid="{00000000-0005-0000-0000-0000AB030000}"/>
    <cellStyle name="20% - Accent3 5 2 4 2" xfId="1274" xr:uid="{00000000-0005-0000-0000-0000AC030000}"/>
    <cellStyle name="20% - Accent3 5 2 4 2 2" xfId="2920" xr:uid="{00000000-0005-0000-0000-0000AD030000}"/>
    <cellStyle name="20% - Accent3 5 2 4 2 2 2" xfId="8310" xr:uid="{00000000-0005-0000-0000-0000AE030000}"/>
    <cellStyle name="20% - Accent3 5 2 4 2 2 2 2" xfId="19103" xr:uid="{95A0D8BE-BBEC-4F07-B234-852F29F1D7C7}"/>
    <cellStyle name="20% - Accent3 5 2 4 2 2 3" xfId="13706" xr:uid="{08D6CBAC-E559-4836-B94F-BEF06347AF39}"/>
    <cellStyle name="20% - Accent3 5 2 4 2 3" xfId="4564" xr:uid="{00000000-0005-0000-0000-0000AF030000}"/>
    <cellStyle name="20% - Accent3 5 2 4 2 3 2" xfId="9954" xr:uid="{00000000-0005-0000-0000-0000B0030000}"/>
    <cellStyle name="20% - Accent3 5 2 4 2 3 2 2" xfId="20747" xr:uid="{F0355BE1-764E-4B79-AF80-A4C41C3400E7}"/>
    <cellStyle name="20% - Accent3 5 2 4 2 3 3" xfId="15350" xr:uid="{EE4E1DE1-67AA-420D-B87B-7C0E029FB962}"/>
    <cellStyle name="20% - Accent3 5 2 4 2 4" xfId="6666" xr:uid="{00000000-0005-0000-0000-0000B1030000}"/>
    <cellStyle name="20% - Accent3 5 2 4 2 4 2" xfId="17459" xr:uid="{698EC0FD-DDBD-4444-B0BB-845E9CC63005}"/>
    <cellStyle name="20% - Accent3 5 2 4 2 5" xfId="12062" xr:uid="{CFB5FE70-1DBD-43DA-803B-0CC9B7338207}"/>
    <cellStyle name="20% - Accent3 5 2 4 3" xfId="2445" xr:uid="{00000000-0005-0000-0000-0000B2030000}"/>
    <cellStyle name="20% - Accent3 5 2 4 3 2" xfId="7835" xr:uid="{00000000-0005-0000-0000-0000B3030000}"/>
    <cellStyle name="20% - Accent3 5 2 4 3 2 2" xfId="18628" xr:uid="{DB779925-A12C-45E2-9751-DF7FF0E6A835}"/>
    <cellStyle name="20% - Accent3 5 2 4 3 3" xfId="13231" xr:uid="{D0B98C02-954F-44C8-8B18-C7E213C0AD9E}"/>
    <cellStyle name="20% - Accent3 5 2 4 4" xfId="4089" xr:uid="{00000000-0005-0000-0000-0000B4030000}"/>
    <cellStyle name="20% - Accent3 5 2 4 4 2" xfId="9479" xr:uid="{00000000-0005-0000-0000-0000B5030000}"/>
    <cellStyle name="20% - Accent3 5 2 4 4 2 2" xfId="20272" xr:uid="{E3D3CB21-2C1F-46DB-AECD-D18948A57D57}"/>
    <cellStyle name="20% - Accent3 5 2 4 4 3" xfId="14875" xr:uid="{104262F7-EA36-4124-817D-A531392602D2}"/>
    <cellStyle name="20% - Accent3 5 2 4 5" xfId="6191" xr:uid="{00000000-0005-0000-0000-0000B6030000}"/>
    <cellStyle name="20% - Accent3 5 2 4 5 2" xfId="16984" xr:uid="{6044BA2E-1A5D-4A76-BF1B-515AA69BBFCD}"/>
    <cellStyle name="20% - Accent3 5 2 4 6" xfId="11587" xr:uid="{AD2B7046-B3FC-47E0-B0CC-FC80FA7A76D3}"/>
    <cellStyle name="20% - Accent3 5 2 5" xfId="1087" xr:uid="{00000000-0005-0000-0000-0000B7030000}"/>
    <cellStyle name="20% - Accent3 5 2 5 2" xfId="1275" xr:uid="{00000000-0005-0000-0000-0000B8030000}"/>
    <cellStyle name="20% - Accent3 5 2 5 2 2" xfId="2921" xr:uid="{00000000-0005-0000-0000-0000B9030000}"/>
    <cellStyle name="20% - Accent3 5 2 5 2 2 2" xfId="8311" xr:uid="{00000000-0005-0000-0000-0000BA030000}"/>
    <cellStyle name="20% - Accent3 5 2 5 2 2 2 2" xfId="19104" xr:uid="{ACF4C9BA-99B4-4DE0-8F53-D4854ACFDFCC}"/>
    <cellStyle name="20% - Accent3 5 2 5 2 2 3" xfId="13707" xr:uid="{E63B0166-4AE3-46FC-AAA0-7A2AEC8C9C8F}"/>
    <cellStyle name="20% - Accent3 5 2 5 2 3" xfId="4565" xr:uid="{00000000-0005-0000-0000-0000BB030000}"/>
    <cellStyle name="20% - Accent3 5 2 5 2 3 2" xfId="9955" xr:uid="{00000000-0005-0000-0000-0000BC030000}"/>
    <cellStyle name="20% - Accent3 5 2 5 2 3 2 2" xfId="20748" xr:uid="{A0E20231-8DEB-449D-8018-E616990AD47D}"/>
    <cellStyle name="20% - Accent3 5 2 5 2 3 3" xfId="15351" xr:uid="{936F0329-45E9-48A5-817E-DEBFB89F004B}"/>
    <cellStyle name="20% - Accent3 5 2 5 2 4" xfId="6667" xr:uid="{00000000-0005-0000-0000-0000BD030000}"/>
    <cellStyle name="20% - Accent3 5 2 5 2 4 2" xfId="17460" xr:uid="{EC2DE161-B73F-4F33-AD28-29413F86E48A}"/>
    <cellStyle name="20% - Accent3 5 2 5 2 5" xfId="12063" xr:uid="{49B7865E-0167-4FC0-9532-980A1AA38BA6}"/>
    <cellStyle name="20% - Accent3 5 2 5 3" xfId="2737" xr:uid="{00000000-0005-0000-0000-0000BE030000}"/>
    <cellStyle name="20% - Accent3 5 2 5 3 2" xfId="8127" xr:uid="{00000000-0005-0000-0000-0000BF030000}"/>
    <cellStyle name="20% - Accent3 5 2 5 3 2 2" xfId="18920" xr:uid="{D5D3AF77-A5D6-4C62-AC43-8E39BC6C17DA}"/>
    <cellStyle name="20% - Accent3 5 2 5 3 3" xfId="13523" xr:uid="{41DD7AB4-C83A-4AB3-BE3D-3A3BD0466828}"/>
    <cellStyle name="20% - Accent3 5 2 5 4" xfId="4381" xr:uid="{00000000-0005-0000-0000-0000C0030000}"/>
    <cellStyle name="20% - Accent3 5 2 5 4 2" xfId="9771" xr:uid="{00000000-0005-0000-0000-0000C1030000}"/>
    <cellStyle name="20% - Accent3 5 2 5 4 2 2" xfId="20564" xr:uid="{763F12BB-FD1D-4B4E-8442-B11A24827008}"/>
    <cellStyle name="20% - Accent3 5 2 5 4 3" xfId="15167" xr:uid="{2BA238D5-BD97-4051-B5FB-6E35053302A5}"/>
    <cellStyle name="20% - Accent3 5 2 5 5" xfId="6483" xr:uid="{00000000-0005-0000-0000-0000C2030000}"/>
    <cellStyle name="20% - Accent3 5 2 5 5 2" xfId="17276" xr:uid="{82E1C01B-6331-4232-8AE4-92D668CCACEB}"/>
    <cellStyle name="20% - Accent3 5 2 5 6" xfId="11879" xr:uid="{17A349F5-7598-4667-91E3-3EDA8A96676C}"/>
    <cellStyle name="20% - Accent3 5 2 6" xfId="1268" xr:uid="{00000000-0005-0000-0000-0000C3030000}"/>
    <cellStyle name="20% - Accent3 5 2 6 2" xfId="2914" xr:uid="{00000000-0005-0000-0000-0000C4030000}"/>
    <cellStyle name="20% - Accent3 5 2 6 2 2" xfId="8304" xr:uid="{00000000-0005-0000-0000-0000C5030000}"/>
    <cellStyle name="20% - Accent3 5 2 6 2 2 2" xfId="19097" xr:uid="{574CC025-01FA-43DF-9DF4-7FBA0AD21A05}"/>
    <cellStyle name="20% - Accent3 5 2 6 2 3" xfId="13700" xr:uid="{1A8B1DF8-48B9-412C-BB00-FEFC1A88FDC2}"/>
    <cellStyle name="20% - Accent3 5 2 6 3" xfId="4558" xr:uid="{00000000-0005-0000-0000-0000C6030000}"/>
    <cellStyle name="20% - Accent3 5 2 6 3 2" xfId="9948" xr:uid="{00000000-0005-0000-0000-0000C7030000}"/>
    <cellStyle name="20% - Accent3 5 2 6 3 2 2" xfId="20741" xr:uid="{473D100F-28CE-4320-8FA6-6CAD42D61DD0}"/>
    <cellStyle name="20% - Accent3 5 2 6 3 3" xfId="15344" xr:uid="{4FC49D2D-34EE-4D90-8C80-600C0179398B}"/>
    <cellStyle name="20% - Accent3 5 2 6 4" xfId="6660" xr:uid="{00000000-0005-0000-0000-0000C8030000}"/>
    <cellStyle name="20% - Accent3 5 2 6 4 2" xfId="17453" xr:uid="{A83864FD-C59B-44AB-B1F9-A875FBBCE0A5}"/>
    <cellStyle name="20% - Accent3 5 2 6 5" xfId="12056" xr:uid="{A1241958-8F77-431D-AFEA-A929519D2762}"/>
    <cellStyle name="20% - Accent3 5 2 7" xfId="2129" xr:uid="{00000000-0005-0000-0000-0000C9030000}"/>
    <cellStyle name="20% - Accent3 5 2 7 2" xfId="7519" xr:uid="{00000000-0005-0000-0000-0000CA030000}"/>
    <cellStyle name="20% - Accent3 5 2 7 2 2" xfId="18312" xr:uid="{92431019-DCB5-4D29-B4C9-8013E00F4F10}"/>
    <cellStyle name="20% - Accent3 5 2 7 3" xfId="12915" xr:uid="{FDCA1B2E-F282-4128-A18A-96E22AB0C788}"/>
    <cellStyle name="20% - Accent3 5 2 8" xfId="3773" xr:uid="{00000000-0005-0000-0000-0000CB030000}"/>
    <cellStyle name="20% - Accent3 5 2 8 2" xfId="9163" xr:uid="{00000000-0005-0000-0000-0000CC030000}"/>
    <cellStyle name="20% - Accent3 5 2 8 2 2" xfId="19956" xr:uid="{7BB234EA-13B6-419A-8C20-68297B087157}"/>
    <cellStyle name="20% - Accent3 5 2 8 3" xfId="14559" xr:uid="{37F4200C-D2CB-400E-83C3-3BA21309423A}"/>
    <cellStyle name="20% - Accent3 5 2 9" xfId="5397" xr:uid="{00000000-0005-0000-0000-0000CD030000}"/>
    <cellStyle name="20% - Accent3 5 2 9 2" xfId="10787" xr:uid="{00000000-0005-0000-0000-0000CE030000}"/>
    <cellStyle name="20% - Accent3 5 2 9 2 2" xfId="21580" xr:uid="{C8EDF9C5-246E-4F5F-8779-C8C642D94FA3}"/>
    <cellStyle name="20% - Accent3 5 2 9 3" xfId="16183" xr:uid="{7A05B6FD-E28D-4124-9B2D-45FFA28FF40D}"/>
    <cellStyle name="20% - Accent3 5 3" xfId="520" xr:uid="{00000000-0005-0000-0000-0000CF030000}"/>
    <cellStyle name="20% - Accent3 5 3 10" xfId="11318" xr:uid="{975F7755-13A0-4B1C-8ECF-18B23244494B}"/>
    <cellStyle name="20% - Accent3 5 3 2" xfId="842" xr:uid="{00000000-0005-0000-0000-0000D0030000}"/>
    <cellStyle name="20% - Accent3 5 3 2 2" xfId="1277" xr:uid="{00000000-0005-0000-0000-0000D1030000}"/>
    <cellStyle name="20% - Accent3 5 3 2 2 2" xfId="2923" xr:uid="{00000000-0005-0000-0000-0000D2030000}"/>
    <cellStyle name="20% - Accent3 5 3 2 2 2 2" xfId="8313" xr:uid="{00000000-0005-0000-0000-0000D3030000}"/>
    <cellStyle name="20% - Accent3 5 3 2 2 2 2 2" xfId="19106" xr:uid="{667E70E7-91FD-41AD-ACA2-41B01E168A43}"/>
    <cellStyle name="20% - Accent3 5 3 2 2 2 3" xfId="13709" xr:uid="{30211ED2-6ED3-4862-9A4B-26238147AB7C}"/>
    <cellStyle name="20% - Accent3 5 3 2 2 3" xfId="4567" xr:uid="{00000000-0005-0000-0000-0000D4030000}"/>
    <cellStyle name="20% - Accent3 5 3 2 2 3 2" xfId="9957" xr:uid="{00000000-0005-0000-0000-0000D5030000}"/>
    <cellStyle name="20% - Accent3 5 3 2 2 3 2 2" xfId="20750" xr:uid="{85B87398-ECB8-4524-A2F5-DCB4AC8B8F23}"/>
    <cellStyle name="20% - Accent3 5 3 2 2 3 3" xfId="15353" xr:uid="{EF6581B9-203A-42F6-9CC4-F0632EC59834}"/>
    <cellStyle name="20% - Accent3 5 3 2 2 4" xfId="6669" xr:uid="{00000000-0005-0000-0000-0000D6030000}"/>
    <cellStyle name="20% - Accent3 5 3 2 2 4 2" xfId="17462" xr:uid="{5C48D67F-063B-483D-9E74-963248D04416}"/>
    <cellStyle name="20% - Accent3 5 3 2 2 5" xfId="12065" xr:uid="{24D63E2A-E949-4A5A-9A77-1FF85BF3277D}"/>
    <cellStyle name="20% - Accent3 5 3 2 3" xfId="2493" xr:uid="{00000000-0005-0000-0000-0000D7030000}"/>
    <cellStyle name="20% - Accent3 5 3 2 3 2" xfId="7883" xr:uid="{00000000-0005-0000-0000-0000D8030000}"/>
    <cellStyle name="20% - Accent3 5 3 2 3 2 2" xfId="18676" xr:uid="{AC77D592-11E6-4A03-81C4-0FE0197ED641}"/>
    <cellStyle name="20% - Accent3 5 3 2 3 3" xfId="13279" xr:uid="{BEAF5F8C-6089-454E-8365-0388C6CAA860}"/>
    <cellStyle name="20% - Accent3 5 3 2 4" xfId="4137" xr:uid="{00000000-0005-0000-0000-0000D9030000}"/>
    <cellStyle name="20% - Accent3 5 3 2 4 2" xfId="9527" xr:uid="{00000000-0005-0000-0000-0000DA030000}"/>
    <cellStyle name="20% - Accent3 5 3 2 4 2 2" xfId="20320" xr:uid="{3CDC7D3F-C9D6-498F-89B5-863DCDA021BD}"/>
    <cellStyle name="20% - Accent3 5 3 2 4 3" xfId="14923" xr:uid="{6A8CA14B-AE9A-423B-9D94-003BF2D77EFB}"/>
    <cellStyle name="20% - Accent3 5 3 2 5" xfId="6239" xr:uid="{00000000-0005-0000-0000-0000DB030000}"/>
    <cellStyle name="20% - Accent3 5 3 2 5 2" xfId="17032" xr:uid="{317F6981-9A43-45B5-A324-F129DB985E0E}"/>
    <cellStyle name="20% - Accent3 5 3 2 6" xfId="11635" xr:uid="{91A2EF3C-748D-413C-8FAE-1BE47109C63C}"/>
    <cellStyle name="20% - Accent3 5 3 3" xfId="1136" xr:uid="{00000000-0005-0000-0000-0000DC030000}"/>
    <cellStyle name="20% - Accent3 5 3 3 2" xfId="1278" xr:uid="{00000000-0005-0000-0000-0000DD030000}"/>
    <cellStyle name="20% - Accent3 5 3 3 2 2" xfId="2924" xr:uid="{00000000-0005-0000-0000-0000DE030000}"/>
    <cellStyle name="20% - Accent3 5 3 3 2 2 2" xfId="8314" xr:uid="{00000000-0005-0000-0000-0000DF030000}"/>
    <cellStyle name="20% - Accent3 5 3 3 2 2 2 2" xfId="19107" xr:uid="{EDC1178C-6B3B-4A2B-836B-D154E264B0EB}"/>
    <cellStyle name="20% - Accent3 5 3 3 2 2 3" xfId="13710" xr:uid="{9D48F2C8-9E79-4A39-A810-36E30670F3AB}"/>
    <cellStyle name="20% - Accent3 5 3 3 2 3" xfId="4568" xr:uid="{00000000-0005-0000-0000-0000E0030000}"/>
    <cellStyle name="20% - Accent3 5 3 3 2 3 2" xfId="9958" xr:uid="{00000000-0005-0000-0000-0000E1030000}"/>
    <cellStyle name="20% - Accent3 5 3 3 2 3 2 2" xfId="20751" xr:uid="{4EC83A2E-E4DB-43B4-BFC6-B359D8D37855}"/>
    <cellStyle name="20% - Accent3 5 3 3 2 3 3" xfId="15354" xr:uid="{D036696F-ADF1-454E-8C38-59C652290D9B}"/>
    <cellStyle name="20% - Accent3 5 3 3 2 4" xfId="6670" xr:uid="{00000000-0005-0000-0000-0000E2030000}"/>
    <cellStyle name="20% - Accent3 5 3 3 2 4 2" xfId="17463" xr:uid="{4D44B6EA-B46F-4769-AA7F-1C8D08445DF6}"/>
    <cellStyle name="20% - Accent3 5 3 3 2 5" xfId="12066" xr:uid="{C9E5BE1B-3BEA-4235-AE11-38A214644D12}"/>
    <cellStyle name="20% - Accent3 5 3 3 3" xfId="2786" xr:uid="{00000000-0005-0000-0000-0000E3030000}"/>
    <cellStyle name="20% - Accent3 5 3 3 3 2" xfId="8176" xr:uid="{00000000-0005-0000-0000-0000E4030000}"/>
    <cellStyle name="20% - Accent3 5 3 3 3 2 2" xfId="18969" xr:uid="{71AD8DD7-35A4-44E6-9CCA-F3E3657E7F65}"/>
    <cellStyle name="20% - Accent3 5 3 3 3 3" xfId="13572" xr:uid="{E2B9BC30-D66B-42AE-A6C9-10113F645299}"/>
    <cellStyle name="20% - Accent3 5 3 3 4" xfId="4430" xr:uid="{00000000-0005-0000-0000-0000E5030000}"/>
    <cellStyle name="20% - Accent3 5 3 3 4 2" xfId="9820" xr:uid="{00000000-0005-0000-0000-0000E6030000}"/>
    <cellStyle name="20% - Accent3 5 3 3 4 2 2" xfId="20613" xr:uid="{3866C782-A4E7-4975-87CE-393D5CD8FEDD}"/>
    <cellStyle name="20% - Accent3 5 3 3 4 3" xfId="15216" xr:uid="{774260B6-0674-4A3F-A41B-D308A2AC64DF}"/>
    <cellStyle name="20% - Accent3 5 3 3 5" xfId="6532" xr:uid="{00000000-0005-0000-0000-0000E7030000}"/>
    <cellStyle name="20% - Accent3 5 3 3 5 2" xfId="17325" xr:uid="{37E2D51E-ACDF-4443-A395-EE683536C4E6}"/>
    <cellStyle name="20% - Accent3 5 3 3 6" xfId="11928" xr:uid="{C3531536-0860-487C-848E-E14A5556376C}"/>
    <cellStyle name="20% - Accent3 5 3 4" xfId="1276" xr:uid="{00000000-0005-0000-0000-0000E8030000}"/>
    <cellStyle name="20% - Accent3 5 3 4 2" xfId="2922" xr:uid="{00000000-0005-0000-0000-0000E9030000}"/>
    <cellStyle name="20% - Accent3 5 3 4 2 2" xfId="8312" xr:uid="{00000000-0005-0000-0000-0000EA030000}"/>
    <cellStyle name="20% - Accent3 5 3 4 2 2 2" xfId="19105" xr:uid="{ACF482CD-68DA-4938-A431-930442B751C1}"/>
    <cellStyle name="20% - Accent3 5 3 4 2 3" xfId="13708" xr:uid="{3C9C0E17-6AC3-4EB2-94DB-7A7C121A61FB}"/>
    <cellStyle name="20% - Accent3 5 3 4 3" xfId="4566" xr:uid="{00000000-0005-0000-0000-0000EB030000}"/>
    <cellStyle name="20% - Accent3 5 3 4 3 2" xfId="9956" xr:uid="{00000000-0005-0000-0000-0000EC030000}"/>
    <cellStyle name="20% - Accent3 5 3 4 3 2 2" xfId="20749" xr:uid="{55C2C01B-F0E1-4B2C-96D8-9C25C4AFEE52}"/>
    <cellStyle name="20% - Accent3 5 3 4 3 3" xfId="15352" xr:uid="{6D893DC7-720A-4BA1-9A05-4D37FF3ECD20}"/>
    <cellStyle name="20% - Accent3 5 3 4 4" xfId="6668" xr:uid="{00000000-0005-0000-0000-0000ED030000}"/>
    <cellStyle name="20% - Accent3 5 3 4 4 2" xfId="17461" xr:uid="{D469ACD2-CB77-4A5B-B4A4-7FB44C40DAA8}"/>
    <cellStyle name="20% - Accent3 5 3 4 5" xfId="12064" xr:uid="{5B1547C8-36EE-40C6-AEED-7D8C87E247E7}"/>
    <cellStyle name="20% - Accent3 5 3 5" xfId="2177" xr:uid="{00000000-0005-0000-0000-0000EE030000}"/>
    <cellStyle name="20% - Accent3 5 3 5 2" xfId="7567" xr:uid="{00000000-0005-0000-0000-0000EF030000}"/>
    <cellStyle name="20% - Accent3 5 3 5 2 2" xfId="18360" xr:uid="{A38D9865-6CDC-40FB-84EF-88E5FBB48ABF}"/>
    <cellStyle name="20% - Accent3 5 3 5 3" xfId="12963" xr:uid="{4DC6704F-DA24-4279-986E-599299A20876}"/>
    <cellStyle name="20% - Accent3 5 3 6" xfId="3821" xr:uid="{00000000-0005-0000-0000-0000F0030000}"/>
    <cellStyle name="20% - Accent3 5 3 6 2" xfId="9211" xr:uid="{00000000-0005-0000-0000-0000F1030000}"/>
    <cellStyle name="20% - Accent3 5 3 6 2 2" xfId="20004" xr:uid="{23F42EA0-6598-4CC5-835C-89DA5F42B1A9}"/>
    <cellStyle name="20% - Accent3 5 3 6 3" xfId="14607" xr:uid="{330EF997-C9F1-4FEE-ABD4-5628653FEBBE}"/>
    <cellStyle name="20% - Accent3 5 3 7" xfId="5446" xr:uid="{00000000-0005-0000-0000-0000F2030000}"/>
    <cellStyle name="20% - Accent3 5 3 7 2" xfId="10836" xr:uid="{00000000-0005-0000-0000-0000F3030000}"/>
    <cellStyle name="20% - Accent3 5 3 7 2 2" xfId="21629" xr:uid="{72A81F90-462B-4195-94ED-10B404901EBB}"/>
    <cellStyle name="20% - Accent3 5 3 7 3" xfId="16232" xr:uid="{09BDC34B-95F4-43D5-AFDB-3FCD556BEF97}"/>
    <cellStyle name="20% - Accent3 5 3 8" xfId="5587" xr:uid="{00000000-0005-0000-0000-0000F4030000}"/>
    <cellStyle name="20% - Accent3 5 3 8 2" xfId="10948" xr:uid="{00000000-0005-0000-0000-0000F5030000}"/>
    <cellStyle name="20% - Accent3 5 3 8 2 2" xfId="21740" xr:uid="{A43D0FBB-6C87-49D4-A6C7-320530EACFF6}"/>
    <cellStyle name="20% - Accent3 5 3 8 3" xfId="16343" xr:uid="{69592DBA-7AE3-4926-9D75-D00E1951DF1C}"/>
    <cellStyle name="20% - Accent3 5 3 9" xfId="5923" xr:uid="{00000000-0005-0000-0000-0000F6030000}"/>
    <cellStyle name="20% - Accent3 5 3 9 2" xfId="16715" xr:uid="{D7ACF1D8-6FBD-4F6C-B336-33AC4B7C0DAE}"/>
    <cellStyle name="20% - Accent3 5 4" xfId="617" xr:uid="{00000000-0005-0000-0000-0000F7030000}"/>
    <cellStyle name="20% - Accent3 5 4 2" xfId="939" xr:uid="{00000000-0005-0000-0000-0000F8030000}"/>
    <cellStyle name="20% - Accent3 5 4 2 2" xfId="1280" xr:uid="{00000000-0005-0000-0000-0000F9030000}"/>
    <cellStyle name="20% - Accent3 5 4 2 2 2" xfId="2926" xr:uid="{00000000-0005-0000-0000-0000FA030000}"/>
    <cellStyle name="20% - Accent3 5 4 2 2 2 2" xfId="8316" xr:uid="{00000000-0005-0000-0000-0000FB030000}"/>
    <cellStyle name="20% - Accent3 5 4 2 2 2 2 2" xfId="19109" xr:uid="{8DB66837-9B5C-4817-88C3-E41C5B9A0135}"/>
    <cellStyle name="20% - Accent3 5 4 2 2 2 3" xfId="13712" xr:uid="{C1550030-17A0-4248-B5D4-049016392358}"/>
    <cellStyle name="20% - Accent3 5 4 2 2 3" xfId="4570" xr:uid="{00000000-0005-0000-0000-0000FC030000}"/>
    <cellStyle name="20% - Accent3 5 4 2 2 3 2" xfId="9960" xr:uid="{00000000-0005-0000-0000-0000FD030000}"/>
    <cellStyle name="20% - Accent3 5 4 2 2 3 2 2" xfId="20753" xr:uid="{7074173D-9A9C-44F4-ADE5-C51BD97C373E}"/>
    <cellStyle name="20% - Accent3 5 4 2 2 3 3" xfId="15356" xr:uid="{A3B2247B-06EB-4AD8-8E45-98E96BD618E3}"/>
    <cellStyle name="20% - Accent3 5 4 2 2 4" xfId="6672" xr:uid="{00000000-0005-0000-0000-0000FE030000}"/>
    <cellStyle name="20% - Accent3 5 4 2 2 4 2" xfId="17465" xr:uid="{4718551F-8248-4509-9038-D123120F52F3}"/>
    <cellStyle name="20% - Accent3 5 4 2 2 5" xfId="12068" xr:uid="{C3A380A8-5BA6-41CE-979F-1C54747B6661}"/>
    <cellStyle name="20% - Accent3 5 4 2 3" xfId="2590" xr:uid="{00000000-0005-0000-0000-0000FF030000}"/>
    <cellStyle name="20% - Accent3 5 4 2 3 2" xfId="7980" xr:uid="{00000000-0005-0000-0000-000000040000}"/>
    <cellStyle name="20% - Accent3 5 4 2 3 2 2" xfId="18773" xr:uid="{0E51DF82-4FA1-4E5B-A92E-EB038F2A74C0}"/>
    <cellStyle name="20% - Accent3 5 4 2 3 3" xfId="13376" xr:uid="{A759D708-36C1-4465-A3E8-4AFA9A30C724}"/>
    <cellStyle name="20% - Accent3 5 4 2 4" xfId="4234" xr:uid="{00000000-0005-0000-0000-000001040000}"/>
    <cellStyle name="20% - Accent3 5 4 2 4 2" xfId="9624" xr:uid="{00000000-0005-0000-0000-000002040000}"/>
    <cellStyle name="20% - Accent3 5 4 2 4 2 2" xfId="20417" xr:uid="{E207DEA6-20E6-4896-A085-E579DE8B139A}"/>
    <cellStyle name="20% - Accent3 5 4 2 4 3" xfId="15020" xr:uid="{030CCC2A-1C97-4619-B82C-378811FA8AF9}"/>
    <cellStyle name="20% - Accent3 5 4 2 5" xfId="6336" xr:uid="{00000000-0005-0000-0000-000003040000}"/>
    <cellStyle name="20% - Accent3 5 4 2 5 2" xfId="17129" xr:uid="{17ABA447-85EF-47EE-A0DE-3A34FE310000}"/>
    <cellStyle name="20% - Accent3 5 4 2 6" xfId="11732" xr:uid="{D542A6B4-3E0D-46BB-97F9-8CAAE87E404B}"/>
    <cellStyle name="20% - Accent3 5 4 3" xfId="1279" xr:uid="{00000000-0005-0000-0000-000004040000}"/>
    <cellStyle name="20% - Accent3 5 4 3 2" xfId="2925" xr:uid="{00000000-0005-0000-0000-000005040000}"/>
    <cellStyle name="20% - Accent3 5 4 3 2 2" xfId="8315" xr:uid="{00000000-0005-0000-0000-000006040000}"/>
    <cellStyle name="20% - Accent3 5 4 3 2 2 2" xfId="19108" xr:uid="{B89EAD53-E04F-4766-AB65-00CBFFF8062F}"/>
    <cellStyle name="20% - Accent3 5 4 3 2 3" xfId="13711" xr:uid="{51D1F646-0BD3-4BB2-A583-09AE9424B5D3}"/>
    <cellStyle name="20% - Accent3 5 4 3 3" xfId="4569" xr:uid="{00000000-0005-0000-0000-000007040000}"/>
    <cellStyle name="20% - Accent3 5 4 3 3 2" xfId="9959" xr:uid="{00000000-0005-0000-0000-000008040000}"/>
    <cellStyle name="20% - Accent3 5 4 3 3 2 2" xfId="20752" xr:uid="{4ABE0F02-2FAF-4B70-B425-286D018CEBFA}"/>
    <cellStyle name="20% - Accent3 5 4 3 3 3" xfId="15355" xr:uid="{815118E5-255E-48FE-8718-6A6F3598CEA8}"/>
    <cellStyle name="20% - Accent3 5 4 3 4" xfId="6671" xr:uid="{00000000-0005-0000-0000-000009040000}"/>
    <cellStyle name="20% - Accent3 5 4 3 4 2" xfId="17464" xr:uid="{2EC781C5-880C-4524-8330-34AA9CEE6AF1}"/>
    <cellStyle name="20% - Accent3 5 4 3 5" xfId="12067" xr:uid="{EF073194-BE8F-4821-B6BE-D317C2D449A7}"/>
    <cellStyle name="20% - Accent3 5 4 4" xfId="2274" xr:uid="{00000000-0005-0000-0000-00000A040000}"/>
    <cellStyle name="20% - Accent3 5 4 4 2" xfId="7664" xr:uid="{00000000-0005-0000-0000-00000B040000}"/>
    <cellStyle name="20% - Accent3 5 4 4 2 2" xfId="18457" xr:uid="{CEE4127A-E407-49C1-8DE1-80588A878CDB}"/>
    <cellStyle name="20% - Accent3 5 4 4 3" xfId="13060" xr:uid="{CC19E29B-9CFF-4AB4-8A09-2B6C727B6918}"/>
    <cellStyle name="20% - Accent3 5 4 5" xfId="3918" xr:uid="{00000000-0005-0000-0000-00000C040000}"/>
    <cellStyle name="20% - Accent3 5 4 5 2" xfId="9308" xr:uid="{00000000-0005-0000-0000-00000D040000}"/>
    <cellStyle name="20% - Accent3 5 4 5 2 2" xfId="20101" xr:uid="{C2EEB4EA-A24A-4C99-BDF1-90E9268D12BD}"/>
    <cellStyle name="20% - Accent3 5 4 5 3" xfId="14704" xr:uid="{9BA58A81-98D9-4ADE-A19B-F89F5FB76922}"/>
    <cellStyle name="20% - Accent3 5 4 6" xfId="6020" xr:uid="{00000000-0005-0000-0000-00000E040000}"/>
    <cellStyle name="20% - Accent3 5 4 6 2" xfId="16812" xr:uid="{A1D9C50D-4C38-4A01-8DF6-AA2EFF690B08}"/>
    <cellStyle name="20% - Accent3 5 4 7" xfId="11415" xr:uid="{12FD87EF-1505-4AD3-8A75-4C10C52C47B6}"/>
    <cellStyle name="20% - Accent3 5 5" xfId="746" xr:uid="{00000000-0005-0000-0000-00000F040000}"/>
    <cellStyle name="20% - Accent3 5 5 2" xfId="1281" xr:uid="{00000000-0005-0000-0000-000010040000}"/>
    <cellStyle name="20% - Accent3 5 5 2 2" xfId="2927" xr:uid="{00000000-0005-0000-0000-000011040000}"/>
    <cellStyle name="20% - Accent3 5 5 2 2 2" xfId="8317" xr:uid="{00000000-0005-0000-0000-000012040000}"/>
    <cellStyle name="20% - Accent3 5 5 2 2 2 2" xfId="19110" xr:uid="{8D6AD90E-DC36-4D0B-959D-6267761C37AB}"/>
    <cellStyle name="20% - Accent3 5 5 2 2 3" xfId="13713" xr:uid="{E952BBDC-5F6D-4C2F-A2C0-82F9876C29CD}"/>
    <cellStyle name="20% - Accent3 5 5 2 3" xfId="4571" xr:uid="{00000000-0005-0000-0000-000013040000}"/>
    <cellStyle name="20% - Accent3 5 5 2 3 2" xfId="9961" xr:uid="{00000000-0005-0000-0000-000014040000}"/>
    <cellStyle name="20% - Accent3 5 5 2 3 2 2" xfId="20754" xr:uid="{C879CDF9-139D-4E39-836D-8BAAF8D7B973}"/>
    <cellStyle name="20% - Accent3 5 5 2 3 3" xfId="15357" xr:uid="{6384D3EA-4B00-4AB0-91E4-81553B3EF4A6}"/>
    <cellStyle name="20% - Accent3 5 5 2 4" xfId="6673" xr:uid="{00000000-0005-0000-0000-000015040000}"/>
    <cellStyle name="20% - Accent3 5 5 2 4 2" xfId="17466" xr:uid="{296E6B79-4821-409F-BB87-29D41758D38A}"/>
    <cellStyle name="20% - Accent3 5 5 2 5" xfId="12069" xr:uid="{6A0413DB-F32A-4E9B-BCC9-8A1F137D6423}"/>
    <cellStyle name="20% - Accent3 5 5 3" xfId="2397" xr:uid="{00000000-0005-0000-0000-000016040000}"/>
    <cellStyle name="20% - Accent3 5 5 3 2" xfId="7787" xr:uid="{00000000-0005-0000-0000-000017040000}"/>
    <cellStyle name="20% - Accent3 5 5 3 2 2" xfId="18580" xr:uid="{8443FC5D-697F-41A4-B1FF-7CB33EE3E6D8}"/>
    <cellStyle name="20% - Accent3 5 5 3 3" xfId="13183" xr:uid="{B980ED11-FFE2-4C98-BF86-36EDAF0B6DB8}"/>
    <cellStyle name="20% - Accent3 5 5 4" xfId="4041" xr:uid="{00000000-0005-0000-0000-000018040000}"/>
    <cellStyle name="20% - Accent3 5 5 4 2" xfId="9431" xr:uid="{00000000-0005-0000-0000-000019040000}"/>
    <cellStyle name="20% - Accent3 5 5 4 2 2" xfId="20224" xr:uid="{99048871-A5BC-4922-BBFC-2FE9BA0E412D}"/>
    <cellStyle name="20% - Accent3 5 5 4 3" xfId="14827" xr:uid="{3838A766-00F9-48F2-BDB5-18F55F1A045A}"/>
    <cellStyle name="20% - Accent3 5 5 5" xfId="6143" xr:uid="{00000000-0005-0000-0000-00001A040000}"/>
    <cellStyle name="20% - Accent3 5 5 5 2" xfId="16936" xr:uid="{F2C4EE50-951A-4580-9552-93B955E7D556}"/>
    <cellStyle name="20% - Accent3 5 5 6" xfId="11539" xr:uid="{A2EAF0C4-DC11-4255-983F-9A44C81DC7CA}"/>
    <cellStyle name="20% - Accent3 5 6" xfId="1039" xr:uid="{00000000-0005-0000-0000-00001B040000}"/>
    <cellStyle name="20% - Accent3 5 6 2" xfId="1282" xr:uid="{00000000-0005-0000-0000-00001C040000}"/>
    <cellStyle name="20% - Accent3 5 6 2 2" xfId="2928" xr:uid="{00000000-0005-0000-0000-00001D040000}"/>
    <cellStyle name="20% - Accent3 5 6 2 2 2" xfId="8318" xr:uid="{00000000-0005-0000-0000-00001E040000}"/>
    <cellStyle name="20% - Accent3 5 6 2 2 2 2" xfId="19111" xr:uid="{2CEC32EA-6DA1-42EF-A6EB-D066B36055AE}"/>
    <cellStyle name="20% - Accent3 5 6 2 2 3" xfId="13714" xr:uid="{8CB09705-C1B6-4D15-A61A-DF0DBAD759AF}"/>
    <cellStyle name="20% - Accent3 5 6 2 3" xfId="4572" xr:uid="{00000000-0005-0000-0000-00001F040000}"/>
    <cellStyle name="20% - Accent3 5 6 2 3 2" xfId="9962" xr:uid="{00000000-0005-0000-0000-000020040000}"/>
    <cellStyle name="20% - Accent3 5 6 2 3 2 2" xfId="20755" xr:uid="{1135413D-8EFF-47D3-BB7C-89A240AD62B8}"/>
    <cellStyle name="20% - Accent3 5 6 2 3 3" xfId="15358" xr:uid="{92984601-8E4C-4C38-B86B-2C462923C100}"/>
    <cellStyle name="20% - Accent3 5 6 2 4" xfId="6674" xr:uid="{00000000-0005-0000-0000-000021040000}"/>
    <cellStyle name="20% - Accent3 5 6 2 4 2" xfId="17467" xr:uid="{50870CEE-F98C-489B-B5EB-28C37F7C2147}"/>
    <cellStyle name="20% - Accent3 5 6 2 5" xfId="12070" xr:uid="{E9140D08-DB92-4409-8163-8AACEDD52D3A}"/>
    <cellStyle name="20% - Accent3 5 6 3" xfId="2689" xr:uid="{00000000-0005-0000-0000-000022040000}"/>
    <cellStyle name="20% - Accent3 5 6 3 2" xfId="8079" xr:uid="{00000000-0005-0000-0000-000023040000}"/>
    <cellStyle name="20% - Accent3 5 6 3 2 2" xfId="18872" xr:uid="{575846B3-0F7F-46B6-B501-6E8883C1890E}"/>
    <cellStyle name="20% - Accent3 5 6 3 3" xfId="13475" xr:uid="{518BE219-C8CC-4219-9431-AB4EF4265116}"/>
    <cellStyle name="20% - Accent3 5 6 4" xfId="4333" xr:uid="{00000000-0005-0000-0000-000024040000}"/>
    <cellStyle name="20% - Accent3 5 6 4 2" xfId="9723" xr:uid="{00000000-0005-0000-0000-000025040000}"/>
    <cellStyle name="20% - Accent3 5 6 4 2 2" xfId="20516" xr:uid="{BF5FE3EF-AFBE-4D82-A998-93C1478CB7E8}"/>
    <cellStyle name="20% - Accent3 5 6 4 3" xfId="15119" xr:uid="{01B135B3-7ADF-4783-9FB4-BA9521EBEB70}"/>
    <cellStyle name="20% - Accent3 5 6 5" xfId="6435" xr:uid="{00000000-0005-0000-0000-000026040000}"/>
    <cellStyle name="20% - Accent3 5 6 5 2" xfId="17228" xr:uid="{77F4BBA8-DC65-431F-A9E3-E9899D9BEC23}"/>
    <cellStyle name="20% - Accent3 5 6 6" xfId="11831" xr:uid="{099F0FC8-778D-4634-AD48-8C7F06013BA5}"/>
    <cellStyle name="20% - Accent3 5 7" xfId="1267" xr:uid="{00000000-0005-0000-0000-000027040000}"/>
    <cellStyle name="20% - Accent3 5 7 2" xfId="2913" xr:uid="{00000000-0005-0000-0000-000028040000}"/>
    <cellStyle name="20% - Accent3 5 7 2 2" xfId="8303" xr:uid="{00000000-0005-0000-0000-000029040000}"/>
    <cellStyle name="20% - Accent3 5 7 2 2 2" xfId="19096" xr:uid="{FC2121FC-16DA-4982-8948-45451730075D}"/>
    <cellStyle name="20% - Accent3 5 7 2 3" xfId="13699" xr:uid="{37082382-18D4-4392-A965-950F707E3713}"/>
    <cellStyle name="20% - Accent3 5 7 3" xfId="4557" xr:uid="{00000000-0005-0000-0000-00002A040000}"/>
    <cellStyle name="20% - Accent3 5 7 3 2" xfId="9947" xr:uid="{00000000-0005-0000-0000-00002B040000}"/>
    <cellStyle name="20% - Accent3 5 7 3 2 2" xfId="20740" xr:uid="{135A8882-B11E-4037-A868-EF25534699A9}"/>
    <cellStyle name="20% - Accent3 5 7 3 3" xfId="15343" xr:uid="{3F6C92CB-851F-4DD3-B2DD-1492D3100D6A}"/>
    <cellStyle name="20% - Accent3 5 7 4" xfId="6659" xr:uid="{00000000-0005-0000-0000-00002C040000}"/>
    <cellStyle name="20% - Accent3 5 7 4 2" xfId="17452" xr:uid="{FC0BFED5-61A6-446A-BE30-6586979219DA}"/>
    <cellStyle name="20% - Accent3 5 7 5" xfId="12055" xr:uid="{DCAB36A1-5697-46B7-B430-D40449C6842C}"/>
    <cellStyle name="20% - Accent3 5 8" xfId="2081" xr:uid="{00000000-0005-0000-0000-00002D040000}"/>
    <cellStyle name="20% - Accent3 5 8 2" xfId="7471" xr:uid="{00000000-0005-0000-0000-00002E040000}"/>
    <cellStyle name="20% - Accent3 5 8 2 2" xfId="18264" xr:uid="{D03CE429-6620-4099-8A81-DDC6F67FD7B0}"/>
    <cellStyle name="20% - Accent3 5 8 3" xfId="12867" xr:uid="{3365DFB2-B8AF-4C6A-A5F3-62DC2A740694}"/>
    <cellStyle name="20% - Accent3 5 9" xfId="3725" xr:uid="{00000000-0005-0000-0000-00002F040000}"/>
    <cellStyle name="20% - Accent3 5 9 2" xfId="9115" xr:uid="{00000000-0005-0000-0000-000030040000}"/>
    <cellStyle name="20% - Accent3 5 9 2 2" xfId="19908" xr:uid="{E6A25610-D45C-4A28-AC56-9A7A1D2A251E}"/>
    <cellStyle name="20% - Accent3 5 9 3" xfId="14511" xr:uid="{64E28382-575A-4E62-9A8A-509FAE185609}"/>
    <cellStyle name="20% - Accent3 6" xfId="433" xr:uid="{00000000-0005-0000-0000-000031040000}"/>
    <cellStyle name="20% - Accent3 6 10" xfId="5588" xr:uid="{00000000-0005-0000-0000-000032040000}"/>
    <cellStyle name="20% - Accent3 6 10 2" xfId="10949" xr:uid="{00000000-0005-0000-0000-000033040000}"/>
    <cellStyle name="20% - Accent3 6 10 2 2" xfId="21741" xr:uid="{D87B2AF0-CB37-460E-96DA-EB01BA04A6BA}"/>
    <cellStyle name="20% - Accent3 6 10 3" xfId="16344" xr:uid="{04D89FB5-2315-42B5-B112-C551DCCDF204}"/>
    <cellStyle name="20% - Accent3 6 11" xfId="5840" xr:uid="{00000000-0005-0000-0000-000034040000}"/>
    <cellStyle name="20% - Accent3 6 11 2" xfId="16630" xr:uid="{A1554AC6-E2BA-4353-B285-33845BBD86A8}"/>
    <cellStyle name="20% - Accent3 6 12" xfId="11233" xr:uid="{F185FE46-7D36-4EAE-B475-05F22FEE302C}"/>
    <cellStyle name="20% - Accent3 6 2" xfId="533" xr:uid="{00000000-0005-0000-0000-000035040000}"/>
    <cellStyle name="20% - Accent3 6 2 10" xfId="11331" xr:uid="{D968DDD6-BB6C-44F5-85CC-E003391723AD}"/>
    <cellStyle name="20% - Accent3 6 2 2" xfId="855" xr:uid="{00000000-0005-0000-0000-000036040000}"/>
    <cellStyle name="20% - Accent3 6 2 2 2" xfId="1285" xr:uid="{00000000-0005-0000-0000-000037040000}"/>
    <cellStyle name="20% - Accent3 6 2 2 2 2" xfId="2931" xr:uid="{00000000-0005-0000-0000-000038040000}"/>
    <cellStyle name="20% - Accent3 6 2 2 2 2 2" xfId="8321" xr:uid="{00000000-0005-0000-0000-000039040000}"/>
    <cellStyle name="20% - Accent3 6 2 2 2 2 2 2" xfId="19114" xr:uid="{FFD70BF9-9A52-4181-9033-0C8C8F847A04}"/>
    <cellStyle name="20% - Accent3 6 2 2 2 2 3" xfId="13717" xr:uid="{1ED8A0A9-06E6-42E2-819E-EC6BF91111F8}"/>
    <cellStyle name="20% - Accent3 6 2 2 2 3" xfId="4575" xr:uid="{00000000-0005-0000-0000-00003A040000}"/>
    <cellStyle name="20% - Accent3 6 2 2 2 3 2" xfId="9965" xr:uid="{00000000-0005-0000-0000-00003B040000}"/>
    <cellStyle name="20% - Accent3 6 2 2 2 3 2 2" xfId="20758" xr:uid="{29D4772F-80E6-4017-8770-5713E377D3F0}"/>
    <cellStyle name="20% - Accent3 6 2 2 2 3 3" xfId="15361" xr:uid="{E68BAF51-F2A7-4D0E-A25C-2F8E39EE31C1}"/>
    <cellStyle name="20% - Accent3 6 2 2 2 4" xfId="6677" xr:uid="{00000000-0005-0000-0000-00003C040000}"/>
    <cellStyle name="20% - Accent3 6 2 2 2 4 2" xfId="17470" xr:uid="{E350A109-297A-4D0A-9A3E-9C0213FA9404}"/>
    <cellStyle name="20% - Accent3 6 2 2 2 5" xfId="12073" xr:uid="{3E680595-0802-41CF-8D91-D5BDB2E506AC}"/>
    <cellStyle name="20% - Accent3 6 2 2 3" xfId="2506" xr:uid="{00000000-0005-0000-0000-00003D040000}"/>
    <cellStyle name="20% - Accent3 6 2 2 3 2" xfId="7896" xr:uid="{00000000-0005-0000-0000-00003E040000}"/>
    <cellStyle name="20% - Accent3 6 2 2 3 2 2" xfId="18689" xr:uid="{344AC1B7-D2C2-4CB4-8FAE-B3C485571E56}"/>
    <cellStyle name="20% - Accent3 6 2 2 3 3" xfId="13292" xr:uid="{3BD10D6B-28C6-4496-A2FE-413AC2260366}"/>
    <cellStyle name="20% - Accent3 6 2 2 4" xfId="4150" xr:uid="{00000000-0005-0000-0000-00003F040000}"/>
    <cellStyle name="20% - Accent3 6 2 2 4 2" xfId="9540" xr:uid="{00000000-0005-0000-0000-000040040000}"/>
    <cellStyle name="20% - Accent3 6 2 2 4 2 2" xfId="20333" xr:uid="{B5B32480-F027-49BD-9838-BE5CDD2CE742}"/>
    <cellStyle name="20% - Accent3 6 2 2 4 3" xfId="14936" xr:uid="{8C9068FF-F428-4569-B5E1-E5BD083B99A5}"/>
    <cellStyle name="20% - Accent3 6 2 2 5" xfId="6252" xr:uid="{00000000-0005-0000-0000-000041040000}"/>
    <cellStyle name="20% - Accent3 6 2 2 5 2" xfId="17045" xr:uid="{51BE1E27-4B25-4329-AAE5-16E899D1B9BF}"/>
    <cellStyle name="20% - Accent3 6 2 2 6" xfId="11648" xr:uid="{E25D04DB-0B74-4F90-8155-BC6D790F9FBE}"/>
    <cellStyle name="20% - Accent3 6 2 3" xfId="1149" xr:uid="{00000000-0005-0000-0000-000042040000}"/>
    <cellStyle name="20% - Accent3 6 2 3 2" xfId="1286" xr:uid="{00000000-0005-0000-0000-000043040000}"/>
    <cellStyle name="20% - Accent3 6 2 3 2 2" xfId="2932" xr:uid="{00000000-0005-0000-0000-000044040000}"/>
    <cellStyle name="20% - Accent3 6 2 3 2 2 2" xfId="8322" xr:uid="{00000000-0005-0000-0000-000045040000}"/>
    <cellStyle name="20% - Accent3 6 2 3 2 2 2 2" xfId="19115" xr:uid="{4A3CD69E-7F6C-40A1-8DB2-86481083BE25}"/>
    <cellStyle name="20% - Accent3 6 2 3 2 2 3" xfId="13718" xr:uid="{BED1A50E-1251-4439-A471-764941955184}"/>
    <cellStyle name="20% - Accent3 6 2 3 2 3" xfId="4576" xr:uid="{00000000-0005-0000-0000-000046040000}"/>
    <cellStyle name="20% - Accent3 6 2 3 2 3 2" xfId="9966" xr:uid="{00000000-0005-0000-0000-000047040000}"/>
    <cellStyle name="20% - Accent3 6 2 3 2 3 2 2" xfId="20759" xr:uid="{C17D70ED-0E76-4616-99A8-476381762018}"/>
    <cellStyle name="20% - Accent3 6 2 3 2 3 3" xfId="15362" xr:uid="{93A19884-79B8-4051-9F0C-A11DE482E3E9}"/>
    <cellStyle name="20% - Accent3 6 2 3 2 4" xfId="6678" xr:uid="{00000000-0005-0000-0000-000048040000}"/>
    <cellStyle name="20% - Accent3 6 2 3 2 4 2" xfId="17471" xr:uid="{81AFB873-BFBA-4300-9749-2241ADE2AF40}"/>
    <cellStyle name="20% - Accent3 6 2 3 2 5" xfId="12074" xr:uid="{D168DB00-7FB3-475B-94E1-58FCC3CD8FBC}"/>
    <cellStyle name="20% - Accent3 6 2 3 3" xfId="2799" xr:uid="{00000000-0005-0000-0000-000049040000}"/>
    <cellStyle name="20% - Accent3 6 2 3 3 2" xfId="8189" xr:uid="{00000000-0005-0000-0000-00004A040000}"/>
    <cellStyle name="20% - Accent3 6 2 3 3 2 2" xfId="18982" xr:uid="{9346070E-C10A-4C3F-956B-E95ED2C26C75}"/>
    <cellStyle name="20% - Accent3 6 2 3 3 3" xfId="13585" xr:uid="{D7F24E9C-E893-48E2-ACFE-CE7A9A72BD0C}"/>
    <cellStyle name="20% - Accent3 6 2 3 4" xfId="4443" xr:uid="{00000000-0005-0000-0000-00004B040000}"/>
    <cellStyle name="20% - Accent3 6 2 3 4 2" xfId="9833" xr:uid="{00000000-0005-0000-0000-00004C040000}"/>
    <cellStyle name="20% - Accent3 6 2 3 4 2 2" xfId="20626" xr:uid="{68341D5A-62FE-4755-B7C4-3BEEDFFB6A65}"/>
    <cellStyle name="20% - Accent3 6 2 3 4 3" xfId="15229" xr:uid="{FCCED872-D760-497B-83DA-42449C27C0E2}"/>
    <cellStyle name="20% - Accent3 6 2 3 5" xfId="6545" xr:uid="{00000000-0005-0000-0000-00004D040000}"/>
    <cellStyle name="20% - Accent3 6 2 3 5 2" xfId="17338" xr:uid="{B719AA24-3D1D-462A-B0A7-498B307F18D8}"/>
    <cellStyle name="20% - Accent3 6 2 3 6" xfId="11941" xr:uid="{D15D3C13-551B-4443-8D2B-048E043BACDE}"/>
    <cellStyle name="20% - Accent3 6 2 4" xfId="1284" xr:uid="{00000000-0005-0000-0000-00004E040000}"/>
    <cellStyle name="20% - Accent3 6 2 4 2" xfId="2930" xr:uid="{00000000-0005-0000-0000-00004F040000}"/>
    <cellStyle name="20% - Accent3 6 2 4 2 2" xfId="8320" xr:uid="{00000000-0005-0000-0000-000050040000}"/>
    <cellStyle name="20% - Accent3 6 2 4 2 2 2" xfId="19113" xr:uid="{8D32E01D-7A42-4FB3-BB88-1051B1DB4745}"/>
    <cellStyle name="20% - Accent3 6 2 4 2 3" xfId="13716" xr:uid="{35124369-BDA1-4DC6-83C9-0435E905360E}"/>
    <cellStyle name="20% - Accent3 6 2 4 3" xfId="4574" xr:uid="{00000000-0005-0000-0000-000051040000}"/>
    <cellStyle name="20% - Accent3 6 2 4 3 2" xfId="9964" xr:uid="{00000000-0005-0000-0000-000052040000}"/>
    <cellStyle name="20% - Accent3 6 2 4 3 2 2" xfId="20757" xr:uid="{07AB91AD-A417-4F2F-ADA1-D4E7DF46A782}"/>
    <cellStyle name="20% - Accent3 6 2 4 3 3" xfId="15360" xr:uid="{38A2BCAD-5360-49FA-AEC6-BEFE99F41576}"/>
    <cellStyle name="20% - Accent3 6 2 4 4" xfId="6676" xr:uid="{00000000-0005-0000-0000-000053040000}"/>
    <cellStyle name="20% - Accent3 6 2 4 4 2" xfId="17469" xr:uid="{A3602EC5-E9D9-4B43-8F55-0FF3D796CE41}"/>
    <cellStyle name="20% - Accent3 6 2 4 5" xfId="12072" xr:uid="{FEE7905E-D319-4978-B1F0-A88E782C7665}"/>
    <cellStyle name="20% - Accent3 6 2 5" xfId="2190" xr:uid="{00000000-0005-0000-0000-000054040000}"/>
    <cellStyle name="20% - Accent3 6 2 5 2" xfId="7580" xr:uid="{00000000-0005-0000-0000-000055040000}"/>
    <cellStyle name="20% - Accent3 6 2 5 2 2" xfId="18373" xr:uid="{EC86FAA8-6B09-431A-8721-9AA31498C100}"/>
    <cellStyle name="20% - Accent3 6 2 5 3" xfId="12976" xr:uid="{5EE5116D-30EE-4D6A-A67B-995C46AC914E}"/>
    <cellStyle name="20% - Accent3 6 2 6" xfId="3834" xr:uid="{00000000-0005-0000-0000-000056040000}"/>
    <cellStyle name="20% - Accent3 6 2 6 2" xfId="9224" xr:uid="{00000000-0005-0000-0000-000057040000}"/>
    <cellStyle name="20% - Accent3 6 2 6 2 2" xfId="20017" xr:uid="{7A41DE09-E248-4DB3-BACF-2627F3420C8D}"/>
    <cellStyle name="20% - Accent3 6 2 6 3" xfId="14620" xr:uid="{DC402B05-9000-4831-B0AA-E3F93E0F1D8D}"/>
    <cellStyle name="20% - Accent3 6 2 7" xfId="5459" xr:uid="{00000000-0005-0000-0000-000058040000}"/>
    <cellStyle name="20% - Accent3 6 2 7 2" xfId="10849" xr:uid="{00000000-0005-0000-0000-000059040000}"/>
    <cellStyle name="20% - Accent3 6 2 7 2 2" xfId="21642" xr:uid="{7236E31B-6913-4FEF-B335-44B386ACC062}"/>
    <cellStyle name="20% - Accent3 6 2 7 3" xfId="16245" xr:uid="{4FDDD45C-EB31-42CF-8900-8AE9F3446EA1}"/>
    <cellStyle name="20% - Accent3 6 2 8" xfId="5589" xr:uid="{00000000-0005-0000-0000-00005A040000}"/>
    <cellStyle name="20% - Accent3 6 2 8 2" xfId="10950" xr:uid="{00000000-0005-0000-0000-00005B040000}"/>
    <cellStyle name="20% - Accent3 6 2 8 2 2" xfId="21742" xr:uid="{C9A19EDE-7021-43F2-8857-5707AC6FC563}"/>
    <cellStyle name="20% - Accent3 6 2 8 3" xfId="16345" xr:uid="{FBE4E116-7482-425E-9275-C2CC32F6C5FA}"/>
    <cellStyle name="20% - Accent3 6 2 9" xfId="5936" xr:uid="{00000000-0005-0000-0000-00005C040000}"/>
    <cellStyle name="20% - Accent3 6 2 9 2" xfId="16728" xr:uid="{544C7872-CCE7-4756-94AE-A29D6FB0D71D}"/>
    <cellStyle name="20% - Accent3 6 3" xfId="630" xr:uid="{00000000-0005-0000-0000-00005D040000}"/>
    <cellStyle name="20% - Accent3 6 3 2" xfId="952" xr:uid="{00000000-0005-0000-0000-00005E040000}"/>
    <cellStyle name="20% - Accent3 6 3 2 2" xfId="1288" xr:uid="{00000000-0005-0000-0000-00005F040000}"/>
    <cellStyle name="20% - Accent3 6 3 2 2 2" xfId="2934" xr:uid="{00000000-0005-0000-0000-000060040000}"/>
    <cellStyle name="20% - Accent3 6 3 2 2 2 2" xfId="8324" xr:uid="{00000000-0005-0000-0000-000061040000}"/>
    <cellStyle name="20% - Accent3 6 3 2 2 2 2 2" xfId="19117" xr:uid="{A55D5710-AC6F-48BF-B388-D9CE732476B6}"/>
    <cellStyle name="20% - Accent3 6 3 2 2 2 3" xfId="13720" xr:uid="{B6185048-057B-4ED4-8335-2A098719E699}"/>
    <cellStyle name="20% - Accent3 6 3 2 2 3" xfId="4578" xr:uid="{00000000-0005-0000-0000-000062040000}"/>
    <cellStyle name="20% - Accent3 6 3 2 2 3 2" xfId="9968" xr:uid="{00000000-0005-0000-0000-000063040000}"/>
    <cellStyle name="20% - Accent3 6 3 2 2 3 2 2" xfId="20761" xr:uid="{05C93928-AF02-4218-8383-7F166B46588F}"/>
    <cellStyle name="20% - Accent3 6 3 2 2 3 3" xfId="15364" xr:uid="{DFD1AF11-CFC9-43D5-8F05-A26B28DAD5B7}"/>
    <cellStyle name="20% - Accent3 6 3 2 2 4" xfId="6680" xr:uid="{00000000-0005-0000-0000-000064040000}"/>
    <cellStyle name="20% - Accent3 6 3 2 2 4 2" xfId="17473" xr:uid="{4E0DD89C-E3E4-4C91-ABB0-56BB53EFA386}"/>
    <cellStyle name="20% - Accent3 6 3 2 2 5" xfId="12076" xr:uid="{54C339B7-FC1F-4B23-926D-16EA6E583127}"/>
    <cellStyle name="20% - Accent3 6 3 2 3" xfId="2603" xr:uid="{00000000-0005-0000-0000-000065040000}"/>
    <cellStyle name="20% - Accent3 6 3 2 3 2" xfId="7993" xr:uid="{00000000-0005-0000-0000-000066040000}"/>
    <cellStyle name="20% - Accent3 6 3 2 3 2 2" xfId="18786" xr:uid="{1652D2CF-5ECA-4317-A94C-11B96A444B3A}"/>
    <cellStyle name="20% - Accent3 6 3 2 3 3" xfId="13389" xr:uid="{AF44148C-1558-4758-BF62-5F740A467F95}"/>
    <cellStyle name="20% - Accent3 6 3 2 4" xfId="4247" xr:uid="{00000000-0005-0000-0000-000067040000}"/>
    <cellStyle name="20% - Accent3 6 3 2 4 2" xfId="9637" xr:uid="{00000000-0005-0000-0000-000068040000}"/>
    <cellStyle name="20% - Accent3 6 3 2 4 2 2" xfId="20430" xr:uid="{41D2D2CA-90AD-4F3F-B668-9FE2C2492D07}"/>
    <cellStyle name="20% - Accent3 6 3 2 4 3" xfId="15033" xr:uid="{BCF35D38-3338-4C97-A9C3-45F0F81C60C6}"/>
    <cellStyle name="20% - Accent3 6 3 2 5" xfId="6349" xr:uid="{00000000-0005-0000-0000-000069040000}"/>
    <cellStyle name="20% - Accent3 6 3 2 5 2" xfId="17142" xr:uid="{B76D1364-BC63-4FC4-A0DC-AD152A89239A}"/>
    <cellStyle name="20% - Accent3 6 3 2 6" xfId="11745" xr:uid="{ECC7D1A7-8A50-49EA-BE48-7CC37030C4FD}"/>
    <cellStyle name="20% - Accent3 6 3 3" xfId="1287" xr:uid="{00000000-0005-0000-0000-00006A040000}"/>
    <cellStyle name="20% - Accent3 6 3 3 2" xfId="2933" xr:uid="{00000000-0005-0000-0000-00006B040000}"/>
    <cellStyle name="20% - Accent3 6 3 3 2 2" xfId="8323" xr:uid="{00000000-0005-0000-0000-00006C040000}"/>
    <cellStyle name="20% - Accent3 6 3 3 2 2 2" xfId="19116" xr:uid="{0AF15A7E-0BB1-40AF-9F3E-46601A6E98B6}"/>
    <cellStyle name="20% - Accent3 6 3 3 2 3" xfId="13719" xr:uid="{DAAD51D8-4083-48FA-A4A0-CF5087505B3E}"/>
    <cellStyle name="20% - Accent3 6 3 3 3" xfId="4577" xr:uid="{00000000-0005-0000-0000-00006D040000}"/>
    <cellStyle name="20% - Accent3 6 3 3 3 2" xfId="9967" xr:uid="{00000000-0005-0000-0000-00006E040000}"/>
    <cellStyle name="20% - Accent3 6 3 3 3 2 2" xfId="20760" xr:uid="{4267CF4D-F246-4E56-81D1-6DC7AE9314B1}"/>
    <cellStyle name="20% - Accent3 6 3 3 3 3" xfId="15363" xr:uid="{1095BF92-6895-4BB7-9244-3D713067F041}"/>
    <cellStyle name="20% - Accent3 6 3 3 4" xfId="6679" xr:uid="{00000000-0005-0000-0000-00006F040000}"/>
    <cellStyle name="20% - Accent3 6 3 3 4 2" xfId="17472" xr:uid="{C6499959-8E70-4EAE-B05F-F9D97AE460DA}"/>
    <cellStyle name="20% - Accent3 6 3 3 5" xfId="12075" xr:uid="{500B269C-E05F-4994-BC52-924610C35F69}"/>
    <cellStyle name="20% - Accent3 6 3 4" xfId="2287" xr:uid="{00000000-0005-0000-0000-000070040000}"/>
    <cellStyle name="20% - Accent3 6 3 4 2" xfId="7677" xr:uid="{00000000-0005-0000-0000-000071040000}"/>
    <cellStyle name="20% - Accent3 6 3 4 2 2" xfId="18470" xr:uid="{AE2021EB-431C-4D75-9805-76E60D438E63}"/>
    <cellStyle name="20% - Accent3 6 3 4 3" xfId="13073" xr:uid="{F4506A0B-0109-42C3-8E13-0779AA9F0A79}"/>
    <cellStyle name="20% - Accent3 6 3 5" xfId="3931" xr:uid="{00000000-0005-0000-0000-000072040000}"/>
    <cellStyle name="20% - Accent3 6 3 5 2" xfId="9321" xr:uid="{00000000-0005-0000-0000-000073040000}"/>
    <cellStyle name="20% - Accent3 6 3 5 2 2" xfId="20114" xr:uid="{5E24FEAB-0C62-46D4-96D7-E123C6CAA707}"/>
    <cellStyle name="20% - Accent3 6 3 5 3" xfId="14717" xr:uid="{C2EB2F24-9F3C-4FE7-A55D-92876E5ABB26}"/>
    <cellStyle name="20% - Accent3 6 3 6" xfId="6033" xr:uid="{00000000-0005-0000-0000-000074040000}"/>
    <cellStyle name="20% - Accent3 6 3 6 2" xfId="16825" xr:uid="{483C3C4A-AABD-4448-B761-6CF871304427}"/>
    <cellStyle name="20% - Accent3 6 3 7" xfId="11428" xr:uid="{374B4D68-EBB1-439C-A072-9FB1BD21F152}"/>
    <cellStyle name="20% - Accent3 6 4" xfId="759" xr:uid="{00000000-0005-0000-0000-000075040000}"/>
    <cellStyle name="20% - Accent3 6 4 2" xfId="1289" xr:uid="{00000000-0005-0000-0000-000076040000}"/>
    <cellStyle name="20% - Accent3 6 4 2 2" xfId="2935" xr:uid="{00000000-0005-0000-0000-000077040000}"/>
    <cellStyle name="20% - Accent3 6 4 2 2 2" xfId="8325" xr:uid="{00000000-0005-0000-0000-000078040000}"/>
    <cellStyle name="20% - Accent3 6 4 2 2 2 2" xfId="19118" xr:uid="{75E0CB11-777E-4F78-A81C-9411EE62ED2E}"/>
    <cellStyle name="20% - Accent3 6 4 2 2 3" xfId="13721" xr:uid="{B57B521B-9045-4160-B6A1-391FC4AC2696}"/>
    <cellStyle name="20% - Accent3 6 4 2 3" xfId="4579" xr:uid="{00000000-0005-0000-0000-000079040000}"/>
    <cellStyle name="20% - Accent3 6 4 2 3 2" xfId="9969" xr:uid="{00000000-0005-0000-0000-00007A040000}"/>
    <cellStyle name="20% - Accent3 6 4 2 3 2 2" xfId="20762" xr:uid="{095905E0-B299-41F8-A084-7E0757778238}"/>
    <cellStyle name="20% - Accent3 6 4 2 3 3" xfId="15365" xr:uid="{9B8AEFCB-4245-45DB-9D4D-3602CEC160E6}"/>
    <cellStyle name="20% - Accent3 6 4 2 4" xfId="6681" xr:uid="{00000000-0005-0000-0000-00007B040000}"/>
    <cellStyle name="20% - Accent3 6 4 2 4 2" xfId="17474" xr:uid="{F632AE06-78BE-4202-9B41-34E8E6982049}"/>
    <cellStyle name="20% - Accent3 6 4 2 5" xfId="12077" xr:uid="{A38F91CE-80F9-4DE4-9AF3-4D05AD3D8761}"/>
    <cellStyle name="20% - Accent3 6 4 3" xfId="2410" xr:uid="{00000000-0005-0000-0000-00007C040000}"/>
    <cellStyle name="20% - Accent3 6 4 3 2" xfId="7800" xr:uid="{00000000-0005-0000-0000-00007D040000}"/>
    <cellStyle name="20% - Accent3 6 4 3 2 2" xfId="18593" xr:uid="{39296330-BE05-42B2-B429-C215E9EAF164}"/>
    <cellStyle name="20% - Accent3 6 4 3 3" xfId="13196" xr:uid="{4465B73E-9261-4636-A2E5-B027B7EACD44}"/>
    <cellStyle name="20% - Accent3 6 4 4" xfId="4054" xr:uid="{00000000-0005-0000-0000-00007E040000}"/>
    <cellStyle name="20% - Accent3 6 4 4 2" xfId="9444" xr:uid="{00000000-0005-0000-0000-00007F040000}"/>
    <cellStyle name="20% - Accent3 6 4 4 2 2" xfId="20237" xr:uid="{202DCDEC-4B00-43FA-8AE9-D44E26820141}"/>
    <cellStyle name="20% - Accent3 6 4 4 3" xfId="14840" xr:uid="{1013D5A6-08CC-4161-A169-067B1FECB2F3}"/>
    <cellStyle name="20% - Accent3 6 4 5" xfId="6156" xr:uid="{00000000-0005-0000-0000-000080040000}"/>
    <cellStyle name="20% - Accent3 6 4 5 2" xfId="16949" xr:uid="{D53A4700-218C-4DEA-A4B3-D362418E8069}"/>
    <cellStyle name="20% - Accent3 6 4 6" xfId="11552" xr:uid="{6540265D-D408-49C7-89A3-CEEA48194568}"/>
    <cellStyle name="20% - Accent3 6 5" xfId="1052" xr:uid="{00000000-0005-0000-0000-000081040000}"/>
    <cellStyle name="20% - Accent3 6 5 2" xfId="1290" xr:uid="{00000000-0005-0000-0000-000082040000}"/>
    <cellStyle name="20% - Accent3 6 5 2 2" xfId="2936" xr:uid="{00000000-0005-0000-0000-000083040000}"/>
    <cellStyle name="20% - Accent3 6 5 2 2 2" xfId="8326" xr:uid="{00000000-0005-0000-0000-000084040000}"/>
    <cellStyle name="20% - Accent3 6 5 2 2 2 2" xfId="19119" xr:uid="{5237871C-D0EA-4312-BC05-7C061EE19E5B}"/>
    <cellStyle name="20% - Accent3 6 5 2 2 3" xfId="13722" xr:uid="{908B85B7-4EDA-409D-BBD3-1EB91443FB24}"/>
    <cellStyle name="20% - Accent3 6 5 2 3" xfId="4580" xr:uid="{00000000-0005-0000-0000-000085040000}"/>
    <cellStyle name="20% - Accent3 6 5 2 3 2" xfId="9970" xr:uid="{00000000-0005-0000-0000-000086040000}"/>
    <cellStyle name="20% - Accent3 6 5 2 3 2 2" xfId="20763" xr:uid="{1F9ADA63-783C-428B-AA08-2CAD5DDF56CB}"/>
    <cellStyle name="20% - Accent3 6 5 2 3 3" xfId="15366" xr:uid="{E7C9B7F2-B4EE-495B-9986-6AFA815EF0A4}"/>
    <cellStyle name="20% - Accent3 6 5 2 4" xfId="6682" xr:uid="{00000000-0005-0000-0000-000087040000}"/>
    <cellStyle name="20% - Accent3 6 5 2 4 2" xfId="17475" xr:uid="{4B8DAF21-1247-4252-833C-FAE569FD01C7}"/>
    <cellStyle name="20% - Accent3 6 5 2 5" xfId="12078" xr:uid="{BBAA5755-A687-43EE-835C-C4264341F16C}"/>
    <cellStyle name="20% - Accent3 6 5 3" xfId="2702" xr:uid="{00000000-0005-0000-0000-000088040000}"/>
    <cellStyle name="20% - Accent3 6 5 3 2" xfId="8092" xr:uid="{00000000-0005-0000-0000-000089040000}"/>
    <cellStyle name="20% - Accent3 6 5 3 2 2" xfId="18885" xr:uid="{F1E09C85-0350-484A-A21E-63D759E632F7}"/>
    <cellStyle name="20% - Accent3 6 5 3 3" xfId="13488" xr:uid="{B00D314D-C025-40CF-BDF7-B82BCA041EE6}"/>
    <cellStyle name="20% - Accent3 6 5 4" xfId="4346" xr:uid="{00000000-0005-0000-0000-00008A040000}"/>
    <cellStyle name="20% - Accent3 6 5 4 2" xfId="9736" xr:uid="{00000000-0005-0000-0000-00008B040000}"/>
    <cellStyle name="20% - Accent3 6 5 4 2 2" xfId="20529" xr:uid="{42ABD186-E6AE-4AFC-B9C9-454B76192A45}"/>
    <cellStyle name="20% - Accent3 6 5 4 3" xfId="15132" xr:uid="{B75ADF70-B0E4-4A89-BB24-A4F51D7D0815}"/>
    <cellStyle name="20% - Accent3 6 5 5" xfId="6448" xr:uid="{00000000-0005-0000-0000-00008C040000}"/>
    <cellStyle name="20% - Accent3 6 5 5 2" xfId="17241" xr:uid="{9B5E3F12-DC63-4FDB-9D59-989EDF89F15C}"/>
    <cellStyle name="20% - Accent3 6 5 6" xfId="11844" xr:uid="{B40BAB8D-49C2-496C-AB7E-B975828EB5C2}"/>
    <cellStyle name="20% - Accent3 6 6" xfId="1283" xr:uid="{00000000-0005-0000-0000-00008D040000}"/>
    <cellStyle name="20% - Accent3 6 6 2" xfId="2929" xr:uid="{00000000-0005-0000-0000-00008E040000}"/>
    <cellStyle name="20% - Accent3 6 6 2 2" xfId="8319" xr:uid="{00000000-0005-0000-0000-00008F040000}"/>
    <cellStyle name="20% - Accent3 6 6 2 2 2" xfId="19112" xr:uid="{0748CFF7-84A2-45B9-AFCD-1A98D289B485}"/>
    <cellStyle name="20% - Accent3 6 6 2 3" xfId="13715" xr:uid="{3A2FC156-D591-4F3B-BA0F-F9E7D2C037B7}"/>
    <cellStyle name="20% - Accent3 6 6 3" xfId="4573" xr:uid="{00000000-0005-0000-0000-000090040000}"/>
    <cellStyle name="20% - Accent3 6 6 3 2" xfId="9963" xr:uid="{00000000-0005-0000-0000-000091040000}"/>
    <cellStyle name="20% - Accent3 6 6 3 2 2" xfId="20756" xr:uid="{A018DB3D-6E8A-426C-920C-1E2BB962C422}"/>
    <cellStyle name="20% - Accent3 6 6 3 3" xfId="15359" xr:uid="{F41A0EDE-C68D-4B20-BDDA-C83976FF64C5}"/>
    <cellStyle name="20% - Accent3 6 6 4" xfId="6675" xr:uid="{00000000-0005-0000-0000-000092040000}"/>
    <cellStyle name="20% - Accent3 6 6 4 2" xfId="17468" xr:uid="{EB7FCF68-CBDA-45DC-B9DA-467C45107F5C}"/>
    <cellStyle name="20% - Accent3 6 6 5" xfId="12071" xr:uid="{54EA45EB-282F-45CC-874C-48C4DBAD9B6D}"/>
    <cellStyle name="20% - Accent3 6 7" xfId="2094" xr:uid="{00000000-0005-0000-0000-000093040000}"/>
    <cellStyle name="20% - Accent3 6 7 2" xfId="7484" xr:uid="{00000000-0005-0000-0000-000094040000}"/>
    <cellStyle name="20% - Accent3 6 7 2 2" xfId="18277" xr:uid="{8C7B459C-64AC-4F69-A956-3126714A142A}"/>
    <cellStyle name="20% - Accent3 6 7 3" xfId="12880" xr:uid="{C3CBA090-354D-4F4D-A25D-BBDDA1A898B0}"/>
    <cellStyle name="20% - Accent3 6 8" xfId="3738" xr:uid="{00000000-0005-0000-0000-000095040000}"/>
    <cellStyle name="20% - Accent3 6 8 2" xfId="9128" xr:uid="{00000000-0005-0000-0000-000096040000}"/>
    <cellStyle name="20% - Accent3 6 8 2 2" xfId="19921" xr:uid="{69C3DB39-D5BD-4BDF-974E-C8E9D3C3B6D3}"/>
    <cellStyle name="20% - Accent3 6 8 3" xfId="14524" xr:uid="{D4098A8C-5753-4426-A620-7F7A7FE018AA}"/>
    <cellStyle name="20% - Accent3 6 9" xfId="5362" xr:uid="{00000000-0005-0000-0000-000097040000}"/>
    <cellStyle name="20% - Accent3 6 9 2" xfId="10752" xr:uid="{00000000-0005-0000-0000-000098040000}"/>
    <cellStyle name="20% - Accent3 6 9 2 2" xfId="21545" xr:uid="{9B40E356-8780-4A7E-A929-65036CBED77D}"/>
    <cellStyle name="20% - Accent3 6 9 3" xfId="16148" xr:uid="{DB1BAF25-90D7-420E-8F88-849F2884F059}"/>
    <cellStyle name="20% - Accent3 7" xfId="502" xr:uid="{00000000-0005-0000-0000-000099040000}"/>
    <cellStyle name="20% - Accent3 7 10" xfId="11300" xr:uid="{472A631C-4F19-4AD2-858F-D040BE5B3C1C}"/>
    <cellStyle name="20% - Accent3 7 2" xfId="824" xr:uid="{00000000-0005-0000-0000-00009A040000}"/>
    <cellStyle name="20% - Accent3 7 2 2" xfId="1292" xr:uid="{00000000-0005-0000-0000-00009B040000}"/>
    <cellStyle name="20% - Accent3 7 2 2 2" xfId="2938" xr:uid="{00000000-0005-0000-0000-00009C040000}"/>
    <cellStyle name="20% - Accent3 7 2 2 2 2" xfId="8328" xr:uid="{00000000-0005-0000-0000-00009D040000}"/>
    <cellStyle name="20% - Accent3 7 2 2 2 2 2" xfId="19121" xr:uid="{0E446B35-F6CD-49D3-9BA5-5DD284C22408}"/>
    <cellStyle name="20% - Accent3 7 2 2 2 3" xfId="13724" xr:uid="{2F48D792-623C-40E7-91A6-17BA96361CBC}"/>
    <cellStyle name="20% - Accent3 7 2 2 3" xfId="4582" xr:uid="{00000000-0005-0000-0000-00009E040000}"/>
    <cellStyle name="20% - Accent3 7 2 2 3 2" xfId="9972" xr:uid="{00000000-0005-0000-0000-00009F040000}"/>
    <cellStyle name="20% - Accent3 7 2 2 3 2 2" xfId="20765" xr:uid="{70BE8C89-401E-4C24-9B1A-683F83009DDD}"/>
    <cellStyle name="20% - Accent3 7 2 2 3 3" xfId="15368" xr:uid="{1C415A39-3CD0-4963-9A08-517A058805D6}"/>
    <cellStyle name="20% - Accent3 7 2 2 4" xfId="6684" xr:uid="{00000000-0005-0000-0000-0000A0040000}"/>
    <cellStyle name="20% - Accent3 7 2 2 4 2" xfId="17477" xr:uid="{83630ADF-5677-4BE3-A194-374D2249807F}"/>
    <cellStyle name="20% - Accent3 7 2 2 5" xfId="12080" xr:uid="{EA0F0712-EFDD-43A9-9756-39FD28E6DF91}"/>
    <cellStyle name="20% - Accent3 7 2 3" xfId="2475" xr:uid="{00000000-0005-0000-0000-0000A1040000}"/>
    <cellStyle name="20% - Accent3 7 2 3 2" xfId="7865" xr:uid="{00000000-0005-0000-0000-0000A2040000}"/>
    <cellStyle name="20% - Accent3 7 2 3 2 2" xfId="18658" xr:uid="{92757F4D-961C-4AAA-A6E6-C39F28DA2042}"/>
    <cellStyle name="20% - Accent3 7 2 3 3" xfId="13261" xr:uid="{717F68D5-F1AB-4CB4-B076-3C2F4C067D84}"/>
    <cellStyle name="20% - Accent3 7 2 4" xfId="4119" xr:uid="{00000000-0005-0000-0000-0000A3040000}"/>
    <cellStyle name="20% - Accent3 7 2 4 2" xfId="9509" xr:uid="{00000000-0005-0000-0000-0000A4040000}"/>
    <cellStyle name="20% - Accent3 7 2 4 2 2" xfId="20302" xr:uid="{7BDF5940-62BB-4567-AAA1-09D77A5478B9}"/>
    <cellStyle name="20% - Accent3 7 2 4 3" xfId="14905" xr:uid="{0C2AC8E5-3CF7-407C-82C6-CD1CEAAC32BC}"/>
    <cellStyle name="20% - Accent3 7 2 5" xfId="6221" xr:uid="{00000000-0005-0000-0000-0000A5040000}"/>
    <cellStyle name="20% - Accent3 7 2 5 2" xfId="17014" xr:uid="{4B3DF35F-9563-4096-9FA3-02AA17F45AC9}"/>
    <cellStyle name="20% - Accent3 7 2 6" xfId="11617" xr:uid="{AA06A727-F577-4F71-B444-0C9BB74711B1}"/>
    <cellStyle name="20% - Accent3 7 3" xfId="1118" xr:uid="{00000000-0005-0000-0000-0000A6040000}"/>
    <cellStyle name="20% - Accent3 7 3 2" xfId="1293" xr:uid="{00000000-0005-0000-0000-0000A7040000}"/>
    <cellStyle name="20% - Accent3 7 3 2 2" xfId="2939" xr:uid="{00000000-0005-0000-0000-0000A8040000}"/>
    <cellStyle name="20% - Accent3 7 3 2 2 2" xfId="8329" xr:uid="{00000000-0005-0000-0000-0000A9040000}"/>
    <cellStyle name="20% - Accent3 7 3 2 2 2 2" xfId="19122" xr:uid="{AD8843DD-43CB-4F47-9F50-22013F839872}"/>
    <cellStyle name="20% - Accent3 7 3 2 2 3" xfId="13725" xr:uid="{9125A2B1-1F62-4767-90B5-844DFD1E6C60}"/>
    <cellStyle name="20% - Accent3 7 3 2 3" xfId="4583" xr:uid="{00000000-0005-0000-0000-0000AA040000}"/>
    <cellStyle name="20% - Accent3 7 3 2 3 2" xfId="9973" xr:uid="{00000000-0005-0000-0000-0000AB040000}"/>
    <cellStyle name="20% - Accent3 7 3 2 3 2 2" xfId="20766" xr:uid="{AAE60BEC-FE92-4EA2-A1B4-63362B0C5397}"/>
    <cellStyle name="20% - Accent3 7 3 2 3 3" xfId="15369" xr:uid="{419652DA-D8AC-47AA-AE08-06EAFCD11CE7}"/>
    <cellStyle name="20% - Accent3 7 3 2 4" xfId="6685" xr:uid="{00000000-0005-0000-0000-0000AC040000}"/>
    <cellStyle name="20% - Accent3 7 3 2 4 2" xfId="17478" xr:uid="{4AE18E94-8AB7-4173-9AFE-1BBB253869A9}"/>
    <cellStyle name="20% - Accent3 7 3 2 5" xfId="12081" xr:uid="{B0EC9A3B-6E49-4611-885D-40B6026281D9}"/>
    <cellStyle name="20% - Accent3 7 3 3" xfId="2768" xr:uid="{00000000-0005-0000-0000-0000AD040000}"/>
    <cellStyle name="20% - Accent3 7 3 3 2" xfId="8158" xr:uid="{00000000-0005-0000-0000-0000AE040000}"/>
    <cellStyle name="20% - Accent3 7 3 3 2 2" xfId="18951" xr:uid="{8B79DA7A-D334-4A7F-9B89-0BD45957BC6B}"/>
    <cellStyle name="20% - Accent3 7 3 3 3" xfId="13554" xr:uid="{81FF870F-D960-4EBA-A532-D696A36EAFE0}"/>
    <cellStyle name="20% - Accent3 7 3 4" xfId="4412" xr:uid="{00000000-0005-0000-0000-0000AF040000}"/>
    <cellStyle name="20% - Accent3 7 3 4 2" xfId="9802" xr:uid="{00000000-0005-0000-0000-0000B0040000}"/>
    <cellStyle name="20% - Accent3 7 3 4 2 2" xfId="20595" xr:uid="{A26D3D2A-0081-4631-BEDC-80748BF9ED0A}"/>
    <cellStyle name="20% - Accent3 7 3 4 3" xfId="15198" xr:uid="{3307CA0E-8D25-4405-AB6D-450E94BF7902}"/>
    <cellStyle name="20% - Accent3 7 3 5" xfId="6514" xr:uid="{00000000-0005-0000-0000-0000B1040000}"/>
    <cellStyle name="20% - Accent3 7 3 5 2" xfId="17307" xr:uid="{8B0AF012-D63D-461E-8B75-030BBDC5BB9C}"/>
    <cellStyle name="20% - Accent3 7 3 6" xfId="11910" xr:uid="{AB3AF283-32A7-4441-88AE-F9A9B989DDB9}"/>
    <cellStyle name="20% - Accent3 7 4" xfId="1291" xr:uid="{00000000-0005-0000-0000-0000B2040000}"/>
    <cellStyle name="20% - Accent3 7 4 2" xfId="2937" xr:uid="{00000000-0005-0000-0000-0000B3040000}"/>
    <cellStyle name="20% - Accent3 7 4 2 2" xfId="8327" xr:uid="{00000000-0005-0000-0000-0000B4040000}"/>
    <cellStyle name="20% - Accent3 7 4 2 2 2" xfId="19120" xr:uid="{ED3E2037-60BF-4BB4-950A-370595573CC0}"/>
    <cellStyle name="20% - Accent3 7 4 2 3" xfId="13723" xr:uid="{6311D564-FB8D-4630-A4E6-B1A85CDE7B11}"/>
    <cellStyle name="20% - Accent3 7 4 3" xfId="4581" xr:uid="{00000000-0005-0000-0000-0000B5040000}"/>
    <cellStyle name="20% - Accent3 7 4 3 2" xfId="9971" xr:uid="{00000000-0005-0000-0000-0000B6040000}"/>
    <cellStyle name="20% - Accent3 7 4 3 2 2" xfId="20764" xr:uid="{9842DA07-071A-4E1A-861A-D00AB574836F}"/>
    <cellStyle name="20% - Accent3 7 4 3 3" xfId="15367" xr:uid="{C7489312-04D7-4C0B-950E-0C34933A6AD6}"/>
    <cellStyle name="20% - Accent3 7 4 4" xfId="6683" xr:uid="{00000000-0005-0000-0000-0000B7040000}"/>
    <cellStyle name="20% - Accent3 7 4 4 2" xfId="17476" xr:uid="{8542B679-94B5-49A3-9461-D62ABFD2A21A}"/>
    <cellStyle name="20% - Accent3 7 4 5" xfId="12079" xr:uid="{17F6F180-76DF-4F47-ABF0-A5D5DDBB4FA2}"/>
    <cellStyle name="20% - Accent3 7 5" xfId="2159" xr:uid="{00000000-0005-0000-0000-0000B8040000}"/>
    <cellStyle name="20% - Accent3 7 5 2" xfId="7549" xr:uid="{00000000-0005-0000-0000-0000B9040000}"/>
    <cellStyle name="20% - Accent3 7 5 2 2" xfId="18342" xr:uid="{D89277C4-30D5-426D-9225-352550EC23E2}"/>
    <cellStyle name="20% - Accent3 7 5 3" xfId="12945" xr:uid="{E97691C9-A382-4728-B811-59E12182DC9E}"/>
    <cellStyle name="20% - Accent3 7 6" xfId="3803" xr:uid="{00000000-0005-0000-0000-0000BA040000}"/>
    <cellStyle name="20% - Accent3 7 6 2" xfId="9193" xr:uid="{00000000-0005-0000-0000-0000BB040000}"/>
    <cellStyle name="20% - Accent3 7 6 2 2" xfId="19986" xr:uid="{0F21535E-8620-4812-A151-C82B955CE86B}"/>
    <cellStyle name="20% - Accent3 7 6 3" xfId="14589" xr:uid="{9FDFD232-0BF9-48B5-9315-E6B5BBCEE700}"/>
    <cellStyle name="20% - Accent3 7 7" xfId="5428" xr:uid="{00000000-0005-0000-0000-0000BC040000}"/>
    <cellStyle name="20% - Accent3 7 7 2" xfId="10818" xr:uid="{00000000-0005-0000-0000-0000BD040000}"/>
    <cellStyle name="20% - Accent3 7 7 2 2" xfId="21611" xr:uid="{5369BED3-18CE-466B-B39B-16A9AAFF2993}"/>
    <cellStyle name="20% - Accent3 7 7 3" xfId="16214" xr:uid="{FAA1FC2F-456F-470A-A363-D4EAD8C7FA7D}"/>
    <cellStyle name="20% - Accent3 7 8" xfId="5590" xr:uid="{00000000-0005-0000-0000-0000BE040000}"/>
    <cellStyle name="20% - Accent3 7 8 2" xfId="10951" xr:uid="{00000000-0005-0000-0000-0000BF040000}"/>
    <cellStyle name="20% - Accent3 7 8 2 2" xfId="21743" xr:uid="{170FAD21-07DC-4103-816D-6FA6DC4177D9}"/>
    <cellStyle name="20% - Accent3 7 8 3" xfId="16346" xr:uid="{DCA8D782-B1FE-4408-A591-8A7194202F72}"/>
    <cellStyle name="20% - Accent3 7 9" xfId="5905" xr:uid="{00000000-0005-0000-0000-0000C0040000}"/>
    <cellStyle name="20% - Accent3 7 9 2" xfId="16697" xr:uid="{DC604D84-DCE5-49BA-88D8-1D28DE120123}"/>
    <cellStyle name="20% - Accent3 8" xfId="599" xr:uid="{00000000-0005-0000-0000-0000C1040000}"/>
    <cellStyle name="20% - Accent3 8 2" xfId="921" xr:uid="{00000000-0005-0000-0000-0000C2040000}"/>
    <cellStyle name="20% - Accent3 8 2 2" xfId="1295" xr:uid="{00000000-0005-0000-0000-0000C3040000}"/>
    <cellStyle name="20% - Accent3 8 2 2 2" xfId="2941" xr:uid="{00000000-0005-0000-0000-0000C4040000}"/>
    <cellStyle name="20% - Accent3 8 2 2 2 2" xfId="8331" xr:uid="{00000000-0005-0000-0000-0000C5040000}"/>
    <cellStyle name="20% - Accent3 8 2 2 2 2 2" xfId="19124" xr:uid="{3174F030-4801-428E-9943-48059C7A373C}"/>
    <cellStyle name="20% - Accent3 8 2 2 2 3" xfId="13727" xr:uid="{C72C8AA8-568E-49A6-B284-C85D3DA0ECC9}"/>
    <cellStyle name="20% - Accent3 8 2 2 3" xfId="4585" xr:uid="{00000000-0005-0000-0000-0000C6040000}"/>
    <cellStyle name="20% - Accent3 8 2 2 3 2" xfId="9975" xr:uid="{00000000-0005-0000-0000-0000C7040000}"/>
    <cellStyle name="20% - Accent3 8 2 2 3 2 2" xfId="20768" xr:uid="{B0E4E98C-0395-4CEF-AF95-2CD75FCFBC68}"/>
    <cellStyle name="20% - Accent3 8 2 2 3 3" xfId="15371" xr:uid="{4CC9B4E6-1761-46E9-AB6C-619BB3DD6DCB}"/>
    <cellStyle name="20% - Accent3 8 2 2 4" xfId="6687" xr:uid="{00000000-0005-0000-0000-0000C8040000}"/>
    <cellStyle name="20% - Accent3 8 2 2 4 2" xfId="17480" xr:uid="{3A6972BB-504C-40F4-BC52-EEC5ADA119EB}"/>
    <cellStyle name="20% - Accent3 8 2 2 5" xfId="12083" xr:uid="{EFAA1C4A-976E-4686-A9B0-BAEB5D34D5C4}"/>
    <cellStyle name="20% - Accent3 8 2 3" xfId="2572" xr:uid="{00000000-0005-0000-0000-0000C9040000}"/>
    <cellStyle name="20% - Accent3 8 2 3 2" xfId="7962" xr:uid="{00000000-0005-0000-0000-0000CA040000}"/>
    <cellStyle name="20% - Accent3 8 2 3 2 2" xfId="18755" xr:uid="{2E263267-3215-4A0D-87D6-CF9386595A96}"/>
    <cellStyle name="20% - Accent3 8 2 3 3" xfId="13358" xr:uid="{FE055A7B-AF2B-4159-8261-051C33FDE58D}"/>
    <cellStyle name="20% - Accent3 8 2 4" xfId="4216" xr:uid="{00000000-0005-0000-0000-0000CB040000}"/>
    <cellStyle name="20% - Accent3 8 2 4 2" xfId="9606" xr:uid="{00000000-0005-0000-0000-0000CC040000}"/>
    <cellStyle name="20% - Accent3 8 2 4 2 2" xfId="20399" xr:uid="{082DAE5A-043A-4482-8A5E-D8FBC33804E5}"/>
    <cellStyle name="20% - Accent3 8 2 4 3" xfId="15002" xr:uid="{846A2F79-D136-49F5-ACC7-37D467F894AE}"/>
    <cellStyle name="20% - Accent3 8 2 5" xfId="6318" xr:uid="{00000000-0005-0000-0000-0000CD040000}"/>
    <cellStyle name="20% - Accent3 8 2 5 2" xfId="17111" xr:uid="{7E2820FB-E48F-4BB8-9DB9-0F51C7195E53}"/>
    <cellStyle name="20% - Accent3 8 2 6" xfId="11714" xr:uid="{ABC2ED22-1E64-480F-B308-9B87BBF36742}"/>
    <cellStyle name="20% - Accent3 8 3" xfId="1294" xr:uid="{00000000-0005-0000-0000-0000CE040000}"/>
    <cellStyle name="20% - Accent3 8 3 2" xfId="2940" xr:uid="{00000000-0005-0000-0000-0000CF040000}"/>
    <cellStyle name="20% - Accent3 8 3 2 2" xfId="8330" xr:uid="{00000000-0005-0000-0000-0000D0040000}"/>
    <cellStyle name="20% - Accent3 8 3 2 2 2" xfId="19123" xr:uid="{43E457A8-78CB-47F4-851F-FB4565A3B157}"/>
    <cellStyle name="20% - Accent3 8 3 2 3" xfId="13726" xr:uid="{118CA548-ED16-485D-8DC7-4235A0DDDB14}"/>
    <cellStyle name="20% - Accent3 8 3 3" xfId="4584" xr:uid="{00000000-0005-0000-0000-0000D1040000}"/>
    <cellStyle name="20% - Accent3 8 3 3 2" xfId="9974" xr:uid="{00000000-0005-0000-0000-0000D2040000}"/>
    <cellStyle name="20% - Accent3 8 3 3 2 2" xfId="20767" xr:uid="{87B808CA-FBAC-41A4-BDA5-23FBE8D2C2ED}"/>
    <cellStyle name="20% - Accent3 8 3 3 3" xfId="15370" xr:uid="{08514341-6A76-4ECF-9971-0A81CED8701D}"/>
    <cellStyle name="20% - Accent3 8 3 4" xfId="6686" xr:uid="{00000000-0005-0000-0000-0000D3040000}"/>
    <cellStyle name="20% - Accent3 8 3 4 2" xfId="17479" xr:uid="{1EEE96E7-394A-4F88-AE79-315664C23B40}"/>
    <cellStyle name="20% - Accent3 8 3 5" xfId="12082" xr:uid="{240CE9CB-9BBC-4A83-B249-AFD98C4894E2}"/>
    <cellStyle name="20% - Accent3 8 4" xfId="2256" xr:uid="{00000000-0005-0000-0000-0000D4040000}"/>
    <cellStyle name="20% - Accent3 8 4 2" xfId="7646" xr:uid="{00000000-0005-0000-0000-0000D5040000}"/>
    <cellStyle name="20% - Accent3 8 4 2 2" xfId="18439" xr:uid="{24BB030A-B1A0-4018-9ED9-9911E3574CCC}"/>
    <cellStyle name="20% - Accent3 8 4 3" xfId="13042" xr:uid="{E840C6FF-D649-4B31-825A-CAC6A5C99717}"/>
    <cellStyle name="20% - Accent3 8 5" xfId="3900" xr:uid="{00000000-0005-0000-0000-0000D6040000}"/>
    <cellStyle name="20% - Accent3 8 5 2" xfId="9290" xr:uid="{00000000-0005-0000-0000-0000D7040000}"/>
    <cellStyle name="20% - Accent3 8 5 2 2" xfId="20083" xr:uid="{9A7E1AEF-DE33-41D9-A222-512525254FED}"/>
    <cellStyle name="20% - Accent3 8 5 3" xfId="14686" xr:uid="{E7C35327-8BA4-4E62-9D17-89F7B812ED66}"/>
    <cellStyle name="20% - Accent3 8 6" xfId="6002" xr:uid="{00000000-0005-0000-0000-0000D8040000}"/>
    <cellStyle name="20% - Accent3 8 6 2" xfId="16794" xr:uid="{479582E1-A6BB-46D3-86A0-2A9AD8C4CED0}"/>
    <cellStyle name="20% - Accent3 8 7" xfId="11397" xr:uid="{34B0FDF4-3C72-4917-93F3-D1324F54E0AE}"/>
    <cellStyle name="20% - Accent3 9" xfId="711" xr:uid="{00000000-0005-0000-0000-0000D9040000}"/>
    <cellStyle name="20% - Accent3 9 2" xfId="1296" xr:uid="{00000000-0005-0000-0000-0000DA040000}"/>
    <cellStyle name="20% - Accent3 9 2 2" xfId="2942" xr:uid="{00000000-0005-0000-0000-0000DB040000}"/>
    <cellStyle name="20% - Accent3 9 2 2 2" xfId="8332" xr:uid="{00000000-0005-0000-0000-0000DC040000}"/>
    <cellStyle name="20% - Accent3 9 2 2 2 2" xfId="19125" xr:uid="{D614F2B8-B6C2-4BDC-9B68-ED840C96D476}"/>
    <cellStyle name="20% - Accent3 9 2 2 3" xfId="13728" xr:uid="{EB23F8F2-68A7-4F01-950D-EFDD9253A221}"/>
    <cellStyle name="20% - Accent3 9 2 3" xfId="4586" xr:uid="{00000000-0005-0000-0000-0000DD040000}"/>
    <cellStyle name="20% - Accent3 9 2 3 2" xfId="9976" xr:uid="{00000000-0005-0000-0000-0000DE040000}"/>
    <cellStyle name="20% - Accent3 9 2 3 2 2" xfId="20769" xr:uid="{D2FD9E1F-1EDD-45B6-8E17-74B1C650DE2E}"/>
    <cellStyle name="20% - Accent3 9 2 3 3" xfId="15372" xr:uid="{33F03F6A-0E05-40D7-995F-EDB3E32E8D75}"/>
    <cellStyle name="20% - Accent3 9 2 4" xfId="6688" xr:uid="{00000000-0005-0000-0000-0000DF040000}"/>
    <cellStyle name="20% - Accent3 9 2 4 2" xfId="17481" xr:uid="{AA8B5A74-A038-4DD1-9398-67CFEC27414A}"/>
    <cellStyle name="20% - Accent3 9 2 5" xfId="12084" xr:uid="{24FE6E40-9FAE-4746-BA37-D1E82D830DCA}"/>
    <cellStyle name="20% - Accent3 9 3" xfId="2362" xr:uid="{00000000-0005-0000-0000-0000E0040000}"/>
    <cellStyle name="20% - Accent3 9 3 2" xfId="7752" xr:uid="{00000000-0005-0000-0000-0000E1040000}"/>
    <cellStyle name="20% - Accent3 9 3 2 2" xfId="18545" xr:uid="{0E860EAF-2D00-455C-B06F-2A4E9FFFA420}"/>
    <cellStyle name="20% - Accent3 9 3 3" xfId="13148" xr:uid="{DED416B3-C42A-4731-B881-83EC2283FB5B}"/>
    <cellStyle name="20% - Accent3 9 4" xfId="4006" xr:uid="{00000000-0005-0000-0000-0000E2040000}"/>
    <cellStyle name="20% - Accent3 9 4 2" xfId="9396" xr:uid="{00000000-0005-0000-0000-0000E3040000}"/>
    <cellStyle name="20% - Accent3 9 4 2 2" xfId="20189" xr:uid="{23E88BE4-B41E-4AEC-89D6-3E8A17089073}"/>
    <cellStyle name="20% - Accent3 9 4 3" xfId="14792" xr:uid="{9AB32EB6-8005-4AB6-AC67-1CEAB5951739}"/>
    <cellStyle name="20% - Accent3 9 5" xfId="6108" xr:uid="{00000000-0005-0000-0000-0000E4040000}"/>
    <cellStyle name="20% - Accent3 9 5 2" xfId="16901" xr:uid="{E047102B-9422-44E4-AC31-5CC5DBD85F95}"/>
    <cellStyle name="20% - Accent3 9 6" xfId="11504" xr:uid="{81D4CA61-4130-42E0-831B-5DD3BA32DD8E}"/>
    <cellStyle name="20% - Accent4" xfId="81" builtinId="42" customBuiltin="1"/>
    <cellStyle name="20% - Accent4 10" xfId="1023" xr:uid="{00000000-0005-0000-0000-0000E6040000}"/>
    <cellStyle name="20% - Accent4 10 2" xfId="1297" xr:uid="{00000000-0005-0000-0000-0000E7040000}"/>
    <cellStyle name="20% - Accent4 10 2 2" xfId="2943" xr:uid="{00000000-0005-0000-0000-0000E8040000}"/>
    <cellStyle name="20% - Accent4 10 2 2 2" xfId="8333" xr:uid="{00000000-0005-0000-0000-0000E9040000}"/>
    <cellStyle name="20% - Accent4 10 2 2 2 2" xfId="19126" xr:uid="{839C9679-E96B-47A3-B74D-09B73866F6CC}"/>
    <cellStyle name="20% - Accent4 10 2 2 3" xfId="13729" xr:uid="{BC535A92-2627-43E2-A21B-460C1E58A6D0}"/>
    <cellStyle name="20% - Accent4 10 2 3" xfId="4587" xr:uid="{00000000-0005-0000-0000-0000EA040000}"/>
    <cellStyle name="20% - Accent4 10 2 3 2" xfId="9977" xr:uid="{00000000-0005-0000-0000-0000EB040000}"/>
    <cellStyle name="20% - Accent4 10 2 3 2 2" xfId="20770" xr:uid="{CBFB64A8-AF38-46BC-BFE1-4FEDFE3BFB14}"/>
    <cellStyle name="20% - Accent4 10 2 3 3" xfId="15373" xr:uid="{55D140A1-F7C5-40AA-857C-9BE5991D6A37}"/>
    <cellStyle name="20% - Accent4 10 2 4" xfId="6689" xr:uid="{00000000-0005-0000-0000-0000EC040000}"/>
    <cellStyle name="20% - Accent4 10 2 4 2" xfId="17482" xr:uid="{A77A6CDF-581C-4AF2-B4E9-416FCD4BE4C6}"/>
    <cellStyle name="20% - Accent4 10 2 5" xfId="12085" xr:uid="{13C9B2A4-AFFC-4D0A-8AA3-ED5BFC855701}"/>
    <cellStyle name="20% - Accent4 10 3" xfId="2673" xr:uid="{00000000-0005-0000-0000-0000ED040000}"/>
    <cellStyle name="20% - Accent4 10 3 2" xfId="8063" xr:uid="{00000000-0005-0000-0000-0000EE040000}"/>
    <cellStyle name="20% - Accent4 10 3 2 2" xfId="18856" xr:uid="{0F3BC185-2050-41AB-A721-EDB9B27B9521}"/>
    <cellStyle name="20% - Accent4 10 3 3" xfId="13459" xr:uid="{764E5F00-13C7-4CC9-A92C-2F42F9D6B216}"/>
    <cellStyle name="20% - Accent4 10 4" xfId="4317" xr:uid="{00000000-0005-0000-0000-0000EF040000}"/>
    <cellStyle name="20% - Accent4 10 4 2" xfId="9707" xr:uid="{00000000-0005-0000-0000-0000F0040000}"/>
    <cellStyle name="20% - Accent4 10 4 2 2" xfId="20500" xr:uid="{74BBA1CB-DF1D-4E5D-8E41-79A0DEC2ED8C}"/>
    <cellStyle name="20% - Accent4 10 4 3" xfId="15103" xr:uid="{53419D73-5A73-4672-8A81-7A386A044588}"/>
    <cellStyle name="20% - Accent4 10 5" xfId="6419" xr:uid="{00000000-0005-0000-0000-0000F1040000}"/>
    <cellStyle name="20% - Accent4 10 5 2" xfId="17212" xr:uid="{6ED18AED-C3BD-4446-A0F2-EB0C7C136DDE}"/>
    <cellStyle name="20% - Accent4 10 6" xfId="11815" xr:uid="{60D0E688-3AF1-485C-B0B6-EEF54E2AAEF4}"/>
    <cellStyle name="20% - Accent4 11" xfId="2048" xr:uid="{00000000-0005-0000-0000-0000F2040000}"/>
    <cellStyle name="20% - Accent4 11 2" xfId="7438" xr:uid="{00000000-0005-0000-0000-0000F3040000}"/>
    <cellStyle name="20% - Accent4 11 2 2" xfId="18231" xr:uid="{FF936321-39F7-4832-A1A9-24D7F08F0402}"/>
    <cellStyle name="20% - Accent4 11 3" xfId="12834" xr:uid="{23DF05F9-5707-4BC2-8083-65140B531DE3}"/>
    <cellStyle name="20% - Accent4 12" xfId="3692" xr:uid="{00000000-0005-0000-0000-0000F4040000}"/>
    <cellStyle name="20% - Accent4 12 2" xfId="9082" xr:uid="{00000000-0005-0000-0000-0000F5040000}"/>
    <cellStyle name="20% - Accent4 12 2 2" xfId="19875" xr:uid="{EA29FD0D-32C3-4489-9852-4C07E3725882}"/>
    <cellStyle name="20% - Accent4 12 3" xfId="14478" xr:uid="{CED9E71B-FF44-4EC5-8D7F-BC3BFE4E627D}"/>
    <cellStyle name="20% - Accent4 13" xfId="5333" xr:uid="{00000000-0005-0000-0000-0000F6040000}"/>
    <cellStyle name="20% - Accent4 13 2" xfId="10723" xr:uid="{00000000-0005-0000-0000-0000F7040000}"/>
    <cellStyle name="20% - Accent4 13 2 2" xfId="21516" xr:uid="{5CC629E2-DB30-496F-90F5-D62C80685F2B}"/>
    <cellStyle name="20% - Accent4 13 3" xfId="16119" xr:uid="{E6AE3E15-6CDE-4BA7-8681-FE9120CD82AA}"/>
    <cellStyle name="20% - Accent4 14" xfId="5591" xr:uid="{00000000-0005-0000-0000-0000F8040000}"/>
    <cellStyle name="20% - Accent4 14 2" xfId="10952" xr:uid="{00000000-0005-0000-0000-0000F9040000}"/>
    <cellStyle name="20% - Accent4 14 2 2" xfId="21744" xr:uid="{D0E6BB62-31D4-4A1E-A2AD-E99481A02E2D}"/>
    <cellStyle name="20% - Accent4 14 3" xfId="16347" xr:uid="{CF4BB4F8-CE53-4F6C-BD91-9A6DF8ACF023}"/>
    <cellStyle name="20% - Accent4 15" xfId="5794" xr:uid="{00000000-0005-0000-0000-0000FA040000}"/>
    <cellStyle name="20% - Accent4 15 2" xfId="16558" xr:uid="{C026B2DD-C97B-4730-80FC-1B92D1E5A692}"/>
    <cellStyle name="20% - Accent4 16" xfId="21931" xr:uid="{14DB5675-8070-4FC9-9BFE-317A815E4490}"/>
    <cellStyle name="20% - Accent4 17" xfId="11161" xr:uid="{EC781DB8-AE7E-40CC-BB62-A26E4F509BB1}"/>
    <cellStyle name="20% - Accent4 2" xfId="142" xr:uid="{00000000-0005-0000-0000-0000FB040000}"/>
    <cellStyle name="20% - Accent4 2 2" xfId="143" xr:uid="{00000000-0005-0000-0000-0000FC040000}"/>
    <cellStyle name="20% - Accent4 2 2 2" xfId="144" xr:uid="{00000000-0005-0000-0000-0000FD040000}"/>
    <cellStyle name="20% - Accent4 2 3" xfId="145" xr:uid="{00000000-0005-0000-0000-0000FE040000}"/>
    <cellStyle name="20% - Accent4 3" xfId="146" xr:uid="{00000000-0005-0000-0000-0000FF040000}"/>
    <cellStyle name="20% - Accent4 3 2" xfId="147" xr:uid="{00000000-0005-0000-0000-000000050000}"/>
    <cellStyle name="20% - Accent4 4" xfId="148" xr:uid="{00000000-0005-0000-0000-000001050000}"/>
    <cellStyle name="20% - Accent4 5" xfId="422" xr:uid="{00000000-0005-0000-0000-000002050000}"/>
    <cellStyle name="20% - Accent4 5 10" xfId="5351" xr:uid="{00000000-0005-0000-0000-000003050000}"/>
    <cellStyle name="20% - Accent4 5 10 2" xfId="10741" xr:uid="{00000000-0005-0000-0000-000004050000}"/>
    <cellStyle name="20% - Accent4 5 10 2 2" xfId="21534" xr:uid="{CDDAAD76-352A-4202-AF83-A43FB27F910F}"/>
    <cellStyle name="20% - Accent4 5 10 3" xfId="16137" xr:uid="{F00D6CE6-7FFD-41D1-8F28-279C2FC82F83}"/>
    <cellStyle name="20% - Accent4 5 11" xfId="5592" xr:uid="{00000000-0005-0000-0000-000005050000}"/>
    <cellStyle name="20% - Accent4 5 11 2" xfId="10953" xr:uid="{00000000-0005-0000-0000-000006050000}"/>
    <cellStyle name="20% - Accent4 5 11 2 2" xfId="21745" xr:uid="{1A476ED0-0F08-4790-B476-ABE6320D73D1}"/>
    <cellStyle name="20% - Accent4 5 11 3" xfId="16348" xr:uid="{AD8BAB89-132E-4565-B4AF-DE0090D113CA}"/>
    <cellStyle name="20% - Accent4 5 12" xfId="5829" xr:uid="{00000000-0005-0000-0000-000007050000}"/>
    <cellStyle name="20% - Accent4 5 12 2" xfId="16619" xr:uid="{2C58B0DB-B107-41D7-A9BB-B2B3DBD3294E}"/>
    <cellStyle name="20% - Accent4 5 13" xfId="11222" xr:uid="{AF8F57FB-EFA9-4B20-AF6C-0A7C37C2A9F6}"/>
    <cellStyle name="20% - Accent4 5 2" xfId="474" xr:uid="{00000000-0005-0000-0000-000008050000}"/>
    <cellStyle name="20% - Accent4 5 2 10" xfId="5593" xr:uid="{00000000-0005-0000-0000-000009050000}"/>
    <cellStyle name="20% - Accent4 5 2 10 2" xfId="10954" xr:uid="{00000000-0005-0000-0000-00000A050000}"/>
    <cellStyle name="20% - Accent4 5 2 10 2 2" xfId="21746" xr:uid="{3B51A90B-EEE3-4508-8AA8-FFD491892298}"/>
    <cellStyle name="20% - Accent4 5 2 10 3" xfId="16349" xr:uid="{BE3DFBDF-2465-4CAF-BBC4-CF1E33033A97}"/>
    <cellStyle name="20% - Accent4 5 2 11" xfId="5877" xr:uid="{00000000-0005-0000-0000-00000B050000}"/>
    <cellStyle name="20% - Accent4 5 2 11 2" xfId="16669" xr:uid="{410E732D-1307-4079-92B1-2E5FFD33BCE3}"/>
    <cellStyle name="20% - Accent4 5 2 12" xfId="11272" xr:uid="{16EBC5DD-460C-4046-BA0A-08DB5E7860D7}"/>
    <cellStyle name="20% - Accent4 5 2 2" xfId="570" xr:uid="{00000000-0005-0000-0000-00000C050000}"/>
    <cellStyle name="20% - Accent4 5 2 2 10" xfId="11368" xr:uid="{B7DBCF9B-7053-4F78-9A57-C0BA773B9F50}"/>
    <cellStyle name="20% - Accent4 5 2 2 2" xfId="892" xr:uid="{00000000-0005-0000-0000-00000D050000}"/>
    <cellStyle name="20% - Accent4 5 2 2 2 2" xfId="1301" xr:uid="{00000000-0005-0000-0000-00000E050000}"/>
    <cellStyle name="20% - Accent4 5 2 2 2 2 2" xfId="2947" xr:uid="{00000000-0005-0000-0000-00000F050000}"/>
    <cellStyle name="20% - Accent4 5 2 2 2 2 2 2" xfId="8337" xr:uid="{00000000-0005-0000-0000-000010050000}"/>
    <cellStyle name="20% - Accent4 5 2 2 2 2 2 2 2" xfId="19130" xr:uid="{165A9F22-9C65-4D39-8845-CEB7B90033A8}"/>
    <cellStyle name="20% - Accent4 5 2 2 2 2 2 3" xfId="13733" xr:uid="{B36703FD-85DB-433D-BAB3-6F4FEA0A66F7}"/>
    <cellStyle name="20% - Accent4 5 2 2 2 2 3" xfId="4591" xr:uid="{00000000-0005-0000-0000-000011050000}"/>
    <cellStyle name="20% - Accent4 5 2 2 2 2 3 2" xfId="9981" xr:uid="{00000000-0005-0000-0000-000012050000}"/>
    <cellStyle name="20% - Accent4 5 2 2 2 2 3 2 2" xfId="20774" xr:uid="{E394EC68-4C94-4E5C-8912-02F9FA1E14BF}"/>
    <cellStyle name="20% - Accent4 5 2 2 2 2 3 3" xfId="15377" xr:uid="{0CD13E0D-E0CA-4B9E-A013-F08A4926F06E}"/>
    <cellStyle name="20% - Accent4 5 2 2 2 2 4" xfId="6693" xr:uid="{00000000-0005-0000-0000-000013050000}"/>
    <cellStyle name="20% - Accent4 5 2 2 2 2 4 2" xfId="17486" xr:uid="{4C97F768-3A5B-46CB-9BDD-C1D8FD36855A}"/>
    <cellStyle name="20% - Accent4 5 2 2 2 2 5" xfId="12089" xr:uid="{203ECCD4-FC45-413B-AC11-385B79DEB7F1}"/>
    <cellStyle name="20% - Accent4 5 2 2 2 3" xfId="2543" xr:uid="{00000000-0005-0000-0000-000014050000}"/>
    <cellStyle name="20% - Accent4 5 2 2 2 3 2" xfId="7933" xr:uid="{00000000-0005-0000-0000-000015050000}"/>
    <cellStyle name="20% - Accent4 5 2 2 2 3 2 2" xfId="18726" xr:uid="{258C00F1-3511-4F07-9FC9-8188E35F8878}"/>
    <cellStyle name="20% - Accent4 5 2 2 2 3 3" xfId="13329" xr:uid="{FE9A471F-BC44-401F-A250-100B212DA281}"/>
    <cellStyle name="20% - Accent4 5 2 2 2 4" xfId="4187" xr:uid="{00000000-0005-0000-0000-000016050000}"/>
    <cellStyle name="20% - Accent4 5 2 2 2 4 2" xfId="9577" xr:uid="{00000000-0005-0000-0000-000017050000}"/>
    <cellStyle name="20% - Accent4 5 2 2 2 4 2 2" xfId="20370" xr:uid="{3CEAC8ED-154F-4FF5-8685-FBDBFD7F0206}"/>
    <cellStyle name="20% - Accent4 5 2 2 2 4 3" xfId="14973" xr:uid="{3DD7104D-1E9B-4E7C-BCF0-E9092EB26378}"/>
    <cellStyle name="20% - Accent4 5 2 2 2 5" xfId="6289" xr:uid="{00000000-0005-0000-0000-000018050000}"/>
    <cellStyle name="20% - Accent4 5 2 2 2 5 2" xfId="17082" xr:uid="{4F0E6149-E6DB-4E36-8FA2-07088B134774}"/>
    <cellStyle name="20% - Accent4 5 2 2 2 6" xfId="11685" xr:uid="{0CF20EA8-A955-4C57-980E-5F58E75AEC49}"/>
    <cellStyle name="20% - Accent4 5 2 2 3" xfId="1186" xr:uid="{00000000-0005-0000-0000-000019050000}"/>
    <cellStyle name="20% - Accent4 5 2 2 3 2" xfId="1302" xr:uid="{00000000-0005-0000-0000-00001A050000}"/>
    <cellStyle name="20% - Accent4 5 2 2 3 2 2" xfId="2948" xr:uid="{00000000-0005-0000-0000-00001B050000}"/>
    <cellStyle name="20% - Accent4 5 2 2 3 2 2 2" xfId="8338" xr:uid="{00000000-0005-0000-0000-00001C050000}"/>
    <cellStyle name="20% - Accent4 5 2 2 3 2 2 2 2" xfId="19131" xr:uid="{F58999B4-FA71-4F98-A170-A83B6B26FE60}"/>
    <cellStyle name="20% - Accent4 5 2 2 3 2 2 3" xfId="13734" xr:uid="{FD8265A5-E750-43AC-8263-655544322E48}"/>
    <cellStyle name="20% - Accent4 5 2 2 3 2 3" xfId="4592" xr:uid="{00000000-0005-0000-0000-00001D050000}"/>
    <cellStyle name="20% - Accent4 5 2 2 3 2 3 2" xfId="9982" xr:uid="{00000000-0005-0000-0000-00001E050000}"/>
    <cellStyle name="20% - Accent4 5 2 2 3 2 3 2 2" xfId="20775" xr:uid="{94930DE2-E9BD-486A-99F3-E797CE57D18A}"/>
    <cellStyle name="20% - Accent4 5 2 2 3 2 3 3" xfId="15378" xr:uid="{D74F11C3-83F1-40C7-A5E9-87F9E7E5AED8}"/>
    <cellStyle name="20% - Accent4 5 2 2 3 2 4" xfId="6694" xr:uid="{00000000-0005-0000-0000-00001F050000}"/>
    <cellStyle name="20% - Accent4 5 2 2 3 2 4 2" xfId="17487" xr:uid="{7AE50FB4-3FB2-453A-A7B7-41F5F6043588}"/>
    <cellStyle name="20% - Accent4 5 2 2 3 2 5" xfId="12090" xr:uid="{E6F00EBB-3573-4E26-8F9C-EE1969911FCF}"/>
    <cellStyle name="20% - Accent4 5 2 2 3 3" xfId="2836" xr:uid="{00000000-0005-0000-0000-000020050000}"/>
    <cellStyle name="20% - Accent4 5 2 2 3 3 2" xfId="8226" xr:uid="{00000000-0005-0000-0000-000021050000}"/>
    <cellStyle name="20% - Accent4 5 2 2 3 3 2 2" xfId="19019" xr:uid="{56A25199-B399-4C68-89B9-B514829E8FB8}"/>
    <cellStyle name="20% - Accent4 5 2 2 3 3 3" xfId="13622" xr:uid="{2C3B3177-1A23-458C-B091-650BF9C8245D}"/>
    <cellStyle name="20% - Accent4 5 2 2 3 4" xfId="4480" xr:uid="{00000000-0005-0000-0000-000022050000}"/>
    <cellStyle name="20% - Accent4 5 2 2 3 4 2" xfId="9870" xr:uid="{00000000-0005-0000-0000-000023050000}"/>
    <cellStyle name="20% - Accent4 5 2 2 3 4 2 2" xfId="20663" xr:uid="{AD81BDC4-6BAA-43A9-9176-2E61772D6467}"/>
    <cellStyle name="20% - Accent4 5 2 2 3 4 3" xfId="15266" xr:uid="{115FDE38-9769-4074-9EFE-817413BA827E}"/>
    <cellStyle name="20% - Accent4 5 2 2 3 5" xfId="6582" xr:uid="{00000000-0005-0000-0000-000024050000}"/>
    <cellStyle name="20% - Accent4 5 2 2 3 5 2" xfId="17375" xr:uid="{1F543CFB-9016-4C2B-B87C-AF1AF9711A3F}"/>
    <cellStyle name="20% - Accent4 5 2 2 3 6" xfId="11978" xr:uid="{BF801F93-16BC-414E-A947-04CE3FBE0436}"/>
    <cellStyle name="20% - Accent4 5 2 2 4" xfId="1300" xr:uid="{00000000-0005-0000-0000-000025050000}"/>
    <cellStyle name="20% - Accent4 5 2 2 4 2" xfId="2946" xr:uid="{00000000-0005-0000-0000-000026050000}"/>
    <cellStyle name="20% - Accent4 5 2 2 4 2 2" xfId="8336" xr:uid="{00000000-0005-0000-0000-000027050000}"/>
    <cellStyle name="20% - Accent4 5 2 2 4 2 2 2" xfId="19129" xr:uid="{E0F3DB15-B08C-4EBA-97D2-C99F73AB6415}"/>
    <cellStyle name="20% - Accent4 5 2 2 4 2 3" xfId="13732" xr:uid="{4650A079-661F-4823-A8D7-6C2C70664E19}"/>
    <cellStyle name="20% - Accent4 5 2 2 4 3" xfId="4590" xr:uid="{00000000-0005-0000-0000-000028050000}"/>
    <cellStyle name="20% - Accent4 5 2 2 4 3 2" xfId="9980" xr:uid="{00000000-0005-0000-0000-000029050000}"/>
    <cellStyle name="20% - Accent4 5 2 2 4 3 2 2" xfId="20773" xr:uid="{26550691-1F26-405A-A47C-56D93B40C57B}"/>
    <cellStyle name="20% - Accent4 5 2 2 4 3 3" xfId="15376" xr:uid="{E1195074-7326-4F2C-8DCB-336745BFA23D}"/>
    <cellStyle name="20% - Accent4 5 2 2 4 4" xfId="6692" xr:uid="{00000000-0005-0000-0000-00002A050000}"/>
    <cellStyle name="20% - Accent4 5 2 2 4 4 2" xfId="17485" xr:uid="{09CC234C-A018-4BE0-8C8D-DAA18C53510A}"/>
    <cellStyle name="20% - Accent4 5 2 2 4 5" xfId="12088" xr:uid="{F00FEA87-DFAA-42FD-A41D-06731F01FC31}"/>
    <cellStyle name="20% - Accent4 5 2 2 5" xfId="2227" xr:uid="{00000000-0005-0000-0000-00002B050000}"/>
    <cellStyle name="20% - Accent4 5 2 2 5 2" xfId="7617" xr:uid="{00000000-0005-0000-0000-00002C050000}"/>
    <cellStyle name="20% - Accent4 5 2 2 5 2 2" xfId="18410" xr:uid="{3BF9F380-43EB-477C-870F-AAFC929C6CAB}"/>
    <cellStyle name="20% - Accent4 5 2 2 5 3" xfId="13013" xr:uid="{8FD6EE57-212B-4396-909D-2D4071A5A837}"/>
    <cellStyle name="20% - Accent4 5 2 2 6" xfId="3871" xr:uid="{00000000-0005-0000-0000-00002D050000}"/>
    <cellStyle name="20% - Accent4 5 2 2 6 2" xfId="9261" xr:uid="{00000000-0005-0000-0000-00002E050000}"/>
    <cellStyle name="20% - Accent4 5 2 2 6 2 2" xfId="20054" xr:uid="{75E748F2-B6C9-462B-A382-D365812BA26B}"/>
    <cellStyle name="20% - Accent4 5 2 2 6 3" xfId="14657" xr:uid="{CE141022-54DF-45E8-BE4C-2F1BEEA794A2}"/>
    <cellStyle name="20% - Accent4 5 2 2 7" xfId="5496" xr:uid="{00000000-0005-0000-0000-00002F050000}"/>
    <cellStyle name="20% - Accent4 5 2 2 7 2" xfId="10886" xr:uid="{00000000-0005-0000-0000-000030050000}"/>
    <cellStyle name="20% - Accent4 5 2 2 7 2 2" xfId="21679" xr:uid="{379B808D-FDE1-4525-9B62-7FFF0140B971}"/>
    <cellStyle name="20% - Accent4 5 2 2 7 3" xfId="16282" xr:uid="{FD3C6DB7-BADE-47CE-B838-E82784B8C2A5}"/>
    <cellStyle name="20% - Accent4 5 2 2 8" xfId="5594" xr:uid="{00000000-0005-0000-0000-000031050000}"/>
    <cellStyle name="20% - Accent4 5 2 2 8 2" xfId="10955" xr:uid="{00000000-0005-0000-0000-000032050000}"/>
    <cellStyle name="20% - Accent4 5 2 2 8 2 2" xfId="21747" xr:uid="{0A2BA233-1360-43C9-BD98-20BE06647BE0}"/>
    <cellStyle name="20% - Accent4 5 2 2 8 3" xfId="16350" xr:uid="{38F8B8D1-7EB4-4D0B-9523-5BED8B5707F0}"/>
    <cellStyle name="20% - Accent4 5 2 2 9" xfId="5973" xr:uid="{00000000-0005-0000-0000-000033050000}"/>
    <cellStyle name="20% - Accent4 5 2 2 9 2" xfId="16765" xr:uid="{D20629E3-1EA4-477D-A845-5C336F9B41AB}"/>
    <cellStyle name="20% - Accent4 5 2 3" xfId="667" xr:uid="{00000000-0005-0000-0000-000034050000}"/>
    <cellStyle name="20% - Accent4 5 2 3 2" xfId="989" xr:uid="{00000000-0005-0000-0000-000035050000}"/>
    <cellStyle name="20% - Accent4 5 2 3 2 2" xfId="1304" xr:uid="{00000000-0005-0000-0000-000036050000}"/>
    <cellStyle name="20% - Accent4 5 2 3 2 2 2" xfId="2950" xr:uid="{00000000-0005-0000-0000-000037050000}"/>
    <cellStyle name="20% - Accent4 5 2 3 2 2 2 2" xfId="8340" xr:uid="{00000000-0005-0000-0000-000038050000}"/>
    <cellStyle name="20% - Accent4 5 2 3 2 2 2 2 2" xfId="19133" xr:uid="{E9500E77-CDFD-4275-871D-DA1FAAB08ACF}"/>
    <cellStyle name="20% - Accent4 5 2 3 2 2 2 3" xfId="13736" xr:uid="{27290CC5-2FBE-4697-8579-2DC03892D491}"/>
    <cellStyle name="20% - Accent4 5 2 3 2 2 3" xfId="4594" xr:uid="{00000000-0005-0000-0000-000039050000}"/>
    <cellStyle name="20% - Accent4 5 2 3 2 2 3 2" xfId="9984" xr:uid="{00000000-0005-0000-0000-00003A050000}"/>
    <cellStyle name="20% - Accent4 5 2 3 2 2 3 2 2" xfId="20777" xr:uid="{63EC3A1D-AE8E-44D7-939F-A6881AFD3031}"/>
    <cellStyle name="20% - Accent4 5 2 3 2 2 3 3" xfId="15380" xr:uid="{6AF9B818-2DFF-4CDE-B087-E93DF1C0654D}"/>
    <cellStyle name="20% - Accent4 5 2 3 2 2 4" xfId="6696" xr:uid="{00000000-0005-0000-0000-00003B050000}"/>
    <cellStyle name="20% - Accent4 5 2 3 2 2 4 2" xfId="17489" xr:uid="{F59DEA93-9D30-457B-BCFF-71AEF25F9E07}"/>
    <cellStyle name="20% - Accent4 5 2 3 2 2 5" xfId="12092" xr:uid="{310AB84B-D53B-419C-8341-0B8248236ABE}"/>
    <cellStyle name="20% - Accent4 5 2 3 2 3" xfId="2640" xr:uid="{00000000-0005-0000-0000-00003C050000}"/>
    <cellStyle name="20% - Accent4 5 2 3 2 3 2" xfId="8030" xr:uid="{00000000-0005-0000-0000-00003D050000}"/>
    <cellStyle name="20% - Accent4 5 2 3 2 3 2 2" xfId="18823" xr:uid="{031B92D3-9042-48A7-95C1-3EBE6DF680E2}"/>
    <cellStyle name="20% - Accent4 5 2 3 2 3 3" xfId="13426" xr:uid="{30B4CF5C-8865-4058-9E5A-A563AC9CC70A}"/>
    <cellStyle name="20% - Accent4 5 2 3 2 4" xfId="4284" xr:uid="{00000000-0005-0000-0000-00003E050000}"/>
    <cellStyle name="20% - Accent4 5 2 3 2 4 2" xfId="9674" xr:uid="{00000000-0005-0000-0000-00003F050000}"/>
    <cellStyle name="20% - Accent4 5 2 3 2 4 2 2" xfId="20467" xr:uid="{657A9714-897C-4CAE-B181-D103732E0B54}"/>
    <cellStyle name="20% - Accent4 5 2 3 2 4 3" xfId="15070" xr:uid="{9F120B35-7E9F-4025-A827-5889B0737239}"/>
    <cellStyle name="20% - Accent4 5 2 3 2 5" xfId="6386" xr:uid="{00000000-0005-0000-0000-000040050000}"/>
    <cellStyle name="20% - Accent4 5 2 3 2 5 2" xfId="17179" xr:uid="{5C94E475-DA47-4A75-8180-DC4AC811FB51}"/>
    <cellStyle name="20% - Accent4 5 2 3 2 6" xfId="11782" xr:uid="{0E3A598E-5A28-434A-AF41-8D0DBA916FBD}"/>
    <cellStyle name="20% - Accent4 5 2 3 3" xfId="1303" xr:uid="{00000000-0005-0000-0000-000041050000}"/>
    <cellStyle name="20% - Accent4 5 2 3 3 2" xfId="2949" xr:uid="{00000000-0005-0000-0000-000042050000}"/>
    <cellStyle name="20% - Accent4 5 2 3 3 2 2" xfId="8339" xr:uid="{00000000-0005-0000-0000-000043050000}"/>
    <cellStyle name="20% - Accent4 5 2 3 3 2 2 2" xfId="19132" xr:uid="{61922ACE-F8D3-4BB9-A1BD-D2A7766677C4}"/>
    <cellStyle name="20% - Accent4 5 2 3 3 2 3" xfId="13735" xr:uid="{2CEF08C7-8C62-4715-8FF1-94D369B539EE}"/>
    <cellStyle name="20% - Accent4 5 2 3 3 3" xfId="4593" xr:uid="{00000000-0005-0000-0000-000044050000}"/>
    <cellStyle name="20% - Accent4 5 2 3 3 3 2" xfId="9983" xr:uid="{00000000-0005-0000-0000-000045050000}"/>
    <cellStyle name="20% - Accent4 5 2 3 3 3 2 2" xfId="20776" xr:uid="{84D27DFD-5E4D-49E0-8ED4-A2D72ABFA99E}"/>
    <cellStyle name="20% - Accent4 5 2 3 3 3 3" xfId="15379" xr:uid="{484CE5C4-E663-4640-955A-1BC7921ED578}"/>
    <cellStyle name="20% - Accent4 5 2 3 3 4" xfId="6695" xr:uid="{00000000-0005-0000-0000-000046050000}"/>
    <cellStyle name="20% - Accent4 5 2 3 3 4 2" xfId="17488" xr:uid="{801658C9-E331-490C-BB20-14259D9908BA}"/>
    <cellStyle name="20% - Accent4 5 2 3 3 5" xfId="12091" xr:uid="{6E43DF4F-769B-4C14-8E1F-A2B7B5687572}"/>
    <cellStyle name="20% - Accent4 5 2 3 4" xfId="2324" xr:uid="{00000000-0005-0000-0000-000047050000}"/>
    <cellStyle name="20% - Accent4 5 2 3 4 2" xfId="7714" xr:uid="{00000000-0005-0000-0000-000048050000}"/>
    <cellStyle name="20% - Accent4 5 2 3 4 2 2" xfId="18507" xr:uid="{3CB54A25-D99A-4528-B5F6-6A6ADEEEB1C0}"/>
    <cellStyle name="20% - Accent4 5 2 3 4 3" xfId="13110" xr:uid="{36A1DBBF-CC8F-4191-8F8D-7A7B59CEF7AA}"/>
    <cellStyle name="20% - Accent4 5 2 3 5" xfId="3968" xr:uid="{00000000-0005-0000-0000-000049050000}"/>
    <cellStyle name="20% - Accent4 5 2 3 5 2" xfId="9358" xr:uid="{00000000-0005-0000-0000-00004A050000}"/>
    <cellStyle name="20% - Accent4 5 2 3 5 2 2" xfId="20151" xr:uid="{0093A5BE-6898-4857-BF02-754717590F6F}"/>
    <cellStyle name="20% - Accent4 5 2 3 5 3" xfId="14754" xr:uid="{07514B3E-002C-4E77-B452-339CEE6A0ABA}"/>
    <cellStyle name="20% - Accent4 5 2 3 6" xfId="6070" xr:uid="{00000000-0005-0000-0000-00004B050000}"/>
    <cellStyle name="20% - Accent4 5 2 3 6 2" xfId="16862" xr:uid="{989D6313-F426-4E0E-B107-203579B625B1}"/>
    <cellStyle name="20% - Accent4 5 2 3 7" xfId="11465" xr:uid="{937031DE-5FEE-4ED4-980A-7883655CB3E1}"/>
    <cellStyle name="20% - Accent4 5 2 4" xfId="796" xr:uid="{00000000-0005-0000-0000-00004C050000}"/>
    <cellStyle name="20% - Accent4 5 2 4 2" xfId="1305" xr:uid="{00000000-0005-0000-0000-00004D050000}"/>
    <cellStyle name="20% - Accent4 5 2 4 2 2" xfId="2951" xr:uid="{00000000-0005-0000-0000-00004E050000}"/>
    <cellStyle name="20% - Accent4 5 2 4 2 2 2" xfId="8341" xr:uid="{00000000-0005-0000-0000-00004F050000}"/>
    <cellStyle name="20% - Accent4 5 2 4 2 2 2 2" xfId="19134" xr:uid="{B526288C-CE3F-4164-AD90-D9EE1CEE8072}"/>
    <cellStyle name="20% - Accent4 5 2 4 2 2 3" xfId="13737" xr:uid="{1EF28928-80B8-44FF-914D-3F1FD48F1CEF}"/>
    <cellStyle name="20% - Accent4 5 2 4 2 3" xfId="4595" xr:uid="{00000000-0005-0000-0000-000050050000}"/>
    <cellStyle name="20% - Accent4 5 2 4 2 3 2" xfId="9985" xr:uid="{00000000-0005-0000-0000-000051050000}"/>
    <cellStyle name="20% - Accent4 5 2 4 2 3 2 2" xfId="20778" xr:uid="{FAFB9616-6068-4C07-B4A5-A1DB613354D3}"/>
    <cellStyle name="20% - Accent4 5 2 4 2 3 3" xfId="15381" xr:uid="{FE172FB3-0FF3-42AD-8B36-3703F0408DBB}"/>
    <cellStyle name="20% - Accent4 5 2 4 2 4" xfId="6697" xr:uid="{00000000-0005-0000-0000-000052050000}"/>
    <cellStyle name="20% - Accent4 5 2 4 2 4 2" xfId="17490" xr:uid="{D19E6B34-C2C7-435E-8E96-DDE2DC3C9B69}"/>
    <cellStyle name="20% - Accent4 5 2 4 2 5" xfId="12093" xr:uid="{51085A99-480C-4BA7-8FB7-8624081621E4}"/>
    <cellStyle name="20% - Accent4 5 2 4 3" xfId="2447" xr:uid="{00000000-0005-0000-0000-000053050000}"/>
    <cellStyle name="20% - Accent4 5 2 4 3 2" xfId="7837" xr:uid="{00000000-0005-0000-0000-000054050000}"/>
    <cellStyle name="20% - Accent4 5 2 4 3 2 2" xfId="18630" xr:uid="{3F4533D6-43F2-47AC-81FC-85EBD7857F8E}"/>
    <cellStyle name="20% - Accent4 5 2 4 3 3" xfId="13233" xr:uid="{9B8CF9B9-52AE-43EB-A64B-BFC4DFF36999}"/>
    <cellStyle name="20% - Accent4 5 2 4 4" xfId="4091" xr:uid="{00000000-0005-0000-0000-000055050000}"/>
    <cellStyle name="20% - Accent4 5 2 4 4 2" xfId="9481" xr:uid="{00000000-0005-0000-0000-000056050000}"/>
    <cellStyle name="20% - Accent4 5 2 4 4 2 2" xfId="20274" xr:uid="{FE890254-D3F6-4207-AD11-2C5FC2AFB5F4}"/>
    <cellStyle name="20% - Accent4 5 2 4 4 3" xfId="14877" xr:uid="{B2EAB649-2725-49B3-A519-7E1223A19595}"/>
    <cellStyle name="20% - Accent4 5 2 4 5" xfId="6193" xr:uid="{00000000-0005-0000-0000-000057050000}"/>
    <cellStyle name="20% - Accent4 5 2 4 5 2" xfId="16986" xr:uid="{96915CA7-2D41-4BBC-9A73-12AF78234C62}"/>
    <cellStyle name="20% - Accent4 5 2 4 6" xfId="11589" xr:uid="{35E9ABAA-4B05-4E53-93E4-E2E651635B5C}"/>
    <cellStyle name="20% - Accent4 5 2 5" xfId="1089" xr:uid="{00000000-0005-0000-0000-000058050000}"/>
    <cellStyle name="20% - Accent4 5 2 5 2" xfId="1306" xr:uid="{00000000-0005-0000-0000-000059050000}"/>
    <cellStyle name="20% - Accent4 5 2 5 2 2" xfId="2952" xr:uid="{00000000-0005-0000-0000-00005A050000}"/>
    <cellStyle name="20% - Accent4 5 2 5 2 2 2" xfId="8342" xr:uid="{00000000-0005-0000-0000-00005B050000}"/>
    <cellStyle name="20% - Accent4 5 2 5 2 2 2 2" xfId="19135" xr:uid="{4B383A28-82EA-465A-9C8F-8B7893CFDD36}"/>
    <cellStyle name="20% - Accent4 5 2 5 2 2 3" xfId="13738" xr:uid="{A0779CAB-38C1-456F-A71D-2A8DF1469696}"/>
    <cellStyle name="20% - Accent4 5 2 5 2 3" xfId="4596" xr:uid="{00000000-0005-0000-0000-00005C050000}"/>
    <cellStyle name="20% - Accent4 5 2 5 2 3 2" xfId="9986" xr:uid="{00000000-0005-0000-0000-00005D050000}"/>
    <cellStyle name="20% - Accent4 5 2 5 2 3 2 2" xfId="20779" xr:uid="{BA457933-42BC-4B87-9F00-CFA55353E20B}"/>
    <cellStyle name="20% - Accent4 5 2 5 2 3 3" xfId="15382" xr:uid="{1BBF08A2-5310-4322-A9FC-416E442EB47D}"/>
    <cellStyle name="20% - Accent4 5 2 5 2 4" xfId="6698" xr:uid="{00000000-0005-0000-0000-00005E050000}"/>
    <cellStyle name="20% - Accent4 5 2 5 2 4 2" xfId="17491" xr:uid="{310CE9ED-1C7E-4AAC-A775-BD721F86FE3E}"/>
    <cellStyle name="20% - Accent4 5 2 5 2 5" xfId="12094" xr:uid="{DB093694-F717-4A96-8AC7-91EBB7B69877}"/>
    <cellStyle name="20% - Accent4 5 2 5 3" xfId="2739" xr:uid="{00000000-0005-0000-0000-00005F050000}"/>
    <cellStyle name="20% - Accent4 5 2 5 3 2" xfId="8129" xr:uid="{00000000-0005-0000-0000-000060050000}"/>
    <cellStyle name="20% - Accent4 5 2 5 3 2 2" xfId="18922" xr:uid="{9AAF098D-99B9-4186-A306-EA7C2476BAC0}"/>
    <cellStyle name="20% - Accent4 5 2 5 3 3" xfId="13525" xr:uid="{FC53A4CF-5F04-421B-9B6C-1BE59239B1F7}"/>
    <cellStyle name="20% - Accent4 5 2 5 4" xfId="4383" xr:uid="{00000000-0005-0000-0000-000061050000}"/>
    <cellStyle name="20% - Accent4 5 2 5 4 2" xfId="9773" xr:uid="{00000000-0005-0000-0000-000062050000}"/>
    <cellStyle name="20% - Accent4 5 2 5 4 2 2" xfId="20566" xr:uid="{BE7FCEC6-C4FB-41F5-BE07-A28F60E7C75E}"/>
    <cellStyle name="20% - Accent4 5 2 5 4 3" xfId="15169" xr:uid="{CACB6C1C-1247-4FA4-B918-E0A8DFE33E5B}"/>
    <cellStyle name="20% - Accent4 5 2 5 5" xfId="6485" xr:uid="{00000000-0005-0000-0000-000063050000}"/>
    <cellStyle name="20% - Accent4 5 2 5 5 2" xfId="17278" xr:uid="{69CE995C-4A8A-458A-A718-8F07BA6555D2}"/>
    <cellStyle name="20% - Accent4 5 2 5 6" xfId="11881" xr:uid="{7AC28055-59C0-4673-9C49-2A2AB289EC26}"/>
    <cellStyle name="20% - Accent4 5 2 6" xfId="1299" xr:uid="{00000000-0005-0000-0000-000064050000}"/>
    <cellStyle name="20% - Accent4 5 2 6 2" xfId="2945" xr:uid="{00000000-0005-0000-0000-000065050000}"/>
    <cellStyle name="20% - Accent4 5 2 6 2 2" xfId="8335" xr:uid="{00000000-0005-0000-0000-000066050000}"/>
    <cellStyle name="20% - Accent4 5 2 6 2 2 2" xfId="19128" xr:uid="{B6E4EB6C-EC8F-4742-BC4A-8D28A929E548}"/>
    <cellStyle name="20% - Accent4 5 2 6 2 3" xfId="13731" xr:uid="{727919EE-98AF-4685-B6FA-86F71D4C3727}"/>
    <cellStyle name="20% - Accent4 5 2 6 3" xfId="4589" xr:uid="{00000000-0005-0000-0000-000067050000}"/>
    <cellStyle name="20% - Accent4 5 2 6 3 2" xfId="9979" xr:uid="{00000000-0005-0000-0000-000068050000}"/>
    <cellStyle name="20% - Accent4 5 2 6 3 2 2" xfId="20772" xr:uid="{18A2C0A4-04BB-4C28-A155-094E52238ABC}"/>
    <cellStyle name="20% - Accent4 5 2 6 3 3" xfId="15375" xr:uid="{BF45D2C8-D3EB-490C-99B3-0B1BF0A8DE9F}"/>
    <cellStyle name="20% - Accent4 5 2 6 4" xfId="6691" xr:uid="{00000000-0005-0000-0000-000069050000}"/>
    <cellStyle name="20% - Accent4 5 2 6 4 2" xfId="17484" xr:uid="{E695B0E1-3E7E-42AC-9B08-2339381DFB96}"/>
    <cellStyle name="20% - Accent4 5 2 6 5" xfId="12087" xr:uid="{9327B2D9-330B-4913-A924-A18F561FD5C5}"/>
    <cellStyle name="20% - Accent4 5 2 7" xfId="2131" xr:uid="{00000000-0005-0000-0000-00006A050000}"/>
    <cellStyle name="20% - Accent4 5 2 7 2" xfId="7521" xr:uid="{00000000-0005-0000-0000-00006B050000}"/>
    <cellStyle name="20% - Accent4 5 2 7 2 2" xfId="18314" xr:uid="{F21A45FC-B72D-4708-9DE5-9DEF95C70D4F}"/>
    <cellStyle name="20% - Accent4 5 2 7 3" xfId="12917" xr:uid="{E787066F-C723-4056-A408-C76D6CEF335A}"/>
    <cellStyle name="20% - Accent4 5 2 8" xfId="3775" xr:uid="{00000000-0005-0000-0000-00006C050000}"/>
    <cellStyle name="20% - Accent4 5 2 8 2" xfId="9165" xr:uid="{00000000-0005-0000-0000-00006D050000}"/>
    <cellStyle name="20% - Accent4 5 2 8 2 2" xfId="19958" xr:uid="{49F17492-C5B1-48EE-B136-38E2D5B63F53}"/>
    <cellStyle name="20% - Accent4 5 2 8 3" xfId="14561" xr:uid="{DECBB74C-9D47-4DDE-8011-C23FA72EF8A9}"/>
    <cellStyle name="20% - Accent4 5 2 9" xfId="5399" xr:uid="{00000000-0005-0000-0000-00006E050000}"/>
    <cellStyle name="20% - Accent4 5 2 9 2" xfId="10789" xr:uid="{00000000-0005-0000-0000-00006F050000}"/>
    <cellStyle name="20% - Accent4 5 2 9 2 2" xfId="21582" xr:uid="{25F2A8B8-C1A8-4E98-A7E8-761AECC5F85E}"/>
    <cellStyle name="20% - Accent4 5 2 9 3" xfId="16185" xr:uid="{5D257CBD-8590-4312-9588-BDA808AA7288}"/>
    <cellStyle name="20% - Accent4 5 3" xfId="522" xr:uid="{00000000-0005-0000-0000-000070050000}"/>
    <cellStyle name="20% - Accent4 5 3 10" xfId="11320" xr:uid="{8DC3745B-A8DD-46C6-A356-C2B7492BD382}"/>
    <cellStyle name="20% - Accent4 5 3 2" xfId="844" xr:uid="{00000000-0005-0000-0000-000071050000}"/>
    <cellStyle name="20% - Accent4 5 3 2 2" xfId="1308" xr:uid="{00000000-0005-0000-0000-000072050000}"/>
    <cellStyle name="20% - Accent4 5 3 2 2 2" xfId="2954" xr:uid="{00000000-0005-0000-0000-000073050000}"/>
    <cellStyle name="20% - Accent4 5 3 2 2 2 2" xfId="8344" xr:uid="{00000000-0005-0000-0000-000074050000}"/>
    <cellStyle name="20% - Accent4 5 3 2 2 2 2 2" xfId="19137" xr:uid="{578A562D-FA28-4577-AE74-7BB090FA11E5}"/>
    <cellStyle name="20% - Accent4 5 3 2 2 2 3" xfId="13740" xr:uid="{7A3EC158-3644-493F-A75B-EF4432E13719}"/>
    <cellStyle name="20% - Accent4 5 3 2 2 3" xfId="4598" xr:uid="{00000000-0005-0000-0000-000075050000}"/>
    <cellStyle name="20% - Accent4 5 3 2 2 3 2" xfId="9988" xr:uid="{00000000-0005-0000-0000-000076050000}"/>
    <cellStyle name="20% - Accent4 5 3 2 2 3 2 2" xfId="20781" xr:uid="{075E4383-CF3D-4F73-A627-0D7577F1C570}"/>
    <cellStyle name="20% - Accent4 5 3 2 2 3 3" xfId="15384" xr:uid="{32F908F1-EE79-4FFD-AEA3-C4264CC0F1D2}"/>
    <cellStyle name="20% - Accent4 5 3 2 2 4" xfId="6700" xr:uid="{00000000-0005-0000-0000-000077050000}"/>
    <cellStyle name="20% - Accent4 5 3 2 2 4 2" xfId="17493" xr:uid="{8FC311CC-C018-4049-A1F6-36406A7807E5}"/>
    <cellStyle name="20% - Accent4 5 3 2 2 5" xfId="12096" xr:uid="{48847EA8-AB2C-4616-A092-B170000DB8AF}"/>
    <cellStyle name="20% - Accent4 5 3 2 3" xfId="2495" xr:uid="{00000000-0005-0000-0000-000078050000}"/>
    <cellStyle name="20% - Accent4 5 3 2 3 2" xfId="7885" xr:uid="{00000000-0005-0000-0000-000079050000}"/>
    <cellStyle name="20% - Accent4 5 3 2 3 2 2" xfId="18678" xr:uid="{65E0C5F8-BB4D-47A0-8F08-C84C9C61B907}"/>
    <cellStyle name="20% - Accent4 5 3 2 3 3" xfId="13281" xr:uid="{20BEC73A-451A-44D8-BB5D-E2174E08F946}"/>
    <cellStyle name="20% - Accent4 5 3 2 4" xfId="4139" xr:uid="{00000000-0005-0000-0000-00007A050000}"/>
    <cellStyle name="20% - Accent4 5 3 2 4 2" xfId="9529" xr:uid="{00000000-0005-0000-0000-00007B050000}"/>
    <cellStyle name="20% - Accent4 5 3 2 4 2 2" xfId="20322" xr:uid="{31273180-FE5D-483A-957D-E1DBF76F91A3}"/>
    <cellStyle name="20% - Accent4 5 3 2 4 3" xfId="14925" xr:uid="{98D4A00B-FC9F-4998-B59B-600D9CB32645}"/>
    <cellStyle name="20% - Accent4 5 3 2 5" xfId="6241" xr:uid="{00000000-0005-0000-0000-00007C050000}"/>
    <cellStyle name="20% - Accent4 5 3 2 5 2" xfId="17034" xr:uid="{71574B01-10B9-4061-BBC7-889CC230CB23}"/>
    <cellStyle name="20% - Accent4 5 3 2 6" xfId="11637" xr:uid="{D0D03678-04D2-4419-88EB-0F5C18BA80F0}"/>
    <cellStyle name="20% - Accent4 5 3 3" xfId="1138" xr:uid="{00000000-0005-0000-0000-00007D050000}"/>
    <cellStyle name="20% - Accent4 5 3 3 2" xfId="1309" xr:uid="{00000000-0005-0000-0000-00007E050000}"/>
    <cellStyle name="20% - Accent4 5 3 3 2 2" xfId="2955" xr:uid="{00000000-0005-0000-0000-00007F050000}"/>
    <cellStyle name="20% - Accent4 5 3 3 2 2 2" xfId="8345" xr:uid="{00000000-0005-0000-0000-000080050000}"/>
    <cellStyle name="20% - Accent4 5 3 3 2 2 2 2" xfId="19138" xr:uid="{8654E9A2-4A68-4A34-8001-EA1EA9AE587F}"/>
    <cellStyle name="20% - Accent4 5 3 3 2 2 3" xfId="13741" xr:uid="{ADC89D41-ABB9-4491-B411-DB0A8733EB9E}"/>
    <cellStyle name="20% - Accent4 5 3 3 2 3" xfId="4599" xr:uid="{00000000-0005-0000-0000-000081050000}"/>
    <cellStyle name="20% - Accent4 5 3 3 2 3 2" xfId="9989" xr:uid="{00000000-0005-0000-0000-000082050000}"/>
    <cellStyle name="20% - Accent4 5 3 3 2 3 2 2" xfId="20782" xr:uid="{F05519EB-6DAD-47AC-A1E1-BFD3CC8A779D}"/>
    <cellStyle name="20% - Accent4 5 3 3 2 3 3" xfId="15385" xr:uid="{D7FD6D88-E4AE-4B33-A42D-5C0905D04D44}"/>
    <cellStyle name="20% - Accent4 5 3 3 2 4" xfId="6701" xr:uid="{00000000-0005-0000-0000-000083050000}"/>
    <cellStyle name="20% - Accent4 5 3 3 2 4 2" xfId="17494" xr:uid="{DFE28376-F42B-47D0-A168-C2362E35678E}"/>
    <cellStyle name="20% - Accent4 5 3 3 2 5" xfId="12097" xr:uid="{94E88654-DD71-43FC-8867-D3850F46722A}"/>
    <cellStyle name="20% - Accent4 5 3 3 3" xfId="2788" xr:uid="{00000000-0005-0000-0000-000084050000}"/>
    <cellStyle name="20% - Accent4 5 3 3 3 2" xfId="8178" xr:uid="{00000000-0005-0000-0000-000085050000}"/>
    <cellStyle name="20% - Accent4 5 3 3 3 2 2" xfId="18971" xr:uid="{0206DB33-12CD-45EA-9E0E-16F53578B33D}"/>
    <cellStyle name="20% - Accent4 5 3 3 3 3" xfId="13574" xr:uid="{F033D3A7-3F98-4F0C-8476-0D23FC51622C}"/>
    <cellStyle name="20% - Accent4 5 3 3 4" xfId="4432" xr:uid="{00000000-0005-0000-0000-000086050000}"/>
    <cellStyle name="20% - Accent4 5 3 3 4 2" xfId="9822" xr:uid="{00000000-0005-0000-0000-000087050000}"/>
    <cellStyle name="20% - Accent4 5 3 3 4 2 2" xfId="20615" xr:uid="{18786145-B981-4E32-91DC-1A36027774AB}"/>
    <cellStyle name="20% - Accent4 5 3 3 4 3" xfId="15218" xr:uid="{CA4B5729-E685-4146-88E4-B2B497DECA0C}"/>
    <cellStyle name="20% - Accent4 5 3 3 5" xfId="6534" xr:uid="{00000000-0005-0000-0000-000088050000}"/>
    <cellStyle name="20% - Accent4 5 3 3 5 2" xfId="17327" xr:uid="{C5938F4E-52B6-4A8A-BEFB-23B4BA70EB36}"/>
    <cellStyle name="20% - Accent4 5 3 3 6" xfId="11930" xr:uid="{2B38F5D1-C01B-4A44-AB9A-6B407B4CF91A}"/>
    <cellStyle name="20% - Accent4 5 3 4" xfId="1307" xr:uid="{00000000-0005-0000-0000-000089050000}"/>
    <cellStyle name="20% - Accent4 5 3 4 2" xfId="2953" xr:uid="{00000000-0005-0000-0000-00008A050000}"/>
    <cellStyle name="20% - Accent4 5 3 4 2 2" xfId="8343" xr:uid="{00000000-0005-0000-0000-00008B050000}"/>
    <cellStyle name="20% - Accent4 5 3 4 2 2 2" xfId="19136" xr:uid="{FCFF9EAE-07CB-4BD5-BA37-24D586F89CA4}"/>
    <cellStyle name="20% - Accent4 5 3 4 2 3" xfId="13739" xr:uid="{A5DD4F6B-B6DA-47EA-B640-1BACFFCB9FD9}"/>
    <cellStyle name="20% - Accent4 5 3 4 3" xfId="4597" xr:uid="{00000000-0005-0000-0000-00008C050000}"/>
    <cellStyle name="20% - Accent4 5 3 4 3 2" xfId="9987" xr:uid="{00000000-0005-0000-0000-00008D050000}"/>
    <cellStyle name="20% - Accent4 5 3 4 3 2 2" xfId="20780" xr:uid="{39D90FEB-0DAF-49F7-A29D-4D4A9D0A2FFF}"/>
    <cellStyle name="20% - Accent4 5 3 4 3 3" xfId="15383" xr:uid="{C39AB1AA-FA17-449A-8DA3-D9749895AF92}"/>
    <cellStyle name="20% - Accent4 5 3 4 4" xfId="6699" xr:uid="{00000000-0005-0000-0000-00008E050000}"/>
    <cellStyle name="20% - Accent4 5 3 4 4 2" xfId="17492" xr:uid="{205BCF16-6E86-4042-8B7B-A251E640ED50}"/>
    <cellStyle name="20% - Accent4 5 3 4 5" xfId="12095" xr:uid="{2A08C2F4-AADD-4044-90C0-A23483E60B74}"/>
    <cellStyle name="20% - Accent4 5 3 5" xfId="2179" xr:uid="{00000000-0005-0000-0000-00008F050000}"/>
    <cellStyle name="20% - Accent4 5 3 5 2" xfId="7569" xr:uid="{00000000-0005-0000-0000-000090050000}"/>
    <cellStyle name="20% - Accent4 5 3 5 2 2" xfId="18362" xr:uid="{0B934D80-1C82-4D02-A3D7-E8BA224199FD}"/>
    <cellStyle name="20% - Accent4 5 3 5 3" xfId="12965" xr:uid="{D3328533-35D4-4744-830F-B779C0075494}"/>
    <cellStyle name="20% - Accent4 5 3 6" xfId="3823" xr:uid="{00000000-0005-0000-0000-000091050000}"/>
    <cellStyle name="20% - Accent4 5 3 6 2" xfId="9213" xr:uid="{00000000-0005-0000-0000-000092050000}"/>
    <cellStyle name="20% - Accent4 5 3 6 2 2" xfId="20006" xr:uid="{4926DBC3-6422-490E-8296-B0791E39895A}"/>
    <cellStyle name="20% - Accent4 5 3 6 3" xfId="14609" xr:uid="{1A1B47BF-DC69-41ED-B071-4272F94A37DA}"/>
    <cellStyle name="20% - Accent4 5 3 7" xfId="5448" xr:uid="{00000000-0005-0000-0000-000093050000}"/>
    <cellStyle name="20% - Accent4 5 3 7 2" xfId="10838" xr:uid="{00000000-0005-0000-0000-000094050000}"/>
    <cellStyle name="20% - Accent4 5 3 7 2 2" xfId="21631" xr:uid="{313313F4-AC82-4F5B-9C19-6311C514F8C5}"/>
    <cellStyle name="20% - Accent4 5 3 7 3" xfId="16234" xr:uid="{F3621125-70E1-4DB3-A0EB-B0A299462912}"/>
    <cellStyle name="20% - Accent4 5 3 8" xfId="5595" xr:uid="{00000000-0005-0000-0000-000095050000}"/>
    <cellStyle name="20% - Accent4 5 3 8 2" xfId="10956" xr:uid="{00000000-0005-0000-0000-000096050000}"/>
    <cellStyle name="20% - Accent4 5 3 8 2 2" xfId="21748" xr:uid="{E5D3273A-359B-41C3-ADC3-93C03803EDCB}"/>
    <cellStyle name="20% - Accent4 5 3 8 3" xfId="16351" xr:uid="{C57C362A-A188-496B-8B04-B77E58C504D9}"/>
    <cellStyle name="20% - Accent4 5 3 9" xfId="5925" xr:uid="{00000000-0005-0000-0000-000097050000}"/>
    <cellStyle name="20% - Accent4 5 3 9 2" xfId="16717" xr:uid="{1767A45A-39B0-40AB-B30E-E9D93174ADEA}"/>
    <cellStyle name="20% - Accent4 5 4" xfId="619" xr:uid="{00000000-0005-0000-0000-000098050000}"/>
    <cellStyle name="20% - Accent4 5 4 2" xfId="941" xr:uid="{00000000-0005-0000-0000-000099050000}"/>
    <cellStyle name="20% - Accent4 5 4 2 2" xfId="1311" xr:uid="{00000000-0005-0000-0000-00009A050000}"/>
    <cellStyle name="20% - Accent4 5 4 2 2 2" xfId="2957" xr:uid="{00000000-0005-0000-0000-00009B050000}"/>
    <cellStyle name="20% - Accent4 5 4 2 2 2 2" xfId="8347" xr:uid="{00000000-0005-0000-0000-00009C050000}"/>
    <cellStyle name="20% - Accent4 5 4 2 2 2 2 2" xfId="19140" xr:uid="{93598261-7954-47BC-8391-9AD7DDEFCE77}"/>
    <cellStyle name="20% - Accent4 5 4 2 2 2 3" xfId="13743" xr:uid="{0FAAA7C0-3A7B-4DC1-A203-5EB44DE160EA}"/>
    <cellStyle name="20% - Accent4 5 4 2 2 3" xfId="4601" xr:uid="{00000000-0005-0000-0000-00009D050000}"/>
    <cellStyle name="20% - Accent4 5 4 2 2 3 2" xfId="9991" xr:uid="{00000000-0005-0000-0000-00009E050000}"/>
    <cellStyle name="20% - Accent4 5 4 2 2 3 2 2" xfId="20784" xr:uid="{30535276-5540-4B2F-B526-6871795F2EC0}"/>
    <cellStyle name="20% - Accent4 5 4 2 2 3 3" xfId="15387" xr:uid="{C60A8767-EC04-41F7-85B6-C1707E625FD4}"/>
    <cellStyle name="20% - Accent4 5 4 2 2 4" xfId="6703" xr:uid="{00000000-0005-0000-0000-00009F050000}"/>
    <cellStyle name="20% - Accent4 5 4 2 2 4 2" xfId="17496" xr:uid="{ECCFACF2-C96A-4FBD-A49C-8F03EDF9B2C2}"/>
    <cellStyle name="20% - Accent4 5 4 2 2 5" xfId="12099" xr:uid="{F8A0DCFC-FEC3-48CC-B54F-B317497F9699}"/>
    <cellStyle name="20% - Accent4 5 4 2 3" xfId="2592" xr:uid="{00000000-0005-0000-0000-0000A0050000}"/>
    <cellStyle name="20% - Accent4 5 4 2 3 2" xfId="7982" xr:uid="{00000000-0005-0000-0000-0000A1050000}"/>
    <cellStyle name="20% - Accent4 5 4 2 3 2 2" xfId="18775" xr:uid="{8BD960E4-CA43-4ABD-ADFB-26E37FD6696A}"/>
    <cellStyle name="20% - Accent4 5 4 2 3 3" xfId="13378" xr:uid="{5AF3DD95-B68D-49A0-B36B-88BD20381B06}"/>
    <cellStyle name="20% - Accent4 5 4 2 4" xfId="4236" xr:uid="{00000000-0005-0000-0000-0000A2050000}"/>
    <cellStyle name="20% - Accent4 5 4 2 4 2" xfId="9626" xr:uid="{00000000-0005-0000-0000-0000A3050000}"/>
    <cellStyle name="20% - Accent4 5 4 2 4 2 2" xfId="20419" xr:uid="{B54DE07C-966F-47F3-B5A6-8C8B21DA99C3}"/>
    <cellStyle name="20% - Accent4 5 4 2 4 3" xfId="15022" xr:uid="{12B9C612-BFDA-4441-B0AD-504D23A6977F}"/>
    <cellStyle name="20% - Accent4 5 4 2 5" xfId="6338" xr:uid="{00000000-0005-0000-0000-0000A4050000}"/>
    <cellStyle name="20% - Accent4 5 4 2 5 2" xfId="17131" xr:uid="{8693ACAA-27DF-46EB-83CB-19B08A5F5F48}"/>
    <cellStyle name="20% - Accent4 5 4 2 6" xfId="11734" xr:uid="{D30DC6F8-9154-4407-B1C5-5EBA963F460E}"/>
    <cellStyle name="20% - Accent4 5 4 3" xfId="1310" xr:uid="{00000000-0005-0000-0000-0000A5050000}"/>
    <cellStyle name="20% - Accent4 5 4 3 2" xfId="2956" xr:uid="{00000000-0005-0000-0000-0000A6050000}"/>
    <cellStyle name="20% - Accent4 5 4 3 2 2" xfId="8346" xr:uid="{00000000-0005-0000-0000-0000A7050000}"/>
    <cellStyle name="20% - Accent4 5 4 3 2 2 2" xfId="19139" xr:uid="{EAB2A071-8622-4F55-9971-38BCBCA5BD1E}"/>
    <cellStyle name="20% - Accent4 5 4 3 2 3" xfId="13742" xr:uid="{2C69F6A5-7194-417B-B29D-88990530DE62}"/>
    <cellStyle name="20% - Accent4 5 4 3 3" xfId="4600" xr:uid="{00000000-0005-0000-0000-0000A8050000}"/>
    <cellStyle name="20% - Accent4 5 4 3 3 2" xfId="9990" xr:uid="{00000000-0005-0000-0000-0000A9050000}"/>
    <cellStyle name="20% - Accent4 5 4 3 3 2 2" xfId="20783" xr:uid="{5D8EFEB3-52F5-403A-97DE-3FD4FB3248FA}"/>
    <cellStyle name="20% - Accent4 5 4 3 3 3" xfId="15386" xr:uid="{E34848CE-AE0F-424C-B6E0-D20A66C52A7F}"/>
    <cellStyle name="20% - Accent4 5 4 3 4" xfId="6702" xr:uid="{00000000-0005-0000-0000-0000AA050000}"/>
    <cellStyle name="20% - Accent4 5 4 3 4 2" xfId="17495" xr:uid="{CDDD78E1-EF53-4225-899F-714B1A0F9309}"/>
    <cellStyle name="20% - Accent4 5 4 3 5" xfId="12098" xr:uid="{F1C82BCD-3192-4D28-BE3D-35430DEA99F7}"/>
    <cellStyle name="20% - Accent4 5 4 4" xfId="2276" xr:uid="{00000000-0005-0000-0000-0000AB050000}"/>
    <cellStyle name="20% - Accent4 5 4 4 2" xfId="7666" xr:uid="{00000000-0005-0000-0000-0000AC050000}"/>
    <cellStyle name="20% - Accent4 5 4 4 2 2" xfId="18459" xr:uid="{CC2C759D-A77D-4A61-A705-685709C05003}"/>
    <cellStyle name="20% - Accent4 5 4 4 3" xfId="13062" xr:uid="{C342D9AF-7C4B-4B06-B9F1-C0092DFA880F}"/>
    <cellStyle name="20% - Accent4 5 4 5" xfId="3920" xr:uid="{00000000-0005-0000-0000-0000AD050000}"/>
    <cellStyle name="20% - Accent4 5 4 5 2" xfId="9310" xr:uid="{00000000-0005-0000-0000-0000AE050000}"/>
    <cellStyle name="20% - Accent4 5 4 5 2 2" xfId="20103" xr:uid="{6CF4A830-1A3D-49AA-8153-293F3F15817B}"/>
    <cellStyle name="20% - Accent4 5 4 5 3" xfId="14706" xr:uid="{895FC37C-F848-4F95-8C9A-589543CFA364}"/>
    <cellStyle name="20% - Accent4 5 4 6" xfId="6022" xr:uid="{00000000-0005-0000-0000-0000AF050000}"/>
    <cellStyle name="20% - Accent4 5 4 6 2" xfId="16814" xr:uid="{C3F88EB7-FAA8-4539-BC8A-7D01DF55ED9B}"/>
    <cellStyle name="20% - Accent4 5 4 7" xfId="11417" xr:uid="{63EBFDB7-55FF-468B-A947-409A717F6FED}"/>
    <cellStyle name="20% - Accent4 5 5" xfId="748" xr:uid="{00000000-0005-0000-0000-0000B0050000}"/>
    <cellStyle name="20% - Accent4 5 5 2" xfId="1312" xr:uid="{00000000-0005-0000-0000-0000B1050000}"/>
    <cellStyle name="20% - Accent4 5 5 2 2" xfId="2958" xr:uid="{00000000-0005-0000-0000-0000B2050000}"/>
    <cellStyle name="20% - Accent4 5 5 2 2 2" xfId="8348" xr:uid="{00000000-0005-0000-0000-0000B3050000}"/>
    <cellStyle name="20% - Accent4 5 5 2 2 2 2" xfId="19141" xr:uid="{814D0BA0-5C69-48E4-BB1D-A70EC521CB99}"/>
    <cellStyle name="20% - Accent4 5 5 2 2 3" xfId="13744" xr:uid="{92E7BB0E-34EF-4742-AAD4-BC2B86904FFD}"/>
    <cellStyle name="20% - Accent4 5 5 2 3" xfId="4602" xr:uid="{00000000-0005-0000-0000-0000B4050000}"/>
    <cellStyle name="20% - Accent4 5 5 2 3 2" xfId="9992" xr:uid="{00000000-0005-0000-0000-0000B5050000}"/>
    <cellStyle name="20% - Accent4 5 5 2 3 2 2" xfId="20785" xr:uid="{C8EBABEB-9F6A-4292-A9C0-5060D5A32856}"/>
    <cellStyle name="20% - Accent4 5 5 2 3 3" xfId="15388" xr:uid="{694C0523-0CD0-46BC-8F87-1705DA7BCB7B}"/>
    <cellStyle name="20% - Accent4 5 5 2 4" xfId="6704" xr:uid="{00000000-0005-0000-0000-0000B6050000}"/>
    <cellStyle name="20% - Accent4 5 5 2 4 2" xfId="17497" xr:uid="{BF16492B-32BA-43BA-A823-4350BC98A4D7}"/>
    <cellStyle name="20% - Accent4 5 5 2 5" xfId="12100" xr:uid="{70F1BE51-75DA-43AE-A20D-AA504983F3E3}"/>
    <cellStyle name="20% - Accent4 5 5 3" xfId="2399" xr:uid="{00000000-0005-0000-0000-0000B7050000}"/>
    <cellStyle name="20% - Accent4 5 5 3 2" xfId="7789" xr:uid="{00000000-0005-0000-0000-0000B8050000}"/>
    <cellStyle name="20% - Accent4 5 5 3 2 2" xfId="18582" xr:uid="{4D4151A8-819A-47EB-99DC-B62E6BD2A075}"/>
    <cellStyle name="20% - Accent4 5 5 3 3" xfId="13185" xr:uid="{A37ECC47-6AD9-4FE8-9A7E-CDC6BB3B4522}"/>
    <cellStyle name="20% - Accent4 5 5 4" xfId="4043" xr:uid="{00000000-0005-0000-0000-0000B9050000}"/>
    <cellStyle name="20% - Accent4 5 5 4 2" xfId="9433" xr:uid="{00000000-0005-0000-0000-0000BA050000}"/>
    <cellStyle name="20% - Accent4 5 5 4 2 2" xfId="20226" xr:uid="{1CD0A230-A33B-47E6-A70F-2535A92A69E3}"/>
    <cellStyle name="20% - Accent4 5 5 4 3" xfId="14829" xr:uid="{E64F46CD-5804-4CF6-9618-CF9A11B42372}"/>
    <cellStyle name="20% - Accent4 5 5 5" xfId="6145" xr:uid="{00000000-0005-0000-0000-0000BB050000}"/>
    <cellStyle name="20% - Accent4 5 5 5 2" xfId="16938" xr:uid="{78540DFA-8CCF-4FC7-BFB7-6EE6228C63BE}"/>
    <cellStyle name="20% - Accent4 5 5 6" xfId="11541" xr:uid="{08D65EF7-4C2B-470F-8785-3BAD3D859544}"/>
    <cellStyle name="20% - Accent4 5 6" xfId="1041" xr:uid="{00000000-0005-0000-0000-0000BC050000}"/>
    <cellStyle name="20% - Accent4 5 6 2" xfId="1313" xr:uid="{00000000-0005-0000-0000-0000BD050000}"/>
    <cellStyle name="20% - Accent4 5 6 2 2" xfId="2959" xr:uid="{00000000-0005-0000-0000-0000BE050000}"/>
    <cellStyle name="20% - Accent4 5 6 2 2 2" xfId="8349" xr:uid="{00000000-0005-0000-0000-0000BF050000}"/>
    <cellStyle name="20% - Accent4 5 6 2 2 2 2" xfId="19142" xr:uid="{CC19D399-CAFE-4FD2-89EB-51E61F1AB811}"/>
    <cellStyle name="20% - Accent4 5 6 2 2 3" xfId="13745" xr:uid="{510D0D80-CAF1-4935-9458-7C7D9B490524}"/>
    <cellStyle name="20% - Accent4 5 6 2 3" xfId="4603" xr:uid="{00000000-0005-0000-0000-0000C0050000}"/>
    <cellStyle name="20% - Accent4 5 6 2 3 2" xfId="9993" xr:uid="{00000000-0005-0000-0000-0000C1050000}"/>
    <cellStyle name="20% - Accent4 5 6 2 3 2 2" xfId="20786" xr:uid="{04E1218A-80E5-498E-A64B-14A4318487C8}"/>
    <cellStyle name="20% - Accent4 5 6 2 3 3" xfId="15389" xr:uid="{E54541F4-AFA2-45D9-9E0F-0494753A367C}"/>
    <cellStyle name="20% - Accent4 5 6 2 4" xfId="6705" xr:uid="{00000000-0005-0000-0000-0000C2050000}"/>
    <cellStyle name="20% - Accent4 5 6 2 4 2" xfId="17498" xr:uid="{CEDB731F-8411-4B57-B089-3C1684D2FA44}"/>
    <cellStyle name="20% - Accent4 5 6 2 5" xfId="12101" xr:uid="{0D7E200A-4C35-4F60-8B1C-8E2C64014ED4}"/>
    <cellStyle name="20% - Accent4 5 6 3" xfId="2691" xr:uid="{00000000-0005-0000-0000-0000C3050000}"/>
    <cellStyle name="20% - Accent4 5 6 3 2" xfId="8081" xr:uid="{00000000-0005-0000-0000-0000C4050000}"/>
    <cellStyle name="20% - Accent4 5 6 3 2 2" xfId="18874" xr:uid="{BEE16D65-0D69-4A20-8FFD-60844A54E897}"/>
    <cellStyle name="20% - Accent4 5 6 3 3" xfId="13477" xr:uid="{CC608327-271E-45C9-B99F-327B53436017}"/>
    <cellStyle name="20% - Accent4 5 6 4" xfId="4335" xr:uid="{00000000-0005-0000-0000-0000C5050000}"/>
    <cellStyle name="20% - Accent4 5 6 4 2" xfId="9725" xr:uid="{00000000-0005-0000-0000-0000C6050000}"/>
    <cellStyle name="20% - Accent4 5 6 4 2 2" xfId="20518" xr:uid="{E0B41A4D-A01C-4717-98F2-213EBE27ECCF}"/>
    <cellStyle name="20% - Accent4 5 6 4 3" xfId="15121" xr:uid="{8A1E2244-D20D-4A11-B2D9-9AD5ED07F8B4}"/>
    <cellStyle name="20% - Accent4 5 6 5" xfId="6437" xr:uid="{00000000-0005-0000-0000-0000C7050000}"/>
    <cellStyle name="20% - Accent4 5 6 5 2" xfId="17230" xr:uid="{09597CFB-EB12-4C00-845E-99CD05DF174E}"/>
    <cellStyle name="20% - Accent4 5 6 6" xfId="11833" xr:uid="{6A546F94-DC92-4C7F-9914-90509F0C9389}"/>
    <cellStyle name="20% - Accent4 5 7" xfId="1298" xr:uid="{00000000-0005-0000-0000-0000C8050000}"/>
    <cellStyle name="20% - Accent4 5 7 2" xfId="2944" xr:uid="{00000000-0005-0000-0000-0000C9050000}"/>
    <cellStyle name="20% - Accent4 5 7 2 2" xfId="8334" xr:uid="{00000000-0005-0000-0000-0000CA050000}"/>
    <cellStyle name="20% - Accent4 5 7 2 2 2" xfId="19127" xr:uid="{F5A95E1E-9660-4884-87A1-9948C4B2A698}"/>
    <cellStyle name="20% - Accent4 5 7 2 3" xfId="13730" xr:uid="{92A438E2-D769-4CD3-8442-628D5DBFAE08}"/>
    <cellStyle name="20% - Accent4 5 7 3" xfId="4588" xr:uid="{00000000-0005-0000-0000-0000CB050000}"/>
    <cellStyle name="20% - Accent4 5 7 3 2" xfId="9978" xr:uid="{00000000-0005-0000-0000-0000CC050000}"/>
    <cellStyle name="20% - Accent4 5 7 3 2 2" xfId="20771" xr:uid="{DBB4CF27-BEDC-4B41-8D95-2D10F11D1A5B}"/>
    <cellStyle name="20% - Accent4 5 7 3 3" xfId="15374" xr:uid="{C9DF1898-FB33-4911-A8D6-727BBE903EDB}"/>
    <cellStyle name="20% - Accent4 5 7 4" xfId="6690" xr:uid="{00000000-0005-0000-0000-0000CD050000}"/>
    <cellStyle name="20% - Accent4 5 7 4 2" xfId="17483" xr:uid="{09729A91-CE4F-45DA-AA15-8980E2F65FF5}"/>
    <cellStyle name="20% - Accent4 5 7 5" xfId="12086" xr:uid="{02FE9DB0-89E1-457D-8F9F-98D67D795571}"/>
    <cellStyle name="20% - Accent4 5 8" xfId="2083" xr:uid="{00000000-0005-0000-0000-0000CE050000}"/>
    <cellStyle name="20% - Accent4 5 8 2" xfId="7473" xr:uid="{00000000-0005-0000-0000-0000CF050000}"/>
    <cellStyle name="20% - Accent4 5 8 2 2" xfId="18266" xr:uid="{B20B9641-80DE-40E0-BE20-19B7B73341C5}"/>
    <cellStyle name="20% - Accent4 5 8 3" xfId="12869" xr:uid="{7DC634FC-03B9-4376-93A2-E72A7DCAC014}"/>
    <cellStyle name="20% - Accent4 5 9" xfId="3727" xr:uid="{00000000-0005-0000-0000-0000D0050000}"/>
    <cellStyle name="20% - Accent4 5 9 2" xfId="9117" xr:uid="{00000000-0005-0000-0000-0000D1050000}"/>
    <cellStyle name="20% - Accent4 5 9 2 2" xfId="19910" xr:uid="{6F8C02E4-9DF1-41C2-BF0E-6B0B5E349DA0}"/>
    <cellStyle name="20% - Accent4 5 9 3" xfId="14513" xr:uid="{B7A8C377-A9B5-437C-AECF-387DEF2011F8}"/>
    <cellStyle name="20% - Accent4 6" xfId="435" xr:uid="{00000000-0005-0000-0000-0000D2050000}"/>
    <cellStyle name="20% - Accent4 6 10" xfId="5596" xr:uid="{00000000-0005-0000-0000-0000D3050000}"/>
    <cellStyle name="20% - Accent4 6 10 2" xfId="10957" xr:uid="{00000000-0005-0000-0000-0000D4050000}"/>
    <cellStyle name="20% - Accent4 6 10 2 2" xfId="21749" xr:uid="{EFC39492-E604-4127-AD83-A9DA5299B55D}"/>
    <cellStyle name="20% - Accent4 6 10 3" xfId="16352" xr:uid="{DA690C7C-EDE8-4808-81BE-328EE02A8D40}"/>
    <cellStyle name="20% - Accent4 6 11" xfId="5842" xr:uid="{00000000-0005-0000-0000-0000D5050000}"/>
    <cellStyle name="20% - Accent4 6 11 2" xfId="16632" xr:uid="{8B5FA8B2-F5FF-4CD0-8161-BBD1CF1B700D}"/>
    <cellStyle name="20% - Accent4 6 12" xfId="11235" xr:uid="{3AD35210-3083-42BB-9B05-ED8108493373}"/>
    <cellStyle name="20% - Accent4 6 2" xfId="535" xr:uid="{00000000-0005-0000-0000-0000D6050000}"/>
    <cellStyle name="20% - Accent4 6 2 10" xfId="11333" xr:uid="{00626799-4872-4008-8BCA-87B7AA200711}"/>
    <cellStyle name="20% - Accent4 6 2 2" xfId="857" xr:uid="{00000000-0005-0000-0000-0000D7050000}"/>
    <cellStyle name="20% - Accent4 6 2 2 2" xfId="1316" xr:uid="{00000000-0005-0000-0000-0000D8050000}"/>
    <cellStyle name="20% - Accent4 6 2 2 2 2" xfId="2962" xr:uid="{00000000-0005-0000-0000-0000D9050000}"/>
    <cellStyle name="20% - Accent4 6 2 2 2 2 2" xfId="8352" xr:uid="{00000000-0005-0000-0000-0000DA050000}"/>
    <cellStyle name="20% - Accent4 6 2 2 2 2 2 2" xfId="19145" xr:uid="{2752573B-C654-4BF3-944A-5A02F9CC1400}"/>
    <cellStyle name="20% - Accent4 6 2 2 2 2 3" xfId="13748" xr:uid="{DFDBB6C6-D200-42F3-BF6A-AF2F686DE1B3}"/>
    <cellStyle name="20% - Accent4 6 2 2 2 3" xfId="4606" xr:uid="{00000000-0005-0000-0000-0000DB050000}"/>
    <cellStyle name="20% - Accent4 6 2 2 2 3 2" xfId="9996" xr:uid="{00000000-0005-0000-0000-0000DC050000}"/>
    <cellStyle name="20% - Accent4 6 2 2 2 3 2 2" xfId="20789" xr:uid="{48782CE0-5071-4BF3-AE05-A1A90CA02274}"/>
    <cellStyle name="20% - Accent4 6 2 2 2 3 3" xfId="15392" xr:uid="{18D7EF7C-BE58-484F-BFBD-EF7A9BED1253}"/>
    <cellStyle name="20% - Accent4 6 2 2 2 4" xfId="6708" xr:uid="{00000000-0005-0000-0000-0000DD050000}"/>
    <cellStyle name="20% - Accent4 6 2 2 2 4 2" xfId="17501" xr:uid="{5B2F62FE-DCA4-43F9-8EBA-9491FA7A849B}"/>
    <cellStyle name="20% - Accent4 6 2 2 2 5" xfId="12104" xr:uid="{67B987A8-A6AF-4EDC-97A6-39748F8C0922}"/>
    <cellStyle name="20% - Accent4 6 2 2 3" xfId="2508" xr:uid="{00000000-0005-0000-0000-0000DE050000}"/>
    <cellStyle name="20% - Accent4 6 2 2 3 2" xfId="7898" xr:uid="{00000000-0005-0000-0000-0000DF050000}"/>
    <cellStyle name="20% - Accent4 6 2 2 3 2 2" xfId="18691" xr:uid="{F80A992C-0A9F-4633-8DFE-BA486568B5DC}"/>
    <cellStyle name="20% - Accent4 6 2 2 3 3" xfId="13294" xr:uid="{0F8C4D2F-110C-482C-B9ED-BDB17031FC01}"/>
    <cellStyle name="20% - Accent4 6 2 2 4" xfId="4152" xr:uid="{00000000-0005-0000-0000-0000E0050000}"/>
    <cellStyle name="20% - Accent4 6 2 2 4 2" xfId="9542" xr:uid="{00000000-0005-0000-0000-0000E1050000}"/>
    <cellStyle name="20% - Accent4 6 2 2 4 2 2" xfId="20335" xr:uid="{0258AD8E-E18F-442A-BD19-79AF61D0130B}"/>
    <cellStyle name="20% - Accent4 6 2 2 4 3" xfId="14938" xr:uid="{FB36F9C1-9F39-408E-AF38-6EE8742761E1}"/>
    <cellStyle name="20% - Accent4 6 2 2 5" xfId="6254" xr:uid="{00000000-0005-0000-0000-0000E2050000}"/>
    <cellStyle name="20% - Accent4 6 2 2 5 2" xfId="17047" xr:uid="{578893F1-AF0A-48C5-B8F5-702BA3EB6638}"/>
    <cellStyle name="20% - Accent4 6 2 2 6" xfId="11650" xr:uid="{1033037A-6946-480F-9DE9-1F6B64E699D7}"/>
    <cellStyle name="20% - Accent4 6 2 3" xfId="1151" xr:uid="{00000000-0005-0000-0000-0000E3050000}"/>
    <cellStyle name="20% - Accent4 6 2 3 2" xfId="1317" xr:uid="{00000000-0005-0000-0000-0000E4050000}"/>
    <cellStyle name="20% - Accent4 6 2 3 2 2" xfId="2963" xr:uid="{00000000-0005-0000-0000-0000E5050000}"/>
    <cellStyle name="20% - Accent4 6 2 3 2 2 2" xfId="8353" xr:uid="{00000000-0005-0000-0000-0000E6050000}"/>
    <cellStyle name="20% - Accent4 6 2 3 2 2 2 2" xfId="19146" xr:uid="{10481013-8746-4FB2-B93C-9ABC820650E2}"/>
    <cellStyle name="20% - Accent4 6 2 3 2 2 3" xfId="13749" xr:uid="{35667834-802E-42F3-AAE7-167317AE89A0}"/>
    <cellStyle name="20% - Accent4 6 2 3 2 3" xfId="4607" xr:uid="{00000000-0005-0000-0000-0000E7050000}"/>
    <cellStyle name="20% - Accent4 6 2 3 2 3 2" xfId="9997" xr:uid="{00000000-0005-0000-0000-0000E8050000}"/>
    <cellStyle name="20% - Accent4 6 2 3 2 3 2 2" xfId="20790" xr:uid="{3A7ABD6D-7C07-4514-A780-9DC27819B9D3}"/>
    <cellStyle name="20% - Accent4 6 2 3 2 3 3" xfId="15393" xr:uid="{C3945E32-5FCE-4B52-934D-3B48E8968AB5}"/>
    <cellStyle name="20% - Accent4 6 2 3 2 4" xfId="6709" xr:uid="{00000000-0005-0000-0000-0000E9050000}"/>
    <cellStyle name="20% - Accent4 6 2 3 2 4 2" xfId="17502" xr:uid="{A1713CB0-2A49-440E-B7CC-821795C7D654}"/>
    <cellStyle name="20% - Accent4 6 2 3 2 5" xfId="12105" xr:uid="{72059B3E-8904-457A-B13F-D1B5A86250F1}"/>
    <cellStyle name="20% - Accent4 6 2 3 3" xfId="2801" xr:uid="{00000000-0005-0000-0000-0000EA050000}"/>
    <cellStyle name="20% - Accent4 6 2 3 3 2" xfId="8191" xr:uid="{00000000-0005-0000-0000-0000EB050000}"/>
    <cellStyle name="20% - Accent4 6 2 3 3 2 2" xfId="18984" xr:uid="{F497D4BC-6053-4CC5-858B-6084AE52EF6B}"/>
    <cellStyle name="20% - Accent4 6 2 3 3 3" xfId="13587" xr:uid="{A9CE3463-A17D-4A7E-97AC-2422B812FA1F}"/>
    <cellStyle name="20% - Accent4 6 2 3 4" xfId="4445" xr:uid="{00000000-0005-0000-0000-0000EC050000}"/>
    <cellStyle name="20% - Accent4 6 2 3 4 2" xfId="9835" xr:uid="{00000000-0005-0000-0000-0000ED050000}"/>
    <cellStyle name="20% - Accent4 6 2 3 4 2 2" xfId="20628" xr:uid="{9F65D4C1-E5C8-4773-BD66-AADEAA682413}"/>
    <cellStyle name="20% - Accent4 6 2 3 4 3" xfId="15231" xr:uid="{BF82C076-A8BB-4213-9013-ABB2551815C3}"/>
    <cellStyle name="20% - Accent4 6 2 3 5" xfId="6547" xr:uid="{00000000-0005-0000-0000-0000EE050000}"/>
    <cellStyle name="20% - Accent4 6 2 3 5 2" xfId="17340" xr:uid="{3D4FB032-E8AB-4E1C-991C-68209913901C}"/>
    <cellStyle name="20% - Accent4 6 2 3 6" xfId="11943" xr:uid="{A8D13CC8-D8DF-44E3-AAE9-7EC542FA8181}"/>
    <cellStyle name="20% - Accent4 6 2 4" xfId="1315" xr:uid="{00000000-0005-0000-0000-0000EF050000}"/>
    <cellStyle name="20% - Accent4 6 2 4 2" xfId="2961" xr:uid="{00000000-0005-0000-0000-0000F0050000}"/>
    <cellStyle name="20% - Accent4 6 2 4 2 2" xfId="8351" xr:uid="{00000000-0005-0000-0000-0000F1050000}"/>
    <cellStyle name="20% - Accent4 6 2 4 2 2 2" xfId="19144" xr:uid="{E80426BB-945B-4874-B95B-7722B30EEEBA}"/>
    <cellStyle name="20% - Accent4 6 2 4 2 3" xfId="13747" xr:uid="{55793953-D188-4051-9936-FFAD7D38990A}"/>
    <cellStyle name="20% - Accent4 6 2 4 3" xfId="4605" xr:uid="{00000000-0005-0000-0000-0000F2050000}"/>
    <cellStyle name="20% - Accent4 6 2 4 3 2" xfId="9995" xr:uid="{00000000-0005-0000-0000-0000F3050000}"/>
    <cellStyle name="20% - Accent4 6 2 4 3 2 2" xfId="20788" xr:uid="{77149025-A0A4-48BD-BC93-C0B8F9F504E6}"/>
    <cellStyle name="20% - Accent4 6 2 4 3 3" xfId="15391" xr:uid="{61197DF0-221B-40E0-B338-FA5E77B85A53}"/>
    <cellStyle name="20% - Accent4 6 2 4 4" xfId="6707" xr:uid="{00000000-0005-0000-0000-0000F4050000}"/>
    <cellStyle name="20% - Accent4 6 2 4 4 2" xfId="17500" xr:uid="{B58C7C8D-92AF-42BB-8ED4-5A175B216A22}"/>
    <cellStyle name="20% - Accent4 6 2 4 5" xfId="12103" xr:uid="{F5A1DF64-FB61-4D3A-B971-C2DDF71B0194}"/>
    <cellStyle name="20% - Accent4 6 2 5" xfId="2192" xr:uid="{00000000-0005-0000-0000-0000F5050000}"/>
    <cellStyle name="20% - Accent4 6 2 5 2" xfId="7582" xr:uid="{00000000-0005-0000-0000-0000F6050000}"/>
    <cellStyle name="20% - Accent4 6 2 5 2 2" xfId="18375" xr:uid="{54CC8431-5F7F-4772-9247-99C2DB1FB4D9}"/>
    <cellStyle name="20% - Accent4 6 2 5 3" xfId="12978" xr:uid="{40D6198C-FFF8-4BD5-924B-5662E33417DC}"/>
    <cellStyle name="20% - Accent4 6 2 6" xfId="3836" xr:uid="{00000000-0005-0000-0000-0000F7050000}"/>
    <cellStyle name="20% - Accent4 6 2 6 2" xfId="9226" xr:uid="{00000000-0005-0000-0000-0000F8050000}"/>
    <cellStyle name="20% - Accent4 6 2 6 2 2" xfId="20019" xr:uid="{FB34C3E9-4D0E-44C6-BF43-5D9F4BD84A3F}"/>
    <cellStyle name="20% - Accent4 6 2 6 3" xfId="14622" xr:uid="{35E27C5E-04D9-41DD-B78A-FF9340528CEB}"/>
    <cellStyle name="20% - Accent4 6 2 7" xfId="5461" xr:uid="{00000000-0005-0000-0000-0000F9050000}"/>
    <cellStyle name="20% - Accent4 6 2 7 2" xfId="10851" xr:uid="{00000000-0005-0000-0000-0000FA050000}"/>
    <cellStyle name="20% - Accent4 6 2 7 2 2" xfId="21644" xr:uid="{43D56ABA-3A70-4A48-BF0D-25A01E0512A4}"/>
    <cellStyle name="20% - Accent4 6 2 7 3" xfId="16247" xr:uid="{D51FA156-AC04-4DC6-ADBC-ACAEB5898E3F}"/>
    <cellStyle name="20% - Accent4 6 2 8" xfId="5597" xr:uid="{00000000-0005-0000-0000-0000FB050000}"/>
    <cellStyle name="20% - Accent4 6 2 8 2" xfId="10958" xr:uid="{00000000-0005-0000-0000-0000FC050000}"/>
    <cellStyle name="20% - Accent4 6 2 8 2 2" xfId="21750" xr:uid="{230727FE-2AFB-4DB0-9B6B-A96822BE4C9E}"/>
    <cellStyle name="20% - Accent4 6 2 8 3" xfId="16353" xr:uid="{945E54E5-0255-4CDB-8E41-5EC7B7656521}"/>
    <cellStyle name="20% - Accent4 6 2 9" xfId="5938" xr:uid="{00000000-0005-0000-0000-0000FD050000}"/>
    <cellStyle name="20% - Accent4 6 2 9 2" xfId="16730" xr:uid="{33CCDE27-256E-49AA-A745-D5E2F1AB27AD}"/>
    <cellStyle name="20% - Accent4 6 3" xfId="632" xr:uid="{00000000-0005-0000-0000-0000FE050000}"/>
    <cellStyle name="20% - Accent4 6 3 2" xfId="954" xr:uid="{00000000-0005-0000-0000-0000FF050000}"/>
    <cellStyle name="20% - Accent4 6 3 2 2" xfId="1319" xr:uid="{00000000-0005-0000-0000-000000060000}"/>
    <cellStyle name="20% - Accent4 6 3 2 2 2" xfId="2965" xr:uid="{00000000-0005-0000-0000-000001060000}"/>
    <cellStyle name="20% - Accent4 6 3 2 2 2 2" xfId="8355" xr:uid="{00000000-0005-0000-0000-000002060000}"/>
    <cellStyle name="20% - Accent4 6 3 2 2 2 2 2" xfId="19148" xr:uid="{578B2B89-72CA-4E16-8E82-687A2114CBBF}"/>
    <cellStyle name="20% - Accent4 6 3 2 2 2 3" xfId="13751" xr:uid="{52DD92D5-6826-4F73-BB7C-77E1FE87EFD3}"/>
    <cellStyle name="20% - Accent4 6 3 2 2 3" xfId="4609" xr:uid="{00000000-0005-0000-0000-000003060000}"/>
    <cellStyle name="20% - Accent4 6 3 2 2 3 2" xfId="9999" xr:uid="{00000000-0005-0000-0000-000004060000}"/>
    <cellStyle name="20% - Accent4 6 3 2 2 3 2 2" xfId="20792" xr:uid="{B25B68D1-C4DC-4EF6-82D3-FF6DA4CDE48D}"/>
    <cellStyle name="20% - Accent4 6 3 2 2 3 3" xfId="15395" xr:uid="{833548CE-24D9-449C-8B6E-F5E00638710A}"/>
    <cellStyle name="20% - Accent4 6 3 2 2 4" xfId="6711" xr:uid="{00000000-0005-0000-0000-000005060000}"/>
    <cellStyle name="20% - Accent4 6 3 2 2 4 2" xfId="17504" xr:uid="{E68D366F-59AE-4E7B-BAF4-38DA222017AC}"/>
    <cellStyle name="20% - Accent4 6 3 2 2 5" xfId="12107" xr:uid="{BBCD12D8-E52A-4042-82CE-00F0E56D4C14}"/>
    <cellStyle name="20% - Accent4 6 3 2 3" xfId="2605" xr:uid="{00000000-0005-0000-0000-000006060000}"/>
    <cellStyle name="20% - Accent4 6 3 2 3 2" xfId="7995" xr:uid="{00000000-0005-0000-0000-000007060000}"/>
    <cellStyle name="20% - Accent4 6 3 2 3 2 2" xfId="18788" xr:uid="{A0FB9AC2-B2AB-4379-ACC1-2725BE7BFFBE}"/>
    <cellStyle name="20% - Accent4 6 3 2 3 3" xfId="13391" xr:uid="{26D4125B-68F9-4B7B-A484-70EB7A1A7734}"/>
    <cellStyle name="20% - Accent4 6 3 2 4" xfId="4249" xr:uid="{00000000-0005-0000-0000-000008060000}"/>
    <cellStyle name="20% - Accent4 6 3 2 4 2" xfId="9639" xr:uid="{00000000-0005-0000-0000-000009060000}"/>
    <cellStyle name="20% - Accent4 6 3 2 4 2 2" xfId="20432" xr:uid="{A10DBE0F-6978-43EE-87A8-1851C50FBBCA}"/>
    <cellStyle name="20% - Accent4 6 3 2 4 3" xfId="15035" xr:uid="{C4B659C3-4E61-4EF8-9626-8A1E8E89E9FC}"/>
    <cellStyle name="20% - Accent4 6 3 2 5" xfId="6351" xr:uid="{00000000-0005-0000-0000-00000A060000}"/>
    <cellStyle name="20% - Accent4 6 3 2 5 2" xfId="17144" xr:uid="{A4EF6370-00C4-4E13-804D-B20B7611B7E0}"/>
    <cellStyle name="20% - Accent4 6 3 2 6" xfId="11747" xr:uid="{07AB8725-40F4-4E67-8CB6-BB1DC4E090CD}"/>
    <cellStyle name="20% - Accent4 6 3 3" xfId="1318" xr:uid="{00000000-0005-0000-0000-00000B060000}"/>
    <cellStyle name="20% - Accent4 6 3 3 2" xfId="2964" xr:uid="{00000000-0005-0000-0000-00000C060000}"/>
    <cellStyle name="20% - Accent4 6 3 3 2 2" xfId="8354" xr:uid="{00000000-0005-0000-0000-00000D060000}"/>
    <cellStyle name="20% - Accent4 6 3 3 2 2 2" xfId="19147" xr:uid="{0606EC1F-8D9F-4C29-9055-5CBF8D7069DF}"/>
    <cellStyle name="20% - Accent4 6 3 3 2 3" xfId="13750" xr:uid="{496F1955-3730-4A09-AFC7-5C38FAF46706}"/>
    <cellStyle name="20% - Accent4 6 3 3 3" xfId="4608" xr:uid="{00000000-0005-0000-0000-00000E060000}"/>
    <cellStyle name="20% - Accent4 6 3 3 3 2" xfId="9998" xr:uid="{00000000-0005-0000-0000-00000F060000}"/>
    <cellStyle name="20% - Accent4 6 3 3 3 2 2" xfId="20791" xr:uid="{B4BB36F9-B177-485F-8EC7-24C02EB8AC47}"/>
    <cellStyle name="20% - Accent4 6 3 3 3 3" xfId="15394" xr:uid="{62940CEF-6264-4E99-8ED7-499E34AB4511}"/>
    <cellStyle name="20% - Accent4 6 3 3 4" xfId="6710" xr:uid="{00000000-0005-0000-0000-000010060000}"/>
    <cellStyle name="20% - Accent4 6 3 3 4 2" xfId="17503" xr:uid="{93CB2A10-A069-4A6E-916B-FFD5CBE1D20D}"/>
    <cellStyle name="20% - Accent4 6 3 3 5" xfId="12106" xr:uid="{5070A2C0-5F7A-4F9E-93C1-46447771A587}"/>
    <cellStyle name="20% - Accent4 6 3 4" xfId="2289" xr:uid="{00000000-0005-0000-0000-000011060000}"/>
    <cellStyle name="20% - Accent4 6 3 4 2" xfId="7679" xr:uid="{00000000-0005-0000-0000-000012060000}"/>
    <cellStyle name="20% - Accent4 6 3 4 2 2" xfId="18472" xr:uid="{DC784E17-2366-4A4A-A0BD-234C66F186A5}"/>
    <cellStyle name="20% - Accent4 6 3 4 3" xfId="13075" xr:uid="{8D952EBF-10BF-4FC8-8C4E-26EF02AA7DEF}"/>
    <cellStyle name="20% - Accent4 6 3 5" xfId="3933" xr:uid="{00000000-0005-0000-0000-000013060000}"/>
    <cellStyle name="20% - Accent4 6 3 5 2" xfId="9323" xr:uid="{00000000-0005-0000-0000-000014060000}"/>
    <cellStyle name="20% - Accent4 6 3 5 2 2" xfId="20116" xr:uid="{C9B6C57A-9CCF-4D78-B11A-A3D867B54A93}"/>
    <cellStyle name="20% - Accent4 6 3 5 3" xfId="14719" xr:uid="{62E28098-D9EC-4623-9E08-CB0788313702}"/>
    <cellStyle name="20% - Accent4 6 3 6" xfId="6035" xr:uid="{00000000-0005-0000-0000-000015060000}"/>
    <cellStyle name="20% - Accent4 6 3 6 2" xfId="16827" xr:uid="{2E4FA776-BEFC-4CD5-B787-E64444D04E62}"/>
    <cellStyle name="20% - Accent4 6 3 7" xfId="11430" xr:uid="{94CAD8DD-FD09-4FF4-ABD7-635B6324DB64}"/>
    <cellStyle name="20% - Accent4 6 4" xfId="761" xr:uid="{00000000-0005-0000-0000-000016060000}"/>
    <cellStyle name="20% - Accent4 6 4 2" xfId="1320" xr:uid="{00000000-0005-0000-0000-000017060000}"/>
    <cellStyle name="20% - Accent4 6 4 2 2" xfId="2966" xr:uid="{00000000-0005-0000-0000-000018060000}"/>
    <cellStyle name="20% - Accent4 6 4 2 2 2" xfId="8356" xr:uid="{00000000-0005-0000-0000-000019060000}"/>
    <cellStyle name="20% - Accent4 6 4 2 2 2 2" xfId="19149" xr:uid="{752361A6-9760-40A4-950A-C4BF5BBD2B11}"/>
    <cellStyle name="20% - Accent4 6 4 2 2 3" xfId="13752" xr:uid="{E0B90300-EA4D-45F6-85B8-A6C84DD56F41}"/>
    <cellStyle name="20% - Accent4 6 4 2 3" xfId="4610" xr:uid="{00000000-0005-0000-0000-00001A060000}"/>
    <cellStyle name="20% - Accent4 6 4 2 3 2" xfId="10000" xr:uid="{00000000-0005-0000-0000-00001B060000}"/>
    <cellStyle name="20% - Accent4 6 4 2 3 2 2" xfId="20793" xr:uid="{BD978F83-0A91-4F36-A108-865D9C55FCF5}"/>
    <cellStyle name="20% - Accent4 6 4 2 3 3" xfId="15396" xr:uid="{E085A502-FE56-4D26-BEF6-53D200F94A86}"/>
    <cellStyle name="20% - Accent4 6 4 2 4" xfId="6712" xr:uid="{00000000-0005-0000-0000-00001C060000}"/>
    <cellStyle name="20% - Accent4 6 4 2 4 2" xfId="17505" xr:uid="{7058B494-95C1-4DF8-B593-DD5B4F636900}"/>
    <cellStyle name="20% - Accent4 6 4 2 5" xfId="12108" xr:uid="{EDD6ADB5-8D6C-4E56-AECC-9086413736A1}"/>
    <cellStyle name="20% - Accent4 6 4 3" xfId="2412" xr:uid="{00000000-0005-0000-0000-00001D060000}"/>
    <cellStyle name="20% - Accent4 6 4 3 2" xfId="7802" xr:uid="{00000000-0005-0000-0000-00001E060000}"/>
    <cellStyle name="20% - Accent4 6 4 3 2 2" xfId="18595" xr:uid="{2058E415-3C25-4B99-97FB-1B657649857D}"/>
    <cellStyle name="20% - Accent4 6 4 3 3" xfId="13198" xr:uid="{02989B02-FA6F-42F2-997E-FED86FDD4227}"/>
    <cellStyle name="20% - Accent4 6 4 4" xfId="4056" xr:uid="{00000000-0005-0000-0000-00001F060000}"/>
    <cellStyle name="20% - Accent4 6 4 4 2" xfId="9446" xr:uid="{00000000-0005-0000-0000-000020060000}"/>
    <cellStyle name="20% - Accent4 6 4 4 2 2" xfId="20239" xr:uid="{6BF3C048-87EF-4F36-90D2-5748C8176327}"/>
    <cellStyle name="20% - Accent4 6 4 4 3" xfId="14842" xr:uid="{167C5402-31C2-4B74-8700-0F9A7EDBB937}"/>
    <cellStyle name="20% - Accent4 6 4 5" xfId="6158" xr:uid="{00000000-0005-0000-0000-000021060000}"/>
    <cellStyle name="20% - Accent4 6 4 5 2" xfId="16951" xr:uid="{68FA733B-8597-41B5-9D19-7AFB5EF09EC9}"/>
    <cellStyle name="20% - Accent4 6 4 6" xfId="11554" xr:uid="{3D9591ED-220E-440A-BF8E-46DF03D01EC2}"/>
    <cellStyle name="20% - Accent4 6 5" xfId="1054" xr:uid="{00000000-0005-0000-0000-000022060000}"/>
    <cellStyle name="20% - Accent4 6 5 2" xfId="1321" xr:uid="{00000000-0005-0000-0000-000023060000}"/>
    <cellStyle name="20% - Accent4 6 5 2 2" xfId="2967" xr:uid="{00000000-0005-0000-0000-000024060000}"/>
    <cellStyle name="20% - Accent4 6 5 2 2 2" xfId="8357" xr:uid="{00000000-0005-0000-0000-000025060000}"/>
    <cellStyle name="20% - Accent4 6 5 2 2 2 2" xfId="19150" xr:uid="{B9181F05-2DE7-47FD-A98E-919359C58D6F}"/>
    <cellStyle name="20% - Accent4 6 5 2 2 3" xfId="13753" xr:uid="{2E57608A-44A5-4E44-8873-C64F57033919}"/>
    <cellStyle name="20% - Accent4 6 5 2 3" xfId="4611" xr:uid="{00000000-0005-0000-0000-000026060000}"/>
    <cellStyle name="20% - Accent4 6 5 2 3 2" xfId="10001" xr:uid="{00000000-0005-0000-0000-000027060000}"/>
    <cellStyle name="20% - Accent4 6 5 2 3 2 2" xfId="20794" xr:uid="{2DA5F8C1-BF84-4414-BD6F-44424EE47EA5}"/>
    <cellStyle name="20% - Accent4 6 5 2 3 3" xfId="15397" xr:uid="{C834C973-09E4-4AE7-B933-9573EDA96527}"/>
    <cellStyle name="20% - Accent4 6 5 2 4" xfId="6713" xr:uid="{00000000-0005-0000-0000-000028060000}"/>
    <cellStyle name="20% - Accent4 6 5 2 4 2" xfId="17506" xr:uid="{DDA6D3D5-ACF3-462F-97B2-6F6DAFEC74D6}"/>
    <cellStyle name="20% - Accent4 6 5 2 5" xfId="12109" xr:uid="{31C805EB-CF7E-4F99-A1E7-DA47062C000F}"/>
    <cellStyle name="20% - Accent4 6 5 3" xfId="2704" xr:uid="{00000000-0005-0000-0000-000029060000}"/>
    <cellStyle name="20% - Accent4 6 5 3 2" xfId="8094" xr:uid="{00000000-0005-0000-0000-00002A060000}"/>
    <cellStyle name="20% - Accent4 6 5 3 2 2" xfId="18887" xr:uid="{EEC48164-1431-494A-A28B-99D12BC39F57}"/>
    <cellStyle name="20% - Accent4 6 5 3 3" xfId="13490" xr:uid="{75A16C06-7D88-49DD-A3F7-ACAEC6D6D089}"/>
    <cellStyle name="20% - Accent4 6 5 4" xfId="4348" xr:uid="{00000000-0005-0000-0000-00002B060000}"/>
    <cellStyle name="20% - Accent4 6 5 4 2" xfId="9738" xr:uid="{00000000-0005-0000-0000-00002C060000}"/>
    <cellStyle name="20% - Accent4 6 5 4 2 2" xfId="20531" xr:uid="{5C0F4125-F978-45F2-8FCD-6EB0DA176EF2}"/>
    <cellStyle name="20% - Accent4 6 5 4 3" xfId="15134" xr:uid="{27564A7A-BAC0-4C34-B9A3-BAB6BFD12C2A}"/>
    <cellStyle name="20% - Accent4 6 5 5" xfId="6450" xr:uid="{00000000-0005-0000-0000-00002D060000}"/>
    <cellStyle name="20% - Accent4 6 5 5 2" xfId="17243" xr:uid="{4EC030B2-D634-42E8-B1BF-06CFE2BB2DB8}"/>
    <cellStyle name="20% - Accent4 6 5 6" xfId="11846" xr:uid="{DD782A7D-C8D2-4C47-A09B-9BE0B36FDB95}"/>
    <cellStyle name="20% - Accent4 6 6" xfId="1314" xr:uid="{00000000-0005-0000-0000-00002E060000}"/>
    <cellStyle name="20% - Accent4 6 6 2" xfId="2960" xr:uid="{00000000-0005-0000-0000-00002F060000}"/>
    <cellStyle name="20% - Accent4 6 6 2 2" xfId="8350" xr:uid="{00000000-0005-0000-0000-000030060000}"/>
    <cellStyle name="20% - Accent4 6 6 2 2 2" xfId="19143" xr:uid="{C92325E7-DC26-4C44-9A3C-9952296C3097}"/>
    <cellStyle name="20% - Accent4 6 6 2 3" xfId="13746" xr:uid="{B5C2061A-C94C-4986-AC32-E39A84F0F3D8}"/>
    <cellStyle name="20% - Accent4 6 6 3" xfId="4604" xr:uid="{00000000-0005-0000-0000-000031060000}"/>
    <cellStyle name="20% - Accent4 6 6 3 2" xfId="9994" xr:uid="{00000000-0005-0000-0000-000032060000}"/>
    <cellStyle name="20% - Accent4 6 6 3 2 2" xfId="20787" xr:uid="{7A5C0E2F-AFA4-462F-820D-C8D9579A6146}"/>
    <cellStyle name="20% - Accent4 6 6 3 3" xfId="15390" xr:uid="{B2852E17-DB8E-431C-B208-AA78285FADD7}"/>
    <cellStyle name="20% - Accent4 6 6 4" xfId="6706" xr:uid="{00000000-0005-0000-0000-000033060000}"/>
    <cellStyle name="20% - Accent4 6 6 4 2" xfId="17499" xr:uid="{A3B69956-0EF9-420C-A3D7-8B7204A79AD4}"/>
    <cellStyle name="20% - Accent4 6 6 5" xfId="12102" xr:uid="{149FC1D8-B33F-4AEA-A58E-9C8CE9F0AD13}"/>
    <cellStyle name="20% - Accent4 6 7" xfId="2096" xr:uid="{00000000-0005-0000-0000-000034060000}"/>
    <cellStyle name="20% - Accent4 6 7 2" xfId="7486" xr:uid="{00000000-0005-0000-0000-000035060000}"/>
    <cellStyle name="20% - Accent4 6 7 2 2" xfId="18279" xr:uid="{401D615C-7B49-4AA3-AA86-8B5869E39989}"/>
    <cellStyle name="20% - Accent4 6 7 3" xfId="12882" xr:uid="{FC8749E2-12E7-4CB8-86F8-2D0FEE89927D}"/>
    <cellStyle name="20% - Accent4 6 8" xfId="3740" xr:uid="{00000000-0005-0000-0000-000036060000}"/>
    <cellStyle name="20% - Accent4 6 8 2" xfId="9130" xr:uid="{00000000-0005-0000-0000-000037060000}"/>
    <cellStyle name="20% - Accent4 6 8 2 2" xfId="19923" xr:uid="{C47BE745-31C3-48E3-BEFE-EAAD5DFB210B}"/>
    <cellStyle name="20% - Accent4 6 8 3" xfId="14526" xr:uid="{CACF8E01-CD0F-40D4-9B3C-4DD04046FA89}"/>
    <cellStyle name="20% - Accent4 6 9" xfId="5364" xr:uid="{00000000-0005-0000-0000-000038060000}"/>
    <cellStyle name="20% - Accent4 6 9 2" xfId="10754" xr:uid="{00000000-0005-0000-0000-000039060000}"/>
    <cellStyle name="20% - Accent4 6 9 2 2" xfId="21547" xr:uid="{0BF0D100-F736-4207-8E3E-0636CFC57CC5}"/>
    <cellStyle name="20% - Accent4 6 9 3" xfId="16150" xr:uid="{01B98BF0-0292-470C-BFD9-E88EF32E8603}"/>
    <cellStyle name="20% - Accent4 7" xfId="504" xr:uid="{00000000-0005-0000-0000-00003A060000}"/>
    <cellStyle name="20% - Accent4 7 10" xfId="11302" xr:uid="{FE607706-B73B-4DE6-BB79-D5B3A9F174CC}"/>
    <cellStyle name="20% - Accent4 7 2" xfId="826" xr:uid="{00000000-0005-0000-0000-00003B060000}"/>
    <cellStyle name="20% - Accent4 7 2 2" xfId="1323" xr:uid="{00000000-0005-0000-0000-00003C060000}"/>
    <cellStyle name="20% - Accent4 7 2 2 2" xfId="2969" xr:uid="{00000000-0005-0000-0000-00003D060000}"/>
    <cellStyle name="20% - Accent4 7 2 2 2 2" xfId="8359" xr:uid="{00000000-0005-0000-0000-00003E060000}"/>
    <cellStyle name="20% - Accent4 7 2 2 2 2 2" xfId="19152" xr:uid="{4EF5226D-D53A-4E9E-A3E2-046CB6CAF772}"/>
    <cellStyle name="20% - Accent4 7 2 2 2 3" xfId="13755" xr:uid="{3E7781DC-F833-4032-A79E-D564E82526B2}"/>
    <cellStyle name="20% - Accent4 7 2 2 3" xfId="4613" xr:uid="{00000000-0005-0000-0000-00003F060000}"/>
    <cellStyle name="20% - Accent4 7 2 2 3 2" xfId="10003" xr:uid="{00000000-0005-0000-0000-000040060000}"/>
    <cellStyle name="20% - Accent4 7 2 2 3 2 2" xfId="20796" xr:uid="{9F853D62-36B2-4EBA-953A-6B8A46E71E48}"/>
    <cellStyle name="20% - Accent4 7 2 2 3 3" xfId="15399" xr:uid="{1555D47A-ECB0-4858-9202-B44D41A2369A}"/>
    <cellStyle name="20% - Accent4 7 2 2 4" xfId="6715" xr:uid="{00000000-0005-0000-0000-000041060000}"/>
    <cellStyle name="20% - Accent4 7 2 2 4 2" xfId="17508" xr:uid="{23621E7F-195B-4E92-ACE5-D9E836E7D70F}"/>
    <cellStyle name="20% - Accent4 7 2 2 5" xfId="12111" xr:uid="{29B853CC-9CE4-4251-A192-71381321A9BB}"/>
    <cellStyle name="20% - Accent4 7 2 3" xfId="2477" xr:uid="{00000000-0005-0000-0000-000042060000}"/>
    <cellStyle name="20% - Accent4 7 2 3 2" xfId="7867" xr:uid="{00000000-0005-0000-0000-000043060000}"/>
    <cellStyle name="20% - Accent4 7 2 3 2 2" xfId="18660" xr:uid="{8D9C66DD-40F4-418A-AE7A-4261A7F027A3}"/>
    <cellStyle name="20% - Accent4 7 2 3 3" xfId="13263" xr:uid="{B293FA25-A142-4B0D-A163-D2C60D31F75C}"/>
    <cellStyle name="20% - Accent4 7 2 4" xfId="4121" xr:uid="{00000000-0005-0000-0000-000044060000}"/>
    <cellStyle name="20% - Accent4 7 2 4 2" xfId="9511" xr:uid="{00000000-0005-0000-0000-000045060000}"/>
    <cellStyle name="20% - Accent4 7 2 4 2 2" xfId="20304" xr:uid="{DFE192E6-36F1-4A10-BFE0-9C6DEC05F204}"/>
    <cellStyle name="20% - Accent4 7 2 4 3" xfId="14907" xr:uid="{41D7953B-B4A4-4F49-A89D-396FFF53936A}"/>
    <cellStyle name="20% - Accent4 7 2 5" xfId="6223" xr:uid="{00000000-0005-0000-0000-000046060000}"/>
    <cellStyle name="20% - Accent4 7 2 5 2" xfId="17016" xr:uid="{4AD3AA8A-F897-4CA7-B596-64A4F7B5234C}"/>
    <cellStyle name="20% - Accent4 7 2 6" xfId="11619" xr:uid="{CD0AACED-2277-4BA3-B2DB-75E5F10D123D}"/>
    <cellStyle name="20% - Accent4 7 3" xfId="1120" xr:uid="{00000000-0005-0000-0000-000047060000}"/>
    <cellStyle name="20% - Accent4 7 3 2" xfId="1324" xr:uid="{00000000-0005-0000-0000-000048060000}"/>
    <cellStyle name="20% - Accent4 7 3 2 2" xfId="2970" xr:uid="{00000000-0005-0000-0000-000049060000}"/>
    <cellStyle name="20% - Accent4 7 3 2 2 2" xfId="8360" xr:uid="{00000000-0005-0000-0000-00004A060000}"/>
    <cellStyle name="20% - Accent4 7 3 2 2 2 2" xfId="19153" xr:uid="{6197233B-E23A-4E81-A594-16CF17786B12}"/>
    <cellStyle name="20% - Accent4 7 3 2 2 3" xfId="13756" xr:uid="{FFA67FE2-7A33-4EC2-8FA3-F7C8B7964A53}"/>
    <cellStyle name="20% - Accent4 7 3 2 3" xfId="4614" xr:uid="{00000000-0005-0000-0000-00004B060000}"/>
    <cellStyle name="20% - Accent4 7 3 2 3 2" xfId="10004" xr:uid="{00000000-0005-0000-0000-00004C060000}"/>
    <cellStyle name="20% - Accent4 7 3 2 3 2 2" xfId="20797" xr:uid="{8D55DE71-E0E6-473D-A3C2-25FF36C16E04}"/>
    <cellStyle name="20% - Accent4 7 3 2 3 3" xfId="15400" xr:uid="{2C9D8515-FCD4-4D6F-8E0A-12715C6B2FBD}"/>
    <cellStyle name="20% - Accent4 7 3 2 4" xfId="6716" xr:uid="{00000000-0005-0000-0000-00004D060000}"/>
    <cellStyle name="20% - Accent4 7 3 2 4 2" xfId="17509" xr:uid="{3518127A-356E-438E-8116-AA5601A56847}"/>
    <cellStyle name="20% - Accent4 7 3 2 5" xfId="12112" xr:uid="{AA70A4B2-FA7D-4DFD-8332-FC9DD4846270}"/>
    <cellStyle name="20% - Accent4 7 3 3" xfId="2770" xr:uid="{00000000-0005-0000-0000-00004E060000}"/>
    <cellStyle name="20% - Accent4 7 3 3 2" xfId="8160" xr:uid="{00000000-0005-0000-0000-00004F060000}"/>
    <cellStyle name="20% - Accent4 7 3 3 2 2" xfId="18953" xr:uid="{4C5743C0-7F45-44F7-98D1-8AC1369C252A}"/>
    <cellStyle name="20% - Accent4 7 3 3 3" xfId="13556" xr:uid="{94BBC410-52A4-457E-A323-ECC1637EF191}"/>
    <cellStyle name="20% - Accent4 7 3 4" xfId="4414" xr:uid="{00000000-0005-0000-0000-000050060000}"/>
    <cellStyle name="20% - Accent4 7 3 4 2" xfId="9804" xr:uid="{00000000-0005-0000-0000-000051060000}"/>
    <cellStyle name="20% - Accent4 7 3 4 2 2" xfId="20597" xr:uid="{00D80053-BCBE-433A-9E8E-588132DDDAEA}"/>
    <cellStyle name="20% - Accent4 7 3 4 3" xfId="15200" xr:uid="{4858DA57-9CB5-430B-9E31-08B0BF591CA0}"/>
    <cellStyle name="20% - Accent4 7 3 5" xfId="6516" xr:uid="{00000000-0005-0000-0000-000052060000}"/>
    <cellStyle name="20% - Accent4 7 3 5 2" xfId="17309" xr:uid="{0C339D0A-74CC-4476-A9E5-EFCB2827ABAC}"/>
    <cellStyle name="20% - Accent4 7 3 6" xfId="11912" xr:uid="{10F962CC-CB8A-4009-BE07-18F21680B52A}"/>
    <cellStyle name="20% - Accent4 7 4" xfId="1322" xr:uid="{00000000-0005-0000-0000-000053060000}"/>
    <cellStyle name="20% - Accent4 7 4 2" xfId="2968" xr:uid="{00000000-0005-0000-0000-000054060000}"/>
    <cellStyle name="20% - Accent4 7 4 2 2" xfId="8358" xr:uid="{00000000-0005-0000-0000-000055060000}"/>
    <cellStyle name="20% - Accent4 7 4 2 2 2" xfId="19151" xr:uid="{426F76B1-B168-4CC3-93CC-399F8BB4DF08}"/>
    <cellStyle name="20% - Accent4 7 4 2 3" xfId="13754" xr:uid="{C3D7254C-1750-4CAF-8C3C-15E929BE6D6E}"/>
    <cellStyle name="20% - Accent4 7 4 3" xfId="4612" xr:uid="{00000000-0005-0000-0000-000056060000}"/>
    <cellStyle name="20% - Accent4 7 4 3 2" xfId="10002" xr:uid="{00000000-0005-0000-0000-000057060000}"/>
    <cellStyle name="20% - Accent4 7 4 3 2 2" xfId="20795" xr:uid="{DBF28D64-B575-42AC-89C7-5015CBAA3BD4}"/>
    <cellStyle name="20% - Accent4 7 4 3 3" xfId="15398" xr:uid="{4DC15CE8-1847-4EB5-81FC-E39237A5AC7F}"/>
    <cellStyle name="20% - Accent4 7 4 4" xfId="6714" xr:uid="{00000000-0005-0000-0000-000058060000}"/>
    <cellStyle name="20% - Accent4 7 4 4 2" xfId="17507" xr:uid="{4B83A993-0397-4B9D-B103-8E8B245B2D96}"/>
    <cellStyle name="20% - Accent4 7 4 5" xfId="12110" xr:uid="{BB1933EE-F5EA-4CC5-A835-731C704701EE}"/>
    <cellStyle name="20% - Accent4 7 5" xfId="2161" xr:uid="{00000000-0005-0000-0000-000059060000}"/>
    <cellStyle name="20% - Accent4 7 5 2" xfId="7551" xr:uid="{00000000-0005-0000-0000-00005A060000}"/>
    <cellStyle name="20% - Accent4 7 5 2 2" xfId="18344" xr:uid="{A5BC701C-26DB-4EE0-94D7-1B91AC60794E}"/>
    <cellStyle name="20% - Accent4 7 5 3" xfId="12947" xr:uid="{346CAFA6-88BF-4F95-8176-C900E2C304ED}"/>
    <cellStyle name="20% - Accent4 7 6" xfId="3805" xr:uid="{00000000-0005-0000-0000-00005B060000}"/>
    <cellStyle name="20% - Accent4 7 6 2" xfId="9195" xr:uid="{00000000-0005-0000-0000-00005C060000}"/>
    <cellStyle name="20% - Accent4 7 6 2 2" xfId="19988" xr:uid="{E0522C38-5F8B-48EB-AA29-BE9A3FDD6187}"/>
    <cellStyle name="20% - Accent4 7 6 3" xfId="14591" xr:uid="{D6C7C0F4-9252-465F-BD69-2811D0C8A136}"/>
    <cellStyle name="20% - Accent4 7 7" xfId="5430" xr:uid="{00000000-0005-0000-0000-00005D060000}"/>
    <cellStyle name="20% - Accent4 7 7 2" xfId="10820" xr:uid="{00000000-0005-0000-0000-00005E060000}"/>
    <cellStyle name="20% - Accent4 7 7 2 2" xfId="21613" xr:uid="{ED5D361D-5BAB-45A7-84BA-68A02238BA98}"/>
    <cellStyle name="20% - Accent4 7 7 3" xfId="16216" xr:uid="{4ACD0FD0-039E-47FC-A9F5-7B0261970DAD}"/>
    <cellStyle name="20% - Accent4 7 8" xfId="5598" xr:uid="{00000000-0005-0000-0000-00005F060000}"/>
    <cellStyle name="20% - Accent4 7 8 2" xfId="10959" xr:uid="{00000000-0005-0000-0000-000060060000}"/>
    <cellStyle name="20% - Accent4 7 8 2 2" xfId="21751" xr:uid="{6DDC3A5C-6852-43B8-905A-C71BB71B96C4}"/>
    <cellStyle name="20% - Accent4 7 8 3" xfId="16354" xr:uid="{D91DCEA0-5B24-4DA9-A8D4-8B04AEDEF256}"/>
    <cellStyle name="20% - Accent4 7 9" xfId="5907" xr:uid="{00000000-0005-0000-0000-000061060000}"/>
    <cellStyle name="20% - Accent4 7 9 2" xfId="16699" xr:uid="{AB95BCAA-CBDE-4AC3-BD60-324E21AA8705}"/>
    <cellStyle name="20% - Accent4 8" xfId="601" xr:uid="{00000000-0005-0000-0000-000062060000}"/>
    <cellStyle name="20% - Accent4 8 2" xfId="923" xr:uid="{00000000-0005-0000-0000-000063060000}"/>
    <cellStyle name="20% - Accent4 8 2 2" xfId="1326" xr:uid="{00000000-0005-0000-0000-000064060000}"/>
    <cellStyle name="20% - Accent4 8 2 2 2" xfId="2972" xr:uid="{00000000-0005-0000-0000-000065060000}"/>
    <cellStyle name="20% - Accent4 8 2 2 2 2" xfId="8362" xr:uid="{00000000-0005-0000-0000-000066060000}"/>
    <cellStyle name="20% - Accent4 8 2 2 2 2 2" xfId="19155" xr:uid="{85496BD6-6556-462E-8EA8-63A136E6C329}"/>
    <cellStyle name="20% - Accent4 8 2 2 2 3" xfId="13758" xr:uid="{620252D4-4B04-4E2A-B092-846D789E900B}"/>
    <cellStyle name="20% - Accent4 8 2 2 3" xfId="4616" xr:uid="{00000000-0005-0000-0000-000067060000}"/>
    <cellStyle name="20% - Accent4 8 2 2 3 2" xfId="10006" xr:uid="{00000000-0005-0000-0000-000068060000}"/>
    <cellStyle name="20% - Accent4 8 2 2 3 2 2" xfId="20799" xr:uid="{4413C321-22C3-4989-A186-97A5EFFA9658}"/>
    <cellStyle name="20% - Accent4 8 2 2 3 3" xfId="15402" xr:uid="{B71F0028-E07C-4D35-9B13-B78D66FEF5F1}"/>
    <cellStyle name="20% - Accent4 8 2 2 4" xfId="6718" xr:uid="{00000000-0005-0000-0000-000069060000}"/>
    <cellStyle name="20% - Accent4 8 2 2 4 2" xfId="17511" xr:uid="{625BAF5D-1A87-4600-B37E-6129FAF37958}"/>
    <cellStyle name="20% - Accent4 8 2 2 5" xfId="12114" xr:uid="{D8638AAA-969B-4D83-8F2B-0727E46C5CF1}"/>
    <cellStyle name="20% - Accent4 8 2 3" xfId="2574" xr:uid="{00000000-0005-0000-0000-00006A060000}"/>
    <cellStyle name="20% - Accent4 8 2 3 2" xfId="7964" xr:uid="{00000000-0005-0000-0000-00006B060000}"/>
    <cellStyle name="20% - Accent4 8 2 3 2 2" xfId="18757" xr:uid="{4C9F5E72-F7EC-4674-BF47-B8F9B28B64C7}"/>
    <cellStyle name="20% - Accent4 8 2 3 3" xfId="13360" xr:uid="{6540BC8A-A363-4206-9D7A-1E2670B058C0}"/>
    <cellStyle name="20% - Accent4 8 2 4" xfId="4218" xr:uid="{00000000-0005-0000-0000-00006C060000}"/>
    <cellStyle name="20% - Accent4 8 2 4 2" xfId="9608" xr:uid="{00000000-0005-0000-0000-00006D060000}"/>
    <cellStyle name="20% - Accent4 8 2 4 2 2" xfId="20401" xr:uid="{C82C2750-454A-4A56-8C9E-5B1B66BF69D8}"/>
    <cellStyle name="20% - Accent4 8 2 4 3" xfId="15004" xr:uid="{4C7FF1FA-9552-4749-9DC4-0113B9001348}"/>
    <cellStyle name="20% - Accent4 8 2 5" xfId="6320" xr:uid="{00000000-0005-0000-0000-00006E060000}"/>
    <cellStyle name="20% - Accent4 8 2 5 2" xfId="17113" xr:uid="{BD50C34C-A836-4E55-B575-88CD844B1D3E}"/>
    <cellStyle name="20% - Accent4 8 2 6" xfId="11716" xr:uid="{2ADCE8AE-80E5-4A6F-9A14-F959332412A5}"/>
    <cellStyle name="20% - Accent4 8 3" xfId="1325" xr:uid="{00000000-0005-0000-0000-00006F060000}"/>
    <cellStyle name="20% - Accent4 8 3 2" xfId="2971" xr:uid="{00000000-0005-0000-0000-000070060000}"/>
    <cellStyle name="20% - Accent4 8 3 2 2" xfId="8361" xr:uid="{00000000-0005-0000-0000-000071060000}"/>
    <cellStyle name="20% - Accent4 8 3 2 2 2" xfId="19154" xr:uid="{C2D7ABEC-FB1C-4FF3-9D48-8DC152DFA4A6}"/>
    <cellStyle name="20% - Accent4 8 3 2 3" xfId="13757" xr:uid="{A5D7D696-BEE5-4B27-B8CE-0204939D2FBF}"/>
    <cellStyle name="20% - Accent4 8 3 3" xfId="4615" xr:uid="{00000000-0005-0000-0000-000072060000}"/>
    <cellStyle name="20% - Accent4 8 3 3 2" xfId="10005" xr:uid="{00000000-0005-0000-0000-000073060000}"/>
    <cellStyle name="20% - Accent4 8 3 3 2 2" xfId="20798" xr:uid="{DE6A3758-672B-403F-9EDD-F9AB1AFDEA78}"/>
    <cellStyle name="20% - Accent4 8 3 3 3" xfId="15401" xr:uid="{ECA7174A-FA12-4EF9-B0C0-B8658CEDD190}"/>
    <cellStyle name="20% - Accent4 8 3 4" xfId="6717" xr:uid="{00000000-0005-0000-0000-000074060000}"/>
    <cellStyle name="20% - Accent4 8 3 4 2" xfId="17510" xr:uid="{9BE706EE-72E8-4CA6-A461-55F3A5790702}"/>
    <cellStyle name="20% - Accent4 8 3 5" xfId="12113" xr:uid="{FC11B9B9-54BB-456D-BA58-E10098410F75}"/>
    <cellStyle name="20% - Accent4 8 4" xfId="2258" xr:uid="{00000000-0005-0000-0000-000075060000}"/>
    <cellStyle name="20% - Accent4 8 4 2" xfId="7648" xr:uid="{00000000-0005-0000-0000-000076060000}"/>
    <cellStyle name="20% - Accent4 8 4 2 2" xfId="18441" xr:uid="{81108F65-3832-405C-BD57-D42220E23190}"/>
    <cellStyle name="20% - Accent4 8 4 3" xfId="13044" xr:uid="{ECFE7AFD-B610-4BE4-9632-593E5605D716}"/>
    <cellStyle name="20% - Accent4 8 5" xfId="3902" xr:uid="{00000000-0005-0000-0000-000077060000}"/>
    <cellStyle name="20% - Accent4 8 5 2" xfId="9292" xr:uid="{00000000-0005-0000-0000-000078060000}"/>
    <cellStyle name="20% - Accent4 8 5 2 2" xfId="20085" xr:uid="{A23FEDA1-4668-4C49-B0D7-19356905584F}"/>
    <cellStyle name="20% - Accent4 8 5 3" xfId="14688" xr:uid="{8BB57797-20D5-417F-B2D6-511ECC4CB197}"/>
    <cellStyle name="20% - Accent4 8 6" xfId="6004" xr:uid="{00000000-0005-0000-0000-000079060000}"/>
    <cellStyle name="20% - Accent4 8 6 2" xfId="16796" xr:uid="{AD8FA045-D28D-4179-9A1F-ABB2FF74AD74}"/>
    <cellStyle name="20% - Accent4 8 7" xfId="11399" xr:uid="{DA920EA9-DDAF-471F-BFBA-58CDF2DA4375}"/>
    <cellStyle name="20% - Accent4 9" xfId="713" xr:uid="{00000000-0005-0000-0000-00007A060000}"/>
    <cellStyle name="20% - Accent4 9 2" xfId="1327" xr:uid="{00000000-0005-0000-0000-00007B060000}"/>
    <cellStyle name="20% - Accent4 9 2 2" xfId="2973" xr:uid="{00000000-0005-0000-0000-00007C060000}"/>
    <cellStyle name="20% - Accent4 9 2 2 2" xfId="8363" xr:uid="{00000000-0005-0000-0000-00007D060000}"/>
    <cellStyle name="20% - Accent4 9 2 2 2 2" xfId="19156" xr:uid="{693FA954-E22A-4F3C-B167-26BA8701773E}"/>
    <cellStyle name="20% - Accent4 9 2 2 3" xfId="13759" xr:uid="{E46AE80B-2AC3-4579-BB5C-E26951922CD6}"/>
    <cellStyle name="20% - Accent4 9 2 3" xfId="4617" xr:uid="{00000000-0005-0000-0000-00007E060000}"/>
    <cellStyle name="20% - Accent4 9 2 3 2" xfId="10007" xr:uid="{00000000-0005-0000-0000-00007F060000}"/>
    <cellStyle name="20% - Accent4 9 2 3 2 2" xfId="20800" xr:uid="{4B5E2672-E1AC-4EA9-BA14-7F468BB1B63A}"/>
    <cellStyle name="20% - Accent4 9 2 3 3" xfId="15403" xr:uid="{8605AA28-DE1C-4F73-AC7E-61308DD959BE}"/>
    <cellStyle name="20% - Accent4 9 2 4" xfId="6719" xr:uid="{00000000-0005-0000-0000-000080060000}"/>
    <cellStyle name="20% - Accent4 9 2 4 2" xfId="17512" xr:uid="{E967D818-F957-4CE8-9A4B-1799D3C8330C}"/>
    <cellStyle name="20% - Accent4 9 2 5" xfId="12115" xr:uid="{ADC4E2A5-3272-4063-AAA9-8984B4FAE523}"/>
    <cellStyle name="20% - Accent4 9 3" xfId="2364" xr:uid="{00000000-0005-0000-0000-000081060000}"/>
    <cellStyle name="20% - Accent4 9 3 2" xfId="7754" xr:uid="{00000000-0005-0000-0000-000082060000}"/>
    <cellStyle name="20% - Accent4 9 3 2 2" xfId="18547" xr:uid="{0D10A2BC-8D52-4723-9167-5CDDAD162EA6}"/>
    <cellStyle name="20% - Accent4 9 3 3" xfId="13150" xr:uid="{436D763E-4701-403D-AB28-8166E9AD223D}"/>
    <cellStyle name="20% - Accent4 9 4" xfId="4008" xr:uid="{00000000-0005-0000-0000-000083060000}"/>
    <cellStyle name="20% - Accent4 9 4 2" xfId="9398" xr:uid="{00000000-0005-0000-0000-000084060000}"/>
    <cellStyle name="20% - Accent4 9 4 2 2" xfId="20191" xr:uid="{2CC1A208-6DB3-4409-91DF-FF934C918029}"/>
    <cellStyle name="20% - Accent4 9 4 3" xfId="14794" xr:uid="{62518893-BD72-4776-AEE2-8548A2EBB614}"/>
    <cellStyle name="20% - Accent4 9 5" xfId="6110" xr:uid="{00000000-0005-0000-0000-000085060000}"/>
    <cellStyle name="20% - Accent4 9 5 2" xfId="16903" xr:uid="{4F06C839-33D3-4E9F-A4B3-39578B9BDDC4}"/>
    <cellStyle name="20% - Accent4 9 6" xfId="11506" xr:uid="{3C623739-0E48-4422-BE78-B1228DFE7D0C}"/>
    <cellStyle name="20% - Accent5" xfId="85" builtinId="46" customBuiltin="1"/>
    <cellStyle name="20% - Accent5 10" xfId="1025" xr:uid="{00000000-0005-0000-0000-000087060000}"/>
    <cellStyle name="20% - Accent5 10 2" xfId="1328" xr:uid="{00000000-0005-0000-0000-000088060000}"/>
    <cellStyle name="20% - Accent5 10 2 2" xfId="2974" xr:uid="{00000000-0005-0000-0000-000089060000}"/>
    <cellStyle name="20% - Accent5 10 2 2 2" xfId="8364" xr:uid="{00000000-0005-0000-0000-00008A060000}"/>
    <cellStyle name="20% - Accent5 10 2 2 2 2" xfId="19157" xr:uid="{DDC63295-DC4F-4067-A0BE-3D5DBCF42AEA}"/>
    <cellStyle name="20% - Accent5 10 2 2 3" xfId="13760" xr:uid="{CAFC4EEF-51D0-4FC5-A81B-99C8DFF4C626}"/>
    <cellStyle name="20% - Accent5 10 2 3" xfId="4618" xr:uid="{00000000-0005-0000-0000-00008B060000}"/>
    <cellStyle name="20% - Accent5 10 2 3 2" xfId="10008" xr:uid="{00000000-0005-0000-0000-00008C060000}"/>
    <cellStyle name="20% - Accent5 10 2 3 2 2" xfId="20801" xr:uid="{72E50633-241C-418C-8B20-3C586A989FEA}"/>
    <cellStyle name="20% - Accent5 10 2 3 3" xfId="15404" xr:uid="{8D17A398-F633-42A0-93EF-7E358425FD48}"/>
    <cellStyle name="20% - Accent5 10 2 4" xfId="6720" xr:uid="{00000000-0005-0000-0000-00008D060000}"/>
    <cellStyle name="20% - Accent5 10 2 4 2" xfId="17513" xr:uid="{6DE21E9F-CFA8-420C-B323-872C3D77C9B3}"/>
    <cellStyle name="20% - Accent5 10 2 5" xfId="12116" xr:uid="{4C79002F-8BEF-47D5-B340-F8E59073F8F3}"/>
    <cellStyle name="20% - Accent5 10 3" xfId="2675" xr:uid="{00000000-0005-0000-0000-00008E060000}"/>
    <cellStyle name="20% - Accent5 10 3 2" xfId="8065" xr:uid="{00000000-0005-0000-0000-00008F060000}"/>
    <cellStyle name="20% - Accent5 10 3 2 2" xfId="18858" xr:uid="{7CD0A0D3-B7A8-4833-84E1-59B1861E8BBE}"/>
    <cellStyle name="20% - Accent5 10 3 3" xfId="13461" xr:uid="{E5EA4994-1E47-4AF9-8BE1-672DC5316F2F}"/>
    <cellStyle name="20% - Accent5 10 4" xfId="4319" xr:uid="{00000000-0005-0000-0000-000090060000}"/>
    <cellStyle name="20% - Accent5 10 4 2" xfId="9709" xr:uid="{00000000-0005-0000-0000-000091060000}"/>
    <cellStyle name="20% - Accent5 10 4 2 2" xfId="20502" xr:uid="{22FFE18F-3AD5-405F-80EE-11CC80679A83}"/>
    <cellStyle name="20% - Accent5 10 4 3" xfId="15105" xr:uid="{0A89037B-23A2-49D2-ADF4-B682F08BE475}"/>
    <cellStyle name="20% - Accent5 10 5" xfId="6421" xr:uid="{00000000-0005-0000-0000-000092060000}"/>
    <cellStyle name="20% - Accent5 10 5 2" xfId="17214" xr:uid="{3CA61FE0-3AF5-4B7D-908D-45BA9C3DC63A}"/>
    <cellStyle name="20% - Accent5 10 6" xfId="11817" xr:uid="{E45C325A-3D62-47AF-B0D8-A6464F22366D}"/>
    <cellStyle name="20% - Accent5 11" xfId="2050" xr:uid="{00000000-0005-0000-0000-000093060000}"/>
    <cellStyle name="20% - Accent5 11 2" xfId="7440" xr:uid="{00000000-0005-0000-0000-000094060000}"/>
    <cellStyle name="20% - Accent5 11 2 2" xfId="18233" xr:uid="{E81194F5-BB05-4559-9518-9B436472369F}"/>
    <cellStyle name="20% - Accent5 11 3" xfId="12836" xr:uid="{5581DB50-4660-4D1D-89EA-7098EDB2CDE6}"/>
    <cellStyle name="20% - Accent5 12" xfId="3694" xr:uid="{00000000-0005-0000-0000-000095060000}"/>
    <cellStyle name="20% - Accent5 12 2" xfId="9084" xr:uid="{00000000-0005-0000-0000-000096060000}"/>
    <cellStyle name="20% - Accent5 12 2 2" xfId="19877" xr:uid="{F4163804-DF0C-4306-87BE-735A897E1A8C}"/>
    <cellStyle name="20% - Accent5 12 3" xfId="14480" xr:uid="{1D419A67-9221-4B88-B70D-7425DD35043C}"/>
    <cellStyle name="20% - Accent5 13" xfId="5335" xr:uid="{00000000-0005-0000-0000-000097060000}"/>
    <cellStyle name="20% - Accent5 13 2" xfId="10725" xr:uid="{00000000-0005-0000-0000-000098060000}"/>
    <cellStyle name="20% - Accent5 13 2 2" xfId="21518" xr:uid="{14A6F86D-2E22-44AE-8E2D-9BC022F22D8C}"/>
    <cellStyle name="20% - Accent5 13 3" xfId="16121" xr:uid="{8F9B7FC4-4BED-45B6-9A5C-0C54C5865D53}"/>
    <cellStyle name="20% - Accent5 14" xfId="5599" xr:uid="{00000000-0005-0000-0000-000099060000}"/>
    <cellStyle name="20% - Accent5 14 2" xfId="10960" xr:uid="{00000000-0005-0000-0000-00009A060000}"/>
    <cellStyle name="20% - Accent5 14 2 2" xfId="21752" xr:uid="{76CE7C00-AE8A-421C-8CBC-061E5DF0B7A2}"/>
    <cellStyle name="20% - Accent5 14 3" xfId="16355" xr:uid="{2FC486CF-B9AD-4454-8C36-B83983AE0D98}"/>
    <cellStyle name="20% - Accent5 15" xfId="5796" xr:uid="{00000000-0005-0000-0000-00009B060000}"/>
    <cellStyle name="20% - Accent5 15 2" xfId="16560" xr:uid="{3ABD2B2C-6209-44D3-BDA9-3C58B11FA2F8}"/>
    <cellStyle name="20% - Accent5 16" xfId="21933" xr:uid="{76398DD8-3B7F-4899-BD4F-40329669AED8}"/>
    <cellStyle name="20% - Accent5 17" xfId="11163" xr:uid="{8DE269AC-9A62-4CF9-A85E-4B8FAD253EC3}"/>
    <cellStyle name="20% - Accent5 2" xfId="149" xr:uid="{00000000-0005-0000-0000-00009C060000}"/>
    <cellStyle name="20% - Accent5 2 2" xfId="150" xr:uid="{00000000-0005-0000-0000-00009D060000}"/>
    <cellStyle name="20% - Accent5 2 2 2" xfId="151" xr:uid="{00000000-0005-0000-0000-00009E060000}"/>
    <cellStyle name="20% - Accent5 2 3" xfId="152" xr:uid="{00000000-0005-0000-0000-00009F060000}"/>
    <cellStyle name="20% - Accent5 3" xfId="153" xr:uid="{00000000-0005-0000-0000-0000A0060000}"/>
    <cellStyle name="20% - Accent5 3 2" xfId="154" xr:uid="{00000000-0005-0000-0000-0000A1060000}"/>
    <cellStyle name="20% - Accent5 4" xfId="155" xr:uid="{00000000-0005-0000-0000-0000A2060000}"/>
    <cellStyle name="20% - Accent5 5" xfId="424" xr:uid="{00000000-0005-0000-0000-0000A3060000}"/>
    <cellStyle name="20% - Accent5 5 10" xfId="5353" xr:uid="{00000000-0005-0000-0000-0000A4060000}"/>
    <cellStyle name="20% - Accent5 5 10 2" xfId="10743" xr:uid="{00000000-0005-0000-0000-0000A5060000}"/>
    <cellStyle name="20% - Accent5 5 10 2 2" xfId="21536" xr:uid="{97153BFA-DCC7-48F3-818D-4DBA76DBC5BC}"/>
    <cellStyle name="20% - Accent5 5 10 3" xfId="16139" xr:uid="{819F4CA9-ECCA-40C6-9E29-402E2823E1F3}"/>
    <cellStyle name="20% - Accent5 5 11" xfId="5600" xr:uid="{00000000-0005-0000-0000-0000A6060000}"/>
    <cellStyle name="20% - Accent5 5 11 2" xfId="10961" xr:uid="{00000000-0005-0000-0000-0000A7060000}"/>
    <cellStyle name="20% - Accent5 5 11 2 2" xfId="21753" xr:uid="{71DD70FD-E285-401A-8012-70DE79E49B4B}"/>
    <cellStyle name="20% - Accent5 5 11 3" xfId="16356" xr:uid="{69BE939C-F310-4093-A692-B5FAEE4E3C39}"/>
    <cellStyle name="20% - Accent5 5 12" xfId="5831" xr:uid="{00000000-0005-0000-0000-0000A8060000}"/>
    <cellStyle name="20% - Accent5 5 12 2" xfId="16621" xr:uid="{502815CB-44E1-4EC4-AEE4-D9149384E45C}"/>
    <cellStyle name="20% - Accent5 5 13" xfId="11224" xr:uid="{2F5D8F06-051F-4153-979F-F8E627E894D7}"/>
    <cellStyle name="20% - Accent5 5 2" xfId="476" xr:uid="{00000000-0005-0000-0000-0000A9060000}"/>
    <cellStyle name="20% - Accent5 5 2 10" xfId="5601" xr:uid="{00000000-0005-0000-0000-0000AA060000}"/>
    <cellStyle name="20% - Accent5 5 2 10 2" xfId="10962" xr:uid="{00000000-0005-0000-0000-0000AB060000}"/>
    <cellStyle name="20% - Accent5 5 2 10 2 2" xfId="21754" xr:uid="{941E6325-4567-406E-9571-F7E352B357F8}"/>
    <cellStyle name="20% - Accent5 5 2 10 3" xfId="16357" xr:uid="{9C99A22C-5C2A-4E95-B859-238AC5D700D0}"/>
    <cellStyle name="20% - Accent5 5 2 11" xfId="5879" xr:uid="{00000000-0005-0000-0000-0000AC060000}"/>
    <cellStyle name="20% - Accent5 5 2 11 2" xfId="16671" xr:uid="{B9FE2010-4AA9-45DD-8A7A-E8CF4AB1E1D1}"/>
    <cellStyle name="20% - Accent5 5 2 12" xfId="11274" xr:uid="{AA105A6F-B89C-4881-BFD1-FF0828920879}"/>
    <cellStyle name="20% - Accent5 5 2 2" xfId="572" xr:uid="{00000000-0005-0000-0000-0000AD060000}"/>
    <cellStyle name="20% - Accent5 5 2 2 10" xfId="11370" xr:uid="{FB71C942-1CCD-4F20-BACF-317CBBF83574}"/>
    <cellStyle name="20% - Accent5 5 2 2 2" xfId="894" xr:uid="{00000000-0005-0000-0000-0000AE060000}"/>
    <cellStyle name="20% - Accent5 5 2 2 2 2" xfId="1332" xr:uid="{00000000-0005-0000-0000-0000AF060000}"/>
    <cellStyle name="20% - Accent5 5 2 2 2 2 2" xfId="2978" xr:uid="{00000000-0005-0000-0000-0000B0060000}"/>
    <cellStyle name="20% - Accent5 5 2 2 2 2 2 2" xfId="8368" xr:uid="{00000000-0005-0000-0000-0000B1060000}"/>
    <cellStyle name="20% - Accent5 5 2 2 2 2 2 2 2" xfId="19161" xr:uid="{19CB768C-BBC4-4504-BFA1-AE35F8263558}"/>
    <cellStyle name="20% - Accent5 5 2 2 2 2 2 3" xfId="13764" xr:uid="{052DBAD0-C412-4AC8-BF07-FC8DEB171745}"/>
    <cellStyle name="20% - Accent5 5 2 2 2 2 3" xfId="4622" xr:uid="{00000000-0005-0000-0000-0000B2060000}"/>
    <cellStyle name="20% - Accent5 5 2 2 2 2 3 2" xfId="10012" xr:uid="{00000000-0005-0000-0000-0000B3060000}"/>
    <cellStyle name="20% - Accent5 5 2 2 2 2 3 2 2" xfId="20805" xr:uid="{6099083C-9028-4602-B5DF-D026EB6E7CA3}"/>
    <cellStyle name="20% - Accent5 5 2 2 2 2 3 3" xfId="15408" xr:uid="{6C7714B9-D817-4A81-B42C-61D40297D079}"/>
    <cellStyle name="20% - Accent5 5 2 2 2 2 4" xfId="6724" xr:uid="{00000000-0005-0000-0000-0000B4060000}"/>
    <cellStyle name="20% - Accent5 5 2 2 2 2 4 2" xfId="17517" xr:uid="{7071AC2E-100A-43C1-B50C-0D5440273784}"/>
    <cellStyle name="20% - Accent5 5 2 2 2 2 5" xfId="12120" xr:uid="{8FE71854-19DB-4023-810F-EAA4C48044E9}"/>
    <cellStyle name="20% - Accent5 5 2 2 2 3" xfId="2545" xr:uid="{00000000-0005-0000-0000-0000B5060000}"/>
    <cellStyle name="20% - Accent5 5 2 2 2 3 2" xfId="7935" xr:uid="{00000000-0005-0000-0000-0000B6060000}"/>
    <cellStyle name="20% - Accent5 5 2 2 2 3 2 2" xfId="18728" xr:uid="{65E16916-3995-463F-A129-C8F9A864AE9A}"/>
    <cellStyle name="20% - Accent5 5 2 2 2 3 3" xfId="13331" xr:uid="{0FF387C2-DCB6-456B-84F5-E3C8101686CA}"/>
    <cellStyle name="20% - Accent5 5 2 2 2 4" xfId="4189" xr:uid="{00000000-0005-0000-0000-0000B7060000}"/>
    <cellStyle name="20% - Accent5 5 2 2 2 4 2" xfId="9579" xr:uid="{00000000-0005-0000-0000-0000B8060000}"/>
    <cellStyle name="20% - Accent5 5 2 2 2 4 2 2" xfId="20372" xr:uid="{7879BF61-D172-4584-A9EB-7A6725B0DEE4}"/>
    <cellStyle name="20% - Accent5 5 2 2 2 4 3" xfId="14975" xr:uid="{B19CB18E-6DF6-44E0-8973-02718D4657D3}"/>
    <cellStyle name="20% - Accent5 5 2 2 2 5" xfId="6291" xr:uid="{00000000-0005-0000-0000-0000B9060000}"/>
    <cellStyle name="20% - Accent5 5 2 2 2 5 2" xfId="17084" xr:uid="{5521BF6B-58F9-41A6-B9E0-060CE531008C}"/>
    <cellStyle name="20% - Accent5 5 2 2 2 6" xfId="11687" xr:uid="{8600FE9F-D2A5-431C-B913-83621DDE972A}"/>
    <cellStyle name="20% - Accent5 5 2 2 3" xfId="1188" xr:uid="{00000000-0005-0000-0000-0000BA060000}"/>
    <cellStyle name="20% - Accent5 5 2 2 3 2" xfId="1333" xr:uid="{00000000-0005-0000-0000-0000BB060000}"/>
    <cellStyle name="20% - Accent5 5 2 2 3 2 2" xfId="2979" xr:uid="{00000000-0005-0000-0000-0000BC060000}"/>
    <cellStyle name="20% - Accent5 5 2 2 3 2 2 2" xfId="8369" xr:uid="{00000000-0005-0000-0000-0000BD060000}"/>
    <cellStyle name="20% - Accent5 5 2 2 3 2 2 2 2" xfId="19162" xr:uid="{AB2BE237-C8BA-4854-B18A-0F468193CC04}"/>
    <cellStyle name="20% - Accent5 5 2 2 3 2 2 3" xfId="13765" xr:uid="{3B76D852-8E48-40FB-B1CC-5761895DBD05}"/>
    <cellStyle name="20% - Accent5 5 2 2 3 2 3" xfId="4623" xr:uid="{00000000-0005-0000-0000-0000BE060000}"/>
    <cellStyle name="20% - Accent5 5 2 2 3 2 3 2" xfId="10013" xr:uid="{00000000-0005-0000-0000-0000BF060000}"/>
    <cellStyle name="20% - Accent5 5 2 2 3 2 3 2 2" xfId="20806" xr:uid="{C965117A-F62B-4375-9918-BACFEF4C7FE9}"/>
    <cellStyle name="20% - Accent5 5 2 2 3 2 3 3" xfId="15409" xr:uid="{73630C5F-3A5E-4076-AD3A-2396B26526FD}"/>
    <cellStyle name="20% - Accent5 5 2 2 3 2 4" xfId="6725" xr:uid="{00000000-0005-0000-0000-0000C0060000}"/>
    <cellStyle name="20% - Accent5 5 2 2 3 2 4 2" xfId="17518" xr:uid="{20E32C8C-928E-4EAD-AF50-632B3C564DE2}"/>
    <cellStyle name="20% - Accent5 5 2 2 3 2 5" xfId="12121" xr:uid="{60253988-AAA5-4CD1-AC6E-F15DE71DF3F5}"/>
    <cellStyle name="20% - Accent5 5 2 2 3 3" xfId="2838" xr:uid="{00000000-0005-0000-0000-0000C1060000}"/>
    <cellStyle name="20% - Accent5 5 2 2 3 3 2" xfId="8228" xr:uid="{00000000-0005-0000-0000-0000C2060000}"/>
    <cellStyle name="20% - Accent5 5 2 2 3 3 2 2" xfId="19021" xr:uid="{4A4245DC-94EA-45F9-A0CE-6C283018400E}"/>
    <cellStyle name="20% - Accent5 5 2 2 3 3 3" xfId="13624" xr:uid="{6890F571-A453-4A70-9CCD-7E0F800D52D9}"/>
    <cellStyle name="20% - Accent5 5 2 2 3 4" xfId="4482" xr:uid="{00000000-0005-0000-0000-0000C3060000}"/>
    <cellStyle name="20% - Accent5 5 2 2 3 4 2" xfId="9872" xr:uid="{00000000-0005-0000-0000-0000C4060000}"/>
    <cellStyle name="20% - Accent5 5 2 2 3 4 2 2" xfId="20665" xr:uid="{C3D711EB-751F-4F7F-8E12-281F2DD641CF}"/>
    <cellStyle name="20% - Accent5 5 2 2 3 4 3" xfId="15268" xr:uid="{9AF6AC94-DCEA-4797-AD0F-A497BB350ECD}"/>
    <cellStyle name="20% - Accent5 5 2 2 3 5" xfId="6584" xr:uid="{00000000-0005-0000-0000-0000C5060000}"/>
    <cellStyle name="20% - Accent5 5 2 2 3 5 2" xfId="17377" xr:uid="{7919B9DF-76F1-4167-BDE6-E209675270D5}"/>
    <cellStyle name="20% - Accent5 5 2 2 3 6" xfId="11980" xr:uid="{1370468A-188F-49DC-9084-DCFDF709E5CB}"/>
    <cellStyle name="20% - Accent5 5 2 2 4" xfId="1331" xr:uid="{00000000-0005-0000-0000-0000C6060000}"/>
    <cellStyle name="20% - Accent5 5 2 2 4 2" xfId="2977" xr:uid="{00000000-0005-0000-0000-0000C7060000}"/>
    <cellStyle name="20% - Accent5 5 2 2 4 2 2" xfId="8367" xr:uid="{00000000-0005-0000-0000-0000C8060000}"/>
    <cellStyle name="20% - Accent5 5 2 2 4 2 2 2" xfId="19160" xr:uid="{871AE63B-E872-4D66-A800-08759E9B748D}"/>
    <cellStyle name="20% - Accent5 5 2 2 4 2 3" xfId="13763" xr:uid="{FB739B6E-A36B-4E5B-81A1-801118F1BFB2}"/>
    <cellStyle name="20% - Accent5 5 2 2 4 3" xfId="4621" xr:uid="{00000000-0005-0000-0000-0000C9060000}"/>
    <cellStyle name="20% - Accent5 5 2 2 4 3 2" xfId="10011" xr:uid="{00000000-0005-0000-0000-0000CA060000}"/>
    <cellStyle name="20% - Accent5 5 2 2 4 3 2 2" xfId="20804" xr:uid="{8AADA4A8-88D1-44AE-8320-8BE0E494672F}"/>
    <cellStyle name="20% - Accent5 5 2 2 4 3 3" xfId="15407" xr:uid="{25B152F7-838B-4222-A935-CE678A926535}"/>
    <cellStyle name="20% - Accent5 5 2 2 4 4" xfId="6723" xr:uid="{00000000-0005-0000-0000-0000CB060000}"/>
    <cellStyle name="20% - Accent5 5 2 2 4 4 2" xfId="17516" xr:uid="{9468A73B-F153-4633-9335-473BA4538D59}"/>
    <cellStyle name="20% - Accent5 5 2 2 4 5" xfId="12119" xr:uid="{D99CF6CC-D5FC-46C6-AC0C-FE210024891A}"/>
    <cellStyle name="20% - Accent5 5 2 2 5" xfId="2229" xr:uid="{00000000-0005-0000-0000-0000CC060000}"/>
    <cellStyle name="20% - Accent5 5 2 2 5 2" xfId="7619" xr:uid="{00000000-0005-0000-0000-0000CD060000}"/>
    <cellStyle name="20% - Accent5 5 2 2 5 2 2" xfId="18412" xr:uid="{695D0736-7677-462E-BD2A-7011A1BEC584}"/>
    <cellStyle name="20% - Accent5 5 2 2 5 3" xfId="13015" xr:uid="{102E4FA7-6B43-497E-B85B-D1081C7D412B}"/>
    <cellStyle name="20% - Accent5 5 2 2 6" xfId="3873" xr:uid="{00000000-0005-0000-0000-0000CE060000}"/>
    <cellStyle name="20% - Accent5 5 2 2 6 2" xfId="9263" xr:uid="{00000000-0005-0000-0000-0000CF060000}"/>
    <cellStyle name="20% - Accent5 5 2 2 6 2 2" xfId="20056" xr:uid="{4BDCF636-5F35-4F10-9877-ED8A802D44FD}"/>
    <cellStyle name="20% - Accent5 5 2 2 6 3" xfId="14659" xr:uid="{F21FB52A-8818-4B3F-A81A-D569B786543A}"/>
    <cellStyle name="20% - Accent5 5 2 2 7" xfId="5498" xr:uid="{00000000-0005-0000-0000-0000D0060000}"/>
    <cellStyle name="20% - Accent5 5 2 2 7 2" xfId="10888" xr:uid="{00000000-0005-0000-0000-0000D1060000}"/>
    <cellStyle name="20% - Accent5 5 2 2 7 2 2" xfId="21681" xr:uid="{947C2C08-412B-42AB-BFF9-13428C938328}"/>
    <cellStyle name="20% - Accent5 5 2 2 7 3" xfId="16284" xr:uid="{4FB66386-7405-4226-A26C-B6DA71D3D2A0}"/>
    <cellStyle name="20% - Accent5 5 2 2 8" xfId="5602" xr:uid="{00000000-0005-0000-0000-0000D2060000}"/>
    <cellStyle name="20% - Accent5 5 2 2 8 2" xfId="10963" xr:uid="{00000000-0005-0000-0000-0000D3060000}"/>
    <cellStyle name="20% - Accent5 5 2 2 8 2 2" xfId="21755" xr:uid="{EC8486B0-52ED-4D6C-8559-A66ACB8316E9}"/>
    <cellStyle name="20% - Accent5 5 2 2 8 3" xfId="16358" xr:uid="{FF29AD75-B87A-45B2-BAEE-86985B93C7ED}"/>
    <cellStyle name="20% - Accent5 5 2 2 9" xfId="5975" xr:uid="{00000000-0005-0000-0000-0000D4060000}"/>
    <cellStyle name="20% - Accent5 5 2 2 9 2" xfId="16767" xr:uid="{C9C96181-E9B7-4444-A388-5A0B696544A4}"/>
    <cellStyle name="20% - Accent5 5 2 3" xfId="669" xr:uid="{00000000-0005-0000-0000-0000D5060000}"/>
    <cellStyle name="20% - Accent5 5 2 3 2" xfId="991" xr:uid="{00000000-0005-0000-0000-0000D6060000}"/>
    <cellStyle name="20% - Accent5 5 2 3 2 2" xfId="1335" xr:uid="{00000000-0005-0000-0000-0000D7060000}"/>
    <cellStyle name="20% - Accent5 5 2 3 2 2 2" xfId="2981" xr:uid="{00000000-0005-0000-0000-0000D8060000}"/>
    <cellStyle name="20% - Accent5 5 2 3 2 2 2 2" xfId="8371" xr:uid="{00000000-0005-0000-0000-0000D9060000}"/>
    <cellStyle name="20% - Accent5 5 2 3 2 2 2 2 2" xfId="19164" xr:uid="{A231448F-23C4-4367-96AB-089B191B339D}"/>
    <cellStyle name="20% - Accent5 5 2 3 2 2 2 3" xfId="13767" xr:uid="{E7B37722-E377-491A-8B77-D3FB52510E67}"/>
    <cellStyle name="20% - Accent5 5 2 3 2 2 3" xfId="4625" xr:uid="{00000000-0005-0000-0000-0000DA060000}"/>
    <cellStyle name="20% - Accent5 5 2 3 2 2 3 2" xfId="10015" xr:uid="{00000000-0005-0000-0000-0000DB060000}"/>
    <cellStyle name="20% - Accent5 5 2 3 2 2 3 2 2" xfId="20808" xr:uid="{82517DBE-6F22-4BC5-B6F4-D732CF2A165B}"/>
    <cellStyle name="20% - Accent5 5 2 3 2 2 3 3" xfId="15411" xr:uid="{359D0FD2-A306-4A94-AA06-DA1012900634}"/>
    <cellStyle name="20% - Accent5 5 2 3 2 2 4" xfId="6727" xr:uid="{00000000-0005-0000-0000-0000DC060000}"/>
    <cellStyle name="20% - Accent5 5 2 3 2 2 4 2" xfId="17520" xr:uid="{B3141B9F-0D00-45D3-B813-8A9A3E43EEBE}"/>
    <cellStyle name="20% - Accent5 5 2 3 2 2 5" xfId="12123" xr:uid="{F8214A4C-55DF-4DD0-A9A6-F91C68FA064C}"/>
    <cellStyle name="20% - Accent5 5 2 3 2 3" xfId="2642" xr:uid="{00000000-0005-0000-0000-0000DD060000}"/>
    <cellStyle name="20% - Accent5 5 2 3 2 3 2" xfId="8032" xr:uid="{00000000-0005-0000-0000-0000DE060000}"/>
    <cellStyle name="20% - Accent5 5 2 3 2 3 2 2" xfId="18825" xr:uid="{197D45C6-19D5-4553-BE74-5129C5ED5CAD}"/>
    <cellStyle name="20% - Accent5 5 2 3 2 3 3" xfId="13428" xr:uid="{45E82EDA-724B-4047-AB21-9019BDCC3846}"/>
    <cellStyle name="20% - Accent5 5 2 3 2 4" xfId="4286" xr:uid="{00000000-0005-0000-0000-0000DF060000}"/>
    <cellStyle name="20% - Accent5 5 2 3 2 4 2" xfId="9676" xr:uid="{00000000-0005-0000-0000-0000E0060000}"/>
    <cellStyle name="20% - Accent5 5 2 3 2 4 2 2" xfId="20469" xr:uid="{F2517FE5-9483-4AF2-91CF-51692C4EBED5}"/>
    <cellStyle name="20% - Accent5 5 2 3 2 4 3" xfId="15072" xr:uid="{C38377A8-328A-43E4-B197-286CA767FC76}"/>
    <cellStyle name="20% - Accent5 5 2 3 2 5" xfId="6388" xr:uid="{00000000-0005-0000-0000-0000E1060000}"/>
    <cellStyle name="20% - Accent5 5 2 3 2 5 2" xfId="17181" xr:uid="{B0D70949-B6B2-4318-A47B-6680D0BE9D7F}"/>
    <cellStyle name="20% - Accent5 5 2 3 2 6" xfId="11784" xr:uid="{D3EB37AD-892B-4258-BB4A-7582A3C2CE09}"/>
    <cellStyle name="20% - Accent5 5 2 3 3" xfId="1334" xr:uid="{00000000-0005-0000-0000-0000E2060000}"/>
    <cellStyle name="20% - Accent5 5 2 3 3 2" xfId="2980" xr:uid="{00000000-0005-0000-0000-0000E3060000}"/>
    <cellStyle name="20% - Accent5 5 2 3 3 2 2" xfId="8370" xr:uid="{00000000-0005-0000-0000-0000E4060000}"/>
    <cellStyle name="20% - Accent5 5 2 3 3 2 2 2" xfId="19163" xr:uid="{E453FE08-8A38-486A-B59B-66ACFCA90085}"/>
    <cellStyle name="20% - Accent5 5 2 3 3 2 3" xfId="13766" xr:uid="{2675F757-4015-407D-BFE5-260AF3E31A2F}"/>
    <cellStyle name="20% - Accent5 5 2 3 3 3" xfId="4624" xr:uid="{00000000-0005-0000-0000-0000E5060000}"/>
    <cellStyle name="20% - Accent5 5 2 3 3 3 2" xfId="10014" xr:uid="{00000000-0005-0000-0000-0000E6060000}"/>
    <cellStyle name="20% - Accent5 5 2 3 3 3 2 2" xfId="20807" xr:uid="{BBCF254F-E6E1-4C01-BFAB-256E89B62AE7}"/>
    <cellStyle name="20% - Accent5 5 2 3 3 3 3" xfId="15410" xr:uid="{2C669C27-B9EF-48B1-8BDF-88A816F70F93}"/>
    <cellStyle name="20% - Accent5 5 2 3 3 4" xfId="6726" xr:uid="{00000000-0005-0000-0000-0000E7060000}"/>
    <cellStyle name="20% - Accent5 5 2 3 3 4 2" xfId="17519" xr:uid="{60E63983-B5B0-4EFD-9EDD-722E5BB1CED2}"/>
    <cellStyle name="20% - Accent5 5 2 3 3 5" xfId="12122" xr:uid="{FDFFEA7E-BE5C-4F91-A782-FD00BC55EE95}"/>
    <cellStyle name="20% - Accent5 5 2 3 4" xfId="2326" xr:uid="{00000000-0005-0000-0000-0000E8060000}"/>
    <cellStyle name="20% - Accent5 5 2 3 4 2" xfId="7716" xr:uid="{00000000-0005-0000-0000-0000E9060000}"/>
    <cellStyle name="20% - Accent5 5 2 3 4 2 2" xfId="18509" xr:uid="{C0893DC6-9199-4E64-B2AF-4AD209E1FE7F}"/>
    <cellStyle name="20% - Accent5 5 2 3 4 3" xfId="13112" xr:uid="{1B5BB739-6E87-4716-A295-850F17D33EBB}"/>
    <cellStyle name="20% - Accent5 5 2 3 5" xfId="3970" xr:uid="{00000000-0005-0000-0000-0000EA060000}"/>
    <cellStyle name="20% - Accent5 5 2 3 5 2" xfId="9360" xr:uid="{00000000-0005-0000-0000-0000EB060000}"/>
    <cellStyle name="20% - Accent5 5 2 3 5 2 2" xfId="20153" xr:uid="{3C55BBFB-E661-48A3-8277-95F2F1E72D0A}"/>
    <cellStyle name="20% - Accent5 5 2 3 5 3" xfId="14756" xr:uid="{1B1A04CF-FC92-470A-B277-812A398F2666}"/>
    <cellStyle name="20% - Accent5 5 2 3 6" xfId="6072" xr:uid="{00000000-0005-0000-0000-0000EC060000}"/>
    <cellStyle name="20% - Accent5 5 2 3 6 2" xfId="16864" xr:uid="{6FBB3E73-2666-4B54-9B2A-83E65F1E7BE3}"/>
    <cellStyle name="20% - Accent5 5 2 3 7" xfId="11467" xr:uid="{D1055682-2A86-4958-9B9E-0D105BB15809}"/>
    <cellStyle name="20% - Accent5 5 2 4" xfId="798" xr:uid="{00000000-0005-0000-0000-0000ED060000}"/>
    <cellStyle name="20% - Accent5 5 2 4 2" xfId="1336" xr:uid="{00000000-0005-0000-0000-0000EE060000}"/>
    <cellStyle name="20% - Accent5 5 2 4 2 2" xfId="2982" xr:uid="{00000000-0005-0000-0000-0000EF060000}"/>
    <cellStyle name="20% - Accent5 5 2 4 2 2 2" xfId="8372" xr:uid="{00000000-0005-0000-0000-0000F0060000}"/>
    <cellStyle name="20% - Accent5 5 2 4 2 2 2 2" xfId="19165" xr:uid="{2F1308D1-28F3-4C4A-BC72-8B556C0D3C4B}"/>
    <cellStyle name="20% - Accent5 5 2 4 2 2 3" xfId="13768" xr:uid="{64D2A837-878A-46D5-AEA5-2255660D5261}"/>
    <cellStyle name="20% - Accent5 5 2 4 2 3" xfId="4626" xr:uid="{00000000-0005-0000-0000-0000F1060000}"/>
    <cellStyle name="20% - Accent5 5 2 4 2 3 2" xfId="10016" xr:uid="{00000000-0005-0000-0000-0000F2060000}"/>
    <cellStyle name="20% - Accent5 5 2 4 2 3 2 2" xfId="20809" xr:uid="{17F494AF-FE2E-4318-B075-541E3AF4A1E3}"/>
    <cellStyle name="20% - Accent5 5 2 4 2 3 3" xfId="15412" xr:uid="{4861AE01-C073-4F20-9420-9D2291996604}"/>
    <cellStyle name="20% - Accent5 5 2 4 2 4" xfId="6728" xr:uid="{00000000-0005-0000-0000-0000F3060000}"/>
    <cellStyle name="20% - Accent5 5 2 4 2 4 2" xfId="17521" xr:uid="{0D4921E3-0AC1-4439-995D-091E2DDA431C}"/>
    <cellStyle name="20% - Accent5 5 2 4 2 5" xfId="12124" xr:uid="{706A549D-48DC-405B-8999-1EAB867EEA1F}"/>
    <cellStyle name="20% - Accent5 5 2 4 3" xfId="2449" xr:uid="{00000000-0005-0000-0000-0000F4060000}"/>
    <cellStyle name="20% - Accent5 5 2 4 3 2" xfId="7839" xr:uid="{00000000-0005-0000-0000-0000F5060000}"/>
    <cellStyle name="20% - Accent5 5 2 4 3 2 2" xfId="18632" xr:uid="{B8E973C1-036A-425A-9758-C5BE6F448AA1}"/>
    <cellStyle name="20% - Accent5 5 2 4 3 3" xfId="13235" xr:uid="{2386ECC3-8B35-4557-A20A-B3FAE8CE7D75}"/>
    <cellStyle name="20% - Accent5 5 2 4 4" xfId="4093" xr:uid="{00000000-0005-0000-0000-0000F6060000}"/>
    <cellStyle name="20% - Accent5 5 2 4 4 2" xfId="9483" xr:uid="{00000000-0005-0000-0000-0000F7060000}"/>
    <cellStyle name="20% - Accent5 5 2 4 4 2 2" xfId="20276" xr:uid="{8C19B861-22B6-4E99-A974-2036644D57EA}"/>
    <cellStyle name="20% - Accent5 5 2 4 4 3" xfId="14879" xr:uid="{5995CE9A-D18E-4F24-B0CC-5CCA83716840}"/>
    <cellStyle name="20% - Accent5 5 2 4 5" xfId="6195" xr:uid="{00000000-0005-0000-0000-0000F8060000}"/>
    <cellStyle name="20% - Accent5 5 2 4 5 2" xfId="16988" xr:uid="{1E40AC6C-16CB-4B86-8363-DDE4F09A1695}"/>
    <cellStyle name="20% - Accent5 5 2 4 6" xfId="11591" xr:uid="{C4A2DE7F-F0B0-43D4-B3EC-F9C74AAD840C}"/>
    <cellStyle name="20% - Accent5 5 2 5" xfId="1091" xr:uid="{00000000-0005-0000-0000-0000F9060000}"/>
    <cellStyle name="20% - Accent5 5 2 5 2" xfId="1337" xr:uid="{00000000-0005-0000-0000-0000FA060000}"/>
    <cellStyle name="20% - Accent5 5 2 5 2 2" xfId="2983" xr:uid="{00000000-0005-0000-0000-0000FB060000}"/>
    <cellStyle name="20% - Accent5 5 2 5 2 2 2" xfId="8373" xr:uid="{00000000-0005-0000-0000-0000FC060000}"/>
    <cellStyle name="20% - Accent5 5 2 5 2 2 2 2" xfId="19166" xr:uid="{951200E6-FB15-43A5-B0B8-10B9B8E2F694}"/>
    <cellStyle name="20% - Accent5 5 2 5 2 2 3" xfId="13769" xr:uid="{A4AB5635-EF8C-493E-9C5A-E36575E2A670}"/>
    <cellStyle name="20% - Accent5 5 2 5 2 3" xfId="4627" xr:uid="{00000000-0005-0000-0000-0000FD060000}"/>
    <cellStyle name="20% - Accent5 5 2 5 2 3 2" xfId="10017" xr:uid="{00000000-0005-0000-0000-0000FE060000}"/>
    <cellStyle name="20% - Accent5 5 2 5 2 3 2 2" xfId="20810" xr:uid="{D9B16918-2735-4F8D-BDCD-D96694194B06}"/>
    <cellStyle name="20% - Accent5 5 2 5 2 3 3" xfId="15413" xr:uid="{3DAAFC5B-2E63-4DC1-A439-8D23763B8CDE}"/>
    <cellStyle name="20% - Accent5 5 2 5 2 4" xfId="6729" xr:uid="{00000000-0005-0000-0000-0000FF060000}"/>
    <cellStyle name="20% - Accent5 5 2 5 2 4 2" xfId="17522" xr:uid="{5D4136AD-52D2-47EC-9657-2814FE5D5CC2}"/>
    <cellStyle name="20% - Accent5 5 2 5 2 5" xfId="12125" xr:uid="{D609401F-9F87-45D0-92ED-4F147E1F7C15}"/>
    <cellStyle name="20% - Accent5 5 2 5 3" xfId="2741" xr:uid="{00000000-0005-0000-0000-000000070000}"/>
    <cellStyle name="20% - Accent5 5 2 5 3 2" xfId="8131" xr:uid="{00000000-0005-0000-0000-000001070000}"/>
    <cellStyle name="20% - Accent5 5 2 5 3 2 2" xfId="18924" xr:uid="{2236709C-3272-46AA-AF5F-CB8ACF66ADBF}"/>
    <cellStyle name="20% - Accent5 5 2 5 3 3" xfId="13527" xr:uid="{3D5806B2-3BAD-48B8-8736-C7A90901B0EB}"/>
    <cellStyle name="20% - Accent5 5 2 5 4" xfId="4385" xr:uid="{00000000-0005-0000-0000-000002070000}"/>
    <cellStyle name="20% - Accent5 5 2 5 4 2" xfId="9775" xr:uid="{00000000-0005-0000-0000-000003070000}"/>
    <cellStyle name="20% - Accent5 5 2 5 4 2 2" xfId="20568" xr:uid="{6352A505-B6E0-48AA-9EE6-89A37F50F73C}"/>
    <cellStyle name="20% - Accent5 5 2 5 4 3" xfId="15171" xr:uid="{E613E416-D0F2-401B-BBA3-1CE547EC2655}"/>
    <cellStyle name="20% - Accent5 5 2 5 5" xfId="6487" xr:uid="{00000000-0005-0000-0000-000004070000}"/>
    <cellStyle name="20% - Accent5 5 2 5 5 2" xfId="17280" xr:uid="{1BA6E941-A2AD-4ACD-9991-DF13810F59C6}"/>
    <cellStyle name="20% - Accent5 5 2 5 6" xfId="11883" xr:uid="{DBC81746-4DBA-43BD-9D65-3A77E3EF2DCE}"/>
    <cellStyle name="20% - Accent5 5 2 6" xfId="1330" xr:uid="{00000000-0005-0000-0000-000005070000}"/>
    <cellStyle name="20% - Accent5 5 2 6 2" xfId="2976" xr:uid="{00000000-0005-0000-0000-000006070000}"/>
    <cellStyle name="20% - Accent5 5 2 6 2 2" xfId="8366" xr:uid="{00000000-0005-0000-0000-000007070000}"/>
    <cellStyle name="20% - Accent5 5 2 6 2 2 2" xfId="19159" xr:uid="{494794EE-3370-48E4-868B-AA337477D8ED}"/>
    <cellStyle name="20% - Accent5 5 2 6 2 3" xfId="13762" xr:uid="{5E3E73A8-A642-452C-8C5D-D90FA54A5D58}"/>
    <cellStyle name="20% - Accent5 5 2 6 3" xfId="4620" xr:uid="{00000000-0005-0000-0000-000008070000}"/>
    <cellStyle name="20% - Accent5 5 2 6 3 2" xfId="10010" xr:uid="{00000000-0005-0000-0000-000009070000}"/>
    <cellStyle name="20% - Accent5 5 2 6 3 2 2" xfId="20803" xr:uid="{810F7EAE-F681-4356-9FC8-D9F5639902E6}"/>
    <cellStyle name="20% - Accent5 5 2 6 3 3" xfId="15406" xr:uid="{C9A5671E-B83F-4A97-893E-46B946B160B6}"/>
    <cellStyle name="20% - Accent5 5 2 6 4" xfId="6722" xr:uid="{00000000-0005-0000-0000-00000A070000}"/>
    <cellStyle name="20% - Accent5 5 2 6 4 2" xfId="17515" xr:uid="{94E1D3B2-BED0-4EDF-B1E4-EF2B0E10C789}"/>
    <cellStyle name="20% - Accent5 5 2 6 5" xfId="12118" xr:uid="{AEDB78C2-948D-4518-BA65-62412A209D5A}"/>
    <cellStyle name="20% - Accent5 5 2 7" xfId="2133" xr:uid="{00000000-0005-0000-0000-00000B070000}"/>
    <cellStyle name="20% - Accent5 5 2 7 2" xfId="7523" xr:uid="{00000000-0005-0000-0000-00000C070000}"/>
    <cellStyle name="20% - Accent5 5 2 7 2 2" xfId="18316" xr:uid="{8F875D8A-09F4-4B22-BC45-229AE83D7034}"/>
    <cellStyle name="20% - Accent5 5 2 7 3" xfId="12919" xr:uid="{27963468-BAF1-4B24-96A4-76F456BC4585}"/>
    <cellStyle name="20% - Accent5 5 2 8" xfId="3777" xr:uid="{00000000-0005-0000-0000-00000D070000}"/>
    <cellStyle name="20% - Accent5 5 2 8 2" xfId="9167" xr:uid="{00000000-0005-0000-0000-00000E070000}"/>
    <cellStyle name="20% - Accent5 5 2 8 2 2" xfId="19960" xr:uid="{13FFABA1-8952-42E5-9236-7B1EFAEA9D1D}"/>
    <cellStyle name="20% - Accent5 5 2 8 3" xfId="14563" xr:uid="{EF7D0D56-4859-49DA-B1EA-970BCFC91444}"/>
    <cellStyle name="20% - Accent5 5 2 9" xfId="5401" xr:uid="{00000000-0005-0000-0000-00000F070000}"/>
    <cellStyle name="20% - Accent5 5 2 9 2" xfId="10791" xr:uid="{00000000-0005-0000-0000-000010070000}"/>
    <cellStyle name="20% - Accent5 5 2 9 2 2" xfId="21584" xr:uid="{9884EE88-B588-4A7D-8CE4-87879F2ECBCB}"/>
    <cellStyle name="20% - Accent5 5 2 9 3" xfId="16187" xr:uid="{0650125B-989D-493A-BCD5-F3F46F537251}"/>
    <cellStyle name="20% - Accent5 5 3" xfId="524" xr:uid="{00000000-0005-0000-0000-000011070000}"/>
    <cellStyle name="20% - Accent5 5 3 10" xfId="11322" xr:uid="{CF9C6FE9-DAD5-45C8-946F-77EBBFF4EF5F}"/>
    <cellStyle name="20% - Accent5 5 3 2" xfId="846" xr:uid="{00000000-0005-0000-0000-000012070000}"/>
    <cellStyle name="20% - Accent5 5 3 2 2" xfId="1339" xr:uid="{00000000-0005-0000-0000-000013070000}"/>
    <cellStyle name="20% - Accent5 5 3 2 2 2" xfId="2985" xr:uid="{00000000-0005-0000-0000-000014070000}"/>
    <cellStyle name="20% - Accent5 5 3 2 2 2 2" xfId="8375" xr:uid="{00000000-0005-0000-0000-000015070000}"/>
    <cellStyle name="20% - Accent5 5 3 2 2 2 2 2" xfId="19168" xr:uid="{39074DB4-CF8B-41E2-AF45-D6F7FA882853}"/>
    <cellStyle name="20% - Accent5 5 3 2 2 2 3" xfId="13771" xr:uid="{DDC0D8C4-BDD7-4C77-AE71-F22B25B9B549}"/>
    <cellStyle name="20% - Accent5 5 3 2 2 3" xfId="4629" xr:uid="{00000000-0005-0000-0000-000016070000}"/>
    <cellStyle name="20% - Accent5 5 3 2 2 3 2" xfId="10019" xr:uid="{00000000-0005-0000-0000-000017070000}"/>
    <cellStyle name="20% - Accent5 5 3 2 2 3 2 2" xfId="20812" xr:uid="{F3AA72B7-AE9C-4A3D-994B-AE9BF5FDDD5E}"/>
    <cellStyle name="20% - Accent5 5 3 2 2 3 3" xfId="15415" xr:uid="{E30B2F71-E791-45C7-AFC9-AC9A49316994}"/>
    <cellStyle name="20% - Accent5 5 3 2 2 4" xfId="6731" xr:uid="{00000000-0005-0000-0000-000018070000}"/>
    <cellStyle name="20% - Accent5 5 3 2 2 4 2" xfId="17524" xr:uid="{D81361DF-3FE5-4B37-9F57-ECED83A7614B}"/>
    <cellStyle name="20% - Accent5 5 3 2 2 5" xfId="12127" xr:uid="{3A95DC5F-5C37-4F2E-9232-C4012457866A}"/>
    <cellStyle name="20% - Accent5 5 3 2 3" xfId="2497" xr:uid="{00000000-0005-0000-0000-000019070000}"/>
    <cellStyle name="20% - Accent5 5 3 2 3 2" xfId="7887" xr:uid="{00000000-0005-0000-0000-00001A070000}"/>
    <cellStyle name="20% - Accent5 5 3 2 3 2 2" xfId="18680" xr:uid="{3908762E-BE18-41EB-B151-1CD1D99D7ECD}"/>
    <cellStyle name="20% - Accent5 5 3 2 3 3" xfId="13283" xr:uid="{53236727-7509-4EAA-AB66-6C9EA4336780}"/>
    <cellStyle name="20% - Accent5 5 3 2 4" xfId="4141" xr:uid="{00000000-0005-0000-0000-00001B070000}"/>
    <cellStyle name="20% - Accent5 5 3 2 4 2" xfId="9531" xr:uid="{00000000-0005-0000-0000-00001C070000}"/>
    <cellStyle name="20% - Accent5 5 3 2 4 2 2" xfId="20324" xr:uid="{32C93A9B-0338-4007-B8AD-F339290ADADA}"/>
    <cellStyle name="20% - Accent5 5 3 2 4 3" xfId="14927" xr:uid="{E9C6F0F8-8475-4ED7-B7D7-B62B7DEBD05F}"/>
    <cellStyle name="20% - Accent5 5 3 2 5" xfId="6243" xr:uid="{00000000-0005-0000-0000-00001D070000}"/>
    <cellStyle name="20% - Accent5 5 3 2 5 2" xfId="17036" xr:uid="{F3401F9E-96BE-4230-9442-978F7B053628}"/>
    <cellStyle name="20% - Accent5 5 3 2 6" xfId="11639" xr:uid="{DB445DA6-0DE3-4625-B81E-A1C98758FB7F}"/>
    <cellStyle name="20% - Accent5 5 3 3" xfId="1140" xr:uid="{00000000-0005-0000-0000-00001E070000}"/>
    <cellStyle name="20% - Accent5 5 3 3 2" xfId="1340" xr:uid="{00000000-0005-0000-0000-00001F070000}"/>
    <cellStyle name="20% - Accent5 5 3 3 2 2" xfId="2986" xr:uid="{00000000-0005-0000-0000-000020070000}"/>
    <cellStyle name="20% - Accent5 5 3 3 2 2 2" xfId="8376" xr:uid="{00000000-0005-0000-0000-000021070000}"/>
    <cellStyle name="20% - Accent5 5 3 3 2 2 2 2" xfId="19169" xr:uid="{D463DD65-8B08-4797-A602-9D258B729DD0}"/>
    <cellStyle name="20% - Accent5 5 3 3 2 2 3" xfId="13772" xr:uid="{8042DB94-7EEE-4EE3-A17A-7AC63906CA6E}"/>
    <cellStyle name="20% - Accent5 5 3 3 2 3" xfId="4630" xr:uid="{00000000-0005-0000-0000-000022070000}"/>
    <cellStyle name="20% - Accent5 5 3 3 2 3 2" xfId="10020" xr:uid="{00000000-0005-0000-0000-000023070000}"/>
    <cellStyle name="20% - Accent5 5 3 3 2 3 2 2" xfId="20813" xr:uid="{6EFF5E94-E69D-4078-AC42-19239C6A09D9}"/>
    <cellStyle name="20% - Accent5 5 3 3 2 3 3" xfId="15416" xr:uid="{DB5C3C34-8856-4775-A43C-382911002647}"/>
    <cellStyle name="20% - Accent5 5 3 3 2 4" xfId="6732" xr:uid="{00000000-0005-0000-0000-000024070000}"/>
    <cellStyle name="20% - Accent5 5 3 3 2 4 2" xfId="17525" xr:uid="{29A5ADC6-94A8-4DC7-B5D4-E258E2BA1429}"/>
    <cellStyle name="20% - Accent5 5 3 3 2 5" xfId="12128" xr:uid="{32CB4D26-04CA-4A58-9EB1-A1D48FD521EA}"/>
    <cellStyle name="20% - Accent5 5 3 3 3" xfId="2790" xr:uid="{00000000-0005-0000-0000-000025070000}"/>
    <cellStyle name="20% - Accent5 5 3 3 3 2" xfId="8180" xr:uid="{00000000-0005-0000-0000-000026070000}"/>
    <cellStyle name="20% - Accent5 5 3 3 3 2 2" xfId="18973" xr:uid="{4123E93C-77B1-41F7-9991-598C100ED820}"/>
    <cellStyle name="20% - Accent5 5 3 3 3 3" xfId="13576" xr:uid="{8472E77C-52F8-4AE9-B252-A1A0D2322DC5}"/>
    <cellStyle name="20% - Accent5 5 3 3 4" xfId="4434" xr:uid="{00000000-0005-0000-0000-000027070000}"/>
    <cellStyle name="20% - Accent5 5 3 3 4 2" xfId="9824" xr:uid="{00000000-0005-0000-0000-000028070000}"/>
    <cellStyle name="20% - Accent5 5 3 3 4 2 2" xfId="20617" xr:uid="{DF841BE8-F653-417E-AD71-8623A77DC8E7}"/>
    <cellStyle name="20% - Accent5 5 3 3 4 3" xfId="15220" xr:uid="{3C685753-05ED-431A-A431-E65427070873}"/>
    <cellStyle name="20% - Accent5 5 3 3 5" xfId="6536" xr:uid="{00000000-0005-0000-0000-000029070000}"/>
    <cellStyle name="20% - Accent5 5 3 3 5 2" xfId="17329" xr:uid="{43515B7B-0FA6-477E-B23F-983F79423B8D}"/>
    <cellStyle name="20% - Accent5 5 3 3 6" xfId="11932" xr:uid="{0F9E8ECC-8016-4B02-B6C6-1221A9BA9430}"/>
    <cellStyle name="20% - Accent5 5 3 4" xfId="1338" xr:uid="{00000000-0005-0000-0000-00002A070000}"/>
    <cellStyle name="20% - Accent5 5 3 4 2" xfId="2984" xr:uid="{00000000-0005-0000-0000-00002B070000}"/>
    <cellStyle name="20% - Accent5 5 3 4 2 2" xfId="8374" xr:uid="{00000000-0005-0000-0000-00002C070000}"/>
    <cellStyle name="20% - Accent5 5 3 4 2 2 2" xfId="19167" xr:uid="{F6475694-F94B-457B-A1F7-619F2F57DAAA}"/>
    <cellStyle name="20% - Accent5 5 3 4 2 3" xfId="13770" xr:uid="{9AA174C1-6290-4F7F-8711-94DDC64E2E36}"/>
    <cellStyle name="20% - Accent5 5 3 4 3" xfId="4628" xr:uid="{00000000-0005-0000-0000-00002D070000}"/>
    <cellStyle name="20% - Accent5 5 3 4 3 2" xfId="10018" xr:uid="{00000000-0005-0000-0000-00002E070000}"/>
    <cellStyle name="20% - Accent5 5 3 4 3 2 2" xfId="20811" xr:uid="{D3BBA674-21DB-432B-9FA8-4D48FD8F40C3}"/>
    <cellStyle name="20% - Accent5 5 3 4 3 3" xfId="15414" xr:uid="{AD4D8DD3-7E65-4A17-A864-15062DE1B7EE}"/>
    <cellStyle name="20% - Accent5 5 3 4 4" xfId="6730" xr:uid="{00000000-0005-0000-0000-00002F070000}"/>
    <cellStyle name="20% - Accent5 5 3 4 4 2" xfId="17523" xr:uid="{6D721784-A3F9-4191-BBC8-A039718D9F35}"/>
    <cellStyle name="20% - Accent5 5 3 4 5" xfId="12126" xr:uid="{5A97F91F-E989-4E18-B5CE-E666170223A2}"/>
    <cellStyle name="20% - Accent5 5 3 5" xfId="2181" xr:uid="{00000000-0005-0000-0000-000030070000}"/>
    <cellStyle name="20% - Accent5 5 3 5 2" xfId="7571" xr:uid="{00000000-0005-0000-0000-000031070000}"/>
    <cellStyle name="20% - Accent5 5 3 5 2 2" xfId="18364" xr:uid="{3BEB1A07-5431-4DF5-BCB3-418DF18D5760}"/>
    <cellStyle name="20% - Accent5 5 3 5 3" xfId="12967" xr:uid="{6E84D4EB-D542-46AD-AF5F-24C719266436}"/>
    <cellStyle name="20% - Accent5 5 3 6" xfId="3825" xr:uid="{00000000-0005-0000-0000-000032070000}"/>
    <cellStyle name="20% - Accent5 5 3 6 2" xfId="9215" xr:uid="{00000000-0005-0000-0000-000033070000}"/>
    <cellStyle name="20% - Accent5 5 3 6 2 2" xfId="20008" xr:uid="{91DAB24A-F56A-47EA-A5F1-6184A8189592}"/>
    <cellStyle name="20% - Accent5 5 3 6 3" xfId="14611" xr:uid="{93571C48-D6E6-4A0C-997A-7EADB022F599}"/>
    <cellStyle name="20% - Accent5 5 3 7" xfId="5450" xr:uid="{00000000-0005-0000-0000-000034070000}"/>
    <cellStyle name="20% - Accent5 5 3 7 2" xfId="10840" xr:uid="{00000000-0005-0000-0000-000035070000}"/>
    <cellStyle name="20% - Accent5 5 3 7 2 2" xfId="21633" xr:uid="{CAFD0027-DD40-490F-9B14-E8874B073AE8}"/>
    <cellStyle name="20% - Accent5 5 3 7 3" xfId="16236" xr:uid="{2794E411-F649-4D19-974A-38D591578817}"/>
    <cellStyle name="20% - Accent5 5 3 8" xfId="5603" xr:uid="{00000000-0005-0000-0000-000036070000}"/>
    <cellStyle name="20% - Accent5 5 3 8 2" xfId="10964" xr:uid="{00000000-0005-0000-0000-000037070000}"/>
    <cellStyle name="20% - Accent5 5 3 8 2 2" xfId="21756" xr:uid="{F5206360-AD7D-4D90-9093-AFEC46292D02}"/>
    <cellStyle name="20% - Accent5 5 3 8 3" xfId="16359" xr:uid="{D746156D-4902-492A-8004-3D4A30899321}"/>
    <cellStyle name="20% - Accent5 5 3 9" xfId="5927" xr:uid="{00000000-0005-0000-0000-000038070000}"/>
    <cellStyle name="20% - Accent5 5 3 9 2" xfId="16719" xr:uid="{3CDEF1F1-3C69-48FB-B1B9-EE2DAD3A9C7F}"/>
    <cellStyle name="20% - Accent5 5 4" xfId="621" xr:uid="{00000000-0005-0000-0000-000039070000}"/>
    <cellStyle name="20% - Accent5 5 4 2" xfId="943" xr:uid="{00000000-0005-0000-0000-00003A070000}"/>
    <cellStyle name="20% - Accent5 5 4 2 2" xfId="1342" xr:uid="{00000000-0005-0000-0000-00003B070000}"/>
    <cellStyle name="20% - Accent5 5 4 2 2 2" xfId="2988" xr:uid="{00000000-0005-0000-0000-00003C070000}"/>
    <cellStyle name="20% - Accent5 5 4 2 2 2 2" xfId="8378" xr:uid="{00000000-0005-0000-0000-00003D070000}"/>
    <cellStyle name="20% - Accent5 5 4 2 2 2 2 2" xfId="19171" xr:uid="{A5F33E09-E233-4A87-A2C1-12C4F4E9C1E2}"/>
    <cellStyle name="20% - Accent5 5 4 2 2 2 3" xfId="13774" xr:uid="{1EB95F75-9589-45DF-94FC-2E45F5F53DA2}"/>
    <cellStyle name="20% - Accent5 5 4 2 2 3" xfId="4632" xr:uid="{00000000-0005-0000-0000-00003E070000}"/>
    <cellStyle name="20% - Accent5 5 4 2 2 3 2" xfId="10022" xr:uid="{00000000-0005-0000-0000-00003F070000}"/>
    <cellStyle name="20% - Accent5 5 4 2 2 3 2 2" xfId="20815" xr:uid="{C69A8B0C-C715-4C7A-8200-8F547DFAD361}"/>
    <cellStyle name="20% - Accent5 5 4 2 2 3 3" xfId="15418" xr:uid="{B21945BC-7249-4A29-AF80-D369A69E3427}"/>
    <cellStyle name="20% - Accent5 5 4 2 2 4" xfId="6734" xr:uid="{00000000-0005-0000-0000-000040070000}"/>
    <cellStyle name="20% - Accent5 5 4 2 2 4 2" xfId="17527" xr:uid="{2D4848BF-61B4-43C2-AFFE-EA0BAB68F82B}"/>
    <cellStyle name="20% - Accent5 5 4 2 2 5" xfId="12130" xr:uid="{83737884-6F1D-46B5-82BD-84ED314C9F56}"/>
    <cellStyle name="20% - Accent5 5 4 2 3" xfId="2594" xr:uid="{00000000-0005-0000-0000-000041070000}"/>
    <cellStyle name="20% - Accent5 5 4 2 3 2" xfId="7984" xr:uid="{00000000-0005-0000-0000-000042070000}"/>
    <cellStyle name="20% - Accent5 5 4 2 3 2 2" xfId="18777" xr:uid="{838D807A-EC91-46D0-B721-4EE012FF3231}"/>
    <cellStyle name="20% - Accent5 5 4 2 3 3" xfId="13380" xr:uid="{065506F0-51FA-41E6-9E36-F2FAC707DC62}"/>
    <cellStyle name="20% - Accent5 5 4 2 4" xfId="4238" xr:uid="{00000000-0005-0000-0000-000043070000}"/>
    <cellStyle name="20% - Accent5 5 4 2 4 2" xfId="9628" xr:uid="{00000000-0005-0000-0000-000044070000}"/>
    <cellStyle name="20% - Accent5 5 4 2 4 2 2" xfId="20421" xr:uid="{19F79255-7311-4B19-8137-780C24AC99F8}"/>
    <cellStyle name="20% - Accent5 5 4 2 4 3" xfId="15024" xr:uid="{2AC1B0E0-106D-4E29-9188-C5861A757C2C}"/>
    <cellStyle name="20% - Accent5 5 4 2 5" xfId="6340" xr:uid="{00000000-0005-0000-0000-000045070000}"/>
    <cellStyle name="20% - Accent5 5 4 2 5 2" xfId="17133" xr:uid="{39B9FF29-774A-47BE-9D9C-BA218A408DD2}"/>
    <cellStyle name="20% - Accent5 5 4 2 6" xfId="11736" xr:uid="{484F5236-1195-465C-84B1-E72A6E9C9D1A}"/>
    <cellStyle name="20% - Accent5 5 4 3" xfId="1341" xr:uid="{00000000-0005-0000-0000-000046070000}"/>
    <cellStyle name="20% - Accent5 5 4 3 2" xfId="2987" xr:uid="{00000000-0005-0000-0000-000047070000}"/>
    <cellStyle name="20% - Accent5 5 4 3 2 2" xfId="8377" xr:uid="{00000000-0005-0000-0000-000048070000}"/>
    <cellStyle name="20% - Accent5 5 4 3 2 2 2" xfId="19170" xr:uid="{DCFA410F-7063-4F2E-9E0A-2CB5FAD4154E}"/>
    <cellStyle name="20% - Accent5 5 4 3 2 3" xfId="13773" xr:uid="{CA426365-13BA-4787-B335-D8D76740EAB9}"/>
    <cellStyle name="20% - Accent5 5 4 3 3" xfId="4631" xr:uid="{00000000-0005-0000-0000-000049070000}"/>
    <cellStyle name="20% - Accent5 5 4 3 3 2" xfId="10021" xr:uid="{00000000-0005-0000-0000-00004A070000}"/>
    <cellStyle name="20% - Accent5 5 4 3 3 2 2" xfId="20814" xr:uid="{C9727BA8-1835-4954-AF44-FE1D9B4330E7}"/>
    <cellStyle name="20% - Accent5 5 4 3 3 3" xfId="15417" xr:uid="{7875A12F-998F-4DB6-B37E-62C01A827773}"/>
    <cellStyle name="20% - Accent5 5 4 3 4" xfId="6733" xr:uid="{00000000-0005-0000-0000-00004B070000}"/>
    <cellStyle name="20% - Accent5 5 4 3 4 2" xfId="17526" xr:uid="{87AD4138-D99D-4994-8BDB-E53C3C1A18E0}"/>
    <cellStyle name="20% - Accent5 5 4 3 5" xfId="12129" xr:uid="{C3D9AA35-B449-48B1-99AF-B1D7723D25DD}"/>
    <cellStyle name="20% - Accent5 5 4 4" xfId="2278" xr:uid="{00000000-0005-0000-0000-00004C070000}"/>
    <cellStyle name="20% - Accent5 5 4 4 2" xfId="7668" xr:uid="{00000000-0005-0000-0000-00004D070000}"/>
    <cellStyle name="20% - Accent5 5 4 4 2 2" xfId="18461" xr:uid="{7AC32255-E1F6-46EE-8B63-5D0AA6BF134B}"/>
    <cellStyle name="20% - Accent5 5 4 4 3" xfId="13064" xr:uid="{B9907ADE-E1A8-46C1-A5B8-B2CEFB28594B}"/>
    <cellStyle name="20% - Accent5 5 4 5" xfId="3922" xr:uid="{00000000-0005-0000-0000-00004E070000}"/>
    <cellStyle name="20% - Accent5 5 4 5 2" xfId="9312" xr:uid="{00000000-0005-0000-0000-00004F070000}"/>
    <cellStyle name="20% - Accent5 5 4 5 2 2" xfId="20105" xr:uid="{D5583F52-74B1-4FBD-9BF6-155335BC9910}"/>
    <cellStyle name="20% - Accent5 5 4 5 3" xfId="14708" xr:uid="{A2E553D0-7DC6-43B9-B9CB-E2B392C1866F}"/>
    <cellStyle name="20% - Accent5 5 4 6" xfId="6024" xr:uid="{00000000-0005-0000-0000-000050070000}"/>
    <cellStyle name="20% - Accent5 5 4 6 2" xfId="16816" xr:uid="{D6FE5923-5D0A-4786-B87D-033263B16C7E}"/>
    <cellStyle name="20% - Accent5 5 4 7" xfId="11419" xr:uid="{D09AAF22-35B3-4C22-A85F-C66854D1CBA8}"/>
    <cellStyle name="20% - Accent5 5 5" xfId="750" xr:uid="{00000000-0005-0000-0000-000051070000}"/>
    <cellStyle name="20% - Accent5 5 5 2" xfId="1343" xr:uid="{00000000-0005-0000-0000-000052070000}"/>
    <cellStyle name="20% - Accent5 5 5 2 2" xfId="2989" xr:uid="{00000000-0005-0000-0000-000053070000}"/>
    <cellStyle name="20% - Accent5 5 5 2 2 2" xfId="8379" xr:uid="{00000000-0005-0000-0000-000054070000}"/>
    <cellStyle name="20% - Accent5 5 5 2 2 2 2" xfId="19172" xr:uid="{6F6DA857-9747-4808-9758-7B53DEAF393F}"/>
    <cellStyle name="20% - Accent5 5 5 2 2 3" xfId="13775" xr:uid="{CC8D5245-6A06-4E7F-BE79-9A90F8814405}"/>
    <cellStyle name="20% - Accent5 5 5 2 3" xfId="4633" xr:uid="{00000000-0005-0000-0000-000055070000}"/>
    <cellStyle name="20% - Accent5 5 5 2 3 2" xfId="10023" xr:uid="{00000000-0005-0000-0000-000056070000}"/>
    <cellStyle name="20% - Accent5 5 5 2 3 2 2" xfId="20816" xr:uid="{71D878F3-2A6E-405A-9141-8049D418B373}"/>
    <cellStyle name="20% - Accent5 5 5 2 3 3" xfId="15419" xr:uid="{A064982D-EA27-410E-BB39-353460732BE6}"/>
    <cellStyle name="20% - Accent5 5 5 2 4" xfId="6735" xr:uid="{00000000-0005-0000-0000-000057070000}"/>
    <cellStyle name="20% - Accent5 5 5 2 4 2" xfId="17528" xr:uid="{091362ED-686D-4801-A9FE-315992FEABC2}"/>
    <cellStyle name="20% - Accent5 5 5 2 5" xfId="12131" xr:uid="{22CE5903-EA46-420D-BCEA-3A879B62E8CB}"/>
    <cellStyle name="20% - Accent5 5 5 3" xfId="2401" xr:uid="{00000000-0005-0000-0000-000058070000}"/>
    <cellStyle name="20% - Accent5 5 5 3 2" xfId="7791" xr:uid="{00000000-0005-0000-0000-000059070000}"/>
    <cellStyle name="20% - Accent5 5 5 3 2 2" xfId="18584" xr:uid="{9001E927-CEEC-4343-9F4C-F7B598E0AAAF}"/>
    <cellStyle name="20% - Accent5 5 5 3 3" xfId="13187" xr:uid="{606E484E-EE76-4C70-9E29-A93716137433}"/>
    <cellStyle name="20% - Accent5 5 5 4" xfId="4045" xr:uid="{00000000-0005-0000-0000-00005A070000}"/>
    <cellStyle name="20% - Accent5 5 5 4 2" xfId="9435" xr:uid="{00000000-0005-0000-0000-00005B070000}"/>
    <cellStyle name="20% - Accent5 5 5 4 2 2" xfId="20228" xr:uid="{3BF6CAB2-4CE9-4784-A0AF-92FCC3A724AC}"/>
    <cellStyle name="20% - Accent5 5 5 4 3" xfId="14831" xr:uid="{FACDD83A-83C5-4760-8446-CC2BFB93C9B5}"/>
    <cellStyle name="20% - Accent5 5 5 5" xfId="6147" xr:uid="{00000000-0005-0000-0000-00005C070000}"/>
    <cellStyle name="20% - Accent5 5 5 5 2" xfId="16940" xr:uid="{D02778C7-2D8F-4F51-8A0C-07BD6BE8D2B5}"/>
    <cellStyle name="20% - Accent5 5 5 6" xfId="11543" xr:uid="{BADDE79D-A6E3-4CC0-AB1B-302B0F1A8E6A}"/>
    <cellStyle name="20% - Accent5 5 6" xfId="1043" xr:uid="{00000000-0005-0000-0000-00005D070000}"/>
    <cellStyle name="20% - Accent5 5 6 2" xfId="1344" xr:uid="{00000000-0005-0000-0000-00005E070000}"/>
    <cellStyle name="20% - Accent5 5 6 2 2" xfId="2990" xr:uid="{00000000-0005-0000-0000-00005F070000}"/>
    <cellStyle name="20% - Accent5 5 6 2 2 2" xfId="8380" xr:uid="{00000000-0005-0000-0000-000060070000}"/>
    <cellStyle name="20% - Accent5 5 6 2 2 2 2" xfId="19173" xr:uid="{DBAB2A56-44E8-46F5-A5CB-6BF8776ADD6F}"/>
    <cellStyle name="20% - Accent5 5 6 2 2 3" xfId="13776" xr:uid="{7E7FBD9A-CFDE-4CE6-970E-665527C6E56F}"/>
    <cellStyle name="20% - Accent5 5 6 2 3" xfId="4634" xr:uid="{00000000-0005-0000-0000-000061070000}"/>
    <cellStyle name="20% - Accent5 5 6 2 3 2" xfId="10024" xr:uid="{00000000-0005-0000-0000-000062070000}"/>
    <cellStyle name="20% - Accent5 5 6 2 3 2 2" xfId="20817" xr:uid="{FE2482A0-0A9C-418A-9A6C-F8A5709A9794}"/>
    <cellStyle name="20% - Accent5 5 6 2 3 3" xfId="15420" xr:uid="{B49900D7-58B0-45B3-9A57-6CC83DC3630D}"/>
    <cellStyle name="20% - Accent5 5 6 2 4" xfId="6736" xr:uid="{00000000-0005-0000-0000-000063070000}"/>
    <cellStyle name="20% - Accent5 5 6 2 4 2" xfId="17529" xr:uid="{B454975B-D262-452F-83EB-949338947B58}"/>
    <cellStyle name="20% - Accent5 5 6 2 5" xfId="12132" xr:uid="{14D6FD62-D854-4C47-B498-93A059EB27E7}"/>
    <cellStyle name="20% - Accent5 5 6 3" xfId="2693" xr:uid="{00000000-0005-0000-0000-000064070000}"/>
    <cellStyle name="20% - Accent5 5 6 3 2" xfId="8083" xr:uid="{00000000-0005-0000-0000-000065070000}"/>
    <cellStyle name="20% - Accent5 5 6 3 2 2" xfId="18876" xr:uid="{D173FC1B-15F9-43D9-BFDD-6487FD7BC277}"/>
    <cellStyle name="20% - Accent5 5 6 3 3" xfId="13479" xr:uid="{22D4DD76-7E47-49E0-B825-1DD115122865}"/>
    <cellStyle name="20% - Accent5 5 6 4" xfId="4337" xr:uid="{00000000-0005-0000-0000-000066070000}"/>
    <cellStyle name="20% - Accent5 5 6 4 2" xfId="9727" xr:uid="{00000000-0005-0000-0000-000067070000}"/>
    <cellStyle name="20% - Accent5 5 6 4 2 2" xfId="20520" xr:uid="{CF7594DB-8A1C-4980-A4A7-E9815FA363AD}"/>
    <cellStyle name="20% - Accent5 5 6 4 3" xfId="15123" xr:uid="{14A3F725-3556-4E95-9DBE-B77905F11639}"/>
    <cellStyle name="20% - Accent5 5 6 5" xfId="6439" xr:uid="{00000000-0005-0000-0000-000068070000}"/>
    <cellStyle name="20% - Accent5 5 6 5 2" xfId="17232" xr:uid="{A227E6E9-B667-4065-BB2F-D0BD2A2C2700}"/>
    <cellStyle name="20% - Accent5 5 6 6" xfId="11835" xr:uid="{A20EB7A3-336F-4AB3-A4DE-3DE49DC56A5D}"/>
    <cellStyle name="20% - Accent5 5 7" xfId="1329" xr:uid="{00000000-0005-0000-0000-000069070000}"/>
    <cellStyle name="20% - Accent5 5 7 2" xfId="2975" xr:uid="{00000000-0005-0000-0000-00006A070000}"/>
    <cellStyle name="20% - Accent5 5 7 2 2" xfId="8365" xr:uid="{00000000-0005-0000-0000-00006B070000}"/>
    <cellStyle name="20% - Accent5 5 7 2 2 2" xfId="19158" xr:uid="{FFE6C130-D037-4697-8E5D-1EC0A1C24FE9}"/>
    <cellStyle name="20% - Accent5 5 7 2 3" xfId="13761" xr:uid="{D0A8EC45-C2D3-492B-99AA-9904D99881BE}"/>
    <cellStyle name="20% - Accent5 5 7 3" xfId="4619" xr:uid="{00000000-0005-0000-0000-00006C070000}"/>
    <cellStyle name="20% - Accent5 5 7 3 2" xfId="10009" xr:uid="{00000000-0005-0000-0000-00006D070000}"/>
    <cellStyle name="20% - Accent5 5 7 3 2 2" xfId="20802" xr:uid="{FF47BFA9-0EC8-4BC5-84BE-6A2414F6DDA3}"/>
    <cellStyle name="20% - Accent5 5 7 3 3" xfId="15405" xr:uid="{278F4A8E-F7EF-4C67-9C75-A16B28911EE3}"/>
    <cellStyle name="20% - Accent5 5 7 4" xfId="6721" xr:uid="{00000000-0005-0000-0000-00006E070000}"/>
    <cellStyle name="20% - Accent5 5 7 4 2" xfId="17514" xr:uid="{AB22DE3A-8C1B-4C00-8956-AF168100F174}"/>
    <cellStyle name="20% - Accent5 5 7 5" xfId="12117" xr:uid="{24AE0E8F-02F7-45FD-828F-2008E81B5469}"/>
    <cellStyle name="20% - Accent5 5 8" xfId="2085" xr:uid="{00000000-0005-0000-0000-00006F070000}"/>
    <cellStyle name="20% - Accent5 5 8 2" xfId="7475" xr:uid="{00000000-0005-0000-0000-000070070000}"/>
    <cellStyle name="20% - Accent5 5 8 2 2" xfId="18268" xr:uid="{D77C32E3-B214-421D-B613-BACEB2B5CB73}"/>
    <cellStyle name="20% - Accent5 5 8 3" xfId="12871" xr:uid="{7F0FFE86-F11A-49AB-98C8-62A9EC6B13B3}"/>
    <cellStyle name="20% - Accent5 5 9" xfId="3729" xr:uid="{00000000-0005-0000-0000-000071070000}"/>
    <cellStyle name="20% - Accent5 5 9 2" xfId="9119" xr:uid="{00000000-0005-0000-0000-000072070000}"/>
    <cellStyle name="20% - Accent5 5 9 2 2" xfId="19912" xr:uid="{BD90668F-7312-4EC1-A692-B576144CE156}"/>
    <cellStyle name="20% - Accent5 5 9 3" xfId="14515" xr:uid="{8D863A9A-DB9F-4A1C-B828-10EC16FB4FBD}"/>
    <cellStyle name="20% - Accent5 6" xfId="437" xr:uid="{00000000-0005-0000-0000-000073070000}"/>
    <cellStyle name="20% - Accent5 6 10" xfId="5604" xr:uid="{00000000-0005-0000-0000-000074070000}"/>
    <cellStyle name="20% - Accent5 6 10 2" xfId="10965" xr:uid="{00000000-0005-0000-0000-000075070000}"/>
    <cellStyle name="20% - Accent5 6 10 2 2" xfId="21757" xr:uid="{A719FE32-6AF3-4391-ADE7-64DC489D592A}"/>
    <cellStyle name="20% - Accent5 6 10 3" xfId="16360" xr:uid="{EB28EFC7-0CA0-4378-81DE-D7E8A3A2291C}"/>
    <cellStyle name="20% - Accent5 6 11" xfId="5844" xr:uid="{00000000-0005-0000-0000-000076070000}"/>
    <cellStyle name="20% - Accent5 6 11 2" xfId="16634" xr:uid="{AA19CEF0-9E74-4EB1-B42A-962D7C1B1DE6}"/>
    <cellStyle name="20% - Accent5 6 12" xfId="11237" xr:uid="{89EEFD15-AD47-4611-9D81-A63D0BBFD1A6}"/>
    <cellStyle name="20% - Accent5 6 2" xfId="537" xr:uid="{00000000-0005-0000-0000-000077070000}"/>
    <cellStyle name="20% - Accent5 6 2 10" xfId="11335" xr:uid="{725E732F-976B-44FE-B96F-8756DC34DA63}"/>
    <cellStyle name="20% - Accent5 6 2 2" xfId="859" xr:uid="{00000000-0005-0000-0000-000078070000}"/>
    <cellStyle name="20% - Accent5 6 2 2 2" xfId="1347" xr:uid="{00000000-0005-0000-0000-000079070000}"/>
    <cellStyle name="20% - Accent5 6 2 2 2 2" xfId="2993" xr:uid="{00000000-0005-0000-0000-00007A070000}"/>
    <cellStyle name="20% - Accent5 6 2 2 2 2 2" xfId="8383" xr:uid="{00000000-0005-0000-0000-00007B070000}"/>
    <cellStyle name="20% - Accent5 6 2 2 2 2 2 2" xfId="19176" xr:uid="{6E238E3A-E467-43D4-B1C1-2FD6C708C327}"/>
    <cellStyle name="20% - Accent5 6 2 2 2 2 3" xfId="13779" xr:uid="{8F5626AE-2C9F-4B72-B11F-15EF9AE302BE}"/>
    <cellStyle name="20% - Accent5 6 2 2 2 3" xfId="4637" xr:uid="{00000000-0005-0000-0000-00007C070000}"/>
    <cellStyle name="20% - Accent5 6 2 2 2 3 2" xfId="10027" xr:uid="{00000000-0005-0000-0000-00007D070000}"/>
    <cellStyle name="20% - Accent5 6 2 2 2 3 2 2" xfId="20820" xr:uid="{3A13342A-FFE0-4CD3-876A-144742E57DB8}"/>
    <cellStyle name="20% - Accent5 6 2 2 2 3 3" xfId="15423" xr:uid="{DB9189B9-AAC8-49DD-B674-495864F475AC}"/>
    <cellStyle name="20% - Accent5 6 2 2 2 4" xfId="6739" xr:uid="{00000000-0005-0000-0000-00007E070000}"/>
    <cellStyle name="20% - Accent5 6 2 2 2 4 2" xfId="17532" xr:uid="{66CCB997-DB0B-4711-952C-943D52F13470}"/>
    <cellStyle name="20% - Accent5 6 2 2 2 5" xfId="12135" xr:uid="{5AD5085B-1AA4-4AB9-887F-95A8C9669E10}"/>
    <cellStyle name="20% - Accent5 6 2 2 3" xfId="2510" xr:uid="{00000000-0005-0000-0000-00007F070000}"/>
    <cellStyle name="20% - Accent5 6 2 2 3 2" xfId="7900" xr:uid="{00000000-0005-0000-0000-000080070000}"/>
    <cellStyle name="20% - Accent5 6 2 2 3 2 2" xfId="18693" xr:uid="{4087D5D9-15DA-4A9A-BE78-739AB9147924}"/>
    <cellStyle name="20% - Accent5 6 2 2 3 3" xfId="13296" xr:uid="{5C64F805-F234-4DFD-9B6E-4AB87587F565}"/>
    <cellStyle name="20% - Accent5 6 2 2 4" xfId="4154" xr:uid="{00000000-0005-0000-0000-000081070000}"/>
    <cellStyle name="20% - Accent5 6 2 2 4 2" xfId="9544" xr:uid="{00000000-0005-0000-0000-000082070000}"/>
    <cellStyle name="20% - Accent5 6 2 2 4 2 2" xfId="20337" xr:uid="{BF29D548-18EF-48E6-980C-7ED6985AD4D7}"/>
    <cellStyle name="20% - Accent5 6 2 2 4 3" xfId="14940" xr:uid="{13BF5D19-9FDF-4E65-987B-6DD8D41866AC}"/>
    <cellStyle name="20% - Accent5 6 2 2 5" xfId="6256" xr:uid="{00000000-0005-0000-0000-000083070000}"/>
    <cellStyle name="20% - Accent5 6 2 2 5 2" xfId="17049" xr:uid="{0B3E786F-3AC4-43E7-BFC6-1797A7BD3730}"/>
    <cellStyle name="20% - Accent5 6 2 2 6" xfId="11652" xr:uid="{F816C1DA-790B-40DE-A091-9809965D0C90}"/>
    <cellStyle name="20% - Accent5 6 2 3" xfId="1153" xr:uid="{00000000-0005-0000-0000-000084070000}"/>
    <cellStyle name="20% - Accent5 6 2 3 2" xfId="1348" xr:uid="{00000000-0005-0000-0000-000085070000}"/>
    <cellStyle name="20% - Accent5 6 2 3 2 2" xfId="2994" xr:uid="{00000000-0005-0000-0000-000086070000}"/>
    <cellStyle name="20% - Accent5 6 2 3 2 2 2" xfId="8384" xr:uid="{00000000-0005-0000-0000-000087070000}"/>
    <cellStyle name="20% - Accent5 6 2 3 2 2 2 2" xfId="19177" xr:uid="{117FEC9B-386E-4007-81C7-CA19B0B165A3}"/>
    <cellStyle name="20% - Accent5 6 2 3 2 2 3" xfId="13780" xr:uid="{BB57F151-E7E6-4C79-BD5C-D1BDCBCC55F0}"/>
    <cellStyle name="20% - Accent5 6 2 3 2 3" xfId="4638" xr:uid="{00000000-0005-0000-0000-000088070000}"/>
    <cellStyle name="20% - Accent5 6 2 3 2 3 2" xfId="10028" xr:uid="{00000000-0005-0000-0000-000089070000}"/>
    <cellStyle name="20% - Accent5 6 2 3 2 3 2 2" xfId="20821" xr:uid="{6C1BFF0F-8675-4F38-8EBB-FD8187403720}"/>
    <cellStyle name="20% - Accent5 6 2 3 2 3 3" xfId="15424" xr:uid="{09A77C50-B65D-4AF0-9A5F-F5EBA26B44C5}"/>
    <cellStyle name="20% - Accent5 6 2 3 2 4" xfId="6740" xr:uid="{00000000-0005-0000-0000-00008A070000}"/>
    <cellStyle name="20% - Accent5 6 2 3 2 4 2" xfId="17533" xr:uid="{02B73D33-E11C-445D-AE56-36C1BD50B1D2}"/>
    <cellStyle name="20% - Accent5 6 2 3 2 5" xfId="12136" xr:uid="{4827B418-7A8F-4D7D-8EF7-E96707E4093F}"/>
    <cellStyle name="20% - Accent5 6 2 3 3" xfId="2803" xr:uid="{00000000-0005-0000-0000-00008B070000}"/>
    <cellStyle name="20% - Accent5 6 2 3 3 2" xfId="8193" xr:uid="{00000000-0005-0000-0000-00008C070000}"/>
    <cellStyle name="20% - Accent5 6 2 3 3 2 2" xfId="18986" xr:uid="{316854FD-8619-4A33-9F91-08CC4AB17176}"/>
    <cellStyle name="20% - Accent5 6 2 3 3 3" xfId="13589" xr:uid="{18A98DD3-3701-45BE-97EE-BE369A994B3D}"/>
    <cellStyle name="20% - Accent5 6 2 3 4" xfId="4447" xr:uid="{00000000-0005-0000-0000-00008D070000}"/>
    <cellStyle name="20% - Accent5 6 2 3 4 2" xfId="9837" xr:uid="{00000000-0005-0000-0000-00008E070000}"/>
    <cellStyle name="20% - Accent5 6 2 3 4 2 2" xfId="20630" xr:uid="{34532436-7F45-4DBF-A551-C1405DD98059}"/>
    <cellStyle name="20% - Accent5 6 2 3 4 3" xfId="15233" xr:uid="{EC13400B-5D2E-4CC1-94CA-62FE7C9AEC4A}"/>
    <cellStyle name="20% - Accent5 6 2 3 5" xfId="6549" xr:uid="{00000000-0005-0000-0000-00008F070000}"/>
    <cellStyle name="20% - Accent5 6 2 3 5 2" xfId="17342" xr:uid="{DAC9EA99-524D-40AE-90B4-8CBD7E4E8A4C}"/>
    <cellStyle name="20% - Accent5 6 2 3 6" xfId="11945" xr:uid="{00721291-9B8E-4963-906C-6880CC76EB85}"/>
    <cellStyle name="20% - Accent5 6 2 4" xfId="1346" xr:uid="{00000000-0005-0000-0000-000090070000}"/>
    <cellStyle name="20% - Accent5 6 2 4 2" xfId="2992" xr:uid="{00000000-0005-0000-0000-000091070000}"/>
    <cellStyle name="20% - Accent5 6 2 4 2 2" xfId="8382" xr:uid="{00000000-0005-0000-0000-000092070000}"/>
    <cellStyle name="20% - Accent5 6 2 4 2 2 2" xfId="19175" xr:uid="{5F5DA185-8789-45CC-81E6-12E46DA46BBD}"/>
    <cellStyle name="20% - Accent5 6 2 4 2 3" xfId="13778" xr:uid="{9051D16F-EF3B-4D0F-B04D-7A14AE5CC5FB}"/>
    <cellStyle name="20% - Accent5 6 2 4 3" xfId="4636" xr:uid="{00000000-0005-0000-0000-000093070000}"/>
    <cellStyle name="20% - Accent5 6 2 4 3 2" xfId="10026" xr:uid="{00000000-0005-0000-0000-000094070000}"/>
    <cellStyle name="20% - Accent5 6 2 4 3 2 2" xfId="20819" xr:uid="{9DF7C5DE-316D-498D-BF60-67C6597DE809}"/>
    <cellStyle name="20% - Accent5 6 2 4 3 3" xfId="15422" xr:uid="{89887194-FF32-462F-99CD-EAF4BC403862}"/>
    <cellStyle name="20% - Accent5 6 2 4 4" xfId="6738" xr:uid="{00000000-0005-0000-0000-000095070000}"/>
    <cellStyle name="20% - Accent5 6 2 4 4 2" xfId="17531" xr:uid="{B3AE8047-2F2A-48C5-AB80-EF8A925D0324}"/>
    <cellStyle name="20% - Accent5 6 2 4 5" xfId="12134" xr:uid="{3C7A92FA-5120-4B4B-9DEA-3DF6A0BB0651}"/>
    <cellStyle name="20% - Accent5 6 2 5" xfId="2194" xr:uid="{00000000-0005-0000-0000-000096070000}"/>
    <cellStyle name="20% - Accent5 6 2 5 2" xfId="7584" xr:uid="{00000000-0005-0000-0000-000097070000}"/>
    <cellStyle name="20% - Accent5 6 2 5 2 2" xfId="18377" xr:uid="{733EE2AD-AD1C-4D88-A2AE-2572E9C34C22}"/>
    <cellStyle name="20% - Accent5 6 2 5 3" xfId="12980" xr:uid="{086075E5-8090-4B02-83AE-61FF60E81D20}"/>
    <cellStyle name="20% - Accent5 6 2 6" xfId="3838" xr:uid="{00000000-0005-0000-0000-000098070000}"/>
    <cellStyle name="20% - Accent5 6 2 6 2" xfId="9228" xr:uid="{00000000-0005-0000-0000-000099070000}"/>
    <cellStyle name="20% - Accent5 6 2 6 2 2" xfId="20021" xr:uid="{2362AD6E-4551-4FDA-A009-7C19FB754B49}"/>
    <cellStyle name="20% - Accent5 6 2 6 3" xfId="14624" xr:uid="{8CC39CA8-AF22-4A95-BE00-BC7CD1C7BE43}"/>
    <cellStyle name="20% - Accent5 6 2 7" xfId="5463" xr:uid="{00000000-0005-0000-0000-00009A070000}"/>
    <cellStyle name="20% - Accent5 6 2 7 2" xfId="10853" xr:uid="{00000000-0005-0000-0000-00009B070000}"/>
    <cellStyle name="20% - Accent5 6 2 7 2 2" xfId="21646" xr:uid="{48E014A0-280F-48C0-8E8F-A052BA38CA1C}"/>
    <cellStyle name="20% - Accent5 6 2 7 3" xfId="16249" xr:uid="{5B22A78D-434A-4073-916E-D17B65911E8D}"/>
    <cellStyle name="20% - Accent5 6 2 8" xfId="5605" xr:uid="{00000000-0005-0000-0000-00009C070000}"/>
    <cellStyle name="20% - Accent5 6 2 8 2" xfId="10966" xr:uid="{00000000-0005-0000-0000-00009D070000}"/>
    <cellStyle name="20% - Accent5 6 2 8 2 2" xfId="21758" xr:uid="{F4E220C0-8321-48F5-9A05-AD960FFF3370}"/>
    <cellStyle name="20% - Accent5 6 2 8 3" xfId="16361" xr:uid="{E6A51B51-5938-4A04-AC51-01BDF9AA135D}"/>
    <cellStyle name="20% - Accent5 6 2 9" xfId="5940" xr:uid="{00000000-0005-0000-0000-00009E070000}"/>
    <cellStyle name="20% - Accent5 6 2 9 2" xfId="16732" xr:uid="{1903AEF2-11C2-4FAB-B68E-D5DDA2B53BCE}"/>
    <cellStyle name="20% - Accent5 6 3" xfId="634" xr:uid="{00000000-0005-0000-0000-00009F070000}"/>
    <cellStyle name="20% - Accent5 6 3 2" xfId="956" xr:uid="{00000000-0005-0000-0000-0000A0070000}"/>
    <cellStyle name="20% - Accent5 6 3 2 2" xfId="1350" xr:uid="{00000000-0005-0000-0000-0000A1070000}"/>
    <cellStyle name="20% - Accent5 6 3 2 2 2" xfId="2996" xr:uid="{00000000-0005-0000-0000-0000A2070000}"/>
    <cellStyle name="20% - Accent5 6 3 2 2 2 2" xfId="8386" xr:uid="{00000000-0005-0000-0000-0000A3070000}"/>
    <cellStyle name="20% - Accent5 6 3 2 2 2 2 2" xfId="19179" xr:uid="{CD39F0DF-6266-4844-8013-76D7378F189F}"/>
    <cellStyle name="20% - Accent5 6 3 2 2 2 3" xfId="13782" xr:uid="{9EBFF60D-D60F-46F2-B642-40930A0B25AD}"/>
    <cellStyle name="20% - Accent5 6 3 2 2 3" xfId="4640" xr:uid="{00000000-0005-0000-0000-0000A4070000}"/>
    <cellStyle name="20% - Accent5 6 3 2 2 3 2" xfId="10030" xr:uid="{00000000-0005-0000-0000-0000A5070000}"/>
    <cellStyle name="20% - Accent5 6 3 2 2 3 2 2" xfId="20823" xr:uid="{987166E0-D213-472C-9B94-3D15186D5DF1}"/>
    <cellStyle name="20% - Accent5 6 3 2 2 3 3" xfId="15426" xr:uid="{4480A94C-5B2C-4265-A32A-5D9FD884E13C}"/>
    <cellStyle name="20% - Accent5 6 3 2 2 4" xfId="6742" xr:uid="{00000000-0005-0000-0000-0000A6070000}"/>
    <cellStyle name="20% - Accent5 6 3 2 2 4 2" xfId="17535" xr:uid="{C3624A99-BC4A-4086-A409-AC1B816EA615}"/>
    <cellStyle name="20% - Accent5 6 3 2 2 5" xfId="12138" xr:uid="{6CAB173B-8989-44B3-A96D-D55FA03FCA85}"/>
    <cellStyle name="20% - Accent5 6 3 2 3" xfId="2607" xr:uid="{00000000-0005-0000-0000-0000A7070000}"/>
    <cellStyle name="20% - Accent5 6 3 2 3 2" xfId="7997" xr:uid="{00000000-0005-0000-0000-0000A8070000}"/>
    <cellStyle name="20% - Accent5 6 3 2 3 2 2" xfId="18790" xr:uid="{5BA6A572-5D0E-4F31-93BF-DB7C0FF38746}"/>
    <cellStyle name="20% - Accent5 6 3 2 3 3" xfId="13393" xr:uid="{366969A7-C6D5-44AB-93F3-C9B9CAD8EC4D}"/>
    <cellStyle name="20% - Accent5 6 3 2 4" xfId="4251" xr:uid="{00000000-0005-0000-0000-0000A9070000}"/>
    <cellStyle name="20% - Accent5 6 3 2 4 2" xfId="9641" xr:uid="{00000000-0005-0000-0000-0000AA070000}"/>
    <cellStyle name="20% - Accent5 6 3 2 4 2 2" xfId="20434" xr:uid="{1FE77D7C-E28A-48DB-B926-A4350E67D481}"/>
    <cellStyle name="20% - Accent5 6 3 2 4 3" xfId="15037" xr:uid="{A3C2F490-98E3-4087-B79E-604E381B5D82}"/>
    <cellStyle name="20% - Accent5 6 3 2 5" xfId="6353" xr:uid="{00000000-0005-0000-0000-0000AB070000}"/>
    <cellStyle name="20% - Accent5 6 3 2 5 2" xfId="17146" xr:uid="{166580D9-21B9-4A87-84B9-10592BBB3867}"/>
    <cellStyle name="20% - Accent5 6 3 2 6" xfId="11749" xr:uid="{6E9B3E92-E619-4E3A-8D21-679013211BC8}"/>
    <cellStyle name="20% - Accent5 6 3 3" xfId="1349" xr:uid="{00000000-0005-0000-0000-0000AC070000}"/>
    <cellStyle name="20% - Accent5 6 3 3 2" xfId="2995" xr:uid="{00000000-0005-0000-0000-0000AD070000}"/>
    <cellStyle name="20% - Accent5 6 3 3 2 2" xfId="8385" xr:uid="{00000000-0005-0000-0000-0000AE070000}"/>
    <cellStyle name="20% - Accent5 6 3 3 2 2 2" xfId="19178" xr:uid="{1CDD1065-9CCE-4742-AE6B-29F1E6792B79}"/>
    <cellStyle name="20% - Accent5 6 3 3 2 3" xfId="13781" xr:uid="{832C16C7-625E-4DCF-91CD-3BFF5FF935D6}"/>
    <cellStyle name="20% - Accent5 6 3 3 3" xfId="4639" xr:uid="{00000000-0005-0000-0000-0000AF070000}"/>
    <cellStyle name="20% - Accent5 6 3 3 3 2" xfId="10029" xr:uid="{00000000-0005-0000-0000-0000B0070000}"/>
    <cellStyle name="20% - Accent5 6 3 3 3 2 2" xfId="20822" xr:uid="{A9D44804-8D69-4000-ABD3-0960C5E65E43}"/>
    <cellStyle name="20% - Accent5 6 3 3 3 3" xfId="15425" xr:uid="{508EA089-E370-4494-8815-6C899A13416C}"/>
    <cellStyle name="20% - Accent5 6 3 3 4" xfId="6741" xr:uid="{00000000-0005-0000-0000-0000B1070000}"/>
    <cellStyle name="20% - Accent5 6 3 3 4 2" xfId="17534" xr:uid="{1061F95D-D5AE-4A01-AECF-D918863F8735}"/>
    <cellStyle name="20% - Accent5 6 3 3 5" xfId="12137" xr:uid="{8E27D485-5B7B-486B-8DC8-083E0BD503DA}"/>
    <cellStyle name="20% - Accent5 6 3 4" xfId="2291" xr:uid="{00000000-0005-0000-0000-0000B2070000}"/>
    <cellStyle name="20% - Accent5 6 3 4 2" xfId="7681" xr:uid="{00000000-0005-0000-0000-0000B3070000}"/>
    <cellStyle name="20% - Accent5 6 3 4 2 2" xfId="18474" xr:uid="{0B66193F-CDF5-49D5-B594-CAE97C10C635}"/>
    <cellStyle name="20% - Accent5 6 3 4 3" xfId="13077" xr:uid="{18111023-CB1B-4C8D-8074-F096F9598274}"/>
    <cellStyle name="20% - Accent5 6 3 5" xfId="3935" xr:uid="{00000000-0005-0000-0000-0000B4070000}"/>
    <cellStyle name="20% - Accent5 6 3 5 2" xfId="9325" xr:uid="{00000000-0005-0000-0000-0000B5070000}"/>
    <cellStyle name="20% - Accent5 6 3 5 2 2" xfId="20118" xr:uid="{42592A17-1FB2-405A-AC75-3E6EAE7D69AC}"/>
    <cellStyle name="20% - Accent5 6 3 5 3" xfId="14721" xr:uid="{0D6AFAC5-B2FC-498F-9204-921D9C97F8A6}"/>
    <cellStyle name="20% - Accent5 6 3 6" xfId="6037" xr:uid="{00000000-0005-0000-0000-0000B6070000}"/>
    <cellStyle name="20% - Accent5 6 3 6 2" xfId="16829" xr:uid="{38C8C408-2182-48B9-B64A-B96FB761866E}"/>
    <cellStyle name="20% - Accent5 6 3 7" xfId="11432" xr:uid="{E2FF50AC-C2F2-4E94-A328-7E86726CC822}"/>
    <cellStyle name="20% - Accent5 6 4" xfId="763" xr:uid="{00000000-0005-0000-0000-0000B7070000}"/>
    <cellStyle name="20% - Accent5 6 4 2" xfId="1351" xr:uid="{00000000-0005-0000-0000-0000B8070000}"/>
    <cellStyle name="20% - Accent5 6 4 2 2" xfId="2997" xr:uid="{00000000-0005-0000-0000-0000B9070000}"/>
    <cellStyle name="20% - Accent5 6 4 2 2 2" xfId="8387" xr:uid="{00000000-0005-0000-0000-0000BA070000}"/>
    <cellStyle name="20% - Accent5 6 4 2 2 2 2" xfId="19180" xr:uid="{F66A6901-37B5-4C68-874E-DB2400B03C39}"/>
    <cellStyle name="20% - Accent5 6 4 2 2 3" xfId="13783" xr:uid="{DAEC191F-BB1C-4EC7-9CAA-F3029B88FBFD}"/>
    <cellStyle name="20% - Accent5 6 4 2 3" xfId="4641" xr:uid="{00000000-0005-0000-0000-0000BB070000}"/>
    <cellStyle name="20% - Accent5 6 4 2 3 2" xfId="10031" xr:uid="{00000000-0005-0000-0000-0000BC070000}"/>
    <cellStyle name="20% - Accent5 6 4 2 3 2 2" xfId="20824" xr:uid="{DB08393B-0BE8-470D-9D26-A8AD842B34AB}"/>
    <cellStyle name="20% - Accent5 6 4 2 3 3" xfId="15427" xr:uid="{F4E39A4C-3286-45E3-A165-7227BA058F46}"/>
    <cellStyle name="20% - Accent5 6 4 2 4" xfId="6743" xr:uid="{00000000-0005-0000-0000-0000BD070000}"/>
    <cellStyle name="20% - Accent5 6 4 2 4 2" xfId="17536" xr:uid="{5EF7FC6A-A90A-4584-A514-8F7234E6E362}"/>
    <cellStyle name="20% - Accent5 6 4 2 5" xfId="12139" xr:uid="{C2BB23B1-FF1E-4F1E-942C-132B552A7802}"/>
    <cellStyle name="20% - Accent5 6 4 3" xfId="2414" xr:uid="{00000000-0005-0000-0000-0000BE070000}"/>
    <cellStyle name="20% - Accent5 6 4 3 2" xfId="7804" xr:uid="{00000000-0005-0000-0000-0000BF070000}"/>
    <cellStyle name="20% - Accent5 6 4 3 2 2" xfId="18597" xr:uid="{6FEFE69F-01AB-441A-ACC8-0CE56FD8ED81}"/>
    <cellStyle name="20% - Accent5 6 4 3 3" xfId="13200" xr:uid="{815A1426-357E-4F65-8F9E-47D2A822C5A4}"/>
    <cellStyle name="20% - Accent5 6 4 4" xfId="4058" xr:uid="{00000000-0005-0000-0000-0000C0070000}"/>
    <cellStyle name="20% - Accent5 6 4 4 2" xfId="9448" xr:uid="{00000000-0005-0000-0000-0000C1070000}"/>
    <cellStyle name="20% - Accent5 6 4 4 2 2" xfId="20241" xr:uid="{0D3404CB-92A1-4E0B-98E4-FDBD5BE950B0}"/>
    <cellStyle name="20% - Accent5 6 4 4 3" xfId="14844" xr:uid="{2F77DCBB-3321-459D-A4B2-04DE3DA251D2}"/>
    <cellStyle name="20% - Accent5 6 4 5" xfId="6160" xr:uid="{00000000-0005-0000-0000-0000C2070000}"/>
    <cellStyle name="20% - Accent5 6 4 5 2" xfId="16953" xr:uid="{02860944-52DE-4220-823E-452F03068833}"/>
    <cellStyle name="20% - Accent5 6 4 6" xfId="11556" xr:uid="{DC88DCCF-21E9-4691-A522-8642294EA60F}"/>
    <cellStyle name="20% - Accent5 6 5" xfId="1056" xr:uid="{00000000-0005-0000-0000-0000C3070000}"/>
    <cellStyle name="20% - Accent5 6 5 2" xfId="1352" xr:uid="{00000000-0005-0000-0000-0000C4070000}"/>
    <cellStyle name="20% - Accent5 6 5 2 2" xfId="2998" xr:uid="{00000000-0005-0000-0000-0000C5070000}"/>
    <cellStyle name="20% - Accent5 6 5 2 2 2" xfId="8388" xr:uid="{00000000-0005-0000-0000-0000C6070000}"/>
    <cellStyle name="20% - Accent5 6 5 2 2 2 2" xfId="19181" xr:uid="{831F868A-E483-4E75-9CF9-59797BFB251D}"/>
    <cellStyle name="20% - Accent5 6 5 2 2 3" xfId="13784" xr:uid="{8CDCA856-BCED-4918-B855-6BB8771A79CF}"/>
    <cellStyle name="20% - Accent5 6 5 2 3" xfId="4642" xr:uid="{00000000-0005-0000-0000-0000C7070000}"/>
    <cellStyle name="20% - Accent5 6 5 2 3 2" xfId="10032" xr:uid="{00000000-0005-0000-0000-0000C8070000}"/>
    <cellStyle name="20% - Accent5 6 5 2 3 2 2" xfId="20825" xr:uid="{304725C1-FB34-40F8-A0F0-5301C2922C36}"/>
    <cellStyle name="20% - Accent5 6 5 2 3 3" xfId="15428" xr:uid="{571E7244-0B11-48F1-9AA4-667222036166}"/>
    <cellStyle name="20% - Accent5 6 5 2 4" xfId="6744" xr:uid="{00000000-0005-0000-0000-0000C9070000}"/>
    <cellStyle name="20% - Accent5 6 5 2 4 2" xfId="17537" xr:uid="{5E526E81-8408-47CD-B6A3-CBEAFE05CE9D}"/>
    <cellStyle name="20% - Accent5 6 5 2 5" xfId="12140" xr:uid="{10B5B03A-C57B-44A5-BC89-2681A6D6713B}"/>
    <cellStyle name="20% - Accent5 6 5 3" xfId="2706" xr:uid="{00000000-0005-0000-0000-0000CA070000}"/>
    <cellStyle name="20% - Accent5 6 5 3 2" xfId="8096" xr:uid="{00000000-0005-0000-0000-0000CB070000}"/>
    <cellStyle name="20% - Accent5 6 5 3 2 2" xfId="18889" xr:uid="{69F98634-75F8-4166-A6A2-B239731CC0E7}"/>
    <cellStyle name="20% - Accent5 6 5 3 3" xfId="13492" xr:uid="{03B3D289-199C-4F9C-8814-16BA04BA2C4B}"/>
    <cellStyle name="20% - Accent5 6 5 4" xfId="4350" xr:uid="{00000000-0005-0000-0000-0000CC070000}"/>
    <cellStyle name="20% - Accent5 6 5 4 2" xfId="9740" xr:uid="{00000000-0005-0000-0000-0000CD070000}"/>
    <cellStyle name="20% - Accent5 6 5 4 2 2" xfId="20533" xr:uid="{49BA5D7C-5C09-4B72-88BF-974CA494F4A1}"/>
    <cellStyle name="20% - Accent5 6 5 4 3" xfId="15136" xr:uid="{FE861232-2DD0-4979-850D-F50FFA2FB09D}"/>
    <cellStyle name="20% - Accent5 6 5 5" xfId="6452" xr:uid="{00000000-0005-0000-0000-0000CE070000}"/>
    <cellStyle name="20% - Accent5 6 5 5 2" xfId="17245" xr:uid="{7E836974-C064-4B48-990C-AABCA9E58734}"/>
    <cellStyle name="20% - Accent5 6 5 6" xfId="11848" xr:uid="{DC8A3382-0A91-4C59-B5EB-FE15381C3DF5}"/>
    <cellStyle name="20% - Accent5 6 6" xfId="1345" xr:uid="{00000000-0005-0000-0000-0000CF070000}"/>
    <cellStyle name="20% - Accent5 6 6 2" xfId="2991" xr:uid="{00000000-0005-0000-0000-0000D0070000}"/>
    <cellStyle name="20% - Accent5 6 6 2 2" xfId="8381" xr:uid="{00000000-0005-0000-0000-0000D1070000}"/>
    <cellStyle name="20% - Accent5 6 6 2 2 2" xfId="19174" xr:uid="{53FF01D9-CA49-4014-9FA1-AF8336FDED72}"/>
    <cellStyle name="20% - Accent5 6 6 2 3" xfId="13777" xr:uid="{CAE5522D-3085-4067-B49E-DCA547B9F176}"/>
    <cellStyle name="20% - Accent5 6 6 3" xfId="4635" xr:uid="{00000000-0005-0000-0000-0000D2070000}"/>
    <cellStyle name="20% - Accent5 6 6 3 2" xfId="10025" xr:uid="{00000000-0005-0000-0000-0000D3070000}"/>
    <cellStyle name="20% - Accent5 6 6 3 2 2" xfId="20818" xr:uid="{0BEA5207-524E-45BC-A546-31517E6D854D}"/>
    <cellStyle name="20% - Accent5 6 6 3 3" xfId="15421" xr:uid="{BF7416B7-D152-4B2C-ACAF-F2051B2C652C}"/>
    <cellStyle name="20% - Accent5 6 6 4" xfId="6737" xr:uid="{00000000-0005-0000-0000-0000D4070000}"/>
    <cellStyle name="20% - Accent5 6 6 4 2" xfId="17530" xr:uid="{E2A59FB6-3BE0-4A53-9FB6-70A15639EF87}"/>
    <cellStyle name="20% - Accent5 6 6 5" xfId="12133" xr:uid="{E4E95A33-2D84-4566-869B-E557A4311707}"/>
    <cellStyle name="20% - Accent5 6 7" xfId="2098" xr:uid="{00000000-0005-0000-0000-0000D5070000}"/>
    <cellStyle name="20% - Accent5 6 7 2" xfId="7488" xr:uid="{00000000-0005-0000-0000-0000D6070000}"/>
    <cellStyle name="20% - Accent5 6 7 2 2" xfId="18281" xr:uid="{F48DC2FB-1982-4E19-9F2E-5DAEF00E6C53}"/>
    <cellStyle name="20% - Accent5 6 7 3" xfId="12884" xr:uid="{37889238-346F-4A72-9114-C3FC871213A6}"/>
    <cellStyle name="20% - Accent5 6 8" xfId="3742" xr:uid="{00000000-0005-0000-0000-0000D7070000}"/>
    <cellStyle name="20% - Accent5 6 8 2" xfId="9132" xr:uid="{00000000-0005-0000-0000-0000D8070000}"/>
    <cellStyle name="20% - Accent5 6 8 2 2" xfId="19925" xr:uid="{EC2868F1-4348-45C6-8064-DE0901444174}"/>
    <cellStyle name="20% - Accent5 6 8 3" xfId="14528" xr:uid="{03754AC5-1681-4193-AC4A-DAB65A2054D4}"/>
    <cellStyle name="20% - Accent5 6 9" xfId="5366" xr:uid="{00000000-0005-0000-0000-0000D9070000}"/>
    <cellStyle name="20% - Accent5 6 9 2" xfId="10756" xr:uid="{00000000-0005-0000-0000-0000DA070000}"/>
    <cellStyle name="20% - Accent5 6 9 2 2" xfId="21549" xr:uid="{1EED7857-2345-47A7-B75B-763A1FF012F6}"/>
    <cellStyle name="20% - Accent5 6 9 3" xfId="16152" xr:uid="{BA41850B-A769-4DA7-A9B6-2A02347942FA}"/>
    <cellStyle name="20% - Accent5 7" xfId="506" xr:uid="{00000000-0005-0000-0000-0000DB070000}"/>
    <cellStyle name="20% - Accent5 7 10" xfId="11304" xr:uid="{65F696A3-CCDB-4BC6-BF6F-80D3D66584D6}"/>
    <cellStyle name="20% - Accent5 7 2" xfId="828" xr:uid="{00000000-0005-0000-0000-0000DC070000}"/>
    <cellStyle name="20% - Accent5 7 2 2" xfId="1354" xr:uid="{00000000-0005-0000-0000-0000DD070000}"/>
    <cellStyle name="20% - Accent5 7 2 2 2" xfId="3000" xr:uid="{00000000-0005-0000-0000-0000DE070000}"/>
    <cellStyle name="20% - Accent5 7 2 2 2 2" xfId="8390" xr:uid="{00000000-0005-0000-0000-0000DF070000}"/>
    <cellStyle name="20% - Accent5 7 2 2 2 2 2" xfId="19183" xr:uid="{BAA782D5-CD34-4B1D-89E0-5E068085EC44}"/>
    <cellStyle name="20% - Accent5 7 2 2 2 3" xfId="13786" xr:uid="{75601067-6D0E-4990-8D94-20AE2D1D65B3}"/>
    <cellStyle name="20% - Accent5 7 2 2 3" xfId="4644" xr:uid="{00000000-0005-0000-0000-0000E0070000}"/>
    <cellStyle name="20% - Accent5 7 2 2 3 2" xfId="10034" xr:uid="{00000000-0005-0000-0000-0000E1070000}"/>
    <cellStyle name="20% - Accent5 7 2 2 3 2 2" xfId="20827" xr:uid="{E35ED22E-2997-44AD-9AF3-20722840C8F3}"/>
    <cellStyle name="20% - Accent5 7 2 2 3 3" xfId="15430" xr:uid="{30EBC802-70A4-490F-9A77-10DE8DAB3226}"/>
    <cellStyle name="20% - Accent5 7 2 2 4" xfId="6746" xr:uid="{00000000-0005-0000-0000-0000E2070000}"/>
    <cellStyle name="20% - Accent5 7 2 2 4 2" xfId="17539" xr:uid="{C1EA7FD9-CFFC-4AA7-9601-A690F86D6EF1}"/>
    <cellStyle name="20% - Accent5 7 2 2 5" xfId="12142" xr:uid="{039C4315-BFB4-4BB8-80E2-0A202603CBB9}"/>
    <cellStyle name="20% - Accent5 7 2 3" xfId="2479" xr:uid="{00000000-0005-0000-0000-0000E3070000}"/>
    <cellStyle name="20% - Accent5 7 2 3 2" xfId="7869" xr:uid="{00000000-0005-0000-0000-0000E4070000}"/>
    <cellStyle name="20% - Accent5 7 2 3 2 2" xfId="18662" xr:uid="{E268E78A-6F9F-4BD5-A2F6-55DB2FD03CA0}"/>
    <cellStyle name="20% - Accent5 7 2 3 3" xfId="13265" xr:uid="{F919C785-1982-42F1-98E6-D6D096427D27}"/>
    <cellStyle name="20% - Accent5 7 2 4" xfId="4123" xr:uid="{00000000-0005-0000-0000-0000E5070000}"/>
    <cellStyle name="20% - Accent5 7 2 4 2" xfId="9513" xr:uid="{00000000-0005-0000-0000-0000E6070000}"/>
    <cellStyle name="20% - Accent5 7 2 4 2 2" xfId="20306" xr:uid="{C914E002-AB65-4D41-B8E3-B41A4E718D3F}"/>
    <cellStyle name="20% - Accent5 7 2 4 3" xfId="14909" xr:uid="{44B72527-246D-4052-8EC5-E523A066C811}"/>
    <cellStyle name="20% - Accent5 7 2 5" xfId="6225" xr:uid="{00000000-0005-0000-0000-0000E7070000}"/>
    <cellStyle name="20% - Accent5 7 2 5 2" xfId="17018" xr:uid="{37987E6F-1379-45B5-9C16-67C4BB68EF04}"/>
    <cellStyle name="20% - Accent5 7 2 6" xfId="11621" xr:uid="{FE5ED536-74C6-41A5-862C-4AE111F8EAED}"/>
    <cellStyle name="20% - Accent5 7 3" xfId="1122" xr:uid="{00000000-0005-0000-0000-0000E8070000}"/>
    <cellStyle name="20% - Accent5 7 3 2" xfId="1355" xr:uid="{00000000-0005-0000-0000-0000E9070000}"/>
    <cellStyle name="20% - Accent5 7 3 2 2" xfId="3001" xr:uid="{00000000-0005-0000-0000-0000EA070000}"/>
    <cellStyle name="20% - Accent5 7 3 2 2 2" xfId="8391" xr:uid="{00000000-0005-0000-0000-0000EB070000}"/>
    <cellStyle name="20% - Accent5 7 3 2 2 2 2" xfId="19184" xr:uid="{CAD05984-D7F2-4683-9EAB-4F84A301E317}"/>
    <cellStyle name="20% - Accent5 7 3 2 2 3" xfId="13787" xr:uid="{2374BBC7-927B-45DC-AE66-308B267E5907}"/>
    <cellStyle name="20% - Accent5 7 3 2 3" xfId="4645" xr:uid="{00000000-0005-0000-0000-0000EC070000}"/>
    <cellStyle name="20% - Accent5 7 3 2 3 2" xfId="10035" xr:uid="{00000000-0005-0000-0000-0000ED070000}"/>
    <cellStyle name="20% - Accent5 7 3 2 3 2 2" xfId="20828" xr:uid="{26B7179B-C3FB-470A-B260-250376693E9A}"/>
    <cellStyle name="20% - Accent5 7 3 2 3 3" xfId="15431" xr:uid="{03390E6E-3B95-4C25-A481-6132A6D6BAB4}"/>
    <cellStyle name="20% - Accent5 7 3 2 4" xfId="6747" xr:uid="{00000000-0005-0000-0000-0000EE070000}"/>
    <cellStyle name="20% - Accent5 7 3 2 4 2" xfId="17540" xr:uid="{14F0AFC7-8E2B-4D20-B1B8-7B671C800709}"/>
    <cellStyle name="20% - Accent5 7 3 2 5" xfId="12143" xr:uid="{C0DA9BFE-DD8A-4306-949F-782D859DDC9E}"/>
    <cellStyle name="20% - Accent5 7 3 3" xfId="2772" xr:uid="{00000000-0005-0000-0000-0000EF070000}"/>
    <cellStyle name="20% - Accent5 7 3 3 2" xfId="8162" xr:uid="{00000000-0005-0000-0000-0000F0070000}"/>
    <cellStyle name="20% - Accent5 7 3 3 2 2" xfId="18955" xr:uid="{7A06A771-898C-4726-9440-61FDE765A14F}"/>
    <cellStyle name="20% - Accent5 7 3 3 3" xfId="13558" xr:uid="{3555F62D-E888-41DF-ADAD-4FBA392BC03A}"/>
    <cellStyle name="20% - Accent5 7 3 4" xfId="4416" xr:uid="{00000000-0005-0000-0000-0000F1070000}"/>
    <cellStyle name="20% - Accent5 7 3 4 2" xfId="9806" xr:uid="{00000000-0005-0000-0000-0000F2070000}"/>
    <cellStyle name="20% - Accent5 7 3 4 2 2" xfId="20599" xr:uid="{DF93B22F-0A00-40EB-9CBC-AA69865782A7}"/>
    <cellStyle name="20% - Accent5 7 3 4 3" xfId="15202" xr:uid="{5F8E4707-CC0D-4280-A792-67A6BCD477A2}"/>
    <cellStyle name="20% - Accent5 7 3 5" xfId="6518" xr:uid="{00000000-0005-0000-0000-0000F3070000}"/>
    <cellStyle name="20% - Accent5 7 3 5 2" xfId="17311" xr:uid="{E1054A24-6EC9-4924-8CF3-50E8DC6310E6}"/>
    <cellStyle name="20% - Accent5 7 3 6" xfId="11914" xr:uid="{0E8FADD2-F374-43EB-9DEE-C7165C09829C}"/>
    <cellStyle name="20% - Accent5 7 4" xfId="1353" xr:uid="{00000000-0005-0000-0000-0000F4070000}"/>
    <cellStyle name="20% - Accent5 7 4 2" xfId="2999" xr:uid="{00000000-0005-0000-0000-0000F5070000}"/>
    <cellStyle name="20% - Accent5 7 4 2 2" xfId="8389" xr:uid="{00000000-0005-0000-0000-0000F6070000}"/>
    <cellStyle name="20% - Accent5 7 4 2 2 2" xfId="19182" xr:uid="{25A5ABB7-06A5-4011-ABBE-3AB234F01F5B}"/>
    <cellStyle name="20% - Accent5 7 4 2 3" xfId="13785" xr:uid="{DA42C9BA-8E88-4BD7-B4D9-77F9F08FBFC7}"/>
    <cellStyle name="20% - Accent5 7 4 3" xfId="4643" xr:uid="{00000000-0005-0000-0000-0000F7070000}"/>
    <cellStyle name="20% - Accent5 7 4 3 2" xfId="10033" xr:uid="{00000000-0005-0000-0000-0000F8070000}"/>
    <cellStyle name="20% - Accent5 7 4 3 2 2" xfId="20826" xr:uid="{61A910C5-4939-4879-B5F1-16C095477804}"/>
    <cellStyle name="20% - Accent5 7 4 3 3" xfId="15429" xr:uid="{A62D3987-345E-4780-8051-50A92D8077E5}"/>
    <cellStyle name="20% - Accent5 7 4 4" xfId="6745" xr:uid="{00000000-0005-0000-0000-0000F9070000}"/>
    <cellStyle name="20% - Accent5 7 4 4 2" xfId="17538" xr:uid="{CD40D3B4-A2C3-446E-AF3F-241CF4DF88E4}"/>
    <cellStyle name="20% - Accent5 7 4 5" xfId="12141" xr:uid="{6B9E3501-19C6-4294-829B-CBE15F5B07B4}"/>
    <cellStyle name="20% - Accent5 7 5" xfId="2163" xr:uid="{00000000-0005-0000-0000-0000FA070000}"/>
    <cellStyle name="20% - Accent5 7 5 2" xfId="7553" xr:uid="{00000000-0005-0000-0000-0000FB070000}"/>
    <cellStyle name="20% - Accent5 7 5 2 2" xfId="18346" xr:uid="{E5FB51BA-26F1-49D3-8F0B-BCA66178508E}"/>
    <cellStyle name="20% - Accent5 7 5 3" xfId="12949" xr:uid="{07B52B2E-5BC5-447E-A24A-5936EFEA735D}"/>
    <cellStyle name="20% - Accent5 7 6" xfId="3807" xr:uid="{00000000-0005-0000-0000-0000FC070000}"/>
    <cellStyle name="20% - Accent5 7 6 2" xfId="9197" xr:uid="{00000000-0005-0000-0000-0000FD070000}"/>
    <cellStyle name="20% - Accent5 7 6 2 2" xfId="19990" xr:uid="{B03CD2BA-2382-45A2-B438-6B73686A5F6C}"/>
    <cellStyle name="20% - Accent5 7 6 3" xfId="14593" xr:uid="{752C5976-0FC6-4363-8BD3-873254D146E7}"/>
    <cellStyle name="20% - Accent5 7 7" xfId="5432" xr:uid="{00000000-0005-0000-0000-0000FE070000}"/>
    <cellStyle name="20% - Accent5 7 7 2" xfId="10822" xr:uid="{00000000-0005-0000-0000-0000FF070000}"/>
    <cellStyle name="20% - Accent5 7 7 2 2" xfId="21615" xr:uid="{18E4A716-6CF8-4B48-BF92-3FBB41E2EF27}"/>
    <cellStyle name="20% - Accent5 7 7 3" xfId="16218" xr:uid="{FB5BB391-122D-407D-863C-79ED3C15E779}"/>
    <cellStyle name="20% - Accent5 7 8" xfId="5606" xr:uid="{00000000-0005-0000-0000-000000080000}"/>
    <cellStyle name="20% - Accent5 7 8 2" xfId="10967" xr:uid="{00000000-0005-0000-0000-000001080000}"/>
    <cellStyle name="20% - Accent5 7 8 2 2" xfId="21759" xr:uid="{17C92885-3829-45AC-AEA0-DB908BFA6FE8}"/>
    <cellStyle name="20% - Accent5 7 8 3" xfId="16362" xr:uid="{C843E443-3DE5-469C-A426-73101C09992B}"/>
    <cellStyle name="20% - Accent5 7 9" xfId="5909" xr:uid="{00000000-0005-0000-0000-000002080000}"/>
    <cellStyle name="20% - Accent5 7 9 2" xfId="16701" xr:uid="{F5EB20FC-AAB7-4BFB-A393-62C1D2BD5DFE}"/>
    <cellStyle name="20% - Accent5 8" xfId="603" xr:uid="{00000000-0005-0000-0000-000003080000}"/>
    <cellStyle name="20% - Accent5 8 2" xfId="925" xr:uid="{00000000-0005-0000-0000-000004080000}"/>
    <cellStyle name="20% - Accent5 8 2 2" xfId="1357" xr:uid="{00000000-0005-0000-0000-000005080000}"/>
    <cellStyle name="20% - Accent5 8 2 2 2" xfId="3003" xr:uid="{00000000-0005-0000-0000-000006080000}"/>
    <cellStyle name="20% - Accent5 8 2 2 2 2" xfId="8393" xr:uid="{00000000-0005-0000-0000-000007080000}"/>
    <cellStyle name="20% - Accent5 8 2 2 2 2 2" xfId="19186" xr:uid="{F63C3FFE-A548-4CAF-9761-96B5FFBC749F}"/>
    <cellStyle name="20% - Accent5 8 2 2 2 3" xfId="13789" xr:uid="{02B44937-8426-4F21-BDFD-3185B0EC0D0C}"/>
    <cellStyle name="20% - Accent5 8 2 2 3" xfId="4647" xr:uid="{00000000-0005-0000-0000-000008080000}"/>
    <cellStyle name="20% - Accent5 8 2 2 3 2" xfId="10037" xr:uid="{00000000-0005-0000-0000-000009080000}"/>
    <cellStyle name="20% - Accent5 8 2 2 3 2 2" xfId="20830" xr:uid="{F10EB1DF-A88C-4DB0-9DFE-FD4559EEBB1A}"/>
    <cellStyle name="20% - Accent5 8 2 2 3 3" xfId="15433" xr:uid="{E8FC382A-3880-4C1B-A16C-5FDC69FE1F67}"/>
    <cellStyle name="20% - Accent5 8 2 2 4" xfId="6749" xr:uid="{00000000-0005-0000-0000-00000A080000}"/>
    <cellStyle name="20% - Accent5 8 2 2 4 2" xfId="17542" xr:uid="{555ACCE4-5C0F-4ECB-AD5D-A6EB72517321}"/>
    <cellStyle name="20% - Accent5 8 2 2 5" xfId="12145" xr:uid="{79ACED0C-A6DE-4A04-90C6-8C990E9D1A14}"/>
    <cellStyle name="20% - Accent5 8 2 3" xfId="2576" xr:uid="{00000000-0005-0000-0000-00000B080000}"/>
    <cellStyle name="20% - Accent5 8 2 3 2" xfId="7966" xr:uid="{00000000-0005-0000-0000-00000C080000}"/>
    <cellStyle name="20% - Accent5 8 2 3 2 2" xfId="18759" xr:uid="{A557EFD3-454A-4C03-B6F4-73188F472692}"/>
    <cellStyle name="20% - Accent5 8 2 3 3" xfId="13362" xr:uid="{3B8FF6FE-859B-4A03-AB89-8651E37EBF55}"/>
    <cellStyle name="20% - Accent5 8 2 4" xfId="4220" xr:uid="{00000000-0005-0000-0000-00000D080000}"/>
    <cellStyle name="20% - Accent5 8 2 4 2" xfId="9610" xr:uid="{00000000-0005-0000-0000-00000E080000}"/>
    <cellStyle name="20% - Accent5 8 2 4 2 2" xfId="20403" xr:uid="{B8CD4CAA-2959-4012-8FB8-A43361492722}"/>
    <cellStyle name="20% - Accent5 8 2 4 3" xfId="15006" xr:uid="{A9AF1A5C-2B81-4D2C-8DA1-3F92E7F5B2C3}"/>
    <cellStyle name="20% - Accent5 8 2 5" xfId="6322" xr:uid="{00000000-0005-0000-0000-00000F080000}"/>
    <cellStyle name="20% - Accent5 8 2 5 2" xfId="17115" xr:uid="{18927FD1-C025-4606-8331-35EDC7FEFBF4}"/>
    <cellStyle name="20% - Accent5 8 2 6" xfId="11718" xr:uid="{E25D2279-E50B-4C62-84F4-305989A05E84}"/>
    <cellStyle name="20% - Accent5 8 3" xfId="1356" xr:uid="{00000000-0005-0000-0000-000010080000}"/>
    <cellStyle name="20% - Accent5 8 3 2" xfId="3002" xr:uid="{00000000-0005-0000-0000-000011080000}"/>
    <cellStyle name="20% - Accent5 8 3 2 2" xfId="8392" xr:uid="{00000000-0005-0000-0000-000012080000}"/>
    <cellStyle name="20% - Accent5 8 3 2 2 2" xfId="19185" xr:uid="{2A9F81E3-1A3B-4FA9-887E-C19BC37F29B4}"/>
    <cellStyle name="20% - Accent5 8 3 2 3" xfId="13788" xr:uid="{B9D4F412-1898-4881-9D9B-AD808D34D900}"/>
    <cellStyle name="20% - Accent5 8 3 3" xfId="4646" xr:uid="{00000000-0005-0000-0000-000013080000}"/>
    <cellStyle name="20% - Accent5 8 3 3 2" xfId="10036" xr:uid="{00000000-0005-0000-0000-000014080000}"/>
    <cellStyle name="20% - Accent5 8 3 3 2 2" xfId="20829" xr:uid="{A6261556-8021-40AC-BA94-DE5A29714E2E}"/>
    <cellStyle name="20% - Accent5 8 3 3 3" xfId="15432" xr:uid="{196CC1E5-F488-4F09-94AF-7308C7F5854B}"/>
    <cellStyle name="20% - Accent5 8 3 4" xfId="6748" xr:uid="{00000000-0005-0000-0000-000015080000}"/>
    <cellStyle name="20% - Accent5 8 3 4 2" xfId="17541" xr:uid="{7A63667F-3966-43A6-A451-3562826B9026}"/>
    <cellStyle name="20% - Accent5 8 3 5" xfId="12144" xr:uid="{9DAA2D42-6B18-4144-959E-E30F177F272A}"/>
    <cellStyle name="20% - Accent5 8 4" xfId="2260" xr:uid="{00000000-0005-0000-0000-000016080000}"/>
    <cellStyle name="20% - Accent5 8 4 2" xfId="7650" xr:uid="{00000000-0005-0000-0000-000017080000}"/>
    <cellStyle name="20% - Accent5 8 4 2 2" xfId="18443" xr:uid="{55EA9F47-012F-4F1D-A472-E39BA3F12F62}"/>
    <cellStyle name="20% - Accent5 8 4 3" xfId="13046" xr:uid="{03F5F091-B99C-4B7B-9E7B-3B615AC3480A}"/>
    <cellStyle name="20% - Accent5 8 5" xfId="3904" xr:uid="{00000000-0005-0000-0000-000018080000}"/>
    <cellStyle name="20% - Accent5 8 5 2" xfId="9294" xr:uid="{00000000-0005-0000-0000-000019080000}"/>
    <cellStyle name="20% - Accent5 8 5 2 2" xfId="20087" xr:uid="{50EEE2F4-EB8F-4AF5-8608-D37B622AAA5D}"/>
    <cellStyle name="20% - Accent5 8 5 3" xfId="14690" xr:uid="{2A92083A-783E-43D7-90C1-0B6F599D9F6E}"/>
    <cellStyle name="20% - Accent5 8 6" xfId="6006" xr:uid="{00000000-0005-0000-0000-00001A080000}"/>
    <cellStyle name="20% - Accent5 8 6 2" xfId="16798" xr:uid="{970C0A67-6A68-4944-9955-7D2EEB0DCD84}"/>
    <cellStyle name="20% - Accent5 8 7" xfId="11401" xr:uid="{2B604EF5-E0DE-45B5-B65B-269B4E00FB76}"/>
    <cellStyle name="20% - Accent5 9" xfId="715" xr:uid="{00000000-0005-0000-0000-00001B080000}"/>
    <cellStyle name="20% - Accent5 9 2" xfId="1358" xr:uid="{00000000-0005-0000-0000-00001C080000}"/>
    <cellStyle name="20% - Accent5 9 2 2" xfId="3004" xr:uid="{00000000-0005-0000-0000-00001D080000}"/>
    <cellStyle name="20% - Accent5 9 2 2 2" xfId="8394" xr:uid="{00000000-0005-0000-0000-00001E080000}"/>
    <cellStyle name="20% - Accent5 9 2 2 2 2" xfId="19187" xr:uid="{ECB640A2-BAE6-48FD-B3E4-603A18777DC0}"/>
    <cellStyle name="20% - Accent5 9 2 2 3" xfId="13790" xr:uid="{84330A4D-263C-4375-A9B3-E52475E01044}"/>
    <cellStyle name="20% - Accent5 9 2 3" xfId="4648" xr:uid="{00000000-0005-0000-0000-00001F080000}"/>
    <cellStyle name="20% - Accent5 9 2 3 2" xfId="10038" xr:uid="{00000000-0005-0000-0000-000020080000}"/>
    <cellStyle name="20% - Accent5 9 2 3 2 2" xfId="20831" xr:uid="{E37F3509-34E9-45ED-9323-23178189E340}"/>
    <cellStyle name="20% - Accent5 9 2 3 3" xfId="15434" xr:uid="{4578EDE8-1DDA-42DF-9DB9-830AB8BC94DC}"/>
    <cellStyle name="20% - Accent5 9 2 4" xfId="6750" xr:uid="{00000000-0005-0000-0000-000021080000}"/>
    <cellStyle name="20% - Accent5 9 2 4 2" xfId="17543" xr:uid="{3271C09B-BDC8-4376-B730-24BF223033FC}"/>
    <cellStyle name="20% - Accent5 9 2 5" xfId="12146" xr:uid="{309B85C0-7901-4CC3-82DF-9CA2CC075EED}"/>
    <cellStyle name="20% - Accent5 9 3" xfId="2366" xr:uid="{00000000-0005-0000-0000-000022080000}"/>
    <cellStyle name="20% - Accent5 9 3 2" xfId="7756" xr:uid="{00000000-0005-0000-0000-000023080000}"/>
    <cellStyle name="20% - Accent5 9 3 2 2" xfId="18549" xr:uid="{F8855D09-57D0-4A7E-9EDE-052FF76FB2AA}"/>
    <cellStyle name="20% - Accent5 9 3 3" xfId="13152" xr:uid="{EE7547C3-0081-4EE2-B423-21FEB0533DD3}"/>
    <cellStyle name="20% - Accent5 9 4" xfId="4010" xr:uid="{00000000-0005-0000-0000-000024080000}"/>
    <cellStyle name="20% - Accent5 9 4 2" xfId="9400" xr:uid="{00000000-0005-0000-0000-000025080000}"/>
    <cellStyle name="20% - Accent5 9 4 2 2" xfId="20193" xr:uid="{1EC854A8-FCD4-459A-B5B7-273274AEDEBB}"/>
    <cellStyle name="20% - Accent5 9 4 3" xfId="14796" xr:uid="{5FD2FCEE-63C5-497E-860D-005571DCD2D6}"/>
    <cellStyle name="20% - Accent5 9 5" xfId="6112" xr:uid="{00000000-0005-0000-0000-000026080000}"/>
    <cellStyle name="20% - Accent5 9 5 2" xfId="16905" xr:uid="{AA81A177-C381-4320-8EF1-3A5EE3101BDA}"/>
    <cellStyle name="20% - Accent5 9 6" xfId="11508" xr:uid="{CB20DE09-97D6-439E-A444-BD47B54638DF}"/>
    <cellStyle name="20% - Accent6" xfId="89" builtinId="50" customBuiltin="1"/>
    <cellStyle name="20% - Accent6 10" xfId="1027" xr:uid="{00000000-0005-0000-0000-000028080000}"/>
    <cellStyle name="20% - Accent6 10 2" xfId="1359" xr:uid="{00000000-0005-0000-0000-000029080000}"/>
    <cellStyle name="20% - Accent6 10 2 2" xfId="3005" xr:uid="{00000000-0005-0000-0000-00002A080000}"/>
    <cellStyle name="20% - Accent6 10 2 2 2" xfId="8395" xr:uid="{00000000-0005-0000-0000-00002B080000}"/>
    <cellStyle name="20% - Accent6 10 2 2 2 2" xfId="19188" xr:uid="{33160CC1-7895-4777-B9E0-22DF66E0F563}"/>
    <cellStyle name="20% - Accent6 10 2 2 3" xfId="13791" xr:uid="{7321A6BD-C9DF-4FEB-B3AA-1061836721C7}"/>
    <cellStyle name="20% - Accent6 10 2 3" xfId="4649" xr:uid="{00000000-0005-0000-0000-00002C080000}"/>
    <cellStyle name="20% - Accent6 10 2 3 2" xfId="10039" xr:uid="{00000000-0005-0000-0000-00002D080000}"/>
    <cellStyle name="20% - Accent6 10 2 3 2 2" xfId="20832" xr:uid="{259513B0-C90D-4F7D-AB47-8A4CE433F4FF}"/>
    <cellStyle name="20% - Accent6 10 2 3 3" xfId="15435" xr:uid="{C5F492E3-B15A-4B1C-9D19-1691681C919B}"/>
    <cellStyle name="20% - Accent6 10 2 4" xfId="6751" xr:uid="{00000000-0005-0000-0000-00002E080000}"/>
    <cellStyle name="20% - Accent6 10 2 4 2" xfId="17544" xr:uid="{E06E5373-4EA3-4497-8C01-16E1054BA563}"/>
    <cellStyle name="20% - Accent6 10 2 5" xfId="12147" xr:uid="{A42A77F5-9334-4EFE-B107-AFE7F211D02B}"/>
    <cellStyle name="20% - Accent6 10 3" xfId="2677" xr:uid="{00000000-0005-0000-0000-00002F080000}"/>
    <cellStyle name="20% - Accent6 10 3 2" xfId="8067" xr:uid="{00000000-0005-0000-0000-000030080000}"/>
    <cellStyle name="20% - Accent6 10 3 2 2" xfId="18860" xr:uid="{0525C3B3-C287-4E41-BD28-2A4680C480B3}"/>
    <cellStyle name="20% - Accent6 10 3 3" xfId="13463" xr:uid="{E9B0F057-BEEF-426E-9EB9-5249D35B25DF}"/>
    <cellStyle name="20% - Accent6 10 4" xfId="4321" xr:uid="{00000000-0005-0000-0000-000031080000}"/>
    <cellStyle name="20% - Accent6 10 4 2" xfId="9711" xr:uid="{00000000-0005-0000-0000-000032080000}"/>
    <cellStyle name="20% - Accent6 10 4 2 2" xfId="20504" xr:uid="{0CD3F5AB-B4D1-49EB-A733-D7D8B1968EE8}"/>
    <cellStyle name="20% - Accent6 10 4 3" xfId="15107" xr:uid="{8D260226-C1CD-4D47-AA3B-4648244FDD5B}"/>
    <cellStyle name="20% - Accent6 10 5" xfId="6423" xr:uid="{00000000-0005-0000-0000-000033080000}"/>
    <cellStyle name="20% - Accent6 10 5 2" xfId="17216" xr:uid="{78CBEFEB-0E75-4BA1-A93C-590E2B73A6A1}"/>
    <cellStyle name="20% - Accent6 10 6" xfId="11819" xr:uid="{34AA8D47-01B4-4BE4-9E00-DFC967982FE3}"/>
    <cellStyle name="20% - Accent6 11" xfId="2052" xr:uid="{00000000-0005-0000-0000-000034080000}"/>
    <cellStyle name="20% - Accent6 11 2" xfId="7442" xr:uid="{00000000-0005-0000-0000-000035080000}"/>
    <cellStyle name="20% - Accent6 11 2 2" xfId="18235" xr:uid="{ED7CDE00-C206-40E0-8C08-2AF8B1CFF165}"/>
    <cellStyle name="20% - Accent6 11 3" xfId="12838" xr:uid="{B448D848-E1D1-4AA4-BCDB-789E47DED83D}"/>
    <cellStyle name="20% - Accent6 12" xfId="3696" xr:uid="{00000000-0005-0000-0000-000036080000}"/>
    <cellStyle name="20% - Accent6 12 2" xfId="9086" xr:uid="{00000000-0005-0000-0000-000037080000}"/>
    <cellStyle name="20% - Accent6 12 2 2" xfId="19879" xr:uid="{19831152-EE5F-47F7-BBF6-AA713B0C4D3E}"/>
    <cellStyle name="20% - Accent6 12 3" xfId="14482" xr:uid="{B173C5AF-FB39-4D80-8F29-657008C7E904}"/>
    <cellStyle name="20% - Accent6 13" xfId="5337" xr:uid="{00000000-0005-0000-0000-000038080000}"/>
    <cellStyle name="20% - Accent6 13 2" xfId="10727" xr:uid="{00000000-0005-0000-0000-000039080000}"/>
    <cellStyle name="20% - Accent6 13 2 2" xfId="21520" xr:uid="{F78C6A52-AAD5-47BA-AD6B-60049CD31F66}"/>
    <cellStyle name="20% - Accent6 13 3" xfId="16123" xr:uid="{9A7F96AA-9842-4BED-A657-5B3928E6EF0A}"/>
    <cellStyle name="20% - Accent6 14" xfId="5607" xr:uid="{00000000-0005-0000-0000-00003A080000}"/>
    <cellStyle name="20% - Accent6 14 2" xfId="10968" xr:uid="{00000000-0005-0000-0000-00003B080000}"/>
    <cellStyle name="20% - Accent6 14 2 2" xfId="21760" xr:uid="{A702CEFF-F84B-4D41-BA30-1DF14B2EA09D}"/>
    <cellStyle name="20% - Accent6 14 3" xfId="16363" xr:uid="{F5237EFA-0005-49E3-A37D-B1F03C6015A4}"/>
    <cellStyle name="20% - Accent6 15" xfId="5798" xr:uid="{00000000-0005-0000-0000-00003C080000}"/>
    <cellStyle name="20% - Accent6 15 2" xfId="16562" xr:uid="{B757A716-E3D8-4253-8D4B-F691F8BC30A5}"/>
    <cellStyle name="20% - Accent6 16" xfId="21935" xr:uid="{39D372AC-169B-4CD8-8B17-11D03E8A563D}"/>
    <cellStyle name="20% - Accent6 17" xfId="11165" xr:uid="{6C2AC9D9-612C-4D2D-A81A-3ADB08AC9DDA}"/>
    <cellStyle name="20% - Accent6 2" xfId="156" xr:uid="{00000000-0005-0000-0000-00003D080000}"/>
    <cellStyle name="20% - Accent6 2 2" xfId="157" xr:uid="{00000000-0005-0000-0000-00003E080000}"/>
    <cellStyle name="20% - Accent6 2 2 2" xfId="158" xr:uid="{00000000-0005-0000-0000-00003F080000}"/>
    <cellStyle name="20% - Accent6 2 3" xfId="159" xr:uid="{00000000-0005-0000-0000-000040080000}"/>
    <cellStyle name="20% - Accent6 3" xfId="160" xr:uid="{00000000-0005-0000-0000-000041080000}"/>
    <cellStyle name="20% - Accent6 3 2" xfId="161" xr:uid="{00000000-0005-0000-0000-000042080000}"/>
    <cellStyle name="20% - Accent6 4" xfId="162" xr:uid="{00000000-0005-0000-0000-000043080000}"/>
    <cellStyle name="20% - Accent6 5" xfId="426" xr:uid="{00000000-0005-0000-0000-000044080000}"/>
    <cellStyle name="20% - Accent6 5 10" xfId="5355" xr:uid="{00000000-0005-0000-0000-000045080000}"/>
    <cellStyle name="20% - Accent6 5 10 2" xfId="10745" xr:uid="{00000000-0005-0000-0000-000046080000}"/>
    <cellStyle name="20% - Accent6 5 10 2 2" xfId="21538" xr:uid="{7D7B721B-862F-4529-A417-F015A50FCFBD}"/>
    <cellStyle name="20% - Accent6 5 10 3" xfId="16141" xr:uid="{628E798E-CED0-4FC9-9F99-F8B61370F658}"/>
    <cellStyle name="20% - Accent6 5 11" xfId="5608" xr:uid="{00000000-0005-0000-0000-000047080000}"/>
    <cellStyle name="20% - Accent6 5 11 2" xfId="10969" xr:uid="{00000000-0005-0000-0000-000048080000}"/>
    <cellStyle name="20% - Accent6 5 11 2 2" xfId="21761" xr:uid="{D41AD65D-DD10-489D-86D8-C878F7555496}"/>
    <cellStyle name="20% - Accent6 5 11 3" xfId="16364" xr:uid="{9850650C-67A5-43EB-AB51-5942E3E301EF}"/>
    <cellStyle name="20% - Accent6 5 12" xfId="5833" xr:uid="{00000000-0005-0000-0000-000049080000}"/>
    <cellStyle name="20% - Accent6 5 12 2" xfId="16623" xr:uid="{E0E08EF5-0A92-4ED3-B473-6F2FEF7E5816}"/>
    <cellStyle name="20% - Accent6 5 13" xfId="11226" xr:uid="{C19B73ED-EBDF-4F7E-B894-CD2D0B24F826}"/>
    <cellStyle name="20% - Accent6 5 2" xfId="478" xr:uid="{00000000-0005-0000-0000-00004A080000}"/>
    <cellStyle name="20% - Accent6 5 2 10" xfId="5609" xr:uid="{00000000-0005-0000-0000-00004B080000}"/>
    <cellStyle name="20% - Accent6 5 2 10 2" xfId="10970" xr:uid="{00000000-0005-0000-0000-00004C080000}"/>
    <cellStyle name="20% - Accent6 5 2 10 2 2" xfId="21762" xr:uid="{614281D1-6F54-4DD4-9B75-26CB500904EE}"/>
    <cellStyle name="20% - Accent6 5 2 10 3" xfId="16365" xr:uid="{0B5D6B41-6A9C-4598-BDDD-018DC4C59619}"/>
    <cellStyle name="20% - Accent6 5 2 11" xfId="5881" xr:uid="{00000000-0005-0000-0000-00004D080000}"/>
    <cellStyle name="20% - Accent6 5 2 11 2" xfId="16673" xr:uid="{69A7C998-0EF6-438A-8F5B-05141F726499}"/>
    <cellStyle name="20% - Accent6 5 2 12" xfId="11276" xr:uid="{370859A0-0622-455D-AB77-DDC9BD9115DF}"/>
    <cellStyle name="20% - Accent6 5 2 2" xfId="574" xr:uid="{00000000-0005-0000-0000-00004E080000}"/>
    <cellStyle name="20% - Accent6 5 2 2 10" xfId="11372" xr:uid="{236C450F-BBCD-4B60-BC3C-83B456C58A97}"/>
    <cellStyle name="20% - Accent6 5 2 2 2" xfId="896" xr:uid="{00000000-0005-0000-0000-00004F080000}"/>
    <cellStyle name="20% - Accent6 5 2 2 2 2" xfId="1363" xr:uid="{00000000-0005-0000-0000-000050080000}"/>
    <cellStyle name="20% - Accent6 5 2 2 2 2 2" xfId="3009" xr:uid="{00000000-0005-0000-0000-000051080000}"/>
    <cellStyle name="20% - Accent6 5 2 2 2 2 2 2" xfId="8399" xr:uid="{00000000-0005-0000-0000-000052080000}"/>
    <cellStyle name="20% - Accent6 5 2 2 2 2 2 2 2" xfId="19192" xr:uid="{8271E71A-91BB-47C3-9C55-4896E170CCAC}"/>
    <cellStyle name="20% - Accent6 5 2 2 2 2 2 3" xfId="13795" xr:uid="{77DB4DBC-78C7-4337-8507-9F34BF9857C9}"/>
    <cellStyle name="20% - Accent6 5 2 2 2 2 3" xfId="4653" xr:uid="{00000000-0005-0000-0000-000053080000}"/>
    <cellStyle name="20% - Accent6 5 2 2 2 2 3 2" xfId="10043" xr:uid="{00000000-0005-0000-0000-000054080000}"/>
    <cellStyle name="20% - Accent6 5 2 2 2 2 3 2 2" xfId="20836" xr:uid="{3EA0DF34-0AEC-45F2-8356-379011440D3B}"/>
    <cellStyle name="20% - Accent6 5 2 2 2 2 3 3" xfId="15439" xr:uid="{5509F2A7-03E4-4E55-AF25-DA328AFF3A26}"/>
    <cellStyle name="20% - Accent6 5 2 2 2 2 4" xfId="6755" xr:uid="{00000000-0005-0000-0000-000055080000}"/>
    <cellStyle name="20% - Accent6 5 2 2 2 2 4 2" xfId="17548" xr:uid="{3CCE9E97-6899-4F37-A9F1-45006AE876C8}"/>
    <cellStyle name="20% - Accent6 5 2 2 2 2 5" xfId="12151" xr:uid="{1C89D9BD-3111-4A30-9321-FB69FE633CC6}"/>
    <cellStyle name="20% - Accent6 5 2 2 2 3" xfId="2547" xr:uid="{00000000-0005-0000-0000-000056080000}"/>
    <cellStyle name="20% - Accent6 5 2 2 2 3 2" xfId="7937" xr:uid="{00000000-0005-0000-0000-000057080000}"/>
    <cellStyle name="20% - Accent6 5 2 2 2 3 2 2" xfId="18730" xr:uid="{0EACD77A-7B30-4586-AE27-B1ADC6670EBE}"/>
    <cellStyle name="20% - Accent6 5 2 2 2 3 3" xfId="13333" xr:uid="{3311D103-79DF-4374-AAAB-6BE148D6FE7D}"/>
    <cellStyle name="20% - Accent6 5 2 2 2 4" xfId="4191" xr:uid="{00000000-0005-0000-0000-000058080000}"/>
    <cellStyle name="20% - Accent6 5 2 2 2 4 2" xfId="9581" xr:uid="{00000000-0005-0000-0000-000059080000}"/>
    <cellStyle name="20% - Accent6 5 2 2 2 4 2 2" xfId="20374" xr:uid="{9F4B15AF-FA1A-4115-8AC6-C7318B0C81CF}"/>
    <cellStyle name="20% - Accent6 5 2 2 2 4 3" xfId="14977" xr:uid="{EA50B2F5-BE50-4A56-9A55-15A34EDD8EAA}"/>
    <cellStyle name="20% - Accent6 5 2 2 2 5" xfId="6293" xr:uid="{00000000-0005-0000-0000-00005A080000}"/>
    <cellStyle name="20% - Accent6 5 2 2 2 5 2" xfId="17086" xr:uid="{B9FB0D7C-B0CA-4DF5-8C57-5B36E3805C06}"/>
    <cellStyle name="20% - Accent6 5 2 2 2 6" xfId="11689" xr:uid="{397DD0C2-8093-4672-824D-08E328C20836}"/>
    <cellStyle name="20% - Accent6 5 2 2 3" xfId="1190" xr:uid="{00000000-0005-0000-0000-00005B080000}"/>
    <cellStyle name="20% - Accent6 5 2 2 3 2" xfId="1364" xr:uid="{00000000-0005-0000-0000-00005C080000}"/>
    <cellStyle name="20% - Accent6 5 2 2 3 2 2" xfId="3010" xr:uid="{00000000-0005-0000-0000-00005D080000}"/>
    <cellStyle name="20% - Accent6 5 2 2 3 2 2 2" xfId="8400" xr:uid="{00000000-0005-0000-0000-00005E080000}"/>
    <cellStyle name="20% - Accent6 5 2 2 3 2 2 2 2" xfId="19193" xr:uid="{5F342D01-DC64-41D9-8E4E-4D1E127493AA}"/>
    <cellStyle name="20% - Accent6 5 2 2 3 2 2 3" xfId="13796" xr:uid="{D13B08B3-540F-4767-AB32-0B877B7C2CA7}"/>
    <cellStyle name="20% - Accent6 5 2 2 3 2 3" xfId="4654" xr:uid="{00000000-0005-0000-0000-00005F080000}"/>
    <cellStyle name="20% - Accent6 5 2 2 3 2 3 2" xfId="10044" xr:uid="{00000000-0005-0000-0000-000060080000}"/>
    <cellStyle name="20% - Accent6 5 2 2 3 2 3 2 2" xfId="20837" xr:uid="{D10B68A9-31E8-4B8F-91D1-35C42A8B7D6A}"/>
    <cellStyle name="20% - Accent6 5 2 2 3 2 3 3" xfId="15440" xr:uid="{92CF30F4-459D-4F95-B27B-13525B56788C}"/>
    <cellStyle name="20% - Accent6 5 2 2 3 2 4" xfId="6756" xr:uid="{00000000-0005-0000-0000-000061080000}"/>
    <cellStyle name="20% - Accent6 5 2 2 3 2 4 2" xfId="17549" xr:uid="{131C1C7F-3988-49E0-A29B-5121D5FE7264}"/>
    <cellStyle name="20% - Accent6 5 2 2 3 2 5" xfId="12152" xr:uid="{BEDC1C43-6398-42E7-BA36-183A92C686C8}"/>
    <cellStyle name="20% - Accent6 5 2 2 3 3" xfId="2840" xr:uid="{00000000-0005-0000-0000-000062080000}"/>
    <cellStyle name="20% - Accent6 5 2 2 3 3 2" xfId="8230" xr:uid="{00000000-0005-0000-0000-000063080000}"/>
    <cellStyle name="20% - Accent6 5 2 2 3 3 2 2" xfId="19023" xr:uid="{A4A76FFA-DC7B-42DB-9169-D6544335BC06}"/>
    <cellStyle name="20% - Accent6 5 2 2 3 3 3" xfId="13626" xr:uid="{73F11710-A04A-46AA-85D8-ED926D7850F6}"/>
    <cellStyle name="20% - Accent6 5 2 2 3 4" xfId="4484" xr:uid="{00000000-0005-0000-0000-000064080000}"/>
    <cellStyle name="20% - Accent6 5 2 2 3 4 2" xfId="9874" xr:uid="{00000000-0005-0000-0000-000065080000}"/>
    <cellStyle name="20% - Accent6 5 2 2 3 4 2 2" xfId="20667" xr:uid="{720EF570-C380-491A-8F30-832E6E672C1F}"/>
    <cellStyle name="20% - Accent6 5 2 2 3 4 3" xfId="15270" xr:uid="{AE21D0C0-1935-4679-B965-6CB5901B67B2}"/>
    <cellStyle name="20% - Accent6 5 2 2 3 5" xfId="6586" xr:uid="{00000000-0005-0000-0000-000066080000}"/>
    <cellStyle name="20% - Accent6 5 2 2 3 5 2" xfId="17379" xr:uid="{0F855751-EACC-496E-9CB4-950151C058C0}"/>
    <cellStyle name="20% - Accent6 5 2 2 3 6" xfId="11982" xr:uid="{997D0025-BFF4-4087-AB7C-C4CB34A7F1B9}"/>
    <cellStyle name="20% - Accent6 5 2 2 4" xfId="1362" xr:uid="{00000000-0005-0000-0000-000067080000}"/>
    <cellStyle name="20% - Accent6 5 2 2 4 2" xfId="3008" xr:uid="{00000000-0005-0000-0000-000068080000}"/>
    <cellStyle name="20% - Accent6 5 2 2 4 2 2" xfId="8398" xr:uid="{00000000-0005-0000-0000-000069080000}"/>
    <cellStyle name="20% - Accent6 5 2 2 4 2 2 2" xfId="19191" xr:uid="{2072F874-A4ED-4263-88C9-2F4C9A79F0EA}"/>
    <cellStyle name="20% - Accent6 5 2 2 4 2 3" xfId="13794" xr:uid="{5A1FC391-6CAB-47D2-9617-34E066E95AF1}"/>
    <cellStyle name="20% - Accent6 5 2 2 4 3" xfId="4652" xr:uid="{00000000-0005-0000-0000-00006A080000}"/>
    <cellStyle name="20% - Accent6 5 2 2 4 3 2" xfId="10042" xr:uid="{00000000-0005-0000-0000-00006B080000}"/>
    <cellStyle name="20% - Accent6 5 2 2 4 3 2 2" xfId="20835" xr:uid="{12B3593C-B20C-4AB9-B08B-F936639EB666}"/>
    <cellStyle name="20% - Accent6 5 2 2 4 3 3" xfId="15438" xr:uid="{B8F0CAF1-CDF4-4FA1-A9BC-E8D9524E7669}"/>
    <cellStyle name="20% - Accent6 5 2 2 4 4" xfId="6754" xr:uid="{00000000-0005-0000-0000-00006C080000}"/>
    <cellStyle name="20% - Accent6 5 2 2 4 4 2" xfId="17547" xr:uid="{52CFB9BC-F29E-4CA3-89F5-DDD919ED1AEC}"/>
    <cellStyle name="20% - Accent6 5 2 2 4 5" xfId="12150" xr:uid="{04A885A6-49E6-4CE7-AE3C-0C2C23FE325C}"/>
    <cellStyle name="20% - Accent6 5 2 2 5" xfId="2231" xr:uid="{00000000-0005-0000-0000-00006D080000}"/>
    <cellStyle name="20% - Accent6 5 2 2 5 2" xfId="7621" xr:uid="{00000000-0005-0000-0000-00006E080000}"/>
    <cellStyle name="20% - Accent6 5 2 2 5 2 2" xfId="18414" xr:uid="{B7321DF6-862A-4BCA-B8E1-86A83200EE68}"/>
    <cellStyle name="20% - Accent6 5 2 2 5 3" xfId="13017" xr:uid="{F69CEE36-ADD7-4A96-882B-26C3BAA84C1C}"/>
    <cellStyle name="20% - Accent6 5 2 2 6" xfId="3875" xr:uid="{00000000-0005-0000-0000-00006F080000}"/>
    <cellStyle name="20% - Accent6 5 2 2 6 2" xfId="9265" xr:uid="{00000000-0005-0000-0000-000070080000}"/>
    <cellStyle name="20% - Accent6 5 2 2 6 2 2" xfId="20058" xr:uid="{3729ADBF-36CA-4A5C-B0B2-634ECA676FDC}"/>
    <cellStyle name="20% - Accent6 5 2 2 6 3" xfId="14661" xr:uid="{C065AAE2-329C-4FB7-92BA-D09A1EFCD152}"/>
    <cellStyle name="20% - Accent6 5 2 2 7" xfId="5500" xr:uid="{00000000-0005-0000-0000-000071080000}"/>
    <cellStyle name="20% - Accent6 5 2 2 7 2" xfId="10890" xr:uid="{00000000-0005-0000-0000-000072080000}"/>
    <cellStyle name="20% - Accent6 5 2 2 7 2 2" xfId="21683" xr:uid="{CE5A42E2-F371-4356-B904-10DBF172B13E}"/>
    <cellStyle name="20% - Accent6 5 2 2 7 3" xfId="16286" xr:uid="{06423567-7135-43AD-B442-CF53D9D48ADB}"/>
    <cellStyle name="20% - Accent6 5 2 2 8" xfId="5610" xr:uid="{00000000-0005-0000-0000-000073080000}"/>
    <cellStyle name="20% - Accent6 5 2 2 8 2" xfId="10971" xr:uid="{00000000-0005-0000-0000-000074080000}"/>
    <cellStyle name="20% - Accent6 5 2 2 8 2 2" xfId="21763" xr:uid="{1B1B80AD-1374-4AC9-A2BA-B237357C16B9}"/>
    <cellStyle name="20% - Accent6 5 2 2 8 3" xfId="16366" xr:uid="{EDA15678-15C8-47CF-8138-2E52A59F3D47}"/>
    <cellStyle name="20% - Accent6 5 2 2 9" xfId="5977" xr:uid="{00000000-0005-0000-0000-000075080000}"/>
    <cellStyle name="20% - Accent6 5 2 2 9 2" xfId="16769" xr:uid="{F9FB2980-1E41-4888-A08F-3D4E128B6D43}"/>
    <cellStyle name="20% - Accent6 5 2 3" xfId="671" xr:uid="{00000000-0005-0000-0000-000076080000}"/>
    <cellStyle name="20% - Accent6 5 2 3 2" xfId="993" xr:uid="{00000000-0005-0000-0000-000077080000}"/>
    <cellStyle name="20% - Accent6 5 2 3 2 2" xfId="1366" xr:uid="{00000000-0005-0000-0000-000078080000}"/>
    <cellStyle name="20% - Accent6 5 2 3 2 2 2" xfId="3012" xr:uid="{00000000-0005-0000-0000-000079080000}"/>
    <cellStyle name="20% - Accent6 5 2 3 2 2 2 2" xfId="8402" xr:uid="{00000000-0005-0000-0000-00007A080000}"/>
    <cellStyle name="20% - Accent6 5 2 3 2 2 2 2 2" xfId="19195" xr:uid="{52F8439C-79EB-4BCD-88CF-853E6B55C528}"/>
    <cellStyle name="20% - Accent6 5 2 3 2 2 2 3" xfId="13798" xr:uid="{83EE3AFE-30A6-4173-84B5-C0AD46DA8DB9}"/>
    <cellStyle name="20% - Accent6 5 2 3 2 2 3" xfId="4656" xr:uid="{00000000-0005-0000-0000-00007B080000}"/>
    <cellStyle name="20% - Accent6 5 2 3 2 2 3 2" xfId="10046" xr:uid="{00000000-0005-0000-0000-00007C080000}"/>
    <cellStyle name="20% - Accent6 5 2 3 2 2 3 2 2" xfId="20839" xr:uid="{1354BF7D-B09B-423F-992E-394822B80C65}"/>
    <cellStyle name="20% - Accent6 5 2 3 2 2 3 3" xfId="15442" xr:uid="{0FE35DC0-FD5F-4303-90B1-84A48A007E70}"/>
    <cellStyle name="20% - Accent6 5 2 3 2 2 4" xfId="6758" xr:uid="{00000000-0005-0000-0000-00007D080000}"/>
    <cellStyle name="20% - Accent6 5 2 3 2 2 4 2" xfId="17551" xr:uid="{6D5D22C7-CBEF-41E7-8B19-9EA663A4B9FB}"/>
    <cellStyle name="20% - Accent6 5 2 3 2 2 5" xfId="12154" xr:uid="{0572EA8B-7768-4889-B9CA-0FDF56EE3E76}"/>
    <cellStyle name="20% - Accent6 5 2 3 2 3" xfId="2644" xr:uid="{00000000-0005-0000-0000-00007E080000}"/>
    <cellStyle name="20% - Accent6 5 2 3 2 3 2" xfId="8034" xr:uid="{00000000-0005-0000-0000-00007F080000}"/>
    <cellStyle name="20% - Accent6 5 2 3 2 3 2 2" xfId="18827" xr:uid="{87E526BC-045B-428E-A4CB-FB8C0DE0056C}"/>
    <cellStyle name="20% - Accent6 5 2 3 2 3 3" xfId="13430" xr:uid="{CFB5941C-F335-48F8-A1BB-94174D968093}"/>
    <cellStyle name="20% - Accent6 5 2 3 2 4" xfId="4288" xr:uid="{00000000-0005-0000-0000-000080080000}"/>
    <cellStyle name="20% - Accent6 5 2 3 2 4 2" xfId="9678" xr:uid="{00000000-0005-0000-0000-000081080000}"/>
    <cellStyle name="20% - Accent6 5 2 3 2 4 2 2" xfId="20471" xr:uid="{5201A775-4EDB-460C-8D1A-CE66737F5865}"/>
    <cellStyle name="20% - Accent6 5 2 3 2 4 3" xfId="15074" xr:uid="{B6A5F2D2-ADC7-44AE-AE24-2D498658048B}"/>
    <cellStyle name="20% - Accent6 5 2 3 2 5" xfId="6390" xr:uid="{00000000-0005-0000-0000-000082080000}"/>
    <cellStyle name="20% - Accent6 5 2 3 2 5 2" xfId="17183" xr:uid="{649351CE-9775-4781-BE1E-83B4AED1D8A7}"/>
    <cellStyle name="20% - Accent6 5 2 3 2 6" xfId="11786" xr:uid="{08B03F21-CEBF-4A13-8E06-CCD3BA4D6D60}"/>
    <cellStyle name="20% - Accent6 5 2 3 3" xfId="1365" xr:uid="{00000000-0005-0000-0000-000083080000}"/>
    <cellStyle name="20% - Accent6 5 2 3 3 2" xfId="3011" xr:uid="{00000000-0005-0000-0000-000084080000}"/>
    <cellStyle name="20% - Accent6 5 2 3 3 2 2" xfId="8401" xr:uid="{00000000-0005-0000-0000-000085080000}"/>
    <cellStyle name="20% - Accent6 5 2 3 3 2 2 2" xfId="19194" xr:uid="{5CA58152-02D1-4050-9AE8-6FDFAEBF7E9A}"/>
    <cellStyle name="20% - Accent6 5 2 3 3 2 3" xfId="13797" xr:uid="{030A624A-AD38-418D-BFD1-761BB8BAF1D2}"/>
    <cellStyle name="20% - Accent6 5 2 3 3 3" xfId="4655" xr:uid="{00000000-0005-0000-0000-000086080000}"/>
    <cellStyle name="20% - Accent6 5 2 3 3 3 2" xfId="10045" xr:uid="{00000000-0005-0000-0000-000087080000}"/>
    <cellStyle name="20% - Accent6 5 2 3 3 3 2 2" xfId="20838" xr:uid="{C9E44EFF-C3C3-4776-8ADF-0036D710028B}"/>
    <cellStyle name="20% - Accent6 5 2 3 3 3 3" xfId="15441" xr:uid="{675D398B-6D52-442E-81EE-5AFDAC7E15E9}"/>
    <cellStyle name="20% - Accent6 5 2 3 3 4" xfId="6757" xr:uid="{00000000-0005-0000-0000-000088080000}"/>
    <cellStyle name="20% - Accent6 5 2 3 3 4 2" xfId="17550" xr:uid="{FC6856DF-9B39-4D4A-89D5-F91B60A93A77}"/>
    <cellStyle name="20% - Accent6 5 2 3 3 5" xfId="12153" xr:uid="{40252A55-1980-432C-82CB-9A2A163AC486}"/>
    <cellStyle name="20% - Accent6 5 2 3 4" xfId="2328" xr:uid="{00000000-0005-0000-0000-000089080000}"/>
    <cellStyle name="20% - Accent6 5 2 3 4 2" xfId="7718" xr:uid="{00000000-0005-0000-0000-00008A080000}"/>
    <cellStyle name="20% - Accent6 5 2 3 4 2 2" xfId="18511" xr:uid="{AE5F2FE1-A7D5-414C-8BC5-47C7A178C289}"/>
    <cellStyle name="20% - Accent6 5 2 3 4 3" xfId="13114" xr:uid="{8CAC22D5-1F05-48A4-90D2-8009D7772D02}"/>
    <cellStyle name="20% - Accent6 5 2 3 5" xfId="3972" xr:uid="{00000000-0005-0000-0000-00008B080000}"/>
    <cellStyle name="20% - Accent6 5 2 3 5 2" xfId="9362" xr:uid="{00000000-0005-0000-0000-00008C080000}"/>
    <cellStyle name="20% - Accent6 5 2 3 5 2 2" xfId="20155" xr:uid="{CC98FDD4-6473-4790-A24D-3236168D9073}"/>
    <cellStyle name="20% - Accent6 5 2 3 5 3" xfId="14758" xr:uid="{F8FE2791-3D50-4E65-875A-51C9BBBDEFB5}"/>
    <cellStyle name="20% - Accent6 5 2 3 6" xfId="6074" xr:uid="{00000000-0005-0000-0000-00008D080000}"/>
    <cellStyle name="20% - Accent6 5 2 3 6 2" xfId="16866" xr:uid="{177A1237-649A-4606-8FB7-9948000D21B1}"/>
    <cellStyle name="20% - Accent6 5 2 3 7" xfId="11469" xr:uid="{8FAC10EE-FC33-4CFB-9B2B-73EE761AAC5E}"/>
    <cellStyle name="20% - Accent6 5 2 4" xfId="800" xr:uid="{00000000-0005-0000-0000-00008E080000}"/>
    <cellStyle name="20% - Accent6 5 2 4 2" xfId="1367" xr:uid="{00000000-0005-0000-0000-00008F080000}"/>
    <cellStyle name="20% - Accent6 5 2 4 2 2" xfId="3013" xr:uid="{00000000-0005-0000-0000-000090080000}"/>
    <cellStyle name="20% - Accent6 5 2 4 2 2 2" xfId="8403" xr:uid="{00000000-0005-0000-0000-000091080000}"/>
    <cellStyle name="20% - Accent6 5 2 4 2 2 2 2" xfId="19196" xr:uid="{3FF197D6-538C-4803-A01C-770BEAE64B68}"/>
    <cellStyle name="20% - Accent6 5 2 4 2 2 3" xfId="13799" xr:uid="{50DDE7EC-C153-45BD-A1D6-1101665F4869}"/>
    <cellStyle name="20% - Accent6 5 2 4 2 3" xfId="4657" xr:uid="{00000000-0005-0000-0000-000092080000}"/>
    <cellStyle name="20% - Accent6 5 2 4 2 3 2" xfId="10047" xr:uid="{00000000-0005-0000-0000-000093080000}"/>
    <cellStyle name="20% - Accent6 5 2 4 2 3 2 2" xfId="20840" xr:uid="{766710F0-5E54-4BED-8217-0E9DDDA40D81}"/>
    <cellStyle name="20% - Accent6 5 2 4 2 3 3" xfId="15443" xr:uid="{9CF79428-75A0-429E-8DCE-348F7282A6FC}"/>
    <cellStyle name="20% - Accent6 5 2 4 2 4" xfId="6759" xr:uid="{00000000-0005-0000-0000-000094080000}"/>
    <cellStyle name="20% - Accent6 5 2 4 2 4 2" xfId="17552" xr:uid="{CEB1057F-8D79-4232-8FED-56972329BEAA}"/>
    <cellStyle name="20% - Accent6 5 2 4 2 5" xfId="12155" xr:uid="{F796798C-B75B-4136-B8FC-8D117E568376}"/>
    <cellStyle name="20% - Accent6 5 2 4 3" xfId="2451" xr:uid="{00000000-0005-0000-0000-000095080000}"/>
    <cellStyle name="20% - Accent6 5 2 4 3 2" xfId="7841" xr:uid="{00000000-0005-0000-0000-000096080000}"/>
    <cellStyle name="20% - Accent6 5 2 4 3 2 2" xfId="18634" xr:uid="{220C62A9-40C9-49B5-9A8A-25A6668B3A9A}"/>
    <cellStyle name="20% - Accent6 5 2 4 3 3" xfId="13237" xr:uid="{D36CAF9C-CC0C-4A3A-9943-5E413B77F0BB}"/>
    <cellStyle name="20% - Accent6 5 2 4 4" xfId="4095" xr:uid="{00000000-0005-0000-0000-000097080000}"/>
    <cellStyle name="20% - Accent6 5 2 4 4 2" xfId="9485" xr:uid="{00000000-0005-0000-0000-000098080000}"/>
    <cellStyle name="20% - Accent6 5 2 4 4 2 2" xfId="20278" xr:uid="{81E815AF-4FAC-403B-B15B-BFE3537F59B9}"/>
    <cellStyle name="20% - Accent6 5 2 4 4 3" xfId="14881" xr:uid="{E22B1F19-F1F2-425B-832C-1198B63162DC}"/>
    <cellStyle name="20% - Accent6 5 2 4 5" xfId="6197" xr:uid="{00000000-0005-0000-0000-000099080000}"/>
    <cellStyle name="20% - Accent6 5 2 4 5 2" xfId="16990" xr:uid="{ECDA35F9-D5FB-4E79-A397-D77B25346AEF}"/>
    <cellStyle name="20% - Accent6 5 2 4 6" xfId="11593" xr:uid="{1A19CC6F-CB98-4C19-987B-6F3AF7DAF56F}"/>
    <cellStyle name="20% - Accent6 5 2 5" xfId="1093" xr:uid="{00000000-0005-0000-0000-00009A080000}"/>
    <cellStyle name="20% - Accent6 5 2 5 2" xfId="1368" xr:uid="{00000000-0005-0000-0000-00009B080000}"/>
    <cellStyle name="20% - Accent6 5 2 5 2 2" xfId="3014" xr:uid="{00000000-0005-0000-0000-00009C080000}"/>
    <cellStyle name="20% - Accent6 5 2 5 2 2 2" xfId="8404" xr:uid="{00000000-0005-0000-0000-00009D080000}"/>
    <cellStyle name="20% - Accent6 5 2 5 2 2 2 2" xfId="19197" xr:uid="{1FF028F1-6471-4BEB-9C3E-4EA84FF19C12}"/>
    <cellStyle name="20% - Accent6 5 2 5 2 2 3" xfId="13800" xr:uid="{A57E2146-30CE-40FB-99E3-5748038E6A92}"/>
    <cellStyle name="20% - Accent6 5 2 5 2 3" xfId="4658" xr:uid="{00000000-0005-0000-0000-00009E080000}"/>
    <cellStyle name="20% - Accent6 5 2 5 2 3 2" xfId="10048" xr:uid="{00000000-0005-0000-0000-00009F080000}"/>
    <cellStyle name="20% - Accent6 5 2 5 2 3 2 2" xfId="20841" xr:uid="{2E1283A1-A5B6-4C01-9E3E-6D086001ACC1}"/>
    <cellStyle name="20% - Accent6 5 2 5 2 3 3" xfId="15444" xr:uid="{A9F27ACF-111C-4E03-BFDD-E322D383685A}"/>
    <cellStyle name="20% - Accent6 5 2 5 2 4" xfId="6760" xr:uid="{00000000-0005-0000-0000-0000A0080000}"/>
    <cellStyle name="20% - Accent6 5 2 5 2 4 2" xfId="17553" xr:uid="{EDCE6CD6-6AA0-4633-A217-70D034CA04CE}"/>
    <cellStyle name="20% - Accent6 5 2 5 2 5" xfId="12156" xr:uid="{83458010-D7F1-4582-A42E-B9734F648DED}"/>
    <cellStyle name="20% - Accent6 5 2 5 3" xfId="2743" xr:uid="{00000000-0005-0000-0000-0000A1080000}"/>
    <cellStyle name="20% - Accent6 5 2 5 3 2" xfId="8133" xr:uid="{00000000-0005-0000-0000-0000A2080000}"/>
    <cellStyle name="20% - Accent6 5 2 5 3 2 2" xfId="18926" xr:uid="{5ED64C40-342F-4A20-B427-64B9A3CC6A47}"/>
    <cellStyle name="20% - Accent6 5 2 5 3 3" xfId="13529" xr:uid="{32AEFE9F-3995-48BF-8F38-77B6F9F09DFF}"/>
    <cellStyle name="20% - Accent6 5 2 5 4" xfId="4387" xr:uid="{00000000-0005-0000-0000-0000A3080000}"/>
    <cellStyle name="20% - Accent6 5 2 5 4 2" xfId="9777" xr:uid="{00000000-0005-0000-0000-0000A4080000}"/>
    <cellStyle name="20% - Accent6 5 2 5 4 2 2" xfId="20570" xr:uid="{BB86CAC2-A6C0-44B5-A492-4EB8410537AA}"/>
    <cellStyle name="20% - Accent6 5 2 5 4 3" xfId="15173" xr:uid="{081BA9EE-24DB-48AB-982C-3DB82A24BE2D}"/>
    <cellStyle name="20% - Accent6 5 2 5 5" xfId="6489" xr:uid="{00000000-0005-0000-0000-0000A5080000}"/>
    <cellStyle name="20% - Accent6 5 2 5 5 2" xfId="17282" xr:uid="{AE8E2F84-E680-4D6E-8FE3-A86AB76FCD82}"/>
    <cellStyle name="20% - Accent6 5 2 5 6" xfId="11885" xr:uid="{2F7E8F26-FEF0-4E28-8BB2-DC8E2C597D76}"/>
    <cellStyle name="20% - Accent6 5 2 6" xfId="1361" xr:uid="{00000000-0005-0000-0000-0000A6080000}"/>
    <cellStyle name="20% - Accent6 5 2 6 2" xfId="3007" xr:uid="{00000000-0005-0000-0000-0000A7080000}"/>
    <cellStyle name="20% - Accent6 5 2 6 2 2" xfId="8397" xr:uid="{00000000-0005-0000-0000-0000A8080000}"/>
    <cellStyle name="20% - Accent6 5 2 6 2 2 2" xfId="19190" xr:uid="{419CB038-4284-4CA7-939C-0E49206E697F}"/>
    <cellStyle name="20% - Accent6 5 2 6 2 3" xfId="13793" xr:uid="{CE321D55-83B1-4D4B-B63B-3891A3A681AC}"/>
    <cellStyle name="20% - Accent6 5 2 6 3" xfId="4651" xr:uid="{00000000-0005-0000-0000-0000A9080000}"/>
    <cellStyle name="20% - Accent6 5 2 6 3 2" xfId="10041" xr:uid="{00000000-0005-0000-0000-0000AA080000}"/>
    <cellStyle name="20% - Accent6 5 2 6 3 2 2" xfId="20834" xr:uid="{9B52E2C4-8D0F-4C1E-B1A9-244995A75C1B}"/>
    <cellStyle name="20% - Accent6 5 2 6 3 3" xfId="15437" xr:uid="{6E78C99F-2D2B-4870-8110-41F11062F3C1}"/>
    <cellStyle name="20% - Accent6 5 2 6 4" xfId="6753" xr:uid="{00000000-0005-0000-0000-0000AB080000}"/>
    <cellStyle name="20% - Accent6 5 2 6 4 2" xfId="17546" xr:uid="{C9869584-A7DA-4E35-9D72-0E6B89DF6F28}"/>
    <cellStyle name="20% - Accent6 5 2 6 5" xfId="12149" xr:uid="{2474C2E8-6299-47E5-8168-53BA2D874CFB}"/>
    <cellStyle name="20% - Accent6 5 2 7" xfId="2135" xr:uid="{00000000-0005-0000-0000-0000AC080000}"/>
    <cellStyle name="20% - Accent6 5 2 7 2" xfId="7525" xr:uid="{00000000-0005-0000-0000-0000AD080000}"/>
    <cellStyle name="20% - Accent6 5 2 7 2 2" xfId="18318" xr:uid="{73217BE8-8D60-4D56-8945-A9D4CD5920E2}"/>
    <cellStyle name="20% - Accent6 5 2 7 3" xfId="12921" xr:uid="{A0C03888-FA7B-4BEC-91C5-EC7EB8EEB7F7}"/>
    <cellStyle name="20% - Accent6 5 2 8" xfId="3779" xr:uid="{00000000-0005-0000-0000-0000AE080000}"/>
    <cellStyle name="20% - Accent6 5 2 8 2" xfId="9169" xr:uid="{00000000-0005-0000-0000-0000AF080000}"/>
    <cellStyle name="20% - Accent6 5 2 8 2 2" xfId="19962" xr:uid="{AA1EFBCF-9BE5-4BD2-9E90-6B03F70A8C36}"/>
    <cellStyle name="20% - Accent6 5 2 8 3" xfId="14565" xr:uid="{0FA2B53D-C5AA-4D58-A41C-7C764CBB0FEC}"/>
    <cellStyle name="20% - Accent6 5 2 9" xfId="5403" xr:uid="{00000000-0005-0000-0000-0000B0080000}"/>
    <cellStyle name="20% - Accent6 5 2 9 2" xfId="10793" xr:uid="{00000000-0005-0000-0000-0000B1080000}"/>
    <cellStyle name="20% - Accent6 5 2 9 2 2" xfId="21586" xr:uid="{7119BA26-C0ED-4410-864E-854C4C6C9211}"/>
    <cellStyle name="20% - Accent6 5 2 9 3" xfId="16189" xr:uid="{21A1357A-7D11-41D6-8209-5E7FBD0EABCF}"/>
    <cellStyle name="20% - Accent6 5 3" xfId="526" xr:uid="{00000000-0005-0000-0000-0000B2080000}"/>
    <cellStyle name="20% - Accent6 5 3 10" xfId="11324" xr:uid="{B0F6155A-2DF1-4096-AAFA-E919B4DC14AB}"/>
    <cellStyle name="20% - Accent6 5 3 2" xfId="848" xr:uid="{00000000-0005-0000-0000-0000B3080000}"/>
    <cellStyle name="20% - Accent6 5 3 2 2" xfId="1370" xr:uid="{00000000-0005-0000-0000-0000B4080000}"/>
    <cellStyle name="20% - Accent6 5 3 2 2 2" xfId="3016" xr:uid="{00000000-0005-0000-0000-0000B5080000}"/>
    <cellStyle name="20% - Accent6 5 3 2 2 2 2" xfId="8406" xr:uid="{00000000-0005-0000-0000-0000B6080000}"/>
    <cellStyle name="20% - Accent6 5 3 2 2 2 2 2" xfId="19199" xr:uid="{5BDFCFF9-5594-4C76-BCF8-B4FB88CFE7D6}"/>
    <cellStyle name="20% - Accent6 5 3 2 2 2 3" xfId="13802" xr:uid="{3F13E7A5-FCFC-436F-815E-6EF9432A0566}"/>
    <cellStyle name="20% - Accent6 5 3 2 2 3" xfId="4660" xr:uid="{00000000-0005-0000-0000-0000B7080000}"/>
    <cellStyle name="20% - Accent6 5 3 2 2 3 2" xfId="10050" xr:uid="{00000000-0005-0000-0000-0000B8080000}"/>
    <cellStyle name="20% - Accent6 5 3 2 2 3 2 2" xfId="20843" xr:uid="{7B657244-558E-4899-A3CC-0CD88C209CD0}"/>
    <cellStyle name="20% - Accent6 5 3 2 2 3 3" xfId="15446" xr:uid="{4D2CA6C3-40BC-49C5-92AB-AFDBA92784E8}"/>
    <cellStyle name="20% - Accent6 5 3 2 2 4" xfId="6762" xr:uid="{00000000-0005-0000-0000-0000B9080000}"/>
    <cellStyle name="20% - Accent6 5 3 2 2 4 2" xfId="17555" xr:uid="{F60E6537-01A1-4533-8343-C75C2389392D}"/>
    <cellStyle name="20% - Accent6 5 3 2 2 5" xfId="12158" xr:uid="{878CED4B-7A8F-4322-8031-5D9ED5AE7398}"/>
    <cellStyle name="20% - Accent6 5 3 2 3" xfId="2499" xr:uid="{00000000-0005-0000-0000-0000BA080000}"/>
    <cellStyle name="20% - Accent6 5 3 2 3 2" xfId="7889" xr:uid="{00000000-0005-0000-0000-0000BB080000}"/>
    <cellStyle name="20% - Accent6 5 3 2 3 2 2" xfId="18682" xr:uid="{C01DA8C0-0262-4EC7-A118-62A71CBC4F0C}"/>
    <cellStyle name="20% - Accent6 5 3 2 3 3" xfId="13285" xr:uid="{D1F5109E-94C5-4A30-ADBB-7749B4825F00}"/>
    <cellStyle name="20% - Accent6 5 3 2 4" xfId="4143" xr:uid="{00000000-0005-0000-0000-0000BC080000}"/>
    <cellStyle name="20% - Accent6 5 3 2 4 2" xfId="9533" xr:uid="{00000000-0005-0000-0000-0000BD080000}"/>
    <cellStyle name="20% - Accent6 5 3 2 4 2 2" xfId="20326" xr:uid="{8A7676E4-CF8B-47BF-A1A0-5CFF1146DEBA}"/>
    <cellStyle name="20% - Accent6 5 3 2 4 3" xfId="14929" xr:uid="{AD219C5C-0B01-47F7-85BB-16123BBEFC89}"/>
    <cellStyle name="20% - Accent6 5 3 2 5" xfId="6245" xr:uid="{00000000-0005-0000-0000-0000BE080000}"/>
    <cellStyle name="20% - Accent6 5 3 2 5 2" xfId="17038" xr:uid="{8A7261ED-2B2C-4807-89FF-07FEF331258C}"/>
    <cellStyle name="20% - Accent6 5 3 2 6" xfId="11641" xr:uid="{79AE6416-A488-4774-BAE4-D7AFD0513B7A}"/>
    <cellStyle name="20% - Accent6 5 3 3" xfId="1142" xr:uid="{00000000-0005-0000-0000-0000BF080000}"/>
    <cellStyle name="20% - Accent6 5 3 3 2" xfId="1371" xr:uid="{00000000-0005-0000-0000-0000C0080000}"/>
    <cellStyle name="20% - Accent6 5 3 3 2 2" xfId="3017" xr:uid="{00000000-0005-0000-0000-0000C1080000}"/>
    <cellStyle name="20% - Accent6 5 3 3 2 2 2" xfId="8407" xr:uid="{00000000-0005-0000-0000-0000C2080000}"/>
    <cellStyle name="20% - Accent6 5 3 3 2 2 2 2" xfId="19200" xr:uid="{33F3A804-FA95-4B9B-8A55-982843DED848}"/>
    <cellStyle name="20% - Accent6 5 3 3 2 2 3" xfId="13803" xr:uid="{CB8A00D8-439C-479F-8362-ABD28E4AB166}"/>
    <cellStyle name="20% - Accent6 5 3 3 2 3" xfId="4661" xr:uid="{00000000-0005-0000-0000-0000C3080000}"/>
    <cellStyle name="20% - Accent6 5 3 3 2 3 2" xfId="10051" xr:uid="{00000000-0005-0000-0000-0000C4080000}"/>
    <cellStyle name="20% - Accent6 5 3 3 2 3 2 2" xfId="20844" xr:uid="{03907059-44B5-45D6-8D63-E7B10B3CDB62}"/>
    <cellStyle name="20% - Accent6 5 3 3 2 3 3" xfId="15447" xr:uid="{3D50E296-49A7-4FD7-92F3-CD6E38EB3054}"/>
    <cellStyle name="20% - Accent6 5 3 3 2 4" xfId="6763" xr:uid="{00000000-0005-0000-0000-0000C5080000}"/>
    <cellStyle name="20% - Accent6 5 3 3 2 4 2" xfId="17556" xr:uid="{D5F1EB46-005F-44FA-BF62-9113096A36ED}"/>
    <cellStyle name="20% - Accent6 5 3 3 2 5" xfId="12159" xr:uid="{DE11D94C-9040-41BD-9057-44542CACFD21}"/>
    <cellStyle name="20% - Accent6 5 3 3 3" xfId="2792" xr:uid="{00000000-0005-0000-0000-0000C6080000}"/>
    <cellStyle name="20% - Accent6 5 3 3 3 2" xfId="8182" xr:uid="{00000000-0005-0000-0000-0000C7080000}"/>
    <cellStyle name="20% - Accent6 5 3 3 3 2 2" xfId="18975" xr:uid="{08A46250-7438-44BC-A2DC-C6EA9A20D32A}"/>
    <cellStyle name="20% - Accent6 5 3 3 3 3" xfId="13578" xr:uid="{16FD7E64-3811-4559-BB11-35596F0D4539}"/>
    <cellStyle name="20% - Accent6 5 3 3 4" xfId="4436" xr:uid="{00000000-0005-0000-0000-0000C8080000}"/>
    <cellStyle name="20% - Accent6 5 3 3 4 2" xfId="9826" xr:uid="{00000000-0005-0000-0000-0000C9080000}"/>
    <cellStyle name="20% - Accent6 5 3 3 4 2 2" xfId="20619" xr:uid="{6F00DD7B-CEB9-476D-830B-2A8ED1E3E076}"/>
    <cellStyle name="20% - Accent6 5 3 3 4 3" xfId="15222" xr:uid="{C70B1E8F-34F1-451C-B76C-54FFC44A0649}"/>
    <cellStyle name="20% - Accent6 5 3 3 5" xfId="6538" xr:uid="{00000000-0005-0000-0000-0000CA080000}"/>
    <cellStyle name="20% - Accent6 5 3 3 5 2" xfId="17331" xr:uid="{D20B1F80-6D3B-4D15-AAF3-6164B3A48443}"/>
    <cellStyle name="20% - Accent6 5 3 3 6" xfId="11934" xr:uid="{FE4C2ACB-1437-44D6-A9E3-BD3A53C98AAD}"/>
    <cellStyle name="20% - Accent6 5 3 4" xfId="1369" xr:uid="{00000000-0005-0000-0000-0000CB080000}"/>
    <cellStyle name="20% - Accent6 5 3 4 2" xfId="3015" xr:uid="{00000000-0005-0000-0000-0000CC080000}"/>
    <cellStyle name="20% - Accent6 5 3 4 2 2" xfId="8405" xr:uid="{00000000-0005-0000-0000-0000CD080000}"/>
    <cellStyle name="20% - Accent6 5 3 4 2 2 2" xfId="19198" xr:uid="{B4B9BBF7-2FC5-4199-BD19-94D7325330D5}"/>
    <cellStyle name="20% - Accent6 5 3 4 2 3" xfId="13801" xr:uid="{7DF9B4A2-49F9-47E7-9472-7797DF3E3CAB}"/>
    <cellStyle name="20% - Accent6 5 3 4 3" xfId="4659" xr:uid="{00000000-0005-0000-0000-0000CE080000}"/>
    <cellStyle name="20% - Accent6 5 3 4 3 2" xfId="10049" xr:uid="{00000000-0005-0000-0000-0000CF080000}"/>
    <cellStyle name="20% - Accent6 5 3 4 3 2 2" xfId="20842" xr:uid="{476258E1-5C4A-4232-A106-22F7D3FA831D}"/>
    <cellStyle name="20% - Accent6 5 3 4 3 3" xfId="15445" xr:uid="{DA293EDF-2311-4263-B9D3-D73DD41A953F}"/>
    <cellStyle name="20% - Accent6 5 3 4 4" xfId="6761" xr:uid="{00000000-0005-0000-0000-0000D0080000}"/>
    <cellStyle name="20% - Accent6 5 3 4 4 2" xfId="17554" xr:uid="{C6EE412D-27F4-46E7-8963-5D6FFF619F2C}"/>
    <cellStyle name="20% - Accent6 5 3 4 5" xfId="12157" xr:uid="{AEF38269-96FB-4CE0-BDE6-D1A67F4C4C0E}"/>
    <cellStyle name="20% - Accent6 5 3 5" xfId="2183" xr:uid="{00000000-0005-0000-0000-0000D1080000}"/>
    <cellStyle name="20% - Accent6 5 3 5 2" xfId="7573" xr:uid="{00000000-0005-0000-0000-0000D2080000}"/>
    <cellStyle name="20% - Accent6 5 3 5 2 2" xfId="18366" xr:uid="{5FA0AF97-5ED9-4075-9187-98EA1E2128C5}"/>
    <cellStyle name="20% - Accent6 5 3 5 3" xfId="12969" xr:uid="{3DC09E44-0FBA-4494-8DFF-30366E567E94}"/>
    <cellStyle name="20% - Accent6 5 3 6" xfId="3827" xr:uid="{00000000-0005-0000-0000-0000D3080000}"/>
    <cellStyle name="20% - Accent6 5 3 6 2" xfId="9217" xr:uid="{00000000-0005-0000-0000-0000D4080000}"/>
    <cellStyle name="20% - Accent6 5 3 6 2 2" xfId="20010" xr:uid="{7D7CA8F9-6DA2-4BA0-914D-F4D8D774532E}"/>
    <cellStyle name="20% - Accent6 5 3 6 3" xfId="14613" xr:uid="{6D670BB4-089D-4CCD-B3F5-C794553E12F6}"/>
    <cellStyle name="20% - Accent6 5 3 7" xfId="5452" xr:uid="{00000000-0005-0000-0000-0000D5080000}"/>
    <cellStyle name="20% - Accent6 5 3 7 2" xfId="10842" xr:uid="{00000000-0005-0000-0000-0000D6080000}"/>
    <cellStyle name="20% - Accent6 5 3 7 2 2" xfId="21635" xr:uid="{DEADA5E5-3D9E-472E-A19C-115EE93A4C40}"/>
    <cellStyle name="20% - Accent6 5 3 7 3" xfId="16238" xr:uid="{33A716DA-B21B-4777-9E65-20AFC79B8A5F}"/>
    <cellStyle name="20% - Accent6 5 3 8" xfId="5611" xr:uid="{00000000-0005-0000-0000-0000D7080000}"/>
    <cellStyle name="20% - Accent6 5 3 8 2" xfId="10972" xr:uid="{00000000-0005-0000-0000-0000D8080000}"/>
    <cellStyle name="20% - Accent6 5 3 8 2 2" xfId="21764" xr:uid="{9149A5D0-D544-4ED4-A465-60CBC514A40E}"/>
    <cellStyle name="20% - Accent6 5 3 8 3" xfId="16367" xr:uid="{AC59517C-856C-426A-9F85-6790C51BB059}"/>
    <cellStyle name="20% - Accent6 5 3 9" xfId="5929" xr:uid="{00000000-0005-0000-0000-0000D9080000}"/>
    <cellStyle name="20% - Accent6 5 3 9 2" xfId="16721" xr:uid="{A5F821AC-0A45-4B78-8AA4-29F6472AEAD3}"/>
    <cellStyle name="20% - Accent6 5 4" xfId="623" xr:uid="{00000000-0005-0000-0000-0000DA080000}"/>
    <cellStyle name="20% - Accent6 5 4 2" xfId="945" xr:uid="{00000000-0005-0000-0000-0000DB080000}"/>
    <cellStyle name="20% - Accent6 5 4 2 2" xfId="1373" xr:uid="{00000000-0005-0000-0000-0000DC080000}"/>
    <cellStyle name="20% - Accent6 5 4 2 2 2" xfId="3019" xr:uid="{00000000-0005-0000-0000-0000DD080000}"/>
    <cellStyle name="20% - Accent6 5 4 2 2 2 2" xfId="8409" xr:uid="{00000000-0005-0000-0000-0000DE080000}"/>
    <cellStyle name="20% - Accent6 5 4 2 2 2 2 2" xfId="19202" xr:uid="{01B247DA-AD01-4E82-8C5E-32FBDE8858F2}"/>
    <cellStyle name="20% - Accent6 5 4 2 2 2 3" xfId="13805" xr:uid="{B5DF683A-E310-46FB-B086-30C8F5589BF2}"/>
    <cellStyle name="20% - Accent6 5 4 2 2 3" xfId="4663" xr:uid="{00000000-0005-0000-0000-0000DF080000}"/>
    <cellStyle name="20% - Accent6 5 4 2 2 3 2" xfId="10053" xr:uid="{00000000-0005-0000-0000-0000E0080000}"/>
    <cellStyle name="20% - Accent6 5 4 2 2 3 2 2" xfId="20846" xr:uid="{6090E17B-B955-4536-9EAD-939A38FDEA11}"/>
    <cellStyle name="20% - Accent6 5 4 2 2 3 3" xfId="15449" xr:uid="{3BEA5F0F-2183-4A79-82BD-4CBCD3D0FE42}"/>
    <cellStyle name="20% - Accent6 5 4 2 2 4" xfId="6765" xr:uid="{00000000-0005-0000-0000-0000E1080000}"/>
    <cellStyle name="20% - Accent6 5 4 2 2 4 2" xfId="17558" xr:uid="{B2C24EB4-911F-45DE-99A6-976BFF4AF8B6}"/>
    <cellStyle name="20% - Accent6 5 4 2 2 5" xfId="12161" xr:uid="{8F4525DE-C856-48D9-ADB2-1BDEF722F214}"/>
    <cellStyle name="20% - Accent6 5 4 2 3" xfId="2596" xr:uid="{00000000-0005-0000-0000-0000E2080000}"/>
    <cellStyle name="20% - Accent6 5 4 2 3 2" xfId="7986" xr:uid="{00000000-0005-0000-0000-0000E3080000}"/>
    <cellStyle name="20% - Accent6 5 4 2 3 2 2" xfId="18779" xr:uid="{97F0ED90-8C26-4C6B-A7E4-66A060B71BEB}"/>
    <cellStyle name="20% - Accent6 5 4 2 3 3" xfId="13382" xr:uid="{E710A1F4-680F-4EE1-B363-006A734426AF}"/>
    <cellStyle name="20% - Accent6 5 4 2 4" xfId="4240" xr:uid="{00000000-0005-0000-0000-0000E4080000}"/>
    <cellStyle name="20% - Accent6 5 4 2 4 2" xfId="9630" xr:uid="{00000000-0005-0000-0000-0000E5080000}"/>
    <cellStyle name="20% - Accent6 5 4 2 4 2 2" xfId="20423" xr:uid="{8E86FE66-3051-43EE-AD26-7710C8FF488D}"/>
    <cellStyle name="20% - Accent6 5 4 2 4 3" xfId="15026" xr:uid="{2A686361-C857-4C5A-BFA2-DCAD684D2AEB}"/>
    <cellStyle name="20% - Accent6 5 4 2 5" xfId="6342" xr:uid="{00000000-0005-0000-0000-0000E6080000}"/>
    <cellStyle name="20% - Accent6 5 4 2 5 2" xfId="17135" xr:uid="{A7D34A8F-E064-4810-A115-0F3EC321C6C0}"/>
    <cellStyle name="20% - Accent6 5 4 2 6" xfId="11738" xr:uid="{680285AA-A06A-4975-9DB9-CDF8EA218705}"/>
    <cellStyle name="20% - Accent6 5 4 3" xfId="1372" xr:uid="{00000000-0005-0000-0000-0000E7080000}"/>
    <cellStyle name="20% - Accent6 5 4 3 2" xfId="3018" xr:uid="{00000000-0005-0000-0000-0000E8080000}"/>
    <cellStyle name="20% - Accent6 5 4 3 2 2" xfId="8408" xr:uid="{00000000-0005-0000-0000-0000E9080000}"/>
    <cellStyle name="20% - Accent6 5 4 3 2 2 2" xfId="19201" xr:uid="{1E716435-7437-4BBB-AC42-AC54DD616547}"/>
    <cellStyle name="20% - Accent6 5 4 3 2 3" xfId="13804" xr:uid="{17AACED2-FE24-4A8B-B2B7-E4CFEF9DEDA8}"/>
    <cellStyle name="20% - Accent6 5 4 3 3" xfId="4662" xr:uid="{00000000-0005-0000-0000-0000EA080000}"/>
    <cellStyle name="20% - Accent6 5 4 3 3 2" xfId="10052" xr:uid="{00000000-0005-0000-0000-0000EB080000}"/>
    <cellStyle name="20% - Accent6 5 4 3 3 2 2" xfId="20845" xr:uid="{D8F802FC-C6B5-4649-B0A1-220E2DEF9B45}"/>
    <cellStyle name="20% - Accent6 5 4 3 3 3" xfId="15448" xr:uid="{4EBCBEB9-10FC-404B-BBA0-670874D811D8}"/>
    <cellStyle name="20% - Accent6 5 4 3 4" xfId="6764" xr:uid="{00000000-0005-0000-0000-0000EC080000}"/>
    <cellStyle name="20% - Accent6 5 4 3 4 2" xfId="17557" xr:uid="{F4C01A2A-5D3B-4D4F-B027-3B2D36BDC43D}"/>
    <cellStyle name="20% - Accent6 5 4 3 5" xfId="12160" xr:uid="{880D62E6-1632-4E01-AEFA-0E731DA8EF6A}"/>
    <cellStyle name="20% - Accent6 5 4 4" xfId="2280" xr:uid="{00000000-0005-0000-0000-0000ED080000}"/>
    <cellStyle name="20% - Accent6 5 4 4 2" xfId="7670" xr:uid="{00000000-0005-0000-0000-0000EE080000}"/>
    <cellStyle name="20% - Accent6 5 4 4 2 2" xfId="18463" xr:uid="{52BBFB2F-1E59-43EF-A321-83B74D43E8FC}"/>
    <cellStyle name="20% - Accent6 5 4 4 3" xfId="13066" xr:uid="{FF699072-D47F-4043-84E3-623B0D252937}"/>
    <cellStyle name="20% - Accent6 5 4 5" xfId="3924" xr:uid="{00000000-0005-0000-0000-0000EF080000}"/>
    <cellStyle name="20% - Accent6 5 4 5 2" xfId="9314" xr:uid="{00000000-0005-0000-0000-0000F0080000}"/>
    <cellStyle name="20% - Accent6 5 4 5 2 2" xfId="20107" xr:uid="{A7391EE6-B0F3-4B10-9432-C12FFF88A67F}"/>
    <cellStyle name="20% - Accent6 5 4 5 3" xfId="14710" xr:uid="{DC6C0F15-FA06-49A4-BC72-A11D96EFCA8E}"/>
    <cellStyle name="20% - Accent6 5 4 6" xfId="6026" xr:uid="{00000000-0005-0000-0000-0000F1080000}"/>
    <cellStyle name="20% - Accent6 5 4 6 2" xfId="16818" xr:uid="{F5620ECD-2F50-414F-A909-C8CA96689D33}"/>
    <cellStyle name="20% - Accent6 5 4 7" xfId="11421" xr:uid="{CCF0BB15-E8F8-4868-9B81-8FF64D7C3E1E}"/>
    <cellStyle name="20% - Accent6 5 5" xfId="752" xr:uid="{00000000-0005-0000-0000-0000F2080000}"/>
    <cellStyle name="20% - Accent6 5 5 2" xfId="1374" xr:uid="{00000000-0005-0000-0000-0000F3080000}"/>
    <cellStyle name="20% - Accent6 5 5 2 2" xfId="3020" xr:uid="{00000000-0005-0000-0000-0000F4080000}"/>
    <cellStyle name="20% - Accent6 5 5 2 2 2" xfId="8410" xr:uid="{00000000-0005-0000-0000-0000F5080000}"/>
    <cellStyle name="20% - Accent6 5 5 2 2 2 2" xfId="19203" xr:uid="{5DBE2817-1E9E-4FD6-9C5E-94F39972FE41}"/>
    <cellStyle name="20% - Accent6 5 5 2 2 3" xfId="13806" xr:uid="{BEB962D3-EB25-4361-B06B-8771FF32F21C}"/>
    <cellStyle name="20% - Accent6 5 5 2 3" xfId="4664" xr:uid="{00000000-0005-0000-0000-0000F6080000}"/>
    <cellStyle name="20% - Accent6 5 5 2 3 2" xfId="10054" xr:uid="{00000000-0005-0000-0000-0000F7080000}"/>
    <cellStyle name="20% - Accent6 5 5 2 3 2 2" xfId="20847" xr:uid="{F15EBF54-5D4C-4B15-B2B2-8ADE82D24701}"/>
    <cellStyle name="20% - Accent6 5 5 2 3 3" xfId="15450" xr:uid="{FB89078C-2524-4D89-A992-6CEA9A72A8E1}"/>
    <cellStyle name="20% - Accent6 5 5 2 4" xfId="6766" xr:uid="{00000000-0005-0000-0000-0000F8080000}"/>
    <cellStyle name="20% - Accent6 5 5 2 4 2" xfId="17559" xr:uid="{ADEF4B9F-6747-4EAA-A587-2E3D0505331D}"/>
    <cellStyle name="20% - Accent6 5 5 2 5" xfId="12162" xr:uid="{EB0C876B-987F-4BC2-BCBE-EFCD4F44A25A}"/>
    <cellStyle name="20% - Accent6 5 5 3" xfId="2403" xr:uid="{00000000-0005-0000-0000-0000F9080000}"/>
    <cellStyle name="20% - Accent6 5 5 3 2" xfId="7793" xr:uid="{00000000-0005-0000-0000-0000FA080000}"/>
    <cellStyle name="20% - Accent6 5 5 3 2 2" xfId="18586" xr:uid="{E7C7C078-0BDB-4829-ADE5-855FF9E360F9}"/>
    <cellStyle name="20% - Accent6 5 5 3 3" xfId="13189" xr:uid="{8AB3A045-961D-49E5-BBE3-D36905E4B5D9}"/>
    <cellStyle name="20% - Accent6 5 5 4" xfId="4047" xr:uid="{00000000-0005-0000-0000-0000FB080000}"/>
    <cellStyle name="20% - Accent6 5 5 4 2" xfId="9437" xr:uid="{00000000-0005-0000-0000-0000FC080000}"/>
    <cellStyle name="20% - Accent6 5 5 4 2 2" xfId="20230" xr:uid="{94ADCE5D-3418-4D53-95B2-151E0787EAD1}"/>
    <cellStyle name="20% - Accent6 5 5 4 3" xfId="14833" xr:uid="{7A16C0DA-BA0A-4EA4-854B-7B64F8517381}"/>
    <cellStyle name="20% - Accent6 5 5 5" xfId="6149" xr:uid="{00000000-0005-0000-0000-0000FD080000}"/>
    <cellStyle name="20% - Accent6 5 5 5 2" xfId="16942" xr:uid="{05819F4E-5627-4C64-8A4B-4BE6F7269406}"/>
    <cellStyle name="20% - Accent6 5 5 6" xfId="11545" xr:uid="{1E685E8B-4C7A-41D2-B640-4BBD8ACA3BAD}"/>
    <cellStyle name="20% - Accent6 5 6" xfId="1045" xr:uid="{00000000-0005-0000-0000-0000FE080000}"/>
    <cellStyle name="20% - Accent6 5 6 2" xfId="1375" xr:uid="{00000000-0005-0000-0000-0000FF080000}"/>
    <cellStyle name="20% - Accent6 5 6 2 2" xfId="3021" xr:uid="{00000000-0005-0000-0000-000000090000}"/>
    <cellStyle name="20% - Accent6 5 6 2 2 2" xfId="8411" xr:uid="{00000000-0005-0000-0000-000001090000}"/>
    <cellStyle name="20% - Accent6 5 6 2 2 2 2" xfId="19204" xr:uid="{2535923A-3496-4A35-A7BB-FEBC4FAA8FAD}"/>
    <cellStyle name="20% - Accent6 5 6 2 2 3" xfId="13807" xr:uid="{47BE0A30-83F7-465B-87C7-A20EAE539843}"/>
    <cellStyle name="20% - Accent6 5 6 2 3" xfId="4665" xr:uid="{00000000-0005-0000-0000-000002090000}"/>
    <cellStyle name="20% - Accent6 5 6 2 3 2" xfId="10055" xr:uid="{00000000-0005-0000-0000-000003090000}"/>
    <cellStyle name="20% - Accent6 5 6 2 3 2 2" xfId="20848" xr:uid="{6002CAA7-7A51-4A64-ABF6-51249D895667}"/>
    <cellStyle name="20% - Accent6 5 6 2 3 3" xfId="15451" xr:uid="{BC88695B-B7EC-46E8-8AB4-06BFED7AFAFB}"/>
    <cellStyle name="20% - Accent6 5 6 2 4" xfId="6767" xr:uid="{00000000-0005-0000-0000-000004090000}"/>
    <cellStyle name="20% - Accent6 5 6 2 4 2" xfId="17560" xr:uid="{C945A165-5528-4FF9-948C-A8AF23AD8603}"/>
    <cellStyle name="20% - Accent6 5 6 2 5" xfId="12163" xr:uid="{735ACB48-0C80-445C-9BB8-F5A426F36942}"/>
    <cellStyle name="20% - Accent6 5 6 3" xfId="2695" xr:uid="{00000000-0005-0000-0000-000005090000}"/>
    <cellStyle name="20% - Accent6 5 6 3 2" xfId="8085" xr:uid="{00000000-0005-0000-0000-000006090000}"/>
    <cellStyle name="20% - Accent6 5 6 3 2 2" xfId="18878" xr:uid="{2953C74E-EDEC-44B5-B900-13476A4E340D}"/>
    <cellStyle name="20% - Accent6 5 6 3 3" xfId="13481" xr:uid="{3503E36D-2990-42C8-8BE8-85DCAE47FD10}"/>
    <cellStyle name="20% - Accent6 5 6 4" xfId="4339" xr:uid="{00000000-0005-0000-0000-000007090000}"/>
    <cellStyle name="20% - Accent6 5 6 4 2" xfId="9729" xr:uid="{00000000-0005-0000-0000-000008090000}"/>
    <cellStyle name="20% - Accent6 5 6 4 2 2" xfId="20522" xr:uid="{7EA52D27-8033-44A2-9C1C-457AD010A19A}"/>
    <cellStyle name="20% - Accent6 5 6 4 3" xfId="15125" xr:uid="{823D602A-235C-4834-9F12-22440E05612B}"/>
    <cellStyle name="20% - Accent6 5 6 5" xfId="6441" xr:uid="{00000000-0005-0000-0000-000009090000}"/>
    <cellStyle name="20% - Accent6 5 6 5 2" xfId="17234" xr:uid="{EBEEF126-5265-4EF3-9BA1-FB92DB9025C7}"/>
    <cellStyle name="20% - Accent6 5 6 6" xfId="11837" xr:uid="{F1761B25-EFD2-4B20-A235-5C59369B5D60}"/>
    <cellStyle name="20% - Accent6 5 7" xfId="1360" xr:uid="{00000000-0005-0000-0000-00000A090000}"/>
    <cellStyle name="20% - Accent6 5 7 2" xfId="3006" xr:uid="{00000000-0005-0000-0000-00000B090000}"/>
    <cellStyle name="20% - Accent6 5 7 2 2" xfId="8396" xr:uid="{00000000-0005-0000-0000-00000C090000}"/>
    <cellStyle name="20% - Accent6 5 7 2 2 2" xfId="19189" xr:uid="{AFE5EC6D-86FB-422E-8663-B78569D7579E}"/>
    <cellStyle name="20% - Accent6 5 7 2 3" xfId="13792" xr:uid="{BCC5A6F9-BE16-4E06-802F-C2EA1524EAD2}"/>
    <cellStyle name="20% - Accent6 5 7 3" xfId="4650" xr:uid="{00000000-0005-0000-0000-00000D090000}"/>
    <cellStyle name="20% - Accent6 5 7 3 2" xfId="10040" xr:uid="{00000000-0005-0000-0000-00000E090000}"/>
    <cellStyle name="20% - Accent6 5 7 3 2 2" xfId="20833" xr:uid="{184F8452-24E9-4FA3-842A-3C2816E25034}"/>
    <cellStyle name="20% - Accent6 5 7 3 3" xfId="15436" xr:uid="{F037F62E-E40F-495F-9FC0-7AE4C122CD08}"/>
    <cellStyle name="20% - Accent6 5 7 4" xfId="6752" xr:uid="{00000000-0005-0000-0000-00000F090000}"/>
    <cellStyle name="20% - Accent6 5 7 4 2" xfId="17545" xr:uid="{E5875767-CE92-4B7E-8543-3CA5C286659C}"/>
    <cellStyle name="20% - Accent6 5 7 5" xfId="12148" xr:uid="{8CB0EA39-568A-4FB6-8726-C40AEA0A436E}"/>
    <cellStyle name="20% - Accent6 5 8" xfId="2087" xr:uid="{00000000-0005-0000-0000-000010090000}"/>
    <cellStyle name="20% - Accent6 5 8 2" xfId="7477" xr:uid="{00000000-0005-0000-0000-000011090000}"/>
    <cellStyle name="20% - Accent6 5 8 2 2" xfId="18270" xr:uid="{C6AF5CC9-E619-48CE-835E-CF93194C38D5}"/>
    <cellStyle name="20% - Accent6 5 8 3" xfId="12873" xr:uid="{1176B8D2-9A35-4CC1-A643-CE8BD3EB21A2}"/>
    <cellStyle name="20% - Accent6 5 9" xfId="3731" xr:uid="{00000000-0005-0000-0000-000012090000}"/>
    <cellStyle name="20% - Accent6 5 9 2" xfId="9121" xr:uid="{00000000-0005-0000-0000-000013090000}"/>
    <cellStyle name="20% - Accent6 5 9 2 2" xfId="19914" xr:uid="{7BD389C0-5227-4330-8196-761108F3CD34}"/>
    <cellStyle name="20% - Accent6 5 9 3" xfId="14517" xr:uid="{824169DD-A4F9-4CE9-A7B4-C5F07365644D}"/>
    <cellStyle name="20% - Accent6 6" xfId="439" xr:uid="{00000000-0005-0000-0000-000014090000}"/>
    <cellStyle name="20% - Accent6 6 10" xfId="5612" xr:uid="{00000000-0005-0000-0000-000015090000}"/>
    <cellStyle name="20% - Accent6 6 10 2" xfId="10973" xr:uid="{00000000-0005-0000-0000-000016090000}"/>
    <cellStyle name="20% - Accent6 6 10 2 2" xfId="21765" xr:uid="{EB83EB0B-4022-46B0-BF0E-37E6A62DE975}"/>
    <cellStyle name="20% - Accent6 6 10 3" xfId="16368" xr:uid="{B4A78842-1B78-4983-A815-19207BAA2E7C}"/>
    <cellStyle name="20% - Accent6 6 11" xfId="5846" xr:uid="{00000000-0005-0000-0000-000017090000}"/>
    <cellStyle name="20% - Accent6 6 11 2" xfId="16636" xr:uid="{424A1532-3F7A-479C-8981-28DFD52A891F}"/>
    <cellStyle name="20% - Accent6 6 12" xfId="11239" xr:uid="{B3EA5CE7-3ECB-47CB-9A2F-1B96F71F2E4E}"/>
    <cellStyle name="20% - Accent6 6 2" xfId="539" xr:uid="{00000000-0005-0000-0000-000018090000}"/>
    <cellStyle name="20% - Accent6 6 2 10" xfId="11337" xr:uid="{90B77A0B-79AE-4C98-B93B-C1A2437C9DF1}"/>
    <cellStyle name="20% - Accent6 6 2 2" xfId="861" xr:uid="{00000000-0005-0000-0000-000019090000}"/>
    <cellStyle name="20% - Accent6 6 2 2 2" xfId="1378" xr:uid="{00000000-0005-0000-0000-00001A090000}"/>
    <cellStyle name="20% - Accent6 6 2 2 2 2" xfId="3024" xr:uid="{00000000-0005-0000-0000-00001B090000}"/>
    <cellStyle name="20% - Accent6 6 2 2 2 2 2" xfId="8414" xr:uid="{00000000-0005-0000-0000-00001C090000}"/>
    <cellStyle name="20% - Accent6 6 2 2 2 2 2 2" xfId="19207" xr:uid="{1005E09A-BA06-40F3-9858-703313D23A60}"/>
    <cellStyle name="20% - Accent6 6 2 2 2 2 3" xfId="13810" xr:uid="{33FECA31-6614-4A1F-8F73-87DFCFE1B932}"/>
    <cellStyle name="20% - Accent6 6 2 2 2 3" xfId="4668" xr:uid="{00000000-0005-0000-0000-00001D090000}"/>
    <cellStyle name="20% - Accent6 6 2 2 2 3 2" xfId="10058" xr:uid="{00000000-0005-0000-0000-00001E090000}"/>
    <cellStyle name="20% - Accent6 6 2 2 2 3 2 2" xfId="20851" xr:uid="{89FACBE5-A872-4F7C-88CA-7D13DE72DC04}"/>
    <cellStyle name="20% - Accent6 6 2 2 2 3 3" xfId="15454" xr:uid="{DC658263-9BCA-4C83-A782-7A6C954F0FDA}"/>
    <cellStyle name="20% - Accent6 6 2 2 2 4" xfId="6770" xr:uid="{00000000-0005-0000-0000-00001F090000}"/>
    <cellStyle name="20% - Accent6 6 2 2 2 4 2" xfId="17563" xr:uid="{612AEB85-11B9-41BB-9286-7E0CA370EBC7}"/>
    <cellStyle name="20% - Accent6 6 2 2 2 5" xfId="12166" xr:uid="{5FF6C086-D5B7-42DE-B3C3-7189184DF4E3}"/>
    <cellStyle name="20% - Accent6 6 2 2 3" xfId="2512" xr:uid="{00000000-0005-0000-0000-000020090000}"/>
    <cellStyle name="20% - Accent6 6 2 2 3 2" xfId="7902" xr:uid="{00000000-0005-0000-0000-000021090000}"/>
    <cellStyle name="20% - Accent6 6 2 2 3 2 2" xfId="18695" xr:uid="{C83AC3E6-4043-4B65-9F1B-D65B613135D6}"/>
    <cellStyle name="20% - Accent6 6 2 2 3 3" xfId="13298" xr:uid="{BC5D5C73-207D-406F-B631-992B5FE15077}"/>
    <cellStyle name="20% - Accent6 6 2 2 4" xfId="4156" xr:uid="{00000000-0005-0000-0000-000022090000}"/>
    <cellStyle name="20% - Accent6 6 2 2 4 2" xfId="9546" xr:uid="{00000000-0005-0000-0000-000023090000}"/>
    <cellStyle name="20% - Accent6 6 2 2 4 2 2" xfId="20339" xr:uid="{864901CA-6F1C-498F-8709-0C9500A8BAB8}"/>
    <cellStyle name="20% - Accent6 6 2 2 4 3" xfId="14942" xr:uid="{8DE6D886-6076-4D71-AF90-8BBCB313BF8F}"/>
    <cellStyle name="20% - Accent6 6 2 2 5" xfId="6258" xr:uid="{00000000-0005-0000-0000-000024090000}"/>
    <cellStyle name="20% - Accent6 6 2 2 5 2" xfId="17051" xr:uid="{47F9D8E6-46F9-48EC-A103-23814E505776}"/>
    <cellStyle name="20% - Accent6 6 2 2 6" xfId="11654" xr:uid="{BC7D79F0-E819-47EE-B28B-BC792E1FFC63}"/>
    <cellStyle name="20% - Accent6 6 2 3" xfId="1155" xr:uid="{00000000-0005-0000-0000-000025090000}"/>
    <cellStyle name="20% - Accent6 6 2 3 2" xfId="1379" xr:uid="{00000000-0005-0000-0000-000026090000}"/>
    <cellStyle name="20% - Accent6 6 2 3 2 2" xfId="3025" xr:uid="{00000000-0005-0000-0000-000027090000}"/>
    <cellStyle name="20% - Accent6 6 2 3 2 2 2" xfId="8415" xr:uid="{00000000-0005-0000-0000-000028090000}"/>
    <cellStyle name="20% - Accent6 6 2 3 2 2 2 2" xfId="19208" xr:uid="{E195B448-E757-40A4-9D13-B14600A9325F}"/>
    <cellStyle name="20% - Accent6 6 2 3 2 2 3" xfId="13811" xr:uid="{1986C8CF-2061-455E-B526-C571DE14DB10}"/>
    <cellStyle name="20% - Accent6 6 2 3 2 3" xfId="4669" xr:uid="{00000000-0005-0000-0000-000029090000}"/>
    <cellStyle name="20% - Accent6 6 2 3 2 3 2" xfId="10059" xr:uid="{00000000-0005-0000-0000-00002A090000}"/>
    <cellStyle name="20% - Accent6 6 2 3 2 3 2 2" xfId="20852" xr:uid="{A9B0B766-ED5E-4B3A-BAC3-5B62908B036C}"/>
    <cellStyle name="20% - Accent6 6 2 3 2 3 3" xfId="15455" xr:uid="{AE689FA5-0CEB-403B-9B94-BC3FB74B80AC}"/>
    <cellStyle name="20% - Accent6 6 2 3 2 4" xfId="6771" xr:uid="{00000000-0005-0000-0000-00002B090000}"/>
    <cellStyle name="20% - Accent6 6 2 3 2 4 2" xfId="17564" xr:uid="{8062CF5F-31FB-46D2-A62A-E0A248528B83}"/>
    <cellStyle name="20% - Accent6 6 2 3 2 5" xfId="12167" xr:uid="{A3D814CD-9265-4114-B692-7C75CFC641D3}"/>
    <cellStyle name="20% - Accent6 6 2 3 3" xfId="2805" xr:uid="{00000000-0005-0000-0000-00002C090000}"/>
    <cellStyle name="20% - Accent6 6 2 3 3 2" xfId="8195" xr:uid="{00000000-0005-0000-0000-00002D090000}"/>
    <cellStyle name="20% - Accent6 6 2 3 3 2 2" xfId="18988" xr:uid="{C227C9DE-64D1-4018-8E63-3BF3641A19CD}"/>
    <cellStyle name="20% - Accent6 6 2 3 3 3" xfId="13591" xr:uid="{9CF2F502-118B-44B6-ABD9-A06F0ABFF9AC}"/>
    <cellStyle name="20% - Accent6 6 2 3 4" xfId="4449" xr:uid="{00000000-0005-0000-0000-00002E090000}"/>
    <cellStyle name="20% - Accent6 6 2 3 4 2" xfId="9839" xr:uid="{00000000-0005-0000-0000-00002F090000}"/>
    <cellStyle name="20% - Accent6 6 2 3 4 2 2" xfId="20632" xr:uid="{84D31969-AACA-4E06-9C14-59DF0669C9F0}"/>
    <cellStyle name="20% - Accent6 6 2 3 4 3" xfId="15235" xr:uid="{73FA0305-E340-495D-A664-6B916BE1F6E8}"/>
    <cellStyle name="20% - Accent6 6 2 3 5" xfId="6551" xr:uid="{00000000-0005-0000-0000-000030090000}"/>
    <cellStyle name="20% - Accent6 6 2 3 5 2" xfId="17344" xr:uid="{FEE4E224-3BE6-42CB-8E48-C4374D393F4C}"/>
    <cellStyle name="20% - Accent6 6 2 3 6" xfId="11947" xr:uid="{61685A7A-480F-49CA-94A2-DA9508503AB8}"/>
    <cellStyle name="20% - Accent6 6 2 4" xfId="1377" xr:uid="{00000000-0005-0000-0000-000031090000}"/>
    <cellStyle name="20% - Accent6 6 2 4 2" xfId="3023" xr:uid="{00000000-0005-0000-0000-000032090000}"/>
    <cellStyle name="20% - Accent6 6 2 4 2 2" xfId="8413" xr:uid="{00000000-0005-0000-0000-000033090000}"/>
    <cellStyle name="20% - Accent6 6 2 4 2 2 2" xfId="19206" xr:uid="{765B7E5F-5FF3-4E9E-9A59-D95CDB8E5CF6}"/>
    <cellStyle name="20% - Accent6 6 2 4 2 3" xfId="13809" xr:uid="{42303C27-FBEA-497D-83EF-6405D6F55006}"/>
    <cellStyle name="20% - Accent6 6 2 4 3" xfId="4667" xr:uid="{00000000-0005-0000-0000-000034090000}"/>
    <cellStyle name="20% - Accent6 6 2 4 3 2" xfId="10057" xr:uid="{00000000-0005-0000-0000-000035090000}"/>
    <cellStyle name="20% - Accent6 6 2 4 3 2 2" xfId="20850" xr:uid="{8EB54280-DD66-47D6-9E43-7998984D00B4}"/>
    <cellStyle name="20% - Accent6 6 2 4 3 3" xfId="15453" xr:uid="{924D9AAE-CB27-4CCE-A508-83D2B232EB8E}"/>
    <cellStyle name="20% - Accent6 6 2 4 4" xfId="6769" xr:uid="{00000000-0005-0000-0000-000036090000}"/>
    <cellStyle name="20% - Accent6 6 2 4 4 2" xfId="17562" xr:uid="{D6D0A740-812B-40D2-967A-AB8CB3B89071}"/>
    <cellStyle name="20% - Accent6 6 2 4 5" xfId="12165" xr:uid="{A99B45C7-779D-406B-A9AB-D8BBCC65427E}"/>
    <cellStyle name="20% - Accent6 6 2 5" xfId="2196" xr:uid="{00000000-0005-0000-0000-000037090000}"/>
    <cellStyle name="20% - Accent6 6 2 5 2" xfId="7586" xr:uid="{00000000-0005-0000-0000-000038090000}"/>
    <cellStyle name="20% - Accent6 6 2 5 2 2" xfId="18379" xr:uid="{622F9928-2CDC-42A3-9F68-9BD6C16E68EA}"/>
    <cellStyle name="20% - Accent6 6 2 5 3" xfId="12982" xr:uid="{1DB414E2-ED63-4A69-8DF1-0AECA02E49B9}"/>
    <cellStyle name="20% - Accent6 6 2 6" xfId="3840" xr:uid="{00000000-0005-0000-0000-000039090000}"/>
    <cellStyle name="20% - Accent6 6 2 6 2" xfId="9230" xr:uid="{00000000-0005-0000-0000-00003A090000}"/>
    <cellStyle name="20% - Accent6 6 2 6 2 2" xfId="20023" xr:uid="{93D0D13E-4C19-4C30-843C-9DB76F19EAA6}"/>
    <cellStyle name="20% - Accent6 6 2 6 3" xfId="14626" xr:uid="{0208BC03-13AE-41A7-BF7A-74D12A01F1ED}"/>
    <cellStyle name="20% - Accent6 6 2 7" xfId="5465" xr:uid="{00000000-0005-0000-0000-00003B090000}"/>
    <cellStyle name="20% - Accent6 6 2 7 2" xfId="10855" xr:uid="{00000000-0005-0000-0000-00003C090000}"/>
    <cellStyle name="20% - Accent6 6 2 7 2 2" xfId="21648" xr:uid="{DEB6D495-C7AA-4580-B380-ADD0A2AFEEE7}"/>
    <cellStyle name="20% - Accent6 6 2 7 3" xfId="16251" xr:uid="{D235372C-10E9-483D-9B92-92870A478262}"/>
    <cellStyle name="20% - Accent6 6 2 8" xfId="5613" xr:uid="{00000000-0005-0000-0000-00003D090000}"/>
    <cellStyle name="20% - Accent6 6 2 8 2" xfId="10974" xr:uid="{00000000-0005-0000-0000-00003E090000}"/>
    <cellStyle name="20% - Accent6 6 2 8 2 2" xfId="21766" xr:uid="{3E4319F6-FDF9-44C3-8147-AE68DAAFC37F}"/>
    <cellStyle name="20% - Accent6 6 2 8 3" xfId="16369" xr:uid="{5DF1BF74-714E-43BC-9E88-6736E1CD8E23}"/>
    <cellStyle name="20% - Accent6 6 2 9" xfId="5942" xr:uid="{00000000-0005-0000-0000-00003F090000}"/>
    <cellStyle name="20% - Accent6 6 2 9 2" xfId="16734" xr:uid="{30599EED-F6C2-4483-9FA1-96FA8968EE6C}"/>
    <cellStyle name="20% - Accent6 6 3" xfId="636" xr:uid="{00000000-0005-0000-0000-000040090000}"/>
    <cellStyle name="20% - Accent6 6 3 2" xfId="958" xr:uid="{00000000-0005-0000-0000-000041090000}"/>
    <cellStyle name="20% - Accent6 6 3 2 2" xfId="1381" xr:uid="{00000000-0005-0000-0000-000042090000}"/>
    <cellStyle name="20% - Accent6 6 3 2 2 2" xfId="3027" xr:uid="{00000000-0005-0000-0000-000043090000}"/>
    <cellStyle name="20% - Accent6 6 3 2 2 2 2" xfId="8417" xr:uid="{00000000-0005-0000-0000-000044090000}"/>
    <cellStyle name="20% - Accent6 6 3 2 2 2 2 2" xfId="19210" xr:uid="{7E3FDDAF-4F27-438C-A897-0843AC6C47A2}"/>
    <cellStyle name="20% - Accent6 6 3 2 2 2 3" xfId="13813" xr:uid="{A0351721-56BE-458F-822F-4AF2A3D5908C}"/>
    <cellStyle name="20% - Accent6 6 3 2 2 3" xfId="4671" xr:uid="{00000000-0005-0000-0000-000045090000}"/>
    <cellStyle name="20% - Accent6 6 3 2 2 3 2" xfId="10061" xr:uid="{00000000-0005-0000-0000-000046090000}"/>
    <cellStyle name="20% - Accent6 6 3 2 2 3 2 2" xfId="20854" xr:uid="{354CCB8F-9D96-46AF-ABAB-477813F4B72B}"/>
    <cellStyle name="20% - Accent6 6 3 2 2 3 3" xfId="15457" xr:uid="{E2F36E06-493F-4CFF-9019-8321A3894C6C}"/>
    <cellStyle name="20% - Accent6 6 3 2 2 4" xfId="6773" xr:uid="{00000000-0005-0000-0000-000047090000}"/>
    <cellStyle name="20% - Accent6 6 3 2 2 4 2" xfId="17566" xr:uid="{40A9C7D3-9CA7-49C8-B32F-67596F6AB42B}"/>
    <cellStyle name="20% - Accent6 6 3 2 2 5" xfId="12169" xr:uid="{98DA9793-4EB0-4E08-8FD4-77B66D3B749A}"/>
    <cellStyle name="20% - Accent6 6 3 2 3" xfId="2609" xr:uid="{00000000-0005-0000-0000-000048090000}"/>
    <cellStyle name="20% - Accent6 6 3 2 3 2" xfId="7999" xr:uid="{00000000-0005-0000-0000-000049090000}"/>
    <cellStyle name="20% - Accent6 6 3 2 3 2 2" xfId="18792" xr:uid="{C062A8BB-EA90-46B8-9A4C-B4902E190BF0}"/>
    <cellStyle name="20% - Accent6 6 3 2 3 3" xfId="13395" xr:uid="{14C332E6-4334-4387-A56F-4C54F5FEE0F8}"/>
    <cellStyle name="20% - Accent6 6 3 2 4" xfId="4253" xr:uid="{00000000-0005-0000-0000-00004A090000}"/>
    <cellStyle name="20% - Accent6 6 3 2 4 2" xfId="9643" xr:uid="{00000000-0005-0000-0000-00004B090000}"/>
    <cellStyle name="20% - Accent6 6 3 2 4 2 2" xfId="20436" xr:uid="{91250BED-70DC-4802-A9C3-4700C09A1D28}"/>
    <cellStyle name="20% - Accent6 6 3 2 4 3" xfId="15039" xr:uid="{A57A7C36-BFE0-45BD-B23E-62B33EFB2D1F}"/>
    <cellStyle name="20% - Accent6 6 3 2 5" xfId="6355" xr:uid="{00000000-0005-0000-0000-00004C090000}"/>
    <cellStyle name="20% - Accent6 6 3 2 5 2" xfId="17148" xr:uid="{C6980974-F28B-466F-8E6F-799240CFA8E4}"/>
    <cellStyle name="20% - Accent6 6 3 2 6" xfId="11751" xr:uid="{0F7C9C4B-D77E-4BD3-9F16-F184030CB3D7}"/>
    <cellStyle name="20% - Accent6 6 3 3" xfId="1380" xr:uid="{00000000-0005-0000-0000-00004D090000}"/>
    <cellStyle name="20% - Accent6 6 3 3 2" xfId="3026" xr:uid="{00000000-0005-0000-0000-00004E090000}"/>
    <cellStyle name="20% - Accent6 6 3 3 2 2" xfId="8416" xr:uid="{00000000-0005-0000-0000-00004F090000}"/>
    <cellStyle name="20% - Accent6 6 3 3 2 2 2" xfId="19209" xr:uid="{3767BF87-5E7B-46A0-A5E2-21E0D5AEC4A0}"/>
    <cellStyle name="20% - Accent6 6 3 3 2 3" xfId="13812" xr:uid="{9913432A-B460-4AFA-8206-6A3AE19E9480}"/>
    <cellStyle name="20% - Accent6 6 3 3 3" xfId="4670" xr:uid="{00000000-0005-0000-0000-000050090000}"/>
    <cellStyle name="20% - Accent6 6 3 3 3 2" xfId="10060" xr:uid="{00000000-0005-0000-0000-000051090000}"/>
    <cellStyle name="20% - Accent6 6 3 3 3 2 2" xfId="20853" xr:uid="{C48EDEA9-22D2-46DC-B10B-986EB3D8CE2A}"/>
    <cellStyle name="20% - Accent6 6 3 3 3 3" xfId="15456" xr:uid="{10EB06CD-A116-4DC3-A217-A42D01963048}"/>
    <cellStyle name="20% - Accent6 6 3 3 4" xfId="6772" xr:uid="{00000000-0005-0000-0000-000052090000}"/>
    <cellStyle name="20% - Accent6 6 3 3 4 2" xfId="17565" xr:uid="{A35461E1-6690-4E36-AF9E-DB8065D54A98}"/>
    <cellStyle name="20% - Accent6 6 3 3 5" xfId="12168" xr:uid="{DA527E2B-AB94-412B-BAF8-BFBF65A7F2E3}"/>
    <cellStyle name="20% - Accent6 6 3 4" xfId="2293" xr:uid="{00000000-0005-0000-0000-000053090000}"/>
    <cellStyle name="20% - Accent6 6 3 4 2" xfId="7683" xr:uid="{00000000-0005-0000-0000-000054090000}"/>
    <cellStyle name="20% - Accent6 6 3 4 2 2" xfId="18476" xr:uid="{A8BD381C-1183-4048-9FD4-7CD58A2C7DA2}"/>
    <cellStyle name="20% - Accent6 6 3 4 3" xfId="13079" xr:uid="{96D9CB97-8DC3-4FA7-8B40-C47A51D43AD1}"/>
    <cellStyle name="20% - Accent6 6 3 5" xfId="3937" xr:uid="{00000000-0005-0000-0000-000055090000}"/>
    <cellStyle name="20% - Accent6 6 3 5 2" xfId="9327" xr:uid="{00000000-0005-0000-0000-000056090000}"/>
    <cellStyle name="20% - Accent6 6 3 5 2 2" xfId="20120" xr:uid="{79BCB594-B20C-4BA8-A784-A5D59A57856D}"/>
    <cellStyle name="20% - Accent6 6 3 5 3" xfId="14723" xr:uid="{46A7CF20-4DCD-432A-8DDF-92DCA4D98864}"/>
    <cellStyle name="20% - Accent6 6 3 6" xfId="6039" xr:uid="{00000000-0005-0000-0000-000057090000}"/>
    <cellStyle name="20% - Accent6 6 3 6 2" xfId="16831" xr:uid="{5229E6AA-D9F7-4F2D-97C6-2CA9F38EE435}"/>
    <cellStyle name="20% - Accent6 6 3 7" xfId="11434" xr:uid="{F7AE60B5-EDE3-4306-8007-4306A7EA34D0}"/>
    <cellStyle name="20% - Accent6 6 4" xfId="765" xr:uid="{00000000-0005-0000-0000-000058090000}"/>
    <cellStyle name="20% - Accent6 6 4 2" xfId="1382" xr:uid="{00000000-0005-0000-0000-000059090000}"/>
    <cellStyle name="20% - Accent6 6 4 2 2" xfId="3028" xr:uid="{00000000-0005-0000-0000-00005A090000}"/>
    <cellStyle name="20% - Accent6 6 4 2 2 2" xfId="8418" xr:uid="{00000000-0005-0000-0000-00005B090000}"/>
    <cellStyle name="20% - Accent6 6 4 2 2 2 2" xfId="19211" xr:uid="{0F49DFC1-7B69-49BC-B8AE-AA985EDC4540}"/>
    <cellStyle name="20% - Accent6 6 4 2 2 3" xfId="13814" xr:uid="{B00C82CA-FE1E-4546-BC00-7E5188DE6B11}"/>
    <cellStyle name="20% - Accent6 6 4 2 3" xfId="4672" xr:uid="{00000000-0005-0000-0000-00005C090000}"/>
    <cellStyle name="20% - Accent6 6 4 2 3 2" xfId="10062" xr:uid="{00000000-0005-0000-0000-00005D090000}"/>
    <cellStyle name="20% - Accent6 6 4 2 3 2 2" xfId="20855" xr:uid="{C9399177-17F9-44E2-BD9F-1B501FD6B1C9}"/>
    <cellStyle name="20% - Accent6 6 4 2 3 3" xfId="15458" xr:uid="{8B572188-33BB-498E-9283-D0FF7BF27C37}"/>
    <cellStyle name="20% - Accent6 6 4 2 4" xfId="6774" xr:uid="{00000000-0005-0000-0000-00005E090000}"/>
    <cellStyle name="20% - Accent6 6 4 2 4 2" xfId="17567" xr:uid="{177072C4-CEB6-4A42-8313-14AD66C74F9E}"/>
    <cellStyle name="20% - Accent6 6 4 2 5" xfId="12170" xr:uid="{672BF511-4F9A-410D-B126-50BA27420DED}"/>
    <cellStyle name="20% - Accent6 6 4 3" xfId="2416" xr:uid="{00000000-0005-0000-0000-00005F090000}"/>
    <cellStyle name="20% - Accent6 6 4 3 2" xfId="7806" xr:uid="{00000000-0005-0000-0000-000060090000}"/>
    <cellStyle name="20% - Accent6 6 4 3 2 2" xfId="18599" xr:uid="{A30E426F-10A9-478A-B137-4E317291BEA1}"/>
    <cellStyle name="20% - Accent6 6 4 3 3" xfId="13202" xr:uid="{602C5EA6-1AC5-44CE-BDED-E725737FD46A}"/>
    <cellStyle name="20% - Accent6 6 4 4" xfId="4060" xr:uid="{00000000-0005-0000-0000-000061090000}"/>
    <cellStyle name="20% - Accent6 6 4 4 2" xfId="9450" xr:uid="{00000000-0005-0000-0000-000062090000}"/>
    <cellStyle name="20% - Accent6 6 4 4 2 2" xfId="20243" xr:uid="{08E50B29-8683-438C-9C58-81DACEEF8B55}"/>
    <cellStyle name="20% - Accent6 6 4 4 3" xfId="14846" xr:uid="{ED3E8F62-673E-4D79-A385-ADFE90537DF4}"/>
    <cellStyle name="20% - Accent6 6 4 5" xfId="6162" xr:uid="{00000000-0005-0000-0000-000063090000}"/>
    <cellStyle name="20% - Accent6 6 4 5 2" xfId="16955" xr:uid="{D099D31B-FA7E-49D7-9986-79A5711E4915}"/>
    <cellStyle name="20% - Accent6 6 4 6" xfId="11558" xr:uid="{8B116ED6-1CE7-4F2F-8FE8-C465920E019E}"/>
    <cellStyle name="20% - Accent6 6 5" xfId="1058" xr:uid="{00000000-0005-0000-0000-000064090000}"/>
    <cellStyle name="20% - Accent6 6 5 2" xfId="1383" xr:uid="{00000000-0005-0000-0000-000065090000}"/>
    <cellStyle name="20% - Accent6 6 5 2 2" xfId="3029" xr:uid="{00000000-0005-0000-0000-000066090000}"/>
    <cellStyle name="20% - Accent6 6 5 2 2 2" xfId="8419" xr:uid="{00000000-0005-0000-0000-000067090000}"/>
    <cellStyle name="20% - Accent6 6 5 2 2 2 2" xfId="19212" xr:uid="{3CB10796-86B6-407E-B251-2AA98C8F6C60}"/>
    <cellStyle name="20% - Accent6 6 5 2 2 3" xfId="13815" xr:uid="{DB1A14C6-9D0C-43E5-B286-F6781182B5CF}"/>
    <cellStyle name="20% - Accent6 6 5 2 3" xfId="4673" xr:uid="{00000000-0005-0000-0000-000068090000}"/>
    <cellStyle name="20% - Accent6 6 5 2 3 2" xfId="10063" xr:uid="{00000000-0005-0000-0000-000069090000}"/>
    <cellStyle name="20% - Accent6 6 5 2 3 2 2" xfId="20856" xr:uid="{527B2EE4-FB7A-4100-B717-A18C2EEEBD16}"/>
    <cellStyle name="20% - Accent6 6 5 2 3 3" xfId="15459" xr:uid="{AC497DF0-F6DE-40F4-943A-B223603D9C60}"/>
    <cellStyle name="20% - Accent6 6 5 2 4" xfId="6775" xr:uid="{00000000-0005-0000-0000-00006A090000}"/>
    <cellStyle name="20% - Accent6 6 5 2 4 2" xfId="17568" xr:uid="{AEADBD11-F857-4F29-97B0-CBC087828887}"/>
    <cellStyle name="20% - Accent6 6 5 2 5" xfId="12171" xr:uid="{F9948353-2D36-40B5-86F1-90EE2ECDF889}"/>
    <cellStyle name="20% - Accent6 6 5 3" xfId="2708" xr:uid="{00000000-0005-0000-0000-00006B090000}"/>
    <cellStyle name="20% - Accent6 6 5 3 2" xfId="8098" xr:uid="{00000000-0005-0000-0000-00006C090000}"/>
    <cellStyle name="20% - Accent6 6 5 3 2 2" xfId="18891" xr:uid="{F7C24763-1736-44AD-9894-945A67967099}"/>
    <cellStyle name="20% - Accent6 6 5 3 3" xfId="13494" xr:uid="{7A32EDE3-E00A-4062-BDC1-C031D7BF1E94}"/>
    <cellStyle name="20% - Accent6 6 5 4" xfId="4352" xr:uid="{00000000-0005-0000-0000-00006D090000}"/>
    <cellStyle name="20% - Accent6 6 5 4 2" xfId="9742" xr:uid="{00000000-0005-0000-0000-00006E090000}"/>
    <cellStyle name="20% - Accent6 6 5 4 2 2" xfId="20535" xr:uid="{3B50930C-EAEA-4412-843A-44F6675B4243}"/>
    <cellStyle name="20% - Accent6 6 5 4 3" xfId="15138" xr:uid="{D7094358-7C84-4279-A8DF-51A7533BFC3C}"/>
    <cellStyle name="20% - Accent6 6 5 5" xfId="6454" xr:uid="{00000000-0005-0000-0000-00006F090000}"/>
    <cellStyle name="20% - Accent6 6 5 5 2" xfId="17247" xr:uid="{4F5C735C-E588-4286-85D8-23BCEDE74325}"/>
    <cellStyle name="20% - Accent6 6 5 6" xfId="11850" xr:uid="{4FF10951-0F02-41B1-8208-9299DF3238B8}"/>
    <cellStyle name="20% - Accent6 6 6" xfId="1376" xr:uid="{00000000-0005-0000-0000-000070090000}"/>
    <cellStyle name="20% - Accent6 6 6 2" xfId="3022" xr:uid="{00000000-0005-0000-0000-000071090000}"/>
    <cellStyle name="20% - Accent6 6 6 2 2" xfId="8412" xr:uid="{00000000-0005-0000-0000-000072090000}"/>
    <cellStyle name="20% - Accent6 6 6 2 2 2" xfId="19205" xr:uid="{DBB084BF-0A6A-4800-BBEC-A23CC143CA67}"/>
    <cellStyle name="20% - Accent6 6 6 2 3" xfId="13808" xr:uid="{3809EFF6-BEEB-4391-8C10-9FE4026124F8}"/>
    <cellStyle name="20% - Accent6 6 6 3" xfId="4666" xr:uid="{00000000-0005-0000-0000-000073090000}"/>
    <cellStyle name="20% - Accent6 6 6 3 2" xfId="10056" xr:uid="{00000000-0005-0000-0000-000074090000}"/>
    <cellStyle name="20% - Accent6 6 6 3 2 2" xfId="20849" xr:uid="{08DD4CC9-EA5E-4530-9558-B2F485DB3011}"/>
    <cellStyle name="20% - Accent6 6 6 3 3" xfId="15452" xr:uid="{9FCEF377-506A-417A-8B85-B1F88D4CF522}"/>
    <cellStyle name="20% - Accent6 6 6 4" xfId="6768" xr:uid="{00000000-0005-0000-0000-000075090000}"/>
    <cellStyle name="20% - Accent6 6 6 4 2" xfId="17561" xr:uid="{B7982401-48F7-4153-AEC1-A3BFA470E317}"/>
    <cellStyle name="20% - Accent6 6 6 5" xfId="12164" xr:uid="{8C8B0555-6EF4-4323-8318-C1B042174879}"/>
    <cellStyle name="20% - Accent6 6 7" xfId="2100" xr:uid="{00000000-0005-0000-0000-000076090000}"/>
    <cellStyle name="20% - Accent6 6 7 2" xfId="7490" xr:uid="{00000000-0005-0000-0000-000077090000}"/>
    <cellStyle name="20% - Accent6 6 7 2 2" xfId="18283" xr:uid="{34B5417F-A717-440F-80FD-C017CCFF6ADA}"/>
    <cellStyle name="20% - Accent6 6 7 3" xfId="12886" xr:uid="{9DCD5810-DB4F-4736-9262-EC65F1F6D9C5}"/>
    <cellStyle name="20% - Accent6 6 8" xfId="3744" xr:uid="{00000000-0005-0000-0000-000078090000}"/>
    <cellStyle name="20% - Accent6 6 8 2" xfId="9134" xr:uid="{00000000-0005-0000-0000-000079090000}"/>
    <cellStyle name="20% - Accent6 6 8 2 2" xfId="19927" xr:uid="{FF94C7B4-ECC9-4709-83B5-5A47F1BDE7A8}"/>
    <cellStyle name="20% - Accent6 6 8 3" xfId="14530" xr:uid="{15A57971-6C55-485B-8C25-9152BE9B550A}"/>
    <cellStyle name="20% - Accent6 6 9" xfId="5368" xr:uid="{00000000-0005-0000-0000-00007A090000}"/>
    <cellStyle name="20% - Accent6 6 9 2" xfId="10758" xr:uid="{00000000-0005-0000-0000-00007B090000}"/>
    <cellStyle name="20% - Accent6 6 9 2 2" xfId="21551" xr:uid="{2D8EDD1C-28FA-4DB3-82B7-B68AABF5C50B}"/>
    <cellStyle name="20% - Accent6 6 9 3" xfId="16154" xr:uid="{DD00B14B-6CBC-4AE0-8155-18F37EE6C3B0}"/>
    <cellStyle name="20% - Accent6 7" xfId="508" xr:uid="{00000000-0005-0000-0000-00007C090000}"/>
    <cellStyle name="20% - Accent6 7 10" xfId="11306" xr:uid="{91FB81A8-E82A-44A0-AE22-C866118B5976}"/>
    <cellStyle name="20% - Accent6 7 2" xfId="830" xr:uid="{00000000-0005-0000-0000-00007D090000}"/>
    <cellStyle name="20% - Accent6 7 2 2" xfId="1385" xr:uid="{00000000-0005-0000-0000-00007E090000}"/>
    <cellStyle name="20% - Accent6 7 2 2 2" xfId="3031" xr:uid="{00000000-0005-0000-0000-00007F090000}"/>
    <cellStyle name="20% - Accent6 7 2 2 2 2" xfId="8421" xr:uid="{00000000-0005-0000-0000-000080090000}"/>
    <cellStyle name="20% - Accent6 7 2 2 2 2 2" xfId="19214" xr:uid="{F81AA2A2-C92C-44F1-9118-5C47BF82B847}"/>
    <cellStyle name="20% - Accent6 7 2 2 2 3" xfId="13817" xr:uid="{271ADAE6-35D0-4033-B456-F806B6BBCB42}"/>
    <cellStyle name="20% - Accent6 7 2 2 3" xfId="4675" xr:uid="{00000000-0005-0000-0000-000081090000}"/>
    <cellStyle name="20% - Accent6 7 2 2 3 2" xfId="10065" xr:uid="{00000000-0005-0000-0000-000082090000}"/>
    <cellStyle name="20% - Accent6 7 2 2 3 2 2" xfId="20858" xr:uid="{C97F081D-4772-4ABB-8626-4F98AEED61C1}"/>
    <cellStyle name="20% - Accent6 7 2 2 3 3" xfId="15461" xr:uid="{42243CA8-472E-49D1-8263-DE6191E837E1}"/>
    <cellStyle name="20% - Accent6 7 2 2 4" xfId="6777" xr:uid="{00000000-0005-0000-0000-000083090000}"/>
    <cellStyle name="20% - Accent6 7 2 2 4 2" xfId="17570" xr:uid="{0E013C5D-666C-4A61-A939-9312C2CBA5A0}"/>
    <cellStyle name="20% - Accent6 7 2 2 5" xfId="12173" xr:uid="{5087B5C5-CBBE-4404-9B4F-960A219977C5}"/>
    <cellStyle name="20% - Accent6 7 2 3" xfId="2481" xr:uid="{00000000-0005-0000-0000-000084090000}"/>
    <cellStyle name="20% - Accent6 7 2 3 2" xfId="7871" xr:uid="{00000000-0005-0000-0000-000085090000}"/>
    <cellStyle name="20% - Accent6 7 2 3 2 2" xfId="18664" xr:uid="{F936F56C-ACBD-4018-B28D-44DA54B98584}"/>
    <cellStyle name="20% - Accent6 7 2 3 3" xfId="13267" xr:uid="{1522BE51-944F-4FE5-A1FD-4D5E0CF044C2}"/>
    <cellStyle name="20% - Accent6 7 2 4" xfId="4125" xr:uid="{00000000-0005-0000-0000-000086090000}"/>
    <cellStyle name="20% - Accent6 7 2 4 2" xfId="9515" xr:uid="{00000000-0005-0000-0000-000087090000}"/>
    <cellStyle name="20% - Accent6 7 2 4 2 2" xfId="20308" xr:uid="{36977D89-A181-4D29-9953-3E928BCAB13C}"/>
    <cellStyle name="20% - Accent6 7 2 4 3" xfId="14911" xr:uid="{C03DD4D1-A5A7-4BBF-879B-760965659908}"/>
    <cellStyle name="20% - Accent6 7 2 5" xfId="6227" xr:uid="{00000000-0005-0000-0000-000088090000}"/>
    <cellStyle name="20% - Accent6 7 2 5 2" xfId="17020" xr:uid="{8A486F7E-E57A-427D-9C43-0A7BE2A3FE6E}"/>
    <cellStyle name="20% - Accent6 7 2 6" xfId="11623" xr:uid="{80CC2898-510C-4EE4-B090-2E71CA943405}"/>
    <cellStyle name="20% - Accent6 7 3" xfId="1124" xr:uid="{00000000-0005-0000-0000-000089090000}"/>
    <cellStyle name="20% - Accent6 7 3 2" xfId="1386" xr:uid="{00000000-0005-0000-0000-00008A090000}"/>
    <cellStyle name="20% - Accent6 7 3 2 2" xfId="3032" xr:uid="{00000000-0005-0000-0000-00008B090000}"/>
    <cellStyle name="20% - Accent6 7 3 2 2 2" xfId="8422" xr:uid="{00000000-0005-0000-0000-00008C090000}"/>
    <cellStyle name="20% - Accent6 7 3 2 2 2 2" xfId="19215" xr:uid="{EC7769C6-CAC5-4AA4-BCCF-38163528DA29}"/>
    <cellStyle name="20% - Accent6 7 3 2 2 3" xfId="13818" xr:uid="{9FC1CA5C-5AB3-4124-AFC2-885EA7F70871}"/>
    <cellStyle name="20% - Accent6 7 3 2 3" xfId="4676" xr:uid="{00000000-0005-0000-0000-00008D090000}"/>
    <cellStyle name="20% - Accent6 7 3 2 3 2" xfId="10066" xr:uid="{00000000-0005-0000-0000-00008E090000}"/>
    <cellStyle name="20% - Accent6 7 3 2 3 2 2" xfId="20859" xr:uid="{521E7AC7-A005-46CC-A411-05C225AF4F42}"/>
    <cellStyle name="20% - Accent6 7 3 2 3 3" xfId="15462" xr:uid="{CB68FA93-1E30-4A37-B124-50B04132CFE4}"/>
    <cellStyle name="20% - Accent6 7 3 2 4" xfId="6778" xr:uid="{00000000-0005-0000-0000-00008F090000}"/>
    <cellStyle name="20% - Accent6 7 3 2 4 2" xfId="17571" xr:uid="{AB355F3D-AA05-4FAC-B2F5-3EC9C25F3ABB}"/>
    <cellStyle name="20% - Accent6 7 3 2 5" xfId="12174" xr:uid="{0E4496CF-7788-42E2-9B45-160B2D5685FA}"/>
    <cellStyle name="20% - Accent6 7 3 3" xfId="2774" xr:uid="{00000000-0005-0000-0000-000090090000}"/>
    <cellStyle name="20% - Accent6 7 3 3 2" xfId="8164" xr:uid="{00000000-0005-0000-0000-000091090000}"/>
    <cellStyle name="20% - Accent6 7 3 3 2 2" xfId="18957" xr:uid="{D8B58E44-83BF-4262-9A7D-751A2EDD0C19}"/>
    <cellStyle name="20% - Accent6 7 3 3 3" xfId="13560" xr:uid="{599ECA59-63C8-4543-8FF4-0948F9480859}"/>
    <cellStyle name="20% - Accent6 7 3 4" xfId="4418" xr:uid="{00000000-0005-0000-0000-000092090000}"/>
    <cellStyle name="20% - Accent6 7 3 4 2" xfId="9808" xr:uid="{00000000-0005-0000-0000-000093090000}"/>
    <cellStyle name="20% - Accent6 7 3 4 2 2" xfId="20601" xr:uid="{1AA3A09F-0E3B-4865-BF7A-49B774027F15}"/>
    <cellStyle name="20% - Accent6 7 3 4 3" xfId="15204" xr:uid="{DE7E710F-53A3-4A49-8F60-7A03A8BAAFAA}"/>
    <cellStyle name="20% - Accent6 7 3 5" xfId="6520" xr:uid="{00000000-0005-0000-0000-000094090000}"/>
    <cellStyle name="20% - Accent6 7 3 5 2" xfId="17313" xr:uid="{1F5967E6-A522-4F82-B7B3-979771209F48}"/>
    <cellStyle name="20% - Accent6 7 3 6" xfId="11916" xr:uid="{4AB23521-2FC7-40CC-BCCB-3DE285B89BC8}"/>
    <cellStyle name="20% - Accent6 7 4" xfId="1384" xr:uid="{00000000-0005-0000-0000-000095090000}"/>
    <cellStyle name="20% - Accent6 7 4 2" xfId="3030" xr:uid="{00000000-0005-0000-0000-000096090000}"/>
    <cellStyle name="20% - Accent6 7 4 2 2" xfId="8420" xr:uid="{00000000-0005-0000-0000-000097090000}"/>
    <cellStyle name="20% - Accent6 7 4 2 2 2" xfId="19213" xr:uid="{30280043-0E68-478D-A71F-58AA11922D15}"/>
    <cellStyle name="20% - Accent6 7 4 2 3" xfId="13816" xr:uid="{943D8D5D-B2C9-4B02-96DF-A97305B8A50A}"/>
    <cellStyle name="20% - Accent6 7 4 3" xfId="4674" xr:uid="{00000000-0005-0000-0000-000098090000}"/>
    <cellStyle name="20% - Accent6 7 4 3 2" xfId="10064" xr:uid="{00000000-0005-0000-0000-000099090000}"/>
    <cellStyle name="20% - Accent6 7 4 3 2 2" xfId="20857" xr:uid="{68715541-62A7-4F40-B8EF-9CF0BB9F3187}"/>
    <cellStyle name="20% - Accent6 7 4 3 3" xfId="15460" xr:uid="{614A3E38-0FC8-4668-84BA-66F49C53D7A1}"/>
    <cellStyle name="20% - Accent6 7 4 4" xfId="6776" xr:uid="{00000000-0005-0000-0000-00009A090000}"/>
    <cellStyle name="20% - Accent6 7 4 4 2" xfId="17569" xr:uid="{44F97245-1979-4BAD-8182-411D3B1C9FE1}"/>
    <cellStyle name="20% - Accent6 7 4 5" xfId="12172" xr:uid="{D65E53F2-ECA8-4DFE-A2F1-A1078C207042}"/>
    <cellStyle name="20% - Accent6 7 5" xfId="2165" xr:uid="{00000000-0005-0000-0000-00009B090000}"/>
    <cellStyle name="20% - Accent6 7 5 2" xfId="7555" xr:uid="{00000000-0005-0000-0000-00009C090000}"/>
    <cellStyle name="20% - Accent6 7 5 2 2" xfId="18348" xr:uid="{0F1E91A5-77AD-49A0-9DD4-99D783C112CD}"/>
    <cellStyle name="20% - Accent6 7 5 3" xfId="12951" xr:uid="{D33622F3-B8F5-4892-A730-ADE5B8C58F21}"/>
    <cellStyle name="20% - Accent6 7 6" xfId="3809" xr:uid="{00000000-0005-0000-0000-00009D090000}"/>
    <cellStyle name="20% - Accent6 7 6 2" xfId="9199" xr:uid="{00000000-0005-0000-0000-00009E090000}"/>
    <cellStyle name="20% - Accent6 7 6 2 2" xfId="19992" xr:uid="{879E5EA1-E67D-4859-8C70-6DFBC8FD457A}"/>
    <cellStyle name="20% - Accent6 7 6 3" xfId="14595" xr:uid="{5C9990C1-0EA3-48AF-9529-1DE677EB8B5A}"/>
    <cellStyle name="20% - Accent6 7 7" xfId="5434" xr:uid="{00000000-0005-0000-0000-00009F090000}"/>
    <cellStyle name="20% - Accent6 7 7 2" xfId="10824" xr:uid="{00000000-0005-0000-0000-0000A0090000}"/>
    <cellStyle name="20% - Accent6 7 7 2 2" xfId="21617" xr:uid="{5134EC05-1EBA-485B-8CF3-2E789AB5A965}"/>
    <cellStyle name="20% - Accent6 7 7 3" xfId="16220" xr:uid="{77549F2B-4BC0-4E47-B251-5CAD95688659}"/>
    <cellStyle name="20% - Accent6 7 8" xfId="5614" xr:uid="{00000000-0005-0000-0000-0000A1090000}"/>
    <cellStyle name="20% - Accent6 7 8 2" xfId="10975" xr:uid="{00000000-0005-0000-0000-0000A2090000}"/>
    <cellStyle name="20% - Accent6 7 8 2 2" xfId="21767" xr:uid="{7D3BA629-E22E-4F38-9DF8-5DD7DC456E14}"/>
    <cellStyle name="20% - Accent6 7 8 3" xfId="16370" xr:uid="{6A47AC0B-343A-4A7A-B2C6-E99C4B594D14}"/>
    <cellStyle name="20% - Accent6 7 9" xfId="5911" xr:uid="{00000000-0005-0000-0000-0000A3090000}"/>
    <cellStyle name="20% - Accent6 7 9 2" xfId="16703" xr:uid="{D932AC55-388B-46DF-9BC2-563B33E1EF18}"/>
    <cellStyle name="20% - Accent6 8" xfId="605" xr:uid="{00000000-0005-0000-0000-0000A4090000}"/>
    <cellStyle name="20% - Accent6 8 2" xfId="927" xr:uid="{00000000-0005-0000-0000-0000A5090000}"/>
    <cellStyle name="20% - Accent6 8 2 2" xfId="1388" xr:uid="{00000000-0005-0000-0000-0000A6090000}"/>
    <cellStyle name="20% - Accent6 8 2 2 2" xfId="3034" xr:uid="{00000000-0005-0000-0000-0000A7090000}"/>
    <cellStyle name="20% - Accent6 8 2 2 2 2" xfId="8424" xr:uid="{00000000-0005-0000-0000-0000A8090000}"/>
    <cellStyle name="20% - Accent6 8 2 2 2 2 2" xfId="19217" xr:uid="{D2DFCDCB-5F97-463C-A0C9-F11F34F0438F}"/>
    <cellStyle name="20% - Accent6 8 2 2 2 3" xfId="13820" xr:uid="{3DE7041B-D0ED-40AC-A39B-FD5A3CC0FC3E}"/>
    <cellStyle name="20% - Accent6 8 2 2 3" xfId="4678" xr:uid="{00000000-0005-0000-0000-0000A9090000}"/>
    <cellStyle name="20% - Accent6 8 2 2 3 2" xfId="10068" xr:uid="{00000000-0005-0000-0000-0000AA090000}"/>
    <cellStyle name="20% - Accent6 8 2 2 3 2 2" xfId="20861" xr:uid="{4B3BDB5F-CD5C-400C-903B-59A17CC26E75}"/>
    <cellStyle name="20% - Accent6 8 2 2 3 3" xfId="15464" xr:uid="{9C54F360-CD6F-439D-8852-8AFF4C0B44E9}"/>
    <cellStyle name="20% - Accent6 8 2 2 4" xfId="6780" xr:uid="{00000000-0005-0000-0000-0000AB090000}"/>
    <cellStyle name="20% - Accent6 8 2 2 4 2" xfId="17573" xr:uid="{52294DE6-5E63-47E5-8103-DF1522061ED8}"/>
    <cellStyle name="20% - Accent6 8 2 2 5" xfId="12176" xr:uid="{1FAE21FB-10FA-442A-B70E-B4ADE62005B4}"/>
    <cellStyle name="20% - Accent6 8 2 3" xfId="2578" xr:uid="{00000000-0005-0000-0000-0000AC090000}"/>
    <cellStyle name="20% - Accent6 8 2 3 2" xfId="7968" xr:uid="{00000000-0005-0000-0000-0000AD090000}"/>
    <cellStyle name="20% - Accent6 8 2 3 2 2" xfId="18761" xr:uid="{866573E3-8A04-4B16-BE9E-3DFA8CBE2384}"/>
    <cellStyle name="20% - Accent6 8 2 3 3" xfId="13364" xr:uid="{3B0A56D8-2BA3-4B96-82A8-64D9508C3ADC}"/>
    <cellStyle name="20% - Accent6 8 2 4" xfId="4222" xr:uid="{00000000-0005-0000-0000-0000AE090000}"/>
    <cellStyle name="20% - Accent6 8 2 4 2" xfId="9612" xr:uid="{00000000-0005-0000-0000-0000AF090000}"/>
    <cellStyle name="20% - Accent6 8 2 4 2 2" xfId="20405" xr:uid="{81D57FFE-DFC4-4E1F-8BD4-C8C9029C2829}"/>
    <cellStyle name="20% - Accent6 8 2 4 3" xfId="15008" xr:uid="{DC6567F9-ED98-4926-8793-3E2EA786F9C8}"/>
    <cellStyle name="20% - Accent6 8 2 5" xfId="6324" xr:uid="{00000000-0005-0000-0000-0000B0090000}"/>
    <cellStyle name="20% - Accent6 8 2 5 2" xfId="17117" xr:uid="{D3DBB4E2-0B24-4C45-B54A-BC0257DF85CF}"/>
    <cellStyle name="20% - Accent6 8 2 6" xfId="11720" xr:uid="{6CCCA066-10CB-4F07-9B1B-8FDE445F7718}"/>
    <cellStyle name="20% - Accent6 8 3" xfId="1387" xr:uid="{00000000-0005-0000-0000-0000B1090000}"/>
    <cellStyle name="20% - Accent6 8 3 2" xfId="3033" xr:uid="{00000000-0005-0000-0000-0000B2090000}"/>
    <cellStyle name="20% - Accent6 8 3 2 2" xfId="8423" xr:uid="{00000000-0005-0000-0000-0000B3090000}"/>
    <cellStyle name="20% - Accent6 8 3 2 2 2" xfId="19216" xr:uid="{9E64F38C-FEAF-4416-8847-673400672F1A}"/>
    <cellStyle name="20% - Accent6 8 3 2 3" xfId="13819" xr:uid="{CE97B848-D556-4ABC-8411-E54B1E5D3A40}"/>
    <cellStyle name="20% - Accent6 8 3 3" xfId="4677" xr:uid="{00000000-0005-0000-0000-0000B4090000}"/>
    <cellStyle name="20% - Accent6 8 3 3 2" xfId="10067" xr:uid="{00000000-0005-0000-0000-0000B5090000}"/>
    <cellStyle name="20% - Accent6 8 3 3 2 2" xfId="20860" xr:uid="{8DFE0136-2E1B-44D6-A001-D86036C2AB85}"/>
    <cellStyle name="20% - Accent6 8 3 3 3" xfId="15463" xr:uid="{4677D057-2D6B-4D45-BB3B-978CE8D06A91}"/>
    <cellStyle name="20% - Accent6 8 3 4" xfId="6779" xr:uid="{00000000-0005-0000-0000-0000B6090000}"/>
    <cellStyle name="20% - Accent6 8 3 4 2" xfId="17572" xr:uid="{F2AD12AD-4A14-4A6A-9361-E3DBCB6DC8FD}"/>
    <cellStyle name="20% - Accent6 8 3 5" xfId="12175" xr:uid="{501CEB5F-07A1-4416-AA20-E1047A963E27}"/>
    <cellStyle name="20% - Accent6 8 4" xfId="2262" xr:uid="{00000000-0005-0000-0000-0000B7090000}"/>
    <cellStyle name="20% - Accent6 8 4 2" xfId="7652" xr:uid="{00000000-0005-0000-0000-0000B8090000}"/>
    <cellStyle name="20% - Accent6 8 4 2 2" xfId="18445" xr:uid="{5ED9BB21-4CF3-465D-8891-A68843B2AC8C}"/>
    <cellStyle name="20% - Accent6 8 4 3" xfId="13048" xr:uid="{03FD0A3A-44B5-4F59-8ED8-C7CE15AF57EE}"/>
    <cellStyle name="20% - Accent6 8 5" xfId="3906" xr:uid="{00000000-0005-0000-0000-0000B9090000}"/>
    <cellStyle name="20% - Accent6 8 5 2" xfId="9296" xr:uid="{00000000-0005-0000-0000-0000BA090000}"/>
    <cellStyle name="20% - Accent6 8 5 2 2" xfId="20089" xr:uid="{6DD7D478-0BE9-44CF-9B6E-FE830674EEC4}"/>
    <cellStyle name="20% - Accent6 8 5 3" xfId="14692" xr:uid="{3A938D92-E14B-495D-84AF-31F13F906789}"/>
    <cellStyle name="20% - Accent6 8 6" xfId="6008" xr:uid="{00000000-0005-0000-0000-0000BB090000}"/>
    <cellStyle name="20% - Accent6 8 6 2" xfId="16800" xr:uid="{2CA6B8A4-7D6B-465C-BFF1-D554D99832F7}"/>
    <cellStyle name="20% - Accent6 8 7" xfId="11403" xr:uid="{1ABE7194-E705-4B58-90D4-3B9EA24F2C35}"/>
    <cellStyle name="20% - Accent6 9" xfId="717" xr:uid="{00000000-0005-0000-0000-0000BC090000}"/>
    <cellStyle name="20% - Accent6 9 2" xfId="1389" xr:uid="{00000000-0005-0000-0000-0000BD090000}"/>
    <cellStyle name="20% - Accent6 9 2 2" xfId="3035" xr:uid="{00000000-0005-0000-0000-0000BE090000}"/>
    <cellStyle name="20% - Accent6 9 2 2 2" xfId="8425" xr:uid="{00000000-0005-0000-0000-0000BF090000}"/>
    <cellStyle name="20% - Accent6 9 2 2 2 2" xfId="19218" xr:uid="{40934E08-DC88-4EC0-A1E6-1CAEB3AB047C}"/>
    <cellStyle name="20% - Accent6 9 2 2 3" xfId="13821" xr:uid="{EAF9D04F-F2BC-4DED-B89C-DB4CEC6A21F4}"/>
    <cellStyle name="20% - Accent6 9 2 3" xfId="4679" xr:uid="{00000000-0005-0000-0000-0000C0090000}"/>
    <cellStyle name="20% - Accent6 9 2 3 2" xfId="10069" xr:uid="{00000000-0005-0000-0000-0000C1090000}"/>
    <cellStyle name="20% - Accent6 9 2 3 2 2" xfId="20862" xr:uid="{86136DBD-5D76-45A0-A4F3-145C44DB1772}"/>
    <cellStyle name="20% - Accent6 9 2 3 3" xfId="15465" xr:uid="{6C4096A3-24FD-4D44-BC00-87717C4B06A5}"/>
    <cellStyle name="20% - Accent6 9 2 4" xfId="6781" xr:uid="{00000000-0005-0000-0000-0000C2090000}"/>
    <cellStyle name="20% - Accent6 9 2 4 2" xfId="17574" xr:uid="{6B305140-34CA-4102-BFAC-56F73E32CDCE}"/>
    <cellStyle name="20% - Accent6 9 2 5" xfId="12177" xr:uid="{E2B00AC5-0E27-4F5F-9C89-50A54AB79D09}"/>
    <cellStyle name="20% - Accent6 9 3" xfId="2368" xr:uid="{00000000-0005-0000-0000-0000C3090000}"/>
    <cellStyle name="20% - Accent6 9 3 2" xfId="7758" xr:uid="{00000000-0005-0000-0000-0000C4090000}"/>
    <cellStyle name="20% - Accent6 9 3 2 2" xfId="18551" xr:uid="{E9A970A5-4048-4DB7-9E6F-364A18ED87E4}"/>
    <cellStyle name="20% - Accent6 9 3 3" xfId="13154" xr:uid="{9DBCEC58-5302-4C63-B9EB-6AB7C9E63C3B}"/>
    <cellStyle name="20% - Accent6 9 4" xfId="4012" xr:uid="{00000000-0005-0000-0000-0000C5090000}"/>
    <cellStyle name="20% - Accent6 9 4 2" xfId="9402" xr:uid="{00000000-0005-0000-0000-0000C6090000}"/>
    <cellStyle name="20% - Accent6 9 4 2 2" xfId="20195" xr:uid="{AE52E862-D712-40B8-B34D-E78560EBDFEA}"/>
    <cellStyle name="20% - Accent6 9 4 3" xfId="14798" xr:uid="{88912CAA-7CB3-421F-AB03-73C8BD6577CB}"/>
    <cellStyle name="20% - Accent6 9 5" xfId="6114" xr:uid="{00000000-0005-0000-0000-0000C7090000}"/>
    <cellStyle name="20% - Accent6 9 5 2" xfId="16907" xr:uid="{535464FE-626E-4100-A95E-D778EC6AF35B}"/>
    <cellStyle name="20% - Accent6 9 6" xfId="11510" xr:uid="{CDD024AF-5F69-4B8C-8DF0-19F25072B563}"/>
    <cellStyle name="40% - Accent1" xfId="70" builtinId="31" customBuiltin="1"/>
    <cellStyle name="40% - Accent1 10" xfId="1018" xr:uid="{00000000-0005-0000-0000-0000C9090000}"/>
    <cellStyle name="40% - Accent1 10 2" xfId="1390" xr:uid="{00000000-0005-0000-0000-0000CA090000}"/>
    <cellStyle name="40% - Accent1 10 2 2" xfId="3036" xr:uid="{00000000-0005-0000-0000-0000CB090000}"/>
    <cellStyle name="40% - Accent1 10 2 2 2" xfId="8426" xr:uid="{00000000-0005-0000-0000-0000CC090000}"/>
    <cellStyle name="40% - Accent1 10 2 2 2 2" xfId="19219" xr:uid="{3FB4CD5A-D481-4A3E-9345-86A04226852A}"/>
    <cellStyle name="40% - Accent1 10 2 2 3" xfId="13822" xr:uid="{5061ACD5-AEBF-4E4D-AEAD-7331490A8FE6}"/>
    <cellStyle name="40% - Accent1 10 2 3" xfId="4680" xr:uid="{00000000-0005-0000-0000-0000CD090000}"/>
    <cellStyle name="40% - Accent1 10 2 3 2" xfId="10070" xr:uid="{00000000-0005-0000-0000-0000CE090000}"/>
    <cellStyle name="40% - Accent1 10 2 3 2 2" xfId="20863" xr:uid="{BBB540E0-1FC5-4923-AE11-98492A427330}"/>
    <cellStyle name="40% - Accent1 10 2 3 3" xfId="15466" xr:uid="{9347E5E7-8339-4D2D-A336-A49B7090674D}"/>
    <cellStyle name="40% - Accent1 10 2 4" xfId="6782" xr:uid="{00000000-0005-0000-0000-0000CF090000}"/>
    <cellStyle name="40% - Accent1 10 2 4 2" xfId="17575" xr:uid="{75F7109C-1142-43BF-9B84-DF7ADF508022}"/>
    <cellStyle name="40% - Accent1 10 2 5" xfId="12178" xr:uid="{18323953-2BF4-4392-9CC8-D61735FF3440}"/>
    <cellStyle name="40% - Accent1 10 3" xfId="2668" xr:uid="{00000000-0005-0000-0000-0000D0090000}"/>
    <cellStyle name="40% - Accent1 10 3 2" xfId="8058" xr:uid="{00000000-0005-0000-0000-0000D1090000}"/>
    <cellStyle name="40% - Accent1 10 3 2 2" xfId="18851" xr:uid="{0CC7C24F-D2EF-4827-9070-DDAC9BA746FF}"/>
    <cellStyle name="40% - Accent1 10 3 3" xfId="13454" xr:uid="{73D2DA6A-579C-4B67-B4C2-A7D703D8B177}"/>
    <cellStyle name="40% - Accent1 10 4" xfId="4312" xr:uid="{00000000-0005-0000-0000-0000D2090000}"/>
    <cellStyle name="40% - Accent1 10 4 2" xfId="9702" xr:uid="{00000000-0005-0000-0000-0000D3090000}"/>
    <cellStyle name="40% - Accent1 10 4 2 2" xfId="20495" xr:uid="{FCC7F2FC-756B-4818-A422-E2C639185000}"/>
    <cellStyle name="40% - Accent1 10 4 3" xfId="15098" xr:uid="{9F7618FE-E7CE-4C95-97D1-D07392247F68}"/>
    <cellStyle name="40% - Accent1 10 5" xfId="6414" xr:uid="{00000000-0005-0000-0000-0000D4090000}"/>
    <cellStyle name="40% - Accent1 10 5 2" xfId="17207" xr:uid="{B11FCF73-3E19-4D2F-B9F6-A6D1893B1FC0}"/>
    <cellStyle name="40% - Accent1 10 6" xfId="11810" xr:uid="{5CA1EAC8-7527-4159-A43A-5EC1BBEC6070}"/>
    <cellStyle name="40% - Accent1 11" xfId="2043" xr:uid="{00000000-0005-0000-0000-0000D5090000}"/>
    <cellStyle name="40% - Accent1 11 2" xfId="7433" xr:uid="{00000000-0005-0000-0000-0000D6090000}"/>
    <cellStyle name="40% - Accent1 11 2 2" xfId="18226" xr:uid="{A2FADDDF-8263-4B0E-8F2F-09012D2F23AC}"/>
    <cellStyle name="40% - Accent1 11 3" xfId="12829" xr:uid="{8C2F1D3B-903D-4329-AC55-7A179359CE46}"/>
    <cellStyle name="40% - Accent1 12" xfId="3687" xr:uid="{00000000-0005-0000-0000-0000D7090000}"/>
    <cellStyle name="40% - Accent1 12 2" xfId="9077" xr:uid="{00000000-0005-0000-0000-0000D8090000}"/>
    <cellStyle name="40% - Accent1 12 2 2" xfId="19870" xr:uid="{9221893E-56AD-4336-ADBD-EA7661E24332}"/>
    <cellStyle name="40% - Accent1 12 3" xfId="14473" xr:uid="{7B80DBB6-D3A4-4827-8915-F9D01EE6CDD1}"/>
    <cellStyle name="40% - Accent1 13" xfId="5328" xr:uid="{00000000-0005-0000-0000-0000D9090000}"/>
    <cellStyle name="40% - Accent1 13 2" xfId="10718" xr:uid="{00000000-0005-0000-0000-0000DA090000}"/>
    <cellStyle name="40% - Accent1 13 2 2" xfId="21511" xr:uid="{86A21F55-413C-4061-86BE-65CD807F73A3}"/>
    <cellStyle name="40% - Accent1 13 3" xfId="16114" xr:uid="{A2EABB2F-D7F9-4A74-8C6F-93CF46713E31}"/>
    <cellStyle name="40% - Accent1 14" xfId="5615" xr:uid="{00000000-0005-0000-0000-0000DB090000}"/>
    <cellStyle name="40% - Accent1 14 2" xfId="10976" xr:uid="{00000000-0005-0000-0000-0000DC090000}"/>
    <cellStyle name="40% - Accent1 14 2 2" xfId="21768" xr:uid="{E177B4DD-805C-467D-A789-669EE06A7F49}"/>
    <cellStyle name="40% - Accent1 14 3" xfId="16371" xr:uid="{85AE780E-2251-42FF-9360-AF4AABF2F9FB}"/>
    <cellStyle name="40% - Accent1 15" xfId="5789" xr:uid="{00000000-0005-0000-0000-0000DD090000}"/>
    <cellStyle name="40% - Accent1 15 2" xfId="16553" xr:uid="{CC239B5B-87C4-462C-99F8-5FCEE3F5AB96}"/>
    <cellStyle name="40% - Accent1 16" xfId="21926" xr:uid="{6DC4B7C8-07C3-4D25-9E8B-B32A6E91A173}"/>
    <cellStyle name="40% - Accent1 17" xfId="11156" xr:uid="{A2FCB299-868F-4535-AB88-2B14036B5197}"/>
    <cellStyle name="40% - Accent1 2" xfId="163" xr:uid="{00000000-0005-0000-0000-0000DE090000}"/>
    <cellStyle name="40% - Accent1 2 2" xfId="164" xr:uid="{00000000-0005-0000-0000-0000DF090000}"/>
    <cellStyle name="40% - Accent1 2 2 2" xfId="165" xr:uid="{00000000-0005-0000-0000-0000E0090000}"/>
    <cellStyle name="40% - Accent1 2 3" xfId="166" xr:uid="{00000000-0005-0000-0000-0000E1090000}"/>
    <cellStyle name="40% - Accent1 3" xfId="167" xr:uid="{00000000-0005-0000-0000-0000E2090000}"/>
    <cellStyle name="40% - Accent1 3 2" xfId="168" xr:uid="{00000000-0005-0000-0000-0000E3090000}"/>
    <cellStyle name="40% - Accent1 4" xfId="169" xr:uid="{00000000-0005-0000-0000-0000E4090000}"/>
    <cellStyle name="40% - Accent1 5" xfId="417" xr:uid="{00000000-0005-0000-0000-0000E5090000}"/>
    <cellStyle name="40% - Accent1 5 10" xfId="5346" xr:uid="{00000000-0005-0000-0000-0000E6090000}"/>
    <cellStyle name="40% - Accent1 5 10 2" xfId="10736" xr:uid="{00000000-0005-0000-0000-0000E7090000}"/>
    <cellStyle name="40% - Accent1 5 10 2 2" xfId="21529" xr:uid="{7BD74D5A-52FA-4667-B111-6201B9EDC2AB}"/>
    <cellStyle name="40% - Accent1 5 10 3" xfId="16132" xr:uid="{1B93206F-F811-46A9-B044-E7BB62CDDA53}"/>
    <cellStyle name="40% - Accent1 5 11" xfId="5616" xr:uid="{00000000-0005-0000-0000-0000E8090000}"/>
    <cellStyle name="40% - Accent1 5 11 2" xfId="10977" xr:uid="{00000000-0005-0000-0000-0000E9090000}"/>
    <cellStyle name="40% - Accent1 5 11 2 2" xfId="21769" xr:uid="{566B4328-4741-4CF5-9981-63E0B0563611}"/>
    <cellStyle name="40% - Accent1 5 11 3" xfId="16372" xr:uid="{F00C6F63-830C-4602-A9DE-09BA4CC6BA7F}"/>
    <cellStyle name="40% - Accent1 5 12" xfId="5824" xr:uid="{00000000-0005-0000-0000-0000EA090000}"/>
    <cellStyle name="40% - Accent1 5 12 2" xfId="16614" xr:uid="{6365E41C-3719-4DDE-9457-8ECA0DB409CC}"/>
    <cellStyle name="40% - Accent1 5 13" xfId="11217" xr:uid="{3210D260-7B13-4C35-9545-B208828B2380}"/>
    <cellStyle name="40% - Accent1 5 2" xfId="469" xr:uid="{00000000-0005-0000-0000-0000EB090000}"/>
    <cellStyle name="40% - Accent1 5 2 10" xfId="5617" xr:uid="{00000000-0005-0000-0000-0000EC090000}"/>
    <cellStyle name="40% - Accent1 5 2 10 2" xfId="10978" xr:uid="{00000000-0005-0000-0000-0000ED090000}"/>
    <cellStyle name="40% - Accent1 5 2 10 2 2" xfId="21770" xr:uid="{47EFEBBD-6E12-4F9D-8C63-FBBDABA8CD58}"/>
    <cellStyle name="40% - Accent1 5 2 10 3" xfId="16373" xr:uid="{6BDECE84-B64A-446B-A179-EB853F08FA7B}"/>
    <cellStyle name="40% - Accent1 5 2 11" xfId="5872" xr:uid="{00000000-0005-0000-0000-0000EE090000}"/>
    <cellStyle name="40% - Accent1 5 2 11 2" xfId="16664" xr:uid="{590C4D87-8AE6-4CF0-B35E-C85034B74BDA}"/>
    <cellStyle name="40% - Accent1 5 2 12" xfId="11267" xr:uid="{3FDB7021-E138-4EC4-B1CD-3C47C497E507}"/>
    <cellStyle name="40% - Accent1 5 2 2" xfId="565" xr:uid="{00000000-0005-0000-0000-0000EF090000}"/>
    <cellStyle name="40% - Accent1 5 2 2 10" xfId="11363" xr:uid="{9D58247F-7985-4013-A345-AC676C8D4224}"/>
    <cellStyle name="40% - Accent1 5 2 2 2" xfId="887" xr:uid="{00000000-0005-0000-0000-0000F0090000}"/>
    <cellStyle name="40% - Accent1 5 2 2 2 2" xfId="1394" xr:uid="{00000000-0005-0000-0000-0000F1090000}"/>
    <cellStyle name="40% - Accent1 5 2 2 2 2 2" xfId="3040" xr:uid="{00000000-0005-0000-0000-0000F2090000}"/>
    <cellStyle name="40% - Accent1 5 2 2 2 2 2 2" xfId="8430" xr:uid="{00000000-0005-0000-0000-0000F3090000}"/>
    <cellStyle name="40% - Accent1 5 2 2 2 2 2 2 2" xfId="19223" xr:uid="{A28F5967-C856-48D9-A4FF-DB487F448441}"/>
    <cellStyle name="40% - Accent1 5 2 2 2 2 2 3" xfId="13826" xr:uid="{5DBC6CED-819B-4FAA-BE92-24B4E65289BC}"/>
    <cellStyle name="40% - Accent1 5 2 2 2 2 3" xfId="4684" xr:uid="{00000000-0005-0000-0000-0000F4090000}"/>
    <cellStyle name="40% - Accent1 5 2 2 2 2 3 2" xfId="10074" xr:uid="{00000000-0005-0000-0000-0000F5090000}"/>
    <cellStyle name="40% - Accent1 5 2 2 2 2 3 2 2" xfId="20867" xr:uid="{6B5BEF45-7648-49C1-98CD-3B6BB159FE0D}"/>
    <cellStyle name="40% - Accent1 5 2 2 2 2 3 3" xfId="15470" xr:uid="{1FCD7DD1-B353-4243-9E0D-26B48EABD551}"/>
    <cellStyle name="40% - Accent1 5 2 2 2 2 4" xfId="6786" xr:uid="{00000000-0005-0000-0000-0000F6090000}"/>
    <cellStyle name="40% - Accent1 5 2 2 2 2 4 2" xfId="17579" xr:uid="{CE48511D-4FA2-42AB-BB33-D61B3F403684}"/>
    <cellStyle name="40% - Accent1 5 2 2 2 2 5" xfId="12182" xr:uid="{1E7D845F-5411-484B-8152-297D8DF5C76E}"/>
    <cellStyle name="40% - Accent1 5 2 2 2 3" xfId="2538" xr:uid="{00000000-0005-0000-0000-0000F7090000}"/>
    <cellStyle name="40% - Accent1 5 2 2 2 3 2" xfId="7928" xr:uid="{00000000-0005-0000-0000-0000F8090000}"/>
    <cellStyle name="40% - Accent1 5 2 2 2 3 2 2" xfId="18721" xr:uid="{6336403B-09AF-475B-A2EC-11542B6CEA36}"/>
    <cellStyle name="40% - Accent1 5 2 2 2 3 3" xfId="13324" xr:uid="{05969EFC-3771-45A6-9360-4A8DF06953E8}"/>
    <cellStyle name="40% - Accent1 5 2 2 2 4" xfId="4182" xr:uid="{00000000-0005-0000-0000-0000F9090000}"/>
    <cellStyle name="40% - Accent1 5 2 2 2 4 2" xfId="9572" xr:uid="{00000000-0005-0000-0000-0000FA090000}"/>
    <cellStyle name="40% - Accent1 5 2 2 2 4 2 2" xfId="20365" xr:uid="{BAC853E5-EC86-493C-AF37-D518BA585935}"/>
    <cellStyle name="40% - Accent1 5 2 2 2 4 3" xfId="14968" xr:uid="{8A9A2C95-C426-4CA8-9EF8-1EFD67FC0F2C}"/>
    <cellStyle name="40% - Accent1 5 2 2 2 5" xfId="6284" xr:uid="{00000000-0005-0000-0000-0000FB090000}"/>
    <cellStyle name="40% - Accent1 5 2 2 2 5 2" xfId="17077" xr:uid="{FA1EBE6C-07E4-4464-BD8D-E210B30A6AB0}"/>
    <cellStyle name="40% - Accent1 5 2 2 2 6" xfId="11680" xr:uid="{37EE7747-840F-45E3-8278-E429B72FE77C}"/>
    <cellStyle name="40% - Accent1 5 2 2 3" xfId="1181" xr:uid="{00000000-0005-0000-0000-0000FC090000}"/>
    <cellStyle name="40% - Accent1 5 2 2 3 2" xfId="1395" xr:uid="{00000000-0005-0000-0000-0000FD090000}"/>
    <cellStyle name="40% - Accent1 5 2 2 3 2 2" xfId="3041" xr:uid="{00000000-0005-0000-0000-0000FE090000}"/>
    <cellStyle name="40% - Accent1 5 2 2 3 2 2 2" xfId="8431" xr:uid="{00000000-0005-0000-0000-0000FF090000}"/>
    <cellStyle name="40% - Accent1 5 2 2 3 2 2 2 2" xfId="19224" xr:uid="{1E647804-E2DB-4DB8-B4EF-D922FB63B4A8}"/>
    <cellStyle name="40% - Accent1 5 2 2 3 2 2 3" xfId="13827" xr:uid="{31C512C1-BA7B-43E7-AAC9-C7D3E81579F2}"/>
    <cellStyle name="40% - Accent1 5 2 2 3 2 3" xfId="4685" xr:uid="{00000000-0005-0000-0000-0000000A0000}"/>
    <cellStyle name="40% - Accent1 5 2 2 3 2 3 2" xfId="10075" xr:uid="{00000000-0005-0000-0000-0000010A0000}"/>
    <cellStyle name="40% - Accent1 5 2 2 3 2 3 2 2" xfId="20868" xr:uid="{E1831F7D-0F1A-4C49-9000-673395D9F1C1}"/>
    <cellStyle name="40% - Accent1 5 2 2 3 2 3 3" xfId="15471" xr:uid="{41E34DF9-37D3-4BA9-88C0-235D1158A7D5}"/>
    <cellStyle name="40% - Accent1 5 2 2 3 2 4" xfId="6787" xr:uid="{00000000-0005-0000-0000-0000020A0000}"/>
    <cellStyle name="40% - Accent1 5 2 2 3 2 4 2" xfId="17580" xr:uid="{0E84ADE5-2D41-4237-B5AD-DD23FBF99D9E}"/>
    <cellStyle name="40% - Accent1 5 2 2 3 2 5" xfId="12183" xr:uid="{02FCD1B2-0787-48FC-BB4F-659FDC925E10}"/>
    <cellStyle name="40% - Accent1 5 2 2 3 3" xfId="2831" xr:uid="{00000000-0005-0000-0000-0000030A0000}"/>
    <cellStyle name="40% - Accent1 5 2 2 3 3 2" xfId="8221" xr:uid="{00000000-0005-0000-0000-0000040A0000}"/>
    <cellStyle name="40% - Accent1 5 2 2 3 3 2 2" xfId="19014" xr:uid="{C89EB220-1F2E-4759-BED2-9983B9349BCA}"/>
    <cellStyle name="40% - Accent1 5 2 2 3 3 3" xfId="13617" xr:uid="{2D2509B7-21C6-4F5A-BA97-5BEA2D02D7F2}"/>
    <cellStyle name="40% - Accent1 5 2 2 3 4" xfId="4475" xr:uid="{00000000-0005-0000-0000-0000050A0000}"/>
    <cellStyle name="40% - Accent1 5 2 2 3 4 2" xfId="9865" xr:uid="{00000000-0005-0000-0000-0000060A0000}"/>
    <cellStyle name="40% - Accent1 5 2 2 3 4 2 2" xfId="20658" xr:uid="{80467E7F-D507-40CC-B9F8-46C56D977379}"/>
    <cellStyle name="40% - Accent1 5 2 2 3 4 3" xfId="15261" xr:uid="{99AFD636-9793-4845-8F15-D1EEA80D7143}"/>
    <cellStyle name="40% - Accent1 5 2 2 3 5" xfId="6577" xr:uid="{00000000-0005-0000-0000-0000070A0000}"/>
    <cellStyle name="40% - Accent1 5 2 2 3 5 2" xfId="17370" xr:uid="{7465B94C-0B2A-4191-B987-1E0200E0C4C6}"/>
    <cellStyle name="40% - Accent1 5 2 2 3 6" xfId="11973" xr:uid="{0F336E38-6952-429D-ABD9-188D34C1D9A4}"/>
    <cellStyle name="40% - Accent1 5 2 2 4" xfId="1393" xr:uid="{00000000-0005-0000-0000-0000080A0000}"/>
    <cellStyle name="40% - Accent1 5 2 2 4 2" xfId="3039" xr:uid="{00000000-0005-0000-0000-0000090A0000}"/>
    <cellStyle name="40% - Accent1 5 2 2 4 2 2" xfId="8429" xr:uid="{00000000-0005-0000-0000-00000A0A0000}"/>
    <cellStyle name="40% - Accent1 5 2 2 4 2 2 2" xfId="19222" xr:uid="{CEE99637-6491-472D-B6E2-0D11DF84B65C}"/>
    <cellStyle name="40% - Accent1 5 2 2 4 2 3" xfId="13825" xr:uid="{9BC40D6D-E75A-447A-961E-8DAD2B7EEDF0}"/>
    <cellStyle name="40% - Accent1 5 2 2 4 3" xfId="4683" xr:uid="{00000000-0005-0000-0000-00000B0A0000}"/>
    <cellStyle name="40% - Accent1 5 2 2 4 3 2" xfId="10073" xr:uid="{00000000-0005-0000-0000-00000C0A0000}"/>
    <cellStyle name="40% - Accent1 5 2 2 4 3 2 2" xfId="20866" xr:uid="{77EB3EF9-B0CC-4A5A-B5BA-EF2915756691}"/>
    <cellStyle name="40% - Accent1 5 2 2 4 3 3" xfId="15469" xr:uid="{BEC3E19D-A9C4-4C23-8C2C-44E839BC8951}"/>
    <cellStyle name="40% - Accent1 5 2 2 4 4" xfId="6785" xr:uid="{00000000-0005-0000-0000-00000D0A0000}"/>
    <cellStyle name="40% - Accent1 5 2 2 4 4 2" xfId="17578" xr:uid="{A09291EF-B796-43DF-9B26-0ADA2F66BB49}"/>
    <cellStyle name="40% - Accent1 5 2 2 4 5" xfId="12181" xr:uid="{A1D53B16-2F83-4A1F-BFFB-C2F38E57676C}"/>
    <cellStyle name="40% - Accent1 5 2 2 5" xfId="2222" xr:uid="{00000000-0005-0000-0000-00000E0A0000}"/>
    <cellStyle name="40% - Accent1 5 2 2 5 2" xfId="7612" xr:uid="{00000000-0005-0000-0000-00000F0A0000}"/>
    <cellStyle name="40% - Accent1 5 2 2 5 2 2" xfId="18405" xr:uid="{38903505-E43E-4429-934F-CCBFB5994A30}"/>
    <cellStyle name="40% - Accent1 5 2 2 5 3" xfId="13008" xr:uid="{4F7050F0-3074-4EEB-9629-8903B2F1E9EC}"/>
    <cellStyle name="40% - Accent1 5 2 2 6" xfId="3866" xr:uid="{00000000-0005-0000-0000-0000100A0000}"/>
    <cellStyle name="40% - Accent1 5 2 2 6 2" xfId="9256" xr:uid="{00000000-0005-0000-0000-0000110A0000}"/>
    <cellStyle name="40% - Accent1 5 2 2 6 2 2" xfId="20049" xr:uid="{1E075080-4A87-457E-951E-52F71ED7BBB8}"/>
    <cellStyle name="40% - Accent1 5 2 2 6 3" xfId="14652" xr:uid="{33FAB521-F8F7-4BBC-ADA1-DF7DFBB8EFAC}"/>
    <cellStyle name="40% - Accent1 5 2 2 7" xfId="5491" xr:uid="{00000000-0005-0000-0000-0000120A0000}"/>
    <cellStyle name="40% - Accent1 5 2 2 7 2" xfId="10881" xr:uid="{00000000-0005-0000-0000-0000130A0000}"/>
    <cellStyle name="40% - Accent1 5 2 2 7 2 2" xfId="21674" xr:uid="{FBCCC0E2-5487-4A37-A206-8F90AF710776}"/>
    <cellStyle name="40% - Accent1 5 2 2 7 3" xfId="16277" xr:uid="{BBC1EC38-313A-4521-92E1-A9D43961E510}"/>
    <cellStyle name="40% - Accent1 5 2 2 8" xfId="5618" xr:uid="{00000000-0005-0000-0000-0000140A0000}"/>
    <cellStyle name="40% - Accent1 5 2 2 8 2" xfId="10979" xr:uid="{00000000-0005-0000-0000-0000150A0000}"/>
    <cellStyle name="40% - Accent1 5 2 2 8 2 2" xfId="21771" xr:uid="{F2715571-85AF-41C3-BC37-EED20CEF77D7}"/>
    <cellStyle name="40% - Accent1 5 2 2 8 3" xfId="16374" xr:uid="{9EC2FFE8-2A3C-4E39-A462-CE9D1D4A2870}"/>
    <cellStyle name="40% - Accent1 5 2 2 9" xfId="5968" xr:uid="{00000000-0005-0000-0000-0000160A0000}"/>
    <cellStyle name="40% - Accent1 5 2 2 9 2" xfId="16760" xr:uid="{41296C1E-C113-47E0-BBF1-E9E1A03ECDF1}"/>
    <cellStyle name="40% - Accent1 5 2 3" xfId="662" xr:uid="{00000000-0005-0000-0000-0000170A0000}"/>
    <cellStyle name="40% - Accent1 5 2 3 2" xfId="984" xr:uid="{00000000-0005-0000-0000-0000180A0000}"/>
    <cellStyle name="40% - Accent1 5 2 3 2 2" xfId="1397" xr:uid="{00000000-0005-0000-0000-0000190A0000}"/>
    <cellStyle name="40% - Accent1 5 2 3 2 2 2" xfId="3043" xr:uid="{00000000-0005-0000-0000-00001A0A0000}"/>
    <cellStyle name="40% - Accent1 5 2 3 2 2 2 2" xfId="8433" xr:uid="{00000000-0005-0000-0000-00001B0A0000}"/>
    <cellStyle name="40% - Accent1 5 2 3 2 2 2 2 2" xfId="19226" xr:uid="{BCC0EEDD-7F97-449F-90A6-A4345443D462}"/>
    <cellStyle name="40% - Accent1 5 2 3 2 2 2 3" xfId="13829" xr:uid="{1EB69B1F-97A8-432A-85DB-2E111C9E64B7}"/>
    <cellStyle name="40% - Accent1 5 2 3 2 2 3" xfId="4687" xr:uid="{00000000-0005-0000-0000-00001C0A0000}"/>
    <cellStyle name="40% - Accent1 5 2 3 2 2 3 2" xfId="10077" xr:uid="{00000000-0005-0000-0000-00001D0A0000}"/>
    <cellStyle name="40% - Accent1 5 2 3 2 2 3 2 2" xfId="20870" xr:uid="{FD5E598C-0F64-41E7-8B08-21026FD02C09}"/>
    <cellStyle name="40% - Accent1 5 2 3 2 2 3 3" xfId="15473" xr:uid="{6A8A4E6D-C1F2-47F1-A3DB-092F6410B979}"/>
    <cellStyle name="40% - Accent1 5 2 3 2 2 4" xfId="6789" xr:uid="{00000000-0005-0000-0000-00001E0A0000}"/>
    <cellStyle name="40% - Accent1 5 2 3 2 2 4 2" xfId="17582" xr:uid="{9D5B068F-8D77-4E46-B2AB-C588BC82F9C1}"/>
    <cellStyle name="40% - Accent1 5 2 3 2 2 5" xfId="12185" xr:uid="{96532928-D5E3-47B9-85CD-BCA38BA032A1}"/>
    <cellStyle name="40% - Accent1 5 2 3 2 3" xfId="2635" xr:uid="{00000000-0005-0000-0000-00001F0A0000}"/>
    <cellStyle name="40% - Accent1 5 2 3 2 3 2" xfId="8025" xr:uid="{00000000-0005-0000-0000-0000200A0000}"/>
    <cellStyle name="40% - Accent1 5 2 3 2 3 2 2" xfId="18818" xr:uid="{BC6C354D-740B-44BE-8F81-5CBF51D198F2}"/>
    <cellStyle name="40% - Accent1 5 2 3 2 3 3" xfId="13421" xr:uid="{C32BDD8A-B3D4-4425-9792-A296CD577859}"/>
    <cellStyle name="40% - Accent1 5 2 3 2 4" xfId="4279" xr:uid="{00000000-0005-0000-0000-0000210A0000}"/>
    <cellStyle name="40% - Accent1 5 2 3 2 4 2" xfId="9669" xr:uid="{00000000-0005-0000-0000-0000220A0000}"/>
    <cellStyle name="40% - Accent1 5 2 3 2 4 2 2" xfId="20462" xr:uid="{7CD36638-A739-4CAD-932C-2B7EB987C457}"/>
    <cellStyle name="40% - Accent1 5 2 3 2 4 3" xfId="15065" xr:uid="{A2F5C484-2F1F-47BC-9BB5-8697FE185881}"/>
    <cellStyle name="40% - Accent1 5 2 3 2 5" xfId="6381" xr:uid="{00000000-0005-0000-0000-0000230A0000}"/>
    <cellStyle name="40% - Accent1 5 2 3 2 5 2" xfId="17174" xr:uid="{5D079BDA-0008-430C-B177-B1F5CDAC80CA}"/>
    <cellStyle name="40% - Accent1 5 2 3 2 6" xfId="11777" xr:uid="{97A1BDCD-CD6C-4B73-95BB-B26C2759B205}"/>
    <cellStyle name="40% - Accent1 5 2 3 3" xfId="1396" xr:uid="{00000000-0005-0000-0000-0000240A0000}"/>
    <cellStyle name="40% - Accent1 5 2 3 3 2" xfId="3042" xr:uid="{00000000-0005-0000-0000-0000250A0000}"/>
    <cellStyle name="40% - Accent1 5 2 3 3 2 2" xfId="8432" xr:uid="{00000000-0005-0000-0000-0000260A0000}"/>
    <cellStyle name="40% - Accent1 5 2 3 3 2 2 2" xfId="19225" xr:uid="{A9DA49B5-8EA2-40F8-B970-ED1879C06762}"/>
    <cellStyle name="40% - Accent1 5 2 3 3 2 3" xfId="13828" xr:uid="{01B5918D-9D01-4D90-A5F9-621AC4FC2989}"/>
    <cellStyle name="40% - Accent1 5 2 3 3 3" xfId="4686" xr:uid="{00000000-0005-0000-0000-0000270A0000}"/>
    <cellStyle name="40% - Accent1 5 2 3 3 3 2" xfId="10076" xr:uid="{00000000-0005-0000-0000-0000280A0000}"/>
    <cellStyle name="40% - Accent1 5 2 3 3 3 2 2" xfId="20869" xr:uid="{EFF02DCA-F135-4707-BDCE-ADC34F087426}"/>
    <cellStyle name="40% - Accent1 5 2 3 3 3 3" xfId="15472" xr:uid="{E53092E9-952D-4914-A770-9B7B0CD2B77F}"/>
    <cellStyle name="40% - Accent1 5 2 3 3 4" xfId="6788" xr:uid="{00000000-0005-0000-0000-0000290A0000}"/>
    <cellStyle name="40% - Accent1 5 2 3 3 4 2" xfId="17581" xr:uid="{76C9C54F-4EDD-4334-BEE6-9E4CF46BC03B}"/>
    <cellStyle name="40% - Accent1 5 2 3 3 5" xfId="12184" xr:uid="{8FAFF982-E3D3-4CDB-BA50-B0C002136435}"/>
    <cellStyle name="40% - Accent1 5 2 3 4" xfId="2319" xr:uid="{00000000-0005-0000-0000-00002A0A0000}"/>
    <cellStyle name="40% - Accent1 5 2 3 4 2" xfId="7709" xr:uid="{00000000-0005-0000-0000-00002B0A0000}"/>
    <cellStyle name="40% - Accent1 5 2 3 4 2 2" xfId="18502" xr:uid="{C90BC919-9F5D-41F1-885C-AB7C19A55847}"/>
    <cellStyle name="40% - Accent1 5 2 3 4 3" xfId="13105" xr:uid="{C4C6A116-EF88-435C-88F5-C01AEEB84EC3}"/>
    <cellStyle name="40% - Accent1 5 2 3 5" xfId="3963" xr:uid="{00000000-0005-0000-0000-00002C0A0000}"/>
    <cellStyle name="40% - Accent1 5 2 3 5 2" xfId="9353" xr:uid="{00000000-0005-0000-0000-00002D0A0000}"/>
    <cellStyle name="40% - Accent1 5 2 3 5 2 2" xfId="20146" xr:uid="{D139FD84-F836-408C-BCB9-CBF07BF33086}"/>
    <cellStyle name="40% - Accent1 5 2 3 5 3" xfId="14749" xr:uid="{80634B44-216E-4705-B949-D643BE2A73DB}"/>
    <cellStyle name="40% - Accent1 5 2 3 6" xfId="6065" xr:uid="{00000000-0005-0000-0000-00002E0A0000}"/>
    <cellStyle name="40% - Accent1 5 2 3 6 2" xfId="16857" xr:uid="{8DE83D5E-44E3-4B5A-99D4-C178045B09BB}"/>
    <cellStyle name="40% - Accent1 5 2 3 7" xfId="11460" xr:uid="{AA297026-A011-4448-B7E0-D22F3AF6C3F1}"/>
    <cellStyle name="40% - Accent1 5 2 4" xfId="791" xr:uid="{00000000-0005-0000-0000-00002F0A0000}"/>
    <cellStyle name="40% - Accent1 5 2 4 2" xfId="1398" xr:uid="{00000000-0005-0000-0000-0000300A0000}"/>
    <cellStyle name="40% - Accent1 5 2 4 2 2" xfId="3044" xr:uid="{00000000-0005-0000-0000-0000310A0000}"/>
    <cellStyle name="40% - Accent1 5 2 4 2 2 2" xfId="8434" xr:uid="{00000000-0005-0000-0000-0000320A0000}"/>
    <cellStyle name="40% - Accent1 5 2 4 2 2 2 2" xfId="19227" xr:uid="{37311C23-817E-4826-8537-5F49BD309C10}"/>
    <cellStyle name="40% - Accent1 5 2 4 2 2 3" xfId="13830" xr:uid="{059FDFB0-A592-4CE3-82E3-2D71F21F6324}"/>
    <cellStyle name="40% - Accent1 5 2 4 2 3" xfId="4688" xr:uid="{00000000-0005-0000-0000-0000330A0000}"/>
    <cellStyle name="40% - Accent1 5 2 4 2 3 2" xfId="10078" xr:uid="{00000000-0005-0000-0000-0000340A0000}"/>
    <cellStyle name="40% - Accent1 5 2 4 2 3 2 2" xfId="20871" xr:uid="{2EFC0BB4-B0E5-4E18-8A2F-623C57190514}"/>
    <cellStyle name="40% - Accent1 5 2 4 2 3 3" xfId="15474" xr:uid="{BBBF675B-4AF8-47F0-AEC3-96ACF3DE26C2}"/>
    <cellStyle name="40% - Accent1 5 2 4 2 4" xfId="6790" xr:uid="{00000000-0005-0000-0000-0000350A0000}"/>
    <cellStyle name="40% - Accent1 5 2 4 2 4 2" xfId="17583" xr:uid="{F8115AEE-8B17-46E0-B1F4-48A85331E4EC}"/>
    <cellStyle name="40% - Accent1 5 2 4 2 5" xfId="12186" xr:uid="{AAFE1A4E-A1FD-45BF-A903-04A5BC323DE9}"/>
    <cellStyle name="40% - Accent1 5 2 4 3" xfId="2442" xr:uid="{00000000-0005-0000-0000-0000360A0000}"/>
    <cellStyle name="40% - Accent1 5 2 4 3 2" xfId="7832" xr:uid="{00000000-0005-0000-0000-0000370A0000}"/>
    <cellStyle name="40% - Accent1 5 2 4 3 2 2" xfId="18625" xr:uid="{C65F1A12-C04D-4286-A3F8-C38458249ED6}"/>
    <cellStyle name="40% - Accent1 5 2 4 3 3" xfId="13228" xr:uid="{BE44A66A-6D4D-43F5-BB7F-6B3B843DA832}"/>
    <cellStyle name="40% - Accent1 5 2 4 4" xfId="4086" xr:uid="{00000000-0005-0000-0000-0000380A0000}"/>
    <cellStyle name="40% - Accent1 5 2 4 4 2" xfId="9476" xr:uid="{00000000-0005-0000-0000-0000390A0000}"/>
    <cellStyle name="40% - Accent1 5 2 4 4 2 2" xfId="20269" xr:uid="{A2DC1B44-249E-4D39-A905-CBACD4DDD89F}"/>
    <cellStyle name="40% - Accent1 5 2 4 4 3" xfId="14872" xr:uid="{7ADF5E7A-1D63-4E38-B68D-8235FF261696}"/>
    <cellStyle name="40% - Accent1 5 2 4 5" xfId="6188" xr:uid="{00000000-0005-0000-0000-00003A0A0000}"/>
    <cellStyle name="40% - Accent1 5 2 4 5 2" xfId="16981" xr:uid="{08B48852-1D6E-411C-B9BB-4AA55BB83EA7}"/>
    <cellStyle name="40% - Accent1 5 2 4 6" xfId="11584" xr:uid="{8DE59C45-DA34-4009-836B-CC8461B3A7A0}"/>
    <cellStyle name="40% - Accent1 5 2 5" xfId="1084" xr:uid="{00000000-0005-0000-0000-00003B0A0000}"/>
    <cellStyle name="40% - Accent1 5 2 5 2" xfId="1399" xr:uid="{00000000-0005-0000-0000-00003C0A0000}"/>
    <cellStyle name="40% - Accent1 5 2 5 2 2" xfId="3045" xr:uid="{00000000-0005-0000-0000-00003D0A0000}"/>
    <cellStyle name="40% - Accent1 5 2 5 2 2 2" xfId="8435" xr:uid="{00000000-0005-0000-0000-00003E0A0000}"/>
    <cellStyle name="40% - Accent1 5 2 5 2 2 2 2" xfId="19228" xr:uid="{2A475139-1569-449E-A654-61D015091700}"/>
    <cellStyle name="40% - Accent1 5 2 5 2 2 3" xfId="13831" xr:uid="{C1EAED69-C530-41F8-9288-79CD3DDAA5F4}"/>
    <cellStyle name="40% - Accent1 5 2 5 2 3" xfId="4689" xr:uid="{00000000-0005-0000-0000-00003F0A0000}"/>
    <cellStyle name="40% - Accent1 5 2 5 2 3 2" xfId="10079" xr:uid="{00000000-0005-0000-0000-0000400A0000}"/>
    <cellStyle name="40% - Accent1 5 2 5 2 3 2 2" xfId="20872" xr:uid="{F4BC52E4-6C98-4739-AE51-37A813875EFA}"/>
    <cellStyle name="40% - Accent1 5 2 5 2 3 3" xfId="15475" xr:uid="{CC54D46B-B1FC-4EF2-8674-E96122495167}"/>
    <cellStyle name="40% - Accent1 5 2 5 2 4" xfId="6791" xr:uid="{00000000-0005-0000-0000-0000410A0000}"/>
    <cellStyle name="40% - Accent1 5 2 5 2 4 2" xfId="17584" xr:uid="{479B50F4-BE42-44D8-BA67-FE9682265468}"/>
    <cellStyle name="40% - Accent1 5 2 5 2 5" xfId="12187" xr:uid="{BE4A3218-3B77-4BBA-88F9-15297644AF4E}"/>
    <cellStyle name="40% - Accent1 5 2 5 3" xfId="2734" xr:uid="{00000000-0005-0000-0000-0000420A0000}"/>
    <cellStyle name="40% - Accent1 5 2 5 3 2" xfId="8124" xr:uid="{00000000-0005-0000-0000-0000430A0000}"/>
    <cellStyle name="40% - Accent1 5 2 5 3 2 2" xfId="18917" xr:uid="{CE079BF6-7537-4455-A4A8-F075EFC63523}"/>
    <cellStyle name="40% - Accent1 5 2 5 3 3" xfId="13520" xr:uid="{23C7C6F5-2498-403A-80D2-CF52EC8ACF09}"/>
    <cellStyle name="40% - Accent1 5 2 5 4" xfId="4378" xr:uid="{00000000-0005-0000-0000-0000440A0000}"/>
    <cellStyle name="40% - Accent1 5 2 5 4 2" xfId="9768" xr:uid="{00000000-0005-0000-0000-0000450A0000}"/>
    <cellStyle name="40% - Accent1 5 2 5 4 2 2" xfId="20561" xr:uid="{8DD90DAB-85DC-4078-ACEF-E85B5C310F3C}"/>
    <cellStyle name="40% - Accent1 5 2 5 4 3" xfId="15164" xr:uid="{0AED92C7-6D2C-4562-ABAC-117B09E2D545}"/>
    <cellStyle name="40% - Accent1 5 2 5 5" xfId="6480" xr:uid="{00000000-0005-0000-0000-0000460A0000}"/>
    <cellStyle name="40% - Accent1 5 2 5 5 2" xfId="17273" xr:uid="{AB196853-B7FB-4221-A04D-E7F721F84A8F}"/>
    <cellStyle name="40% - Accent1 5 2 5 6" xfId="11876" xr:uid="{942CEB0C-EAE3-4E08-9797-F4F2E76E4B81}"/>
    <cellStyle name="40% - Accent1 5 2 6" xfId="1392" xr:uid="{00000000-0005-0000-0000-0000470A0000}"/>
    <cellStyle name="40% - Accent1 5 2 6 2" xfId="3038" xr:uid="{00000000-0005-0000-0000-0000480A0000}"/>
    <cellStyle name="40% - Accent1 5 2 6 2 2" xfId="8428" xr:uid="{00000000-0005-0000-0000-0000490A0000}"/>
    <cellStyle name="40% - Accent1 5 2 6 2 2 2" xfId="19221" xr:uid="{7CD78DA0-1750-4CA9-B5F0-0668F8C30DB9}"/>
    <cellStyle name="40% - Accent1 5 2 6 2 3" xfId="13824" xr:uid="{7BC89BA5-DA1F-4403-894B-8B73F459BBA3}"/>
    <cellStyle name="40% - Accent1 5 2 6 3" xfId="4682" xr:uid="{00000000-0005-0000-0000-00004A0A0000}"/>
    <cellStyle name="40% - Accent1 5 2 6 3 2" xfId="10072" xr:uid="{00000000-0005-0000-0000-00004B0A0000}"/>
    <cellStyle name="40% - Accent1 5 2 6 3 2 2" xfId="20865" xr:uid="{27CEE117-4D5C-4C10-963B-76ECC9037BB4}"/>
    <cellStyle name="40% - Accent1 5 2 6 3 3" xfId="15468" xr:uid="{B9BDF6C4-0CB6-47D3-98D7-CC6D09B22ED1}"/>
    <cellStyle name="40% - Accent1 5 2 6 4" xfId="6784" xr:uid="{00000000-0005-0000-0000-00004C0A0000}"/>
    <cellStyle name="40% - Accent1 5 2 6 4 2" xfId="17577" xr:uid="{576AC0AE-9519-4B97-96D9-6CD0C2C9952F}"/>
    <cellStyle name="40% - Accent1 5 2 6 5" xfId="12180" xr:uid="{1E3E85A0-6543-4695-B13B-3D515042C6FE}"/>
    <cellStyle name="40% - Accent1 5 2 7" xfId="2126" xr:uid="{00000000-0005-0000-0000-00004D0A0000}"/>
    <cellStyle name="40% - Accent1 5 2 7 2" xfId="7516" xr:uid="{00000000-0005-0000-0000-00004E0A0000}"/>
    <cellStyle name="40% - Accent1 5 2 7 2 2" xfId="18309" xr:uid="{518DDD21-F644-4D48-9520-5102BC070625}"/>
    <cellStyle name="40% - Accent1 5 2 7 3" xfId="12912" xr:uid="{A499CF4A-63EA-4BC0-B3DA-E36722D30DC3}"/>
    <cellStyle name="40% - Accent1 5 2 8" xfId="3770" xr:uid="{00000000-0005-0000-0000-00004F0A0000}"/>
    <cellStyle name="40% - Accent1 5 2 8 2" xfId="9160" xr:uid="{00000000-0005-0000-0000-0000500A0000}"/>
    <cellStyle name="40% - Accent1 5 2 8 2 2" xfId="19953" xr:uid="{E2BE1F25-26FB-4FCE-B536-296967873F28}"/>
    <cellStyle name="40% - Accent1 5 2 8 3" xfId="14556" xr:uid="{F6047632-1EDF-4024-8551-D672020F63E8}"/>
    <cellStyle name="40% - Accent1 5 2 9" xfId="5394" xr:uid="{00000000-0005-0000-0000-0000510A0000}"/>
    <cellStyle name="40% - Accent1 5 2 9 2" xfId="10784" xr:uid="{00000000-0005-0000-0000-0000520A0000}"/>
    <cellStyle name="40% - Accent1 5 2 9 2 2" xfId="21577" xr:uid="{52F0815C-6708-4AE3-AA6B-60D55C062605}"/>
    <cellStyle name="40% - Accent1 5 2 9 3" xfId="16180" xr:uid="{6A849071-0F64-49BB-A53C-B59F0050711C}"/>
    <cellStyle name="40% - Accent1 5 3" xfId="517" xr:uid="{00000000-0005-0000-0000-0000530A0000}"/>
    <cellStyle name="40% - Accent1 5 3 10" xfId="11315" xr:uid="{E4CD2039-356B-4D28-8F32-B865C38E0866}"/>
    <cellStyle name="40% - Accent1 5 3 2" xfId="839" xr:uid="{00000000-0005-0000-0000-0000540A0000}"/>
    <cellStyle name="40% - Accent1 5 3 2 2" xfId="1401" xr:uid="{00000000-0005-0000-0000-0000550A0000}"/>
    <cellStyle name="40% - Accent1 5 3 2 2 2" xfId="3047" xr:uid="{00000000-0005-0000-0000-0000560A0000}"/>
    <cellStyle name="40% - Accent1 5 3 2 2 2 2" xfId="8437" xr:uid="{00000000-0005-0000-0000-0000570A0000}"/>
    <cellStyle name="40% - Accent1 5 3 2 2 2 2 2" xfId="19230" xr:uid="{51C1DD9D-A137-4102-9206-82B658A045E7}"/>
    <cellStyle name="40% - Accent1 5 3 2 2 2 3" xfId="13833" xr:uid="{DB5B4122-A6EB-4554-BD72-EC5C40A93D69}"/>
    <cellStyle name="40% - Accent1 5 3 2 2 3" xfId="4691" xr:uid="{00000000-0005-0000-0000-0000580A0000}"/>
    <cellStyle name="40% - Accent1 5 3 2 2 3 2" xfId="10081" xr:uid="{00000000-0005-0000-0000-0000590A0000}"/>
    <cellStyle name="40% - Accent1 5 3 2 2 3 2 2" xfId="20874" xr:uid="{F7030856-BAD0-4FFE-A47F-D83F3CCB45D1}"/>
    <cellStyle name="40% - Accent1 5 3 2 2 3 3" xfId="15477" xr:uid="{A5996DD5-F9DB-46D9-B17B-5D6F3F110552}"/>
    <cellStyle name="40% - Accent1 5 3 2 2 4" xfId="6793" xr:uid="{00000000-0005-0000-0000-00005A0A0000}"/>
    <cellStyle name="40% - Accent1 5 3 2 2 4 2" xfId="17586" xr:uid="{095AE7BC-D456-4369-86C3-2EAFA7432F83}"/>
    <cellStyle name="40% - Accent1 5 3 2 2 5" xfId="12189" xr:uid="{55A5C3DA-BAA8-4E73-949B-C9BBF264199B}"/>
    <cellStyle name="40% - Accent1 5 3 2 3" xfId="2490" xr:uid="{00000000-0005-0000-0000-00005B0A0000}"/>
    <cellStyle name="40% - Accent1 5 3 2 3 2" xfId="7880" xr:uid="{00000000-0005-0000-0000-00005C0A0000}"/>
    <cellStyle name="40% - Accent1 5 3 2 3 2 2" xfId="18673" xr:uid="{907F843A-3ECA-4D99-A24B-8422E96EAF3C}"/>
    <cellStyle name="40% - Accent1 5 3 2 3 3" xfId="13276" xr:uid="{0750866E-48CE-4A97-9A45-48F0162AA181}"/>
    <cellStyle name="40% - Accent1 5 3 2 4" xfId="4134" xr:uid="{00000000-0005-0000-0000-00005D0A0000}"/>
    <cellStyle name="40% - Accent1 5 3 2 4 2" xfId="9524" xr:uid="{00000000-0005-0000-0000-00005E0A0000}"/>
    <cellStyle name="40% - Accent1 5 3 2 4 2 2" xfId="20317" xr:uid="{863EC4F9-DC76-404D-A646-97897ACB1671}"/>
    <cellStyle name="40% - Accent1 5 3 2 4 3" xfId="14920" xr:uid="{C0F08EB7-6699-41F5-9C7A-F3008426E4AD}"/>
    <cellStyle name="40% - Accent1 5 3 2 5" xfId="6236" xr:uid="{00000000-0005-0000-0000-00005F0A0000}"/>
    <cellStyle name="40% - Accent1 5 3 2 5 2" xfId="17029" xr:uid="{67B3D099-D222-4E54-8537-1E9A47217A5F}"/>
    <cellStyle name="40% - Accent1 5 3 2 6" xfId="11632" xr:uid="{83FDB8BD-CA7B-47C1-8827-9EACF3D32503}"/>
    <cellStyle name="40% - Accent1 5 3 3" xfId="1133" xr:uid="{00000000-0005-0000-0000-0000600A0000}"/>
    <cellStyle name="40% - Accent1 5 3 3 2" xfId="1402" xr:uid="{00000000-0005-0000-0000-0000610A0000}"/>
    <cellStyle name="40% - Accent1 5 3 3 2 2" xfId="3048" xr:uid="{00000000-0005-0000-0000-0000620A0000}"/>
    <cellStyle name="40% - Accent1 5 3 3 2 2 2" xfId="8438" xr:uid="{00000000-0005-0000-0000-0000630A0000}"/>
    <cellStyle name="40% - Accent1 5 3 3 2 2 2 2" xfId="19231" xr:uid="{608C9780-9E41-4FAA-9D48-EE6AD4AE5807}"/>
    <cellStyle name="40% - Accent1 5 3 3 2 2 3" xfId="13834" xr:uid="{293B0AC3-57B1-4605-ABC4-585C8043981A}"/>
    <cellStyle name="40% - Accent1 5 3 3 2 3" xfId="4692" xr:uid="{00000000-0005-0000-0000-0000640A0000}"/>
    <cellStyle name="40% - Accent1 5 3 3 2 3 2" xfId="10082" xr:uid="{00000000-0005-0000-0000-0000650A0000}"/>
    <cellStyle name="40% - Accent1 5 3 3 2 3 2 2" xfId="20875" xr:uid="{ED9D8C25-B524-4165-888D-8224D5A1623F}"/>
    <cellStyle name="40% - Accent1 5 3 3 2 3 3" xfId="15478" xr:uid="{9D9B57CC-3815-4CB6-985D-C35AE277BEFC}"/>
    <cellStyle name="40% - Accent1 5 3 3 2 4" xfId="6794" xr:uid="{00000000-0005-0000-0000-0000660A0000}"/>
    <cellStyle name="40% - Accent1 5 3 3 2 4 2" xfId="17587" xr:uid="{D6BD2514-46D1-4312-AEE6-FC977330DCFE}"/>
    <cellStyle name="40% - Accent1 5 3 3 2 5" xfId="12190" xr:uid="{1DBE8927-0D59-4C7E-89A3-532B2A49EAE4}"/>
    <cellStyle name="40% - Accent1 5 3 3 3" xfId="2783" xr:uid="{00000000-0005-0000-0000-0000670A0000}"/>
    <cellStyle name="40% - Accent1 5 3 3 3 2" xfId="8173" xr:uid="{00000000-0005-0000-0000-0000680A0000}"/>
    <cellStyle name="40% - Accent1 5 3 3 3 2 2" xfId="18966" xr:uid="{6F6F32FD-9FC3-4BFF-BC54-E564BB0D1681}"/>
    <cellStyle name="40% - Accent1 5 3 3 3 3" xfId="13569" xr:uid="{6D905208-8AD7-4BEB-B6D7-7EDD787F4F4B}"/>
    <cellStyle name="40% - Accent1 5 3 3 4" xfId="4427" xr:uid="{00000000-0005-0000-0000-0000690A0000}"/>
    <cellStyle name="40% - Accent1 5 3 3 4 2" xfId="9817" xr:uid="{00000000-0005-0000-0000-00006A0A0000}"/>
    <cellStyle name="40% - Accent1 5 3 3 4 2 2" xfId="20610" xr:uid="{1177403E-AA31-473D-B7DF-5A11CC2AFAD2}"/>
    <cellStyle name="40% - Accent1 5 3 3 4 3" xfId="15213" xr:uid="{E9433934-A17D-4271-8438-2C926F1436DC}"/>
    <cellStyle name="40% - Accent1 5 3 3 5" xfId="6529" xr:uid="{00000000-0005-0000-0000-00006B0A0000}"/>
    <cellStyle name="40% - Accent1 5 3 3 5 2" xfId="17322" xr:uid="{C283E227-2312-41D9-A9DA-4DF2C60BD742}"/>
    <cellStyle name="40% - Accent1 5 3 3 6" xfId="11925" xr:uid="{40FD916A-0499-46DF-890A-509A95A2B200}"/>
    <cellStyle name="40% - Accent1 5 3 4" xfId="1400" xr:uid="{00000000-0005-0000-0000-00006C0A0000}"/>
    <cellStyle name="40% - Accent1 5 3 4 2" xfId="3046" xr:uid="{00000000-0005-0000-0000-00006D0A0000}"/>
    <cellStyle name="40% - Accent1 5 3 4 2 2" xfId="8436" xr:uid="{00000000-0005-0000-0000-00006E0A0000}"/>
    <cellStyle name="40% - Accent1 5 3 4 2 2 2" xfId="19229" xr:uid="{C37F8873-B5FE-426F-B2EE-B3800231FE60}"/>
    <cellStyle name="40% - Accent1 5 3 4 2 3" xfId="13832" xr:uid="{44702C56-528C-4D9D-979B-3A4076609FF6}"/>
    <cellStyle name="40% - Accent1 5 3 4 3" xfId="4690" xr:uid="{00000000-0005-0000-0000-00006F0A0000}"/>
    <cellStyle name="40% - Accent1 5 3 4 3 2" xfId="10080" xr:uid="{00000000-0005-0000-0000-0000700A0000}"/>
    <cellStyle name="40% - Accent1 5 3 4 3 2 2" xfId="20873" xr:uid="{881B0C44-318B-45A6-84EB-5737B5B1A1C1}"/>
    <cellStyle name="40% - Accent1 5 3 4 3 3" xfId="15476" xr:uid="{85A8ACA0-C6C0-4D9D-901A-5DBAAC21FC57}"/>
    <cellStyle name="40% - Accent1 5 3 4 4" xfId="6792" xr:uid="{00000000-0005-0000-0000-0000710A0000}"/>
    <cellStyle name="40% - Accent1 5 3 4 4 2" xfId="17585" xr:uid="{E5FD912C-0751-4177-B139-9823BB9FA86A}"/>
    <cellStyle name="40% - Accent1 5 3 4 5" xfId="12188" xr:uid="{7B83413F-3F0B-47FB-A615-8032E437BD78}"/>
    <cellStyle name="40% - Accent1 5 3 5" xfId="2174" xr:uid="{00000000-0005-0000-0000-0000720A0000}"/>
    <cellStyle name="40% - Accent1 5 3 5 2" xfId="7564" xr:uid="{00000000-0005-0000-0000-0000730A0000}"/>
    <cellStyle name="40% - Accent1 5 3 5 2 2" xfId="18357" xr:uid="{25445687-57B5-441B-9716-1F5FB47102AE}"/>
    <cellStyle name="40% - Accent1 5 3 5 3" xfId="12960" xr:uid="{842BF1F3-D2E4-4C26-BB44-E591D08CCA7F}"/>
    <cellStyle name="40% - Accent1 5 3 6" xfId="3818" xr:uid="{00000000-0005-0000-0000-0000740A0000}"/>
    <cellStyle name="40% - Accent1 5 3 6 2" xfId="9208" xr:uid="{00000000-0005-0000-0000-0000750A0000}"/>
    <cellStyle name="40% - Accent1 5 3 6 2 2" xfId="20001" xr:uid="{265F5FA3-C9FD-42ED-907E-ECF8DAF8BD90}"/>
    <cellStyle name="40% - Accent1 5 3 6 3" xfId="14604" xr:uid="{D25B30D8-E963-405C-ABA3-8E92051DF82F}"/>
    <cellStyle name="40% - Accent1 5 3 7" xfId="5443" xr:uid="{00000000-0005-0000-0000-0000760A0000}"/>
    <cellStyle name="40% - Accent1 5 3 7 2" xfId="10833" xr:uid="{00000000-0005-0000-0000-0000770A0000}"/>
    <cellStyle name="40% - Accent1 5 3 7 2 2" xfId="21626" xr:uid="{94351AF8-5F43-4213-8AE3-F9BB8C265043}"/>
    <cellStyle name="40% - Accent1 5 3 7 3" xfId="16229" xr:uid="{76E16740-6324-46F3-9820-5FF5AB772018}"/>
    <cellStyle name="40% - Accent1 5 3 8" xfId="5619" xr:uid="{00000000-0005-0000-0000-0000780A0000}"/>
    <cellStyle name="40% - Accent1 5 3 8 2" xfId="10980" xr:uid="{00000000-0005-0000-0000-0000790A0000}"/>
    <cellStyle name="40% - Accent1 5 3 8 2 2" xfId="21772" xr:uid="{9B2ABB6F-FC2B-4F15-82B2-F689018318F9}"/>
    <cellStyle name="40% - Accent1 5 3 8 3" xfId="16375" xr:uid="{6EBBB45D-23D3-4C8A-B07D-FBC5C83F8873}"/>
    <cellStyle name="40% - Accent1 5 3 9" xfId="5920" xr:uid="{00000000-0005-0000-0000-00007A0A0000}"/>
    <cellStyle name="40% - Accent1 5 3 9 2" xfId="16712" xr:uid="{91C7C2C3-7795-4064-9965-E9FA916DB101}"/>
    <cellStyle name="40% - Accent1 5 4" xfId="614" xr:uid="{00000000-0005-0000-0000-00007B0A0000}"/>
    <cellStyle name="40% - Accent1 5 4 2" xfId="936" xr:uid="{00000000-0005-0000-0000-00007C0A0000}"/>
    <cellStyle name="40% - Accent1 5 4 2 2" xfId="1404" xr:uid="{00000000-0005-0000-0000-00007D0A0000}"/>
    <cellStyle name="40% - Accent1 5 4 2 2 2" xfId="3050" xr:uid="{00000000-0005-0000-0000-00007E0A0000}"/>
    <cellStyle name="40% - Accent1 5 4 2 2 2 2" xfId="8440" xr:uid="{00000000-0005-0000-0000-00007F0A0000}"/>
    <cellStyle name="40% - Accent1 5 4 2 2 2 2 2" xfId="19233" xr:uid="{3E62245F-047B-43AF-88F3-3D2E098A82FC}"/>
    <cellStyle name="40% - Accent1 5 4 2 2 2 3" xfId="13836" xr:uid="{F6C3001B-A966-4D06-BAAD-4D6458E54CC3}"/>
    <cellStyle name="40% - Accent1 5 4 2 2 3" xfId="4694" xr:uid="{00000000-0005-0000-0000-0000800A0000}"/>
    <cellStyle name="40% - Accent1 5 4 2 2 3 2" xfId="10084" xr:uid="{00000000-0005-0000-0000-0000810A0000}"/>
    <cellStyle name="40% - Accent1 5 4 2 2 3 2 2" xfId="20877" xr:uid="{AB4F4B26-C056-4ADE-BA67-5A4F1311C52B}"/>
    <cellStyle name="40% - Accent1 5 4 2 2 3 3" xfId="15480" xr:uid="{3667CF88-C303-4B68-B10B-60FA5B9C3F04}"/>
    <cellStyle name="40% - Accent1 5 4 2 2 4" xfId="6796" xr:uid="{00000000-0005-0000-0000-0000820A0000}"/>
    <cellStyle name="40% - Accent1 5 4 2 2 4 2" xfId="17589" xr:uid="{08117BD8-6B13-4B17-A747-3C74DA2985A2}"/>
    <cellStyle name="40% - Accent1 5 4 2 2 5" xfId="12192" xr:uid="{1413934E-F453-4672-996B-D8D1C5B30D8A}"/>
    <cellStyle name="40% - Accent1 5 4 2 3" xfId="2587" xr:uid="{00000000-0005-0000-0000-0000830A0000}"/>
    <cellStyle name="40% - Accent1 5 4 2 3 2" xfId="7977" xr:uid="{00000000-0005-0000-0000-0000840A0000}"/>
    <cellStyle name="40% - Accent1 5 4 2 3 2 2" xfId="18770" xr:uid="{B88A15E5-8C8E-43F3-9EA2-8255284A9470}"/>
    <cellStyle name="40% - Accent1 5 4 2 3 3" xfId="13373" xr:uid="{7C906F6A-87EB-45F8-9C5C-259A0D1BC0E0}"/>
    <cellStyle name="40% - Accent1 5 4 2 4" xfId="4231" xr:uid="{00000000-0005-0000-0000-0000850A0000}"/>
    <cellStyle name="40% - Accent1 5 4 2 4 2" xfId="9621" xr:uid="{00000000-0005-0000-0000-0000860A0000}"/>
    <cellStyle name="40% - Accent1 5 4 2 4 2 2" xfId="20414" xr:uid="{462CC49D-CD0B-4F21-BC47-E30152069896}"/>
    <cellStyle name="40% - Accent1 5 4 2 4 3" xfId="15017" xr:uid="{879FD823-A3E4-4E37-BE0B-A22E7204123C}"/>
    <cellStyle name="40% - Accent1 5 4 2 5" xfId="6333" xr:uid="{00000000-0005-0000-0000-0000870A0000}"/>
    <cellStyle name="40% - Accent1 5 4 2 5 2" xfId="17126" xr:uid="{903F8DEF-CCF5-4A1E-8301-6547807B5696}"/>
    <cellStyle name="40% - Accent1 5 4 2 6" xfId="11729" xr:uid="{F54C5393-4374-420C-8765-AE105937C7AB}"/>
    <cellStyle name="40% - Accent1 5 4 3" xfId="1403" xr:uid="{00000000-0005-0000-0000-0000880A0000}"/>
    <cellStyle name="40% - Accent1 5 4 3 2" xfId="3049" xr:uid="{00000000-0005-0000-0000-0000890A0000}"/>
    <cellStyle name="40% - Accent1 5 4 3 2 2" xfId="8439" xr:uid="{00000000-0005-0000-0000-00008A0A0000}"/>
    <cellStyle name="40% - Accent1 5 4 3 2 2 2" xfId="19232" xr:uid="{37C52559-309E-423D-BC5F-BAB4D2739DC6}"/>
    <cellStyle name="40% - Accent1 5 4 3 2 3" xfId="13835" xr:uid="{D75DC873-4413-4FAD-8F74-096F8F935B52}"/>
    <cellStyle name="40% - Accent1 5 4 3 3" xfId="4693" xr:uid="{00000000-0005-0000-0000-00008B0A0000}"/>
    <cellStyle name="40% - Accent1 5 4 3 3 2" xfId="10083" xr:uid="{00000000-0005-0000-0000-00008C0A0000}"/>
    <cellStyle name="40% - Accent1 5 4 3 3 2 2" xfId="20876" xr:uid="{75D90BCA-61FE-4220-83B0-9B5BD00ED109}"/>
    <cellStyle name="40% - Accent1 5 4 3 3 3" xfId="15479" xr:uid="{7F6BB0F3-6EF8-43FC-87C1-02A4A9DA27BC}"/>
    <cellStyle name="40% - Accent1 5 4 3 4" xfId="6795" xr:uid="{00000000-0005-0000-0000-00008D0A0000}"/>
    <cellStyle name="40% - Accent1 5 4 3 4 2" xfId="17588" xr:uid="{E6E0C15E-E6F0-40FD-BD20-165D43DDBE59}"/>
    <cellStyle name="40% - Accent1 5 4 3 5" xfId="12191" xr:uid="{4345DF41-0570-4EFA-9959-CDD1C6F32574}"/>
    <cellStyle name="40% - Accent1 5 4 4" xfId="2271" xr:uid="{00000000-0005-0000-0000-00008E0A0000}"/>
    <cellStyle name="40% - Accent1 5 4 4 2" xfId="7661" xr:uid="{00000000-0005-0000-0000-00008F0A0000}"/>
    <cellStyle name="40% - Accent1 5 4 4 2 2" xfId="18454" xr:uid="{BED6A290-E039-4389-AFBF-64C094BE0E59}"/>
    <cellStyle name="40% - Accent1 5 4 4 3" xfId="13057" xr:uid="{8CF7E96E-E908-4D46-8C23-1F7009020745}"/>
    <cellStyle name="40% - Accent1 5 4 5" xfId="3915" xr:uid="{00000000-0005-0000-0000-0000900A0000}"/>
    <cellStyle name="40% - Accent1 5 4 5 2" xfId="9305" xr:uid="{00000000-0005-0000-0000-0000910A0000}"/>
    <cellStyle name="40% - Accent1 5 4 5 2 2" xfId="20098" xr:uid="{1C6F1C9D-502F-4404-BA5C-83EA3C941D1C}"/>
    <cellStyle name="40% - Accent1 5 4 5 3" xfId="14701" xr:uid="{082927BE-9A3E-4BAF-9EF8-F3EA33293E9E}"/>
    <cellStyle name="40% - Accent1 5 4 6" xfId="6017" xr:uid="{00000000-0005-0000-0000-0000920A0000}"/>
    <cellStyle name="40% - Accent1 5 4 6 2" xfId="16809" xr:uid="{5A82AE23-3B45-43D8-8894-D514DFEBCB73}"/>
    <cellStyle name="40% - Accent1 5 4 7" xfId="11412" xr:uid="{776C108A-AC90-44E1-902A-DFD2B5F27973}"/>
    <cellStyle name="40% - Accent1 5 5" xfId="743" xr:uid="{00000000-0005-0000-0000-0000930A0000}"/>
    <cellStyle name="40% - Accent1 5 5 2" xfId="1405" xr:uid="{00000000-0005-0000-0000-0000940A0000}"/>
    <cellStyle name="40% - Accent1 5 5 2 2" xfId="3051" xr:uid="{00000000-0005-0000-0000-0000950A0000}"/>
    <cellStyle name="40% - Accent1 5 5 2 2 2" xfId="8441" xr:uid="{00000000-0005-0000-0000-0000960A0000}"/>
    <cellStyle name="40% - Accent1 5 5 2 2 2 2" xfId="19234" xr:uid="{717774CD-8AA1-488F-8C86-66FB39549F70}"/>
    <cellStyle name="40% - Accent1 5 5 2 2 3" xfId="13837" xr:uid="{7CE6FF35-643D-4D1D-A9C0-4A9AA25D863B}"/>
    <cellStyle name="40% - Accent1 5 5 2 3" xfId="4695" xr:uid="{00000000-0005-0000-0000-0000970A0000}"/>
    <cellStyle name="40% - Accent1 5 5 2 3 2" xfId="10085" xr:uid="{00000000-0005-0000-0000-0000980A0000}"/>
    <cellStyle name="40% - Accent1 5 5 2 3 2 2" xfId="20878" xr:uid="{5C82A2D5-DEE5-4337-85F4-D26B7D990B00}"/>
    <cellStyle name="40% - Accent1 5 5 2 3 3" xfId="15481" xr:uid="{7AC3E4CF-D172-4658-97E0-7B912BB63451}"/>
    <cellStyle name="40% - Accent1 5 5 2 4" xfId="6797" xr:uid="{00000000-0005-0000-0000-0000990A0000}"/>
    <cellStyle name="40% - Accent1 5 5 2 4 2" xfId="17590" xr:uid="{A3C15DC1-DDB4-45E3-BDA5-BCF5DED481F2}"/>
    <cellStyle name="40% - Accent1 5 5 2 5" xfId="12193" xr:uid="{FB207FA7-83B0-4DF6-B91C-92A13C7E4421}"/>
    <cellStyle name="40% - Accent1 5 5 3" xfId="2394" xr:uid="{00000000-0005-0000-0000-00009A0A0000}"/>
    <cellStyle name="40% - Accent1 5 5 3 2" xfId="7784" xr:uid="{00000000-0005-0000-0000-00009B0A0000}"/>
    <cellStyle name="40% - Accent1 5 5 3 2 2" xfId="18577" xr:uid="{7430AC11-E153-487F-BF29-80F5FBD49059}"/>
    <cellStyle name="40% - Accent1 5 5 3 3" xfId="13180" xr:uid="{7EFF765B-63C6-4ADF-AF37-5BAA46B2C2FD}"/>
    <cellStyle name="40% - Accent1 5 5 4" xfId="4038" xr:uid="{00000000-0005-0000-0000-00009C0A0000}"/>
    <cellStyle name="40% - Accent1 5 5 4 2" xfId="9428" xr:uid="{00000000-0005-0000-0000-00009D0A0000}"/>
    <cellStyle name="40% - Accent1 5 5 4 2 2" xfId="20221" xr:uid="{A0D2C73A-AEC3-4CAB-B7BE-04E65E6152FE}"/>
    <cellStyle name="40% - Accent1 5 5 4 3" xfId="14824" xr:uid="{4EFE7334-C9ED-4276-AB5F-174E2AD94CC4}"/>
    <cellStyle name="40% - Accent1 5 5 5" xfId="6140" xr:uid="{00000000-0005-0000-0000-00009E0A0000}"/>
    <cellStyle name="40% - Accent1 5 5 5 2" xfId="16933" xr:uid="{6F963705-A6BB-4663-A421-BE173A0D2DF6}"/>
    <cellStyle name="40% - Accent1 5 5 6" xfId="11536" xr:uid="{28B251AA-E9FC-4D84-AD69-1CDAE45EC4E2}"/>
    <cellStyle name="40% - Accent1 5 6" xfId="1036" xr:uid="{00000000-0005-0000-0000-00009F0A0000}"/>
    <cellStyle name="40% - Accent1 5 6 2" xfId="1406" xr:uid="{00000000-0005-0000-0000-0000A00A0000}"/>
    <cellStyle name="40% - Accent1 5 6 2 2" xfId="3052" xr:uid="{00000000-0005-0000-0000-0000A10A0000}"/>
    <cellStyle name="40% - Accent1 5 6 2 2 2" xfId="8442" xr:uid="{00000000-0005-0000-0000-0000A20A0000}"/>
    <cellStyle name="40% - Accent1 5 6 2 2 2 2" xfId="19235" xr:uid="{2886ACB1-167A-4321-9A37-D783C1462D6F}"/>
    <cellStyle name="40% - Accent1 5 6 2 2 3" xfId="13838" xr:uid="{2BBCE50B-242E-44FE-B74C-B37DC32BA78C}"/>
    <cellStyle name="40% - Accent1 5 6 2 3" xfId="4696" xr:uid="{00000000-0005-0000-0000-0000A30A0000}"/>
    <cellStyle name="40% - Accent1 5 6 2 3 2" xfId="10086" xr:uid="{00000000-0005-0000-0000-0000A40A0000}"/>
    <cellStyle name="40% - Accent1 5 6 2 3 2 2" xfId="20879" xr:uid="{3811DAF3-346D-4C7D-9DF0-C1A8DC0A7F75}"/>
    <cellStyle name="40% - Accent1 5 6 2 3 3" xfId="15482" xr:uid="{1A4F7383-F0AD-47AD-B88E-0D6163C6C076}"/>
    <cellStyle name="40% - Accent1 5 6 2 4" xfId="6798" xr:uid="{00000000-0005-0000-0000-0000A50A0000}"/>
    <cellStyle name="40% - Accent1 5 6 2 4 2" xfId="17591" xr:uid="{B7CD9C22-8236-44F6-92F9-79CDB0D8B421}"/>
    <cellStyle name="40% - Accent1 5 6 2 5" xfId="12194" xr:uid="{A9696F6A-839A-406A-ABAD-0D5649584B36}"/>
    <cellStyle name="40% - Accent1 5 6 3" xfId="2686" xr:uid="{00000000-0005-0000-0000-0000A60A0000}"/>
    <cellStyle name="40% - Accent1 5 6 3 2" xfId="8076" xr:uid="{00000000-0005-0000-0000-0000A70A0000}"/>
    <cellStyle name="40% - Accent1 5 6 3 2 2" xfId="18869" xr:uid="{20E4A80B-0E95-437A-9C8A-49E04820B040}"/>
    <cellStyle name="40% - Accent1 5 6 3 3" xfId="13472" xr:uid="{5503735D-BCC2-4149-8722-4C3451E333B4}"/>
    <cellStyle name="40% - Accent1 5 6 4" xfId="4330" xr:uid="{00000000-0005-0000-0000-0000A80A0000}"/>
    <cellStyle name="40% - Accent1 5 6 4 2" xfId="9720" xr:uid="{00000000-0005-0000-0000-0000A90A0000}"/>
    <cellStyle name="40% - Accent1 5 6 4 2 2" xfId="20513" xr:uid="{4537C1C9-2AFB-448F-9F94-01A726363AFC}"/>
    <cellStyle name="40% - Accent1 5 6 4 3" xfId="15116" xr:uid="{8135796B-7AEC-4F24-A3B3-0DCA5539AEF0}"/>
    <cellStyle name="40% - Accent1 5 6 5" xfId="6432" xr:uid="{00000000-0005-0000-0000-0000AA0A0000}"/>
    <cellStyle name="40% - Accent1 5 6 5 2" xfId="17225" xr:uid="{0865307E-BC03-4147-9475-86199C9EA4B1}"/>
    <cellStyle name="40% - Accent1 5 6 6" xfId="11828" xr:uid="{3FE6AD7B-CBCC-4977-B52E-7E64A7525926}"/>
    <cellStyle name="40% - Accent1 5 7" xfId="1391" xr:uid="{00000000-0005-0000-0000-0000AB0A0000}"/>
    <cellStyle name="40% - Accent1 5 7 2" xfId="3037" xr:uid="{00000000-0005-0000-0000-0000AC0A0000}"/>
    <cellStyle name="40% - Accent1 5 7 2 2" xfId="8427" xr:uid="{00000000-0005-0000-0000-0000AD0A0000}"/>
    <cellStyle name="40% - Accent1 5 7 2 2 2" xfId="19220" xr:uid="{C912310B-C3A3-40DD-B9CB-746AEFCF1BF2}"/>
    <cellStyle name="40% - Accent1 5 7 2 3" xfId="13823" xr:uid="{8304C5FE-45CB-4660-BD8E-12EC4F380320}"/>
    <cellStyle name="40% - Accent1 5 7 3" xfId="4681" xr:uid="{00000000-0005-0000-0000-0000AE0A0000}"/>
    <cellStyle name="40% - Accent1 5 7 3 2" xfId="10071" xr:uid="{00000000-0005-0000-0000-0000AF0A0000}"/>
    <cellStyle name="40% - Accent1 5 7 3 2 2" xfId="20864" xr:uid="{2C8D0185-7CFC-48E1-87E8-17DBEA4097EA}"/>
    <cellStyle name="40% - Accent1 5 7 3 3" xfId="15467" xr:uid="{1C271D12-1378-4698-88FC-48213C142068}"/>
    <cellStyle name="40% - Accent1 5 7 4" xfId="6783" xr:uid="{00000000-0005-0000-0000-0000B00A0000}"/>
    <cellStyle name="40% - Accent1 5 7 4 2" xfId="17576" xr:uid="{0040081C-8F91-480A-8F63-FFC9A8906AE6}"/>
    <cellStyle name="40% - Accent1 5 7 5" xfId="12179" xr:uid="{7E90976B-ACE4-4FFD-B617-AD0734B52BC6}"/>
    <cellStyle name="40% - Accent1 5 8" xfId="2078" xr:uid="{00000000-0005-0000-0000-0000B10A0000}"/>
    <cellStyle name="40% - Accent1 5 8 2" xfId="7468" xr:uid="{00000000-0005-0000-0000-0000B20A0000}"/>
    <cellStyle name="40% - Accent1 5 8 2 2" xfId="18261" xr:uid="{64A196B3-3237-42B0-AA0F-1F751B24505C}"/>
    <cellStyle name="40% - Accent1 5 8 3" xfId="12864" xr:uid="{33B983DF-EEF0-40D1-96DF-8E943FAA2CE3}"/>
    <cellStyle name="40% - Accent1 5 9" xfId="3722" xr:uid="{00000000-0005-0000-0000-0000B30A0000}"/>
    <cellStyle name="40% - Accent1 5 9 2" xfId="9112" xr:uid="{00000000-0005-0000-0000-0000B40A0000}"/>
    <cellStyle name="40% - Accent1 5 9 2 2" xfId="19905" xr:uid="{22080720-F557-475C-9557-F2BDC9F2CFAB}"/>
    <cellStyle name="40% - Accent1 5 9 3" xfId="14508" xr:uid="{6B6CFB86-E03A-4D36-9EA8-BE4167F862B2}"/>
    <cellStyle name="40% - Accent1 6" xfId="430" xr:uid="{00000000-0005-0000-0000-0000B50A0000}"/>
    <cellStyle name="40% - Accent1 6 10" xfId="5620" xr:uid="{00000000-0005-0000-0000-0000B60A0000}"/>
    <cellStyle name="40% - Accent1 6 10 2" xfId="10981" xr:uid="{00000000-0005-0000-0000-0000B70A0000}"/>
    <cellStyle name="40% - Accent1 6 10 2 2" xfId="21773" xr:uid="{8C4FDB41-9C4C-4929-B7B4-0B06FD5681DB}"/>
    <cellStyle name="40% - Accent1 6 10 3" xfId="16376" xr:uid="{AB5CD4C9-A2EE-4A57-86CB-0117B27E7BA0}"/>
    <cellStyle name="40% - Accent1 6 11" xfId="5837" xr:uid="{00000000-0005-0000-0000-0000B80A0000}"/>
    <cellStyle name="40% - Accent1 6 11 2" xfId="16627" xr:uid="{BD6625FF-D61C-4137-A882-140329DF69EA}"/>
    <cellStyle name="40% - Accent1 6 12" xfId="11230" xr:uid="{6CB8E740-2AF3-4D5B-92FB-82B4BE82D0A1}"/>
    <cellStyle name="40% - Accent1 6 2" xfId="530" xr:uid="{00000000-0005-0000-0000-0000B90A0000}"/>
    <cellStyle name="40% - Accent1 6 2 10" xfId="11328" xr:uid="{8F3F16D3-556E-49E3-8967-90D557F46D0A}"/>
    <cellStyle name="40% - Accent1 6 2 2" xfId="852" xr:uid="{00000000-0005-0000-0000-0000BA0A0000}"/>
    <cellStyle name="40% - Accent1 6 2 2 2" xfId="1409" xr:uid="{00000000-0005-0000-0000-0000BB0A0000}"/>
    <cellStyle name="40% - Accent1 6 2 2 2 2" xfId="3055" xr:uid="{00000000-0005-0000-0000-0000BC0A0000}"/>
    <cellStyle name="40% - Accent1 6 2 2 2 2 2" xfId="8445" xr:uid="{00000000-0005-0000-0000-0000BD0A0000}"/>
    <cellStyle name="40% - Accent1 6 2 2 2 2 2 2" xfId="19238" xr:uid="{B66F778C-E62E-45D1-BDC1-C2FAD8EABEF0}"/>
    <cellStyle name="40% - Accent1 6 2 2 2 2 3" xfId="13841" xr:uid="{C4790908-73AB-4868-8E30-77EDF0FC35C1}"/>
    <cellStyle name="40% - Accent1 6 2 2 2 3" xfId="4699" xr:uid="{00000000-0005-0000-0000-0000BE0A0000}"/>
    <cellStyle name="40% - Accent1 6 2 2 2 3 2" xfId="10089" xr:uid="{00000000-0005-0000-0000-0000BF0A0000}"/>
    <cellStyle name="40% - Accent1 6 2 2 2 3 2 2" xfId="20882" xr:uid="{8DA25DA1-4762-4D1F-9A96-701527EFC5E0}"/>
    <cellStyle name="40% - Accent1 6 2 2 2 3 3" xfId="15485" xr:uid="{DC702F33-4AFC-430F-B76F-C7AFCE2AAA1E}"/>
    <cellStyle name="40% - Accent1 6 2 2 2 4" xfId="6801" xr:uid="{00000000-0005-0000-0000-0000C00A0000}"/>
    <cellStyle name="40% - Accent1 6 2 2 2 4 2" xfId="17594" xr:uid="{1F0EE355-FDC0-4BFC-AA95-B46E247DF67D}"/>
    <cellStyle name="40% - Accent1 6 2 2 2 5" xfId="12197" xr:uid="{25321B77-934A-48A9-8E18-6DB532623C9D}"/>
    <cellStyle name="40% - Accent1 6 2 2 3" xfId="2503" xr:uid="{00000000-0005-0000-0000-0000C10A0000}"/>
    <cellStyle name="40% - Accent1 6 2 2 3 2" xfId="7893" xr:uid="{00000000-0005-0000-0000-0000C20A0000}"/>
    <cellStyle name="40% - Accent1 6 2 2 3 2 2" xfId="18686" xr:uid="{03B48E9B-AE26-4A1D-B7E8-7F04A3F0A430}"/>
    <cellStyle name="40% - Accent1 6 2 2 3 3" xfId="13289" xr:uid="{C3E6CC9E-9848-436E-8BCE-C459FEF9EB04}"/>
    <cellStyle name="40% - Accent1 6 2 2 4" xfId="4147" xr:uid="{00000000-0005-0000-0000-0000C30A0000}"/>
    <cellStyle name="40% - Accent1 6 2 2 4 2" xfId="9537" xr:uid="{00000000-0005-0000-0000-0000C40A0000}"/>
    <cellStyle name="40% - Accent1 6 2 2 4 2 2" xfId="20330" xr:uid="{BA3EA594-3913-4261-A3A3-99CC764AEB7B}"/>
    <cellStyle name="40% - Accent1 6 2 2 4 3" xfId="14933" xr:uid="{2983CE3D-A464-41A6-B9C5-3326B3973E76}"/>
    <cellStyle name="40% - Accent1 6 2 2 5" xfId="6249" xr:uid="{00000000-0005-0000-0000-0000C50A0000}"/>
    <cellStyle name="40% - Accent1 6 2 2 5 2" xfId="17042" xr:uid="{7796C4A0-A6F7-4174-A8D2-0D666FBA2B80}"/>
    <cellStyle name="40% - Accent1 6 2 2 6" xfId="11645" xr:uid="{AF19BF5B-E2AC-4B6D-ADC6-5DC53D740068}"/>
    <cellStyle name="40% - Accent1 6 2 3" xfId="1146" xr:uid="{00000000-0005-0000-0000-0000C60A0000}"/>
    <cellStyle name="40% - Accent1 6 2 3 2" xfId="1410" xr:uid="{00000000-0005-0000-0000-0000C70A0000}"/>
    <cellStyle name="40% - Accent1 6 2 3 2 2" xfId="3056" xr:uid="{00000000-0005-0000-0000-0000C80A0000}"/>
    <cellStyle name="40% - Accent1 6 2 3 2 2 2" xfId="8446" xr:uid="{00000000-0005-0000-0000-0000C90A0000}"/>
    <cellStyle name="40% - Accent1 6 2 3 2 2 2 2" xfId="19239" xr:uid="{B1926CF2-FF7F-4F56-AACA-7125DE330806}"/>
    <cellStyle name="40% - Accent1 6 2 3 2 2 3" xfId="13842" xr:uid="{95E0E4DB-1A3A-469D-AAF5-200915D444D9}"/>
    <cellStyle name="40% - Accent1 6 2 3 2 3" xfId="4700" xr:uid="{00000000-0005-0000-0000-0000CA0A0000}"/>
    <cellStyle name="40% - Accent1 6 2 3 2 3 2" xfId="10090" xr:uid="{00000000-0005-0000-0000-0000CB0A0000}"/>
    <cellStyle name="40% - Accent1 6 2 3 2 3 2 2" xfId="20883" xr:uid="{3F1CCCE3-D747-42A5-85AA-FFB751230A08}"/>
    <cellStyle name="40% - Accent1 6 2 3 2 3 3" xfId="15486" xr:uid="{1407F4B0-31CE-4B11-BA16-7D4505C13329}"/>
    <cellStyle name="40% - Accent1 6 2 3 2 4" xfId="6802" xr:uid="{00000000-0005-0000-0000-0000CC0A0000}"/>
    <cellStyle name="40% - Accent1 6 2 3 2 4 2" xfId="17595" xr:uid="{A9188CDD-CCD3-4C06-9D6A-3DC1E3E9EFD6}"/>
    <cellStyle name="40% - Accent1 6 2 3 2 5" xfId="12198" xr:uid="{9AE9BC24-1248-44D3-8603-38CB63710B89}"/>
    <cellStyle name="40% - Accent1 6 2 3 3" xfId="2796" xr:uid="{00000000-0005-0000-0000-0000CD0A0000}"/>
    <cellStyle name="40% - Accent1 6 2 3 3 2" xfId="8186" xr:uid="{00000000-0005-0000-0000-0000CE0A0000}"/>
    <cellStyle name="40% - Accent1 6 2 3 3 2 2" xfId="18979" xr:uid="{356C95AE-D256-4F8B-B600-E58254241C3B}"/>
    <cellStyle name="40% - Accent1 6 2 3 3 3" xfId="13582" xr:uid="{681C7958-9ADD-419A-A995-0FDD4AB387BC}"/>
    <cellStyle name="40% - Accent1 6 2 3 4" xfId="4440" xr:uid="{00000000-0005-0000-0000-0000CF0A0000}"/>
    <cellStyle name="40% - Accent1 6 2 3 4 2" xfId="9830" xr:uid="{00000000-0005-0000-0000-0000D00A0000}"/>
    <cellStyle name="40% - Accent1 6 2 3 4 2 2" xfId="20623" xr:uid="{2A21BF21-C9A9-4D8E-882F-A14C1961CC53}"/>
    <cellStyle name="40% - Accent1 6 2 3 4 3" xfId="15226" xr:uid="{84D64F24-A103-4286-9891-2FD784C93F93}"/>
    <cellStyle name="40% - Accent1 6 2 3 5" xfId="6542" xr:uid="{00000000-0005-0000-0000-0000D10A0000}"/>
    <cellStyle name="40% - Accent1 6 2 3 5 2" xfId="17335" xr:uid="{E398CEB2-6668-4A88-9FB6-ABAFD21E0AD6}"/>
    <cellStyle name="40% - Accent1 6 2 3 6" xfId="11938" xr:uid="{6C0B3190-952A-4269-9A6A-5BFEE99C8FF9}"/>
    <cellStyle name="40% - Accent1 6 2 4" xfId="1408" xr:uid="{00000000-0005-0000-0000-0000D20A0000}"/>
    <cellStyle name="40% - Accent1 6 2 4 2" xfId="3054" xr:uid="{00000000-0005-0000-0000-0000D30A0000}"/>
    <cellStyle name="40% - Accent1 6 2 4 2 2" xfId="8444" xr:uid="{00000000-0005-0000-0000-0000D40A0000}"/>
    <cellStyle name="40% - Accent1 6 2 4 2 2 2" xfId="19237" xr:uid="{61FDB43B-6AF4-42E4-9F41-BE125CCD4C10}"/>
    <cellStyle name="40% - Accent1 6 2 4 2 3" xfId="13840" xr:uid="{40CCD9E6-D08C-406C-B614-9E18895907B4}"/>
    <cellStyle name="40% - Accent1 6 2 4 3" xfId="4698" xr:uid="{00000000-0005-0000-0000-0000D50A0000}"/>
    <cellStyle name="40% - Accent1 6 2 4 3 2" xfId="10088" xr:uid="{00000000-0005-0000-0000-0000D60A0000}"/>
    <cellStyle name="40% - Accent1 6 2 4 3 2 2" xfId="20881" xr:uid="{4C3CA2A3-D7C1-40EB-869A-10F80294F438}"/>
    <cellStyle name="40% - Accent1 6 2 4 3 3" xfId="15484" xr:uid="{A4484E9B-28C7-42FA-A604-FBC655710A94}"/>
    <cellStyle name="40% - Accent1 6 2 4 4" xfId="6800" xr:uid="{00000000-0005-0000-0000-0000D70A0000}"/>
    <cellStyle name="40% - Accent1 6 2 4 4 2" xfId="17593" xr:uid="{A4872B6C-4007-4211-8A90-0DB2D5E43813}"/>
    <cellStyle name="40% - Accent1 6 2 4 5" xfId="12196" xr:uid="{BA502527-AC7B-4A6B-AA3D-69CB28C48CD8}"/>
    <cellStyle name="40% - Accent1 6 2 5" xfId="2187" xr:uid="{00000000-0005-0000-0000-0000D80A0000}"/>
    <cellStyle name="40% - Accent1 6 2 5 2" xfId="7577" xr:uid="{00000000-0005-0000-0000-0000D90A0000}"/>
    <cellStyle name="40% - Accent1 6 2 5 2 2" xfId="18370" xr:uid="{B1A8E5AE-D680-49FF-9B51-529BA00B398A}"/>
    <cellStyle name="40% - Accent1 6 2 5 3" xfId="12973" xr:uid="{3A1CDD60-A6EF-4A63-9760-C93B1AF2C879}"/>
    <cellStyle name="40% - Accent1 6 2 6" xfId="3831" xr:uid="{00000000-0005-0000-0000-0000DA0A0000}"/>
    <cellStyle name="40% - Accent1 6 2 6 2" xfId="9221" xr:uid="{00000000-0005-0000-0000-0000DB0A0000}"/>
    <cellStyle name="40% - Accent1 6 2 6 2 2" xfId="20014" xr:uid="{D42C9D20-35AC-4F2E-ADBF-4BB6CD3F2351}"/>
    <cellStyle name="40% - Accent1 6 2 6 3" xfId="14617" xr:uid="{03FF4959-0B10-4971-90FF-F80610D46BF7}"/>
    <cellStyle name="40% - Accent1 6 2 7" xfId="5456" xr:uid="{00000000-0005-0000-0000-0000DC0A0000}"/>
    <cellStyle name="40% - Accent1 6 2 7 2" xfId="10846" xr:uid="{00000000-0005-0000-0000-0000DD0A0000}"/>
    <cellStyle name="40% - Accent1 6 2 7 2 2" xfId="21639" xr:uid="{9A404513-D67C-4D93-A23C-232B49C8AA26}"/>
    <cellStyle name="40% - Accent1 6 2 7 3" xfId="16242" xr:uid="{D231C52E-0A75-41AA-9EA3-58567692659A}"/>
    <cellStyle name="40% - Accent1 6 2 8" xfId="5621" xr:uid="{00000000-0005-0000-0000-0000DE0A0000}"/>
    <cellStyle name="40% - Accent1 6 2 8 2" xfId="10982" xr:uid="{00000000-0005-0000-0000-0000DF0A0000}"/>
    <cellStyle name="40% - Accent1 6 2 8 2 2" xfId="21774" xr:uid="{C94B501A-BF04-45C3-B3D6-8DC42FFC8E50}"/>
    <cellStyle name="40% - Accent1 6 2 8 3" xfId="16377" xr:uid="{17148650-4A10-40BE-AD1E-DCCEF9DB2D15}"/>
    <cellStyle name="40% - Accent1 6 2 9" xfId="5933" xr:uid="{00000000-0005-0000-0000-0000E00A0000}"/>
    <cellStyle name="40% - Accent1 6 2 9 2" xfId="16725" xr:uid="{874E421F-EF22-4065-A0FC-3D964FE4392B}"/>
    <cellStyle name="40% - Accent1 6 3" xfId="627" xr:uid="{00000000-0005-0000-0000-0000E10A0000}"/>
    <cellStyle name="40% - Accent1 6 3 2" xfId="949" xr:uid="{00000000-0005-0000-0000-0000E20A0000}"/>
    <cellStyle name="40% - Accent1 6 3 2 2" xfId="1412" xr:uid="{00000000-0005-0000-0000-0000E30A0000}"/>
    <cellStyle name="40% - Accent1 6 3 2 2 2" xfId="3058" xr:uid="{00000000-0005-0000-0000-0000E40A0000}"/>
    <cellStyle name="40% - Accent1 6 3 2 2 2 2" xfId="8448" xr:uid="{00000000-0005-0000-0000-0000E50A0000}"/>
    <cellStyle name="40% - Accent1 6 3 2 2 2 2 2" xfId="19241" xr:uid="{106F947D-DE42-47E6-98F3-164A6B60F91D}"/>
    <cellStyle name="40% - Accent1 6 3 2 2 2 3" xfId="13844" xr:uid="{DAE7820A-8A16-4111-9A1D-D6F882140788}"/>
    <cellStyle name="40% - Accent1 6 3 2 2 3" xfId="4702" xr:uid="{00000000-0005-0000-0000-0000E60A0000}"/>
    <cellStyle name="40% - Accent1 6 3 2 2 3 2" xfId="10092" xr:uid="{00000000-0005-0000-0000-0000E70A0000}"/>
    <cellStyle name="40% - Accent1 6 3 2 2 3 2 2" xfId="20885" xr:uid="{EE7378AB-818E-40D3-8526-90F74FFB836E}"/>
    <cellStyle name="40% - Accent1 6 3 2 2 3 3" xfId="15488" xr:uid="{2853BDC5-4C68-4A41-9E09-94E6EA7FC099}"/>
    <cellStyle name="40% - Accent1 6 3 2 2 4" xfId="6804" xr:uid="{00000000-0005-0000-0000-0000E80A0000}"/>
    <cellStyle name="40% - Accent1 6 3 2 2 4 2" xfId="17597" xr:uid="{2AD5755D-9974-4C16-9766-506C45987B3F}"/>
    <cellStyle name="40% - Accent1 6 3 2 2 5" xfId="12200" xr:uid="{8A570B4C-7FC1-4240-AE24-0400C8312BEE}"/>
    <cellStyle name="40% - Accent1 6 3 2 3" xfId="2600" xr:uid="{00000000-0005-0000-0000-0000E90A0000}"/>
    <cellStyle name="40% - Accent1 6 3 2 3 2" xfId="7990" xr:uid="{00000000-0005-0000-0000-0000EA0A0000}"/>
    <cellStyle name="40% - Accent1 6 3 2 3 2 2" xfId="18783" xr:uid="{B112AECF-5BD3-45B8-838D-89ABF02B2E47}"/>
    <cellStyle name="40% - Accent1 6 3 2 3 3" xfId="13386" xr:uid="{FACBA9D8-E6FA-47A6-A7A7-5101F6298D70}"/>
    <cellStyle name="40% - Accent1 6 3 2 4" xfId="4244" xr:uid="{00000000-0005-0000-0000-0000EB0A0000}"/>
    <cellStyle name="40% - Accent1 6 3 2 4 2" xfId="9634" xr:uid="{00000000-0005-0000-0000-0000EC0A0000}"/>
    <cellStyle name="40% - Accent1 6 3 2 4 2 2" xfId="20427" xr:uid="{6E063CD8-398D-4279-AE4C-36BAED11EED1}"/>
    <cellStyle name="40% - Accent1 6 3 2 4 3" xfId="15030" xr:uid="{5687C555-E19F-4F70-B200-B428141E32B7}"/>
    <cellStyle name="40% - Accent1 6 3 2 5" xfId="6346" xr:uid="{00000000-0005-0000-0000-0000ED0A0000}"/>
    <cellStyle name="40% - Accent1 6 3 2 5 2" xfId="17139" xr:uid="{557106C8-C605-4840-8A79-F5CF31F0534A}"/>
    <cellStyle name="40% - Accent1 6 3 2 6" xfId="11742" xr:uid="{739064FB-D8E7-43C8-A9DD-2BC9FF92B333}"/>
    <cellStyle name="40% - Accent1 6 3 3" xfId="1411" xr:uid="{00000000-0005-0000-0000-0000EE0A0000}"/>
    <cellStyle name="40% - Accent1 6 3 3 2" xfId="3057" xr:uid="{00000000-0005-0000-0000-0000EF0A0000}"/>
    <cellStyle name="40% - Accent1 6 3 3 2 2" xfId="8447" xr:uid="{00000000-0005-0000-0000-0000F00A0000}"/>
    <cellStyle name="40% - Accent1 6 3 3 2 2 2" xfId="19240" xr:uid="{8D8ED5E2-C5BD-4E4A-8BA3-6A3A20818BF1}"/>
    <cellStyle name="40% - Accent1 6 3 3 2 3" xfId="13843" xr:uid="{54DD7D20-A367-4FCA-8F9A-23F375FA449B}"/>
    <cellStyle name="40% - Accent1 6 3 3 3" xfId="4701" xr:uid="{00000000-0005-0000-0000-0000F10A0000}"/>
    <cellStyle name="40% - Accent1 6 3 3 3 2" xfId="10091" xr:uid="{00000000-0005-0000-0000-0000F20A0000}"/>
    <cellStyle name="40% - Accent1 6 3 3 3 2 2" xfId="20884" xr:uid="{176327C7-FA6E-42B0-809B-D8C8CD4B548E}"/>
    <cellStyle name="40% - Accent1 6 3 3 3 3" xfId="15487" xr:uid="{88CDEAD9-89D8-4F8E-A79D-2BE984040537}"/>
    <cellStyle name="40% - Accent1 6 3 3 4" xfId="6803" xr:uid="{00000000-0005-0000-0000-0000F30A0000}"/>
    <cellStyle name="40% - Accent1 6 3 3 4 2" xfId="17596" xr:uid="{537DD850-6DDF-48BE-8B1A-E0D0AF67608F}"/>
    <cellStyle name="40% - Accent1 6 3 3 5" xfId="12199" xr:uid="{760EA087-EF9C-41C9-9F32-C2E7CE994824}"/>
    <cellStyle name="40% - Accent1 6 3 4" xfId="2284" xr:uid="{00000000-0005-0000-0000-0000F40A0000}"/>
    <cellStyle name="40% - Accent1 6 3 4 2" xfId="7674" xr:uid="{00000000-0005-0000-0000-0000F50A0000}"/>
    <cellStyle name="40% - Accent1 6 3 4 2 2" xfId="18467" xr:uid="{F6B30333-C16A-481F-AC02-82F3340EE987}"/>
    <cellStyle name="40% - Accent1 6 3 4 3" xfId="13070" xr:uid="{3E51CA7E-741E-4701-B42B-130A638428BE}"/>
    <cellStyle name="40% - Accent1 6 3 5" xfId="3928" xr:uid="{00000000-0005-0000-0000-0000F60A0000}"/>
    <cellStyle name="40% - Accent1 6 3 5 2" xfId="9318" xr:uid="{00000000-0005-0000-0000-0000F70A0000}"/>
    <cellStyle name="40% - Accent1 6 3 5 2 2" xfId="20111" xr:uid="{273A2C3F-D320-4605-BD0D-08213B67452A}"/>
    <cellStyle name="40% - Accent1 6 3 5 3" xfId="14714" xr:uid="{56C20053-E778-453F-888D-73384F984C6D}"/>
    <cellStyle name="40% - Accent1 6 3 6" xfId="6030" xr:uid="{00000000-0005-0000-0000-0000F80A0000}"/>
    <cellStyle name="40% - Accent1 6 3 6 2" xfId="16822" xr:uid="{3F884D75-891F-4F03-BA0B-FE71B3911B13}"/>
    <cellStyle name="40% - Accent1 6 3 7" xfId="11425" xr:uid="{4F608ECE-8255-4F57-B881-1DB086BE038E}"/>
    <cellStyle name="40% - Accent1 6 4" xfId="756" xr:uid="{00000000-0005-0000-0000-0000F90A0000}"/>
    <cellStyle name="40% - Accent1 6 4 2" xfId="1413" xr:uid="{00000000-0005-0000-0000-0000FA0A0000}"/>
    <cellStyle name="40% - Accent1 6 4 2 2" xfId="3059" xr:uid="{00000000-0005-0000-0000-0000FB0A0000}"/>
    <cellStyle name="40% - Accent1 6 4 2 2 2" xfId="8449" xr:uid="{00000000-0005-0000-0000-0000FC0A0000}"/>
    <cellStyle name="40% - Accent1 6 4 2 2 2 2" xfId="19242" xr:uid="{6E668710-3577-458A-9D43-F174EB80CD84}"/>
    <cellStyle name="40% - Accent1 6 4 2 2 3" xfId="13845" xr:uid="{B5EA2E2E-0525-4004-814C-DFD8B80851C5}"/>
    <cellStyle name="40% - Accent1 6 4 2 3" xfId="4703" xr:uid="{00000000-0005-0000-0000-0000FD0A0000}"/>
    <cellStyle name="40% - Accent1 6 4 2 3 2" xfId="10093" xr:uid="{00000000-0005-0000-0000-0000FE0A0000}"/>
    <cellStyle name="40% - Accent1 6 4 2 3 2 2" xfId="20886" xr:uid="{D80B8597-FCB5-4C43-B9D4-C2108AEB70F8}"/>
    <cellStyle name="40% - Accent1 6 4 2 3 3" xfId="15489" xr:uid="{06AF064D-6323-4409-BB01-9485DBA0DE8B}"/>
    <cellStyle name="40% - Accent1 6 4 2 4" xfId="6805" xr:uid="{00000000-0005-0000-0000-0000FF0A0000}"/>
    <cellStyle name="40% - Accent1 6 4 2 4 2" xfId="17598" xr:uid="{6CCA201B-0FC4-4D58-A7B4-DB8BF6382C89}"/>
    <cellStyle name="40% - Accent1 6 4 2 5" xfId="12201" xr:uid="{E5885384-DDFE-4D7E-B844-C9ACC82EEE7D}"/>
    <cellStyle name="40% - Accent1 6 4 3" xfId="2407" xr:uid="{00000000-0005-0000-0000-0000000B0000}"/>
    <cellStyle name="40% - Accent1 6 4 3 2" xfId="7797" xr:uid="{00000000-0005-0000-0000-0000010B0000}"/>
    <cellStyle name="40% - Accent1 6 4 3 2 2" xfId="18590" xr:uid="{019E5A4C-90EF-414F-A297-B7C77B186BDF}"/>
    <cellStyle name="40% - Accent1 6 4 3 3" xfId="13193" xr:uid="{3E5D7C85-F313-441B-AB6C-F40615096A15}"/>
    <cellStyle name="40% - Accent1 6 4 4" xfId="4051" xr:uid="{00000000-0005-0000-0000-0000020B0000}"/>
    <cellStyle name="40% - Accent1 6 4 4 2" xfId="9441" xr:uid="{00000000-0005-0000-0000-0000030B0000}"/>
    <cellStyle name="40% - Accent1 6 4 4 2 2" xfId="20234" xr:uid="{1838384C-DEDC-4869-9708-E02317F306B1}"/>
    <cellStyle name="40% - Accent1 6 4 4 3" xfId="14837" xr:uid="{11758326-DFEA-418E-BC04-36A37F1C6E11}"/>
    <cellStyle name="40% - Accent1 6 4 5" xfId="6153" xr:uid="{00000000-0005-0000-0000-0000040B0000}"/>
    <cellStyle name="40% - Accent1 6 4 5 2" xfId="16946" xr:uid="{6C73CC50-C4FB-411C-B20F-4F6A9A5D67BB}"/>
    <cellStyle name="40% - Accent1 6 4 6" xfId="11549" xr:uid="{5E50462C-4334-4BBD-A35A-3A9A1348DBC7}"/>
    <cellStyle name="40% - Accent1 6 5" xfId="1049" xr:uid="{00000000-0005-0000-0000-0000050B0000}"/>
    <cellStyle name="40% - Accent1 6 5 2" xfId="1414" xr:uid="{00000000-0005-0000-0000-0000060B0000}"/>
    <cellStyle name="40% - Accent1 6 5 2 2" xfId="3060" xr:uid="{00000000-0005-0000-0000-0000070B0000}"/>
    <cellStyle name="40% - Accent1 6 5 2 2 2" xfId="8450" xr:uid="{00000000-0005-0000-0000-0000080B0000}"/>
    <cellStyle name="40% - Accent1 6 5 2 2 2 2" xfId="19243" xr:uid="{4A3DD9E7-8957-4392-BAE4-2016B9D9C330}"/>
    <cellStyle name="40% - Accent1 6 5 2 2 3" xfId="13846" xr:uid="{19BE27D0-6EBC-4154-B39A-15B1E25D1358}"/>
    <cellStyle name="40% - Accent1 6 5 2 3" xfId="4704" xr:uid="{00000000-0005-0000-0000-0000090B0000}"/>
    <cellStyle name="40% - Accent1 6 5 2 3 2" xfId="10094" xr:uid="{00000000-0005-0000-0000-00000A0B0000}"/>
    <cellStyle name="40% - Accent1 6 5 2 3 2 2" xfId="20887" xr:uid="{FD816965-D852-4707-9DEF-787C0BF94F02}"/>
    <cellStyle name="40% - Accent1 6 5 2 3 3" xfId="15490" xr:uid="{C7C8DD28-C97F-45D0-8B6F-6D9BDE45D174}"/>
    <cellStyle name="40% - Accent1 6 5 2 4" xfId="6806" xr:uid="{00000000-0005-0000-0000-00000B0B0000}"/>
    <cellStyle name="40% - Accent1 6 5 2 4 2" xfId="17599" xr:uid="{D0491874-0E22-44E1-A479-7440BEF08935}"/>
    <cellStyle name="40% - Accent1 6 5 2 5" xfId="12202" xr:uid="{9E472876-2FC3-4509-8902-1B765CFA283D}"/>
    <cellStyle name="40% - Accent1 6 5 3" xfId="2699" xr:uid="{00000000-0005-0000-0000-00000C0B0000}"/>
    <cellStyle name="40% - Accent1 6 5 3 2" xfId="8089" xr:uid="{00000000-0005-0000-0000-00000D0B0000}"/>
    <cellStyle name="40% - Accent1 6 5 3 2 2" xfId="18882" xr:uid="{3FAFF7F5-9AC3-4DC8-8F60-AB99038F3592}"/>
    <cellStyle name="40% - Accent1 6 5 3 3" xfId="13485" xr:uid="{E937608D-6815-4CB6-A43D-6E910FBFC242}"/>
    <cellStyle name="40% - Accent1 6 5 4" xfId="4343" xr:uid="{00000000-0005-0000-0000-00000E0B0000}"/>
    <cellStyle name="40% - Accent1 6 5 4 2" xfId="9733" xr:uid="{00000000-0005-0000-0000-00000F0B0000}"/>
    <cellStyle name="40% - Accent1 6 5 4 2 2" xfId="20526" xr:uid="{0866AB8F-C437-44CA-925D-9A7225F52386}"/>
    <cellStyle name="40% - Accent1 6 5 4 3" xfId="15129" xr:uid="{61657C90-1746-46BF-9C14-81591226F978}"/>
    <cellStyle name="40% - Accent1 6 5 5" xfId="6445" xr:uid="{00000000-0005-0000-0000-0000100B0000}"/>
    <cellStyle name="40% - Accent1 6 5 5 2" xfId="17238" xr:uid="{FE973C8B-9BA9-4B4A-BC34-696BF690AD3F}"/>
    <cellStyle name="40% - Accent1 6 5 6" xfId="11841" xr:uid="{8C45E004-0D72-48B6-B7A8-DDA1623D0271}"/>
    <cellStyle name="40% - Accent1 6 6" xfId="1407" xr:uid="{00000000-0005-0000-0000-0000110B0000}"/>
    <cellStyle name="40% - Accent1 6 6 2" xfId="3053" xr:uid="{00000000-0005-0000-0000-0000120B0000}"/>
    <cellStyle name="40% - Accent1 6 6 2 2" xfId="8443" xr:uid="{00000000-0005-0000-0000-0000130B0000}"/>
    <cellStyle name="40% - Accent1 6 6 2 2 2" xfId="19236" xr:uid="{7B2C7F49-D517-4D3D-BAC2-14F97E6042A1}"/>
    <cellStyle name="40% - Accent1 6 6 2 3" xfId="13839" xr:uid="{A4002DDA-732C-4CD2-9CD3-309B57176992}"/>
    <cellStyle name="40% - Accent1 6 6 3" xfId="4697" xr:uid="{00000000-0005-0000-0000-0000140B0000}"/>
    <cellStyle name="40% - Accent1 6 6 3 2" xfId="10087" xr:uid="{00000000-0005-0000-0000-0000150B0000}"/>
    <cellStyle name="40% - Accent1 6 6 3 2 2" xfId="20880" xr:uid="{1BA26FFB-A510-49DD-9D9C-B9C6C548AFE1}"/>
    <cellStyle name="40% - Accent1 6 6 3 3" xfId="15483" xr:uid="{C88E4674-F61A-44C8-A171-B8CF9E0E617E}"/>
    <cellStyle name="40% - Accent1 6 6 4" xfId="6799" xr:uid="{00000000-0005-0000-0000-0000160B0000}"/>
    <cellStyle name="40% - Accent1 6 6 4 2" xfId="17592" xr:uid="{071081E2-2E1B-40BB-ABC0-D4B2845ED382}"/>
    <cellStyle name="40% - Accent1 6 6 5" xfId="12195" xr:uid="{6973E1FB-DFB8-497E-AD2D-78490D435FA9}"/>
    <cellStyle name="40% - Accent1 6 7" xfId="2091" xr:uid="{00000000-0005-0000-0000-0000170B0000}"/>
    <cellStyle name="40% - Accent1 6 7 2" xfId="7481" xr:uid="{00000000-0005-0000-0000-0000180B0000}"/>
    <cellStyle name="40% - Accent1 6 7 2 2" xfId="18274" xr:uid="{AFF715BA-2132-40AD-863B-72D1D7D83BF2}"/>
    <cellStyle name="40% - Accent1 6 7 3" xfId="12877" xr:uid="{F31FE2E7-06E5-468F-BCE0-46258966B610}"/>
    <cellStyle name="40% - Accent1 6 8" xfId="3735" xr:uid="{00000000-0005-0000-0000-0000190B0000}"/>
    <cellStyle name="40% - Accent1 6 8 2" xfId="9125" xr:uid="{00000000-0005-0000-0000-00001A0B0000}"/>
    <cellStyle name="40% - Accent1 6 8 2 2" xfId="19918" xr:uid="{A9AB8FF5-7B85-4B03-A88F-8BEEEB295645}"/>
    <cellStyle name="40% - Accent1 6 8 3" xfId="14521" xr:uid="{A3961CCE-D3AA-423F-965C-70C272731849}"/>
    <cellStyle name="40% - Accent1 6 9" xfId="5359" xr:uid="{00000000-0005-0000-0000-00001B0B0000}"/>
    <cellStyle name="40% - Accent1 6 9 2" xfId="10749" xr:uid="{00000000-0005-0000-0000-00001C0B0000}"/>
    <cellStyle name="40% - Accent1 6 9 2 2" xfId="21542" xr:uid="{7021D6EB-4796-4822-B8EB-44486D8B755B}"/>
    <cellStyle name="40% - Accent1 6 9 3" xfId="16145" xr:uid="{0946C34E-BBBE-4873-B246-3316D615D987}"/>
    <cellStyle name="40% - Accent1 7" xfId="499" xr:uid="{00000000-0005-0000-0000-00001D0B0000}"/>
    <cellStyle name="40% - Accent1 7 10" xfId="11297" xr:uid="{4A6E2CC5-56D8-441E-9BE9-FAD9D1B28AF7}"/>
    <cellStyle name="40% - Accent1 7 2" xfId="821" xr:uid="{00000000-0005-0000-0000-00001E0B0000}"/>
    <cellStyle name="40% - Accent1 7 2 2" xfId="1416" xr:uid="{00000000-0005-0000-0000-00001F0B0000}"/>
    <cellStyle name="40% - Accent1 7 2 2 2" xfId="3062" xr:uid="{00000000-0005-0000-0000-0000200B0000}"/>
    <cellStyle name="40% - Accent1 7 2 2 2 2" xfId="8452" xr:uid="{00000000-0005-0000-0000-0000210B0000}"/>
    <cellStyle name="40% - Accent1 7 2 2 2 2 2" xfId="19245" xr:uid="{B48C6282-EF74-412A-828D-8EE3518576E5}"/>
    <cellStyle name="40% - Accent1 7 2 2 2 3" xfId="13848" xr:uid="{09A291D5-5CB3-4864-9F1B-2B13AC2A9DBE}"/>
    <cellStyle name="40% - Accent1 7 2 2 3" xfId="4706" xr:uid="{00000000-0005-0000-0000-0000220B0000}"/>
    <cellStyle name="40% - Accent1 7 2 2 3 2" xfId="10096" xr:uid="{00000000-0005-0000-0000-0000230B0000}"/>
    <cellStyle name="40% - Accent1 7 2 2 3 2 2" xfId="20889" xr:uid="{1D30C3BD-0BE4-49EA-B973-D4211B7EAD04}"/>
    <cellStyle name="40% - Accent1 7 2 2 3 3" xfId="15492" xr:uid="{C9B90F77-96BA-4A0B-AF90-956B7A95BC2C}"/>
    <cellStyle name="40% - Accent1 7 2 2 4" xfId="6808" xr:uid="{00000000-0005-0000-0000-0000240B0000}"/>
    <cellStyle name="40% - Accent1 7 2 2 4 2" xfId="17601" xr:uid="{2614CBC6-6A7E-4560-AD98-6D58A2C4BF69}"/>
    <cellStyle name="40% - Accent1 7 2 2 5" xfId="12204" xr:uid="{834A2647-DD79-4566-B70E-A7EE47D7EF5D}"/>
    <cellStyle name="40% - Accent1 7 2 3" xfId="2472" xr:uid="{00000000-0005-0000-0000-0000250B0000}"/>
    <cellStyle name="40% - Accent1 7 2 3 2" xfId="7862" xr:uid="{00000000-0005-0000-0000-0000260B0000}"/>
    <cellStyle name="40% - Accent1 7 2 3 2 2" xfId="18655" xr:uid="{C7E423FC-27E1-4505-86D4-475A07080B8A}"/>
    <cellStyle name="40% - Accent1 7 2 3 3" xfId="13258" xr:uid="{0E4AF270-BBBC-4A50-B7D5-4DC4472C94BB}"/>
    <cellStyle name="40% - Accent1 7 2 4" xfId="4116" xr:uid="{00000000-0005-0000-0000-0000270B0000}"/>
    <cellStyle name="40% - Accent1 7 2 4 2" xfId="9506" xr:uid="{00000000-0005-0000-0000-0000280B0000}"/>
    <cellStyle name="40% - Accent1 7 2 4 2 2" xfId="20299" xr:uid="{CE268935-2E03-444F-8D80-FF01A5BF00B3}"/>
    <cellStyle name="40% - Accent1 7 2 4 3" xfId="14902" xr:uid="{5DB1FF71-AEF7-4212-9AF3-AEC73F240181}"/>
    <cellStyle name="40% - Accent1 7 2 5" xfId="6218" xr:uid="{00000000-0005-0000-0000-0000290B0000}"/>
    <cellStyle name="40% - Accent1 7 2 5 2" xfId="17011" xr:uid="{0F16F6FC-630D-48B6-B45B-7055D6685AF2}"/>
    <cellStyle name="40% - Accent1 7 2 6" xfId="11614" xr:uid="{E7E0F127-AD33-44B8-9C3F-48EEC88455C9}"/>
    <cellStyle name="40% - Accent1 7 3" xfId="1115" xr:uid="{00000000-0005-0000-0000-00002A0B0000}"/>
    <cellStyle name="40% - Accent1 7 3 2" xfId="1417" xr:uid="{00000000-0005-0000-0000-00002B0B0000}"/>
    <cellStyle name="40% - Accent1 7 3 2 2" xfId="3063" xr:uid="{00000000-0005-0000-0000-00002C0B0000}"/>
    <cellStyle name="40% - Accent1 7 3 2 2 2" xfId="8453" xr:uid="{00000000-0005-0000-0000-00002D0B0000}"/>
    <cellStyle name="40% - Accent1 7 3 2 2 2 2" xfId="19246" xr:uid="{BB320733-370E-450B-B18F-3CB65C221C0E}"/>
    <cellStyle name="40% - Accent1 7 3 2 2 3" xfId="13849" xr:uid="{2660F9EB-4AB0-4506-AF8E-633C00747443}"/>
    <cellStyle name="40% - Accent1 7 3 2 3" xfId="4707" xr:uid="{00000000-0005-0000-0000-00002E0B0000}"/>
    <cellStyle name="40% - Accent1 7 3 2 3 2" xfId="10097" xr:uid="{00000000-0005-0000-0000-00002F0B0000}"/>
    <cellStyle name="40% - Accent1 7 3 2 3 2 2" xfId="20890" xr:uid="{06D4BBF2-2529-45BB-823A-F0F68D5C4017}"/>
    <cellStyle name="40% - Accent1 7 3 2 3 3" xfId="15493" xr:uid="{79EE88C1-07C7-4821-8C93-0F002285F735}"/>
    <cellStyle name="40% - Accent1 7 3 2 4" xfId="6809" xr:uid="{00000000-0005-0000-0000-0000300B0000}"/>
    <cellStyle name="40% - Accent1 7 3 2 4 2" xfId="17602" xr:uid="{A8893ADE-4A6E-47ED-AD33-379EDFEF0AFA}"/>
    <cellStyle name="40% - Accent1 7 3 2 5" xfId="12205" xr:uid="{056B2DC1-630E-4DEE-A7DE-AF976FCCA884}"/>
    <cellStyle name="40% - Accent1 7 3 3" xfId="2765" xr:uid="{00000000-0005-0000-0000-0000310B0000}"/>
    <cellStyle name="40% - Accent1 7 3 3 2" xfId="8155" xr:uid="{00000000-0005-0000-0000-0000320B0000}"/>
    <cellStyle name="40% - Accent1 7 3 3 2 2" xfId="18948" xr:uid="{0D24AE18-671A-4BD7-815E-43E8FD7E3A92}"/>
    <cellStyle name="40% - Accent1 7 3 3 3" xfId="13551" xr:uid="{EB42591E-8086-4244-845B-15F4D704D33E}"/>
    <cellStyle name="40% - Accent1 7 3 4" xfId="4409" xr:uid="{00000000-0005-0000-0000-0000330B0000}"/>
    <cellStyle name="40% - Accent1 7 3 4 2" xfId="9799" xr:uid="{00000000-0005-0000-0000-0000340B0000}"/>
    <cellStyle name="40% - Accent1 7 3 4 2 2" xfId="20592" xr:uid="{46B9737C-6307-405B-AB84-B73A38B12406}"/>
    <cellStyle name="40% - Accent1 7 3 4 3" xfId="15195" xr:uid="{9410E7BF-C7D3-4F64-9D4B-A2226261A188}"/>
    <cellStyle name="40% - Accent1 7 3 5" xfId="6511" xr:uid="{00000000-0005-0000-0000-0000350B0000}"/>
    <cellStyle name="40% - Accent1 7 3 5 2" xfId="17304" xr:uid="{8301945C-B24A-4AB8-843D-88258CFA3FBA}"/>
    <cellStyle name="40% - Accent1 7 3 6" xfId="11907" xr:uid="{87FB76E7-00AD-4F8C-9BD4-EC69B57C8C6D}"/>
    <cellStyle name="40% - Accent1 7 4" xfId="1415" xr:uid="{00000000-0005-0000-0000-0000360B0000}"/>
    <cellStyle name="40% - Accent1 7 4 2" xfId="3061" xr:uid="{00000000-0005-0000-0000-0000370B0000}"/>
    <cellStyle name="40% - Accent1 7 4 2 2" xfId="8451" xr:uid="{00000000-0005-0000-0000-0000380B0000}"/>
    <cellStyle name="40% - Accent1 7 4 2 2 2" xfId="19244" xr:uid="{96996B10-55DC-45EA-8296-1CAC91630C47}"/>
    <cellStyle name="40% - Accent1 7 4 2 3" xfId="13847" xr:uid="{75009EB4-0D31-43E3-AD36-5E3132435DD1}"/>
    <cellStyle name="40% - Accent1 7 4 3" xfId="4705" xr:uid="{00000000-0005-0000-0000-0000390B0000}"/>
    <cellStyle name="40% - Accent1 7 4 3 2" xfId="10095" xr:uid="{00000000-0005-0000-0000-00003A0B0000}"/>
    <cellStyle name="40% - Accent1 7 4 3 2 2" xfId="20888" xr:uid="{AB6E027E-B911-454F-9491-740798E6B83C}"/>
    <cellStyle name="40% - Accent1 7 4 3 3" xfId="15491" xr:uid="{467788C4-CBF0-41AC-A7D1-5A36461A6992}"/>
    <cellStyle name="40% - Accent1 7 4 4" xfId="6807" xr:uid="{00000000-0005-0000-0000-00003B0B0000}"/>
    <cellStyle name="40% - Accent1 7 4 4 2" xfId="17600" xr:uid="{7DE63B59-93FA-44E9-92C9-F7CE14A9A428}"/>
    <cellStyle name="40% - Accent1 7 4 5" xfId="12203" xr:uid="{5BB23FB7-F46C-4AF1-B063-8EC656D85986}"/>
    <cellStyle name="40% - Accent1 7 5" xfId="2156" xr:uid="{00000000-0005-0000-0000-00003C0B0000}"/>
    <cellStyle name="40% - Accent1 7 5 2" xfId="7546" xr:uid="{00000000-0005-0000-0000-00003D0B0000}"/>
    <cellStyle name="40% - Accent1 7 5 2 2" xfId="18339" xr:uid="{FE221451-EF66-468D-9C0C-A2C6FDDD60A4}"/>
    <cellStyle name="40% - Accent1 7 5 3" xfId="12942" xr:uid="{330F2AC6-9B66-49F6-B562-BA068A4C3A8E}"/>
    <cellStyle name="40% - Accent1 7 6" xfId="3800" xr:uid="{00000000-0005-0000-0000-00003E0B0000}"/>
    <cellStyle name="40% - Accent1 7 6 2" xfId="9190" xr:uid="{00000000-0005-0000-0000-00003F0B0000}"/>
    <cellStyle name="40% - Accent1 7 6 2 2" xfId="19983" xr:uid="{F7B19D8E-77DF-49AE-BE47-3D19512A954F}"/>
    <cellStyle name="40% - Accent1 7 6 3" xfId="14586" xr:uid="{6F6D451E-C4D3-4A4E-A2E2-65342B40838B}"/>
    <cellStyle name="40% - Accent1 7 7" xfId="5425" xr:uid="{00000000-0005-0000-0000-0000400B0000}"/>
    <cellStyle name="40% - Accent1 7 7 2" xfId="10815" xr:uid="{00000000-0005-0000-0000-0000410B0000}"/>
    <cellStyle name="40% - Accent1 7 7 2 2" xfId="21608" xr:uid="{A8949F89-6B5C-4C41-B239-28C4CBE1DF3E}"/>
    <cellStyle name="40% - Accent1 7 7 3" xfId="16211" xr:uid="{D98A0EBB-63D4-439E-B89F-C7A2E2E79E25}"/>
    <cellStyle name="40% - Accent1 7 8" xfId="5622" xr:uid="{00000000-0005-0000-0000-0000420B0000}"/>
    <cellStyle name="40% - Accent1 7 8 2" xfId="10983" xr:uid="{00000000-0005-0000-0000-0000430B0000}"/>
    <cellStyle name="40% - Accent1 7 8 2 2" xfId="21775" xr:uid="{E4556B56-CAA2-40A3-B238-5DEA7AE49E5D}"/>
    <cellStyle name="40% - Accent1 7 8 3" xfId="16378" xr:uid="{813FB247-AE80-4595-8BEE-6B04B4EE33FE}"/>
    <cellStyle name="40% - Accent1 7 9" xfId="5902" xr:uid="{00000000-0005-0000-0000-0000440B0000}"/>
    <cellStyle name="40% - Accent1 7 9 2" xfId="16694" xr:uid="{102E5B87-36DA-479E-93CF-68DB8C480160}"/>
    <cellStyle name="40% - Accent1 8" xfId="596" xr:uid="{00000000-0005-0000-0000-0000450B0000}"/>
    <cellStyle name="40% - Accent1 8 2" xfId="918" xr:uid="{00000000-0005-0000-0000-0000460B0000}"/>
    <cellStyle name="40% - Accent1 8 2 2" xfId="1419" xr:uid="{00000000-0005-0000-0000-0000470B0000}"/>
    <cellStyle name="40% - Accent1 8 2 2 2" xfId="3065" xr:uid="{00000000-0005-0000-0000-0000480B0000}"/>
    <cellStyle name="40% - Accent1 8 2 2 2 2" xfId="8455" xr:uid="{00000000-0005-0000-0000-0000490B0000}"/>
    <cellStyle name="40% - Accent1 8 2 2 2 2 2" xfId="19248" xr:uid="{68EC5D26-5982-42BF-9F5C-C0024D5308DD}"/>
    <cellStyle name="40% - Accent1 8 2 2 2 3" xfId="13851" xr:uid="{32D8ECC8-CABE-4D01-AD7F-1A96CC84A870}"/>
    <cellStyle name="40% - Accent1 8 2 2 3" xfId="4709" xr:uid="{00000000-0005-0000-0000-00004A0B0000}"/>
    <cellStyle name="40% - Accent1 8 2 2 3 2" xfId="10099" xr:uid="{00000000-0005-0000-0000-00004B0B0000}"/>
    <cellStyle name="40% - Accent1 8 2 2 3 2 2" xfId="20892" xr:uid="{9B823B07-B78F-4355-A44C-8CED5F08AB5F}"/>
    <cellStyle name="40% - Accent1 8 2 2 3 3" xfId="15495" xr:uid="{F5DCDEF6-61A2-4571-B992-55AD1E2F949E}"/>
    <cellStyle name="40% - Accent1 8 2 2 4" xfId="6811" xr:uid="{00000000-0005-0000-0000-00004C0B0000}"/>
    <cellStyle name="40% - Accent1 8 2 2 4 2" xfId="17604" xr:uid="{C593BEE3-B9A5-46E8-BA40-C7ED631773EF}"/>
    <cellStyle name="40% - Accent1 8 2 2 5" xfId="12207" xr:uid="{12BCDFA6-68DD-41F7-B232-55398CE86D49}"/>
    <cellStyle name="40% - Accent1 8 2 3" xfId="2569" xr:uid="{00000000-0005-0000-0000-00004D0B0000}"/>
    <cellStyle name="40% - Accent1 8 2 3 2" xfId="7959" xr:uid="{00000000-0005-0000-0000-00004E0B0000}"/>
    <cellStyle name="40% - Accent1 8 2 3 2 2" xfId="18752" xr:uid="{792AD87E-A54E-4BB0-B616-6D59435E7604}"/>
    <cellStyle name="40% - Accent1 8 2 3 3" xfId="13355" xr:uid="{E4EBC135-3142-4BEA-9E31-77AA2FCEC7FF}"/>
    <cellStyle name="40% - Accent1 8 2 4" xfId="4213" xr:uid="{00000000-0005-0000-0000-00004F0B0000}"/>
    <cellStyle name="40% - Accent1 8 2 4 2" xfId="9603" xr:uid="{00000000-0005-0000-0000-0000500B0000}"/>
    <cellStyle name="40% - Accent1 8 2 4 2 2" xfId="20396" xr:uid="{42E8898E-3889-4B4C-BFF0-47E509917B62}"/>
    <cellStyle name="40% - Accent1 8 2 4 3" xfId="14999" xr:uid="{8966D521-DA10-4A76-B8D2-16B4A07B533C}"/>
    <cellStyle name="40% - Accent1 8 2 5" xfId="6315" xr:uid="{00000000-0005-0000-0000-0000510B0000}"/>
    <cellStyle name="40% - Accent1 8 2 5 2" xfId="17108" xr:uid="{95BC6996-1D14-42B1-A3BB-1AF03003516C}"/>
    <cellStyle name="40% - Accent1 8 2 6" xfId="11711" xr:uid="{3CC8DE68-1FD8-40EA-B697-58F84110594B}"/>
    <cellStyle name="40% - Accent1 8 3" xfId="1418" xr:uid="{00000000-0005-0000-0000-0000520B0000}"/>
    <cellStyle name="40% - Accent1 8 3 2" xfId="3064" xr:uid="{00000000-0005-0000-0000-0000530B0000}"/>
    <cellStyle name="40% - Accent1 8 3 2 2" xfId="8454" xr:uid="{00000000-0005-0000-0000-0000540B0000}"/>
    <cellStyle name="40% - Accent1 8 3 2 2 2" xfId="19247" xr:uid="{FE25EE35-B000-4961-9A3B-2012BF3B9B0D}"/>
    <cellStyle name="40% - Accent1 8 3 2 3" xfId="13850" xr:uid="{A8FB5E17-20AD-4C2A-9BD1-91FD89540F28}"/>
    <cellStyle name="40% - Accent1 8 3 3" xfId="4708" xr:uid="{00000000-0005-0000-0000-0000550B0000}"/>
    <cellStyle name="40% - Accent1 8 3 3 2" xfId="10098" xr:uid="{00000000-0005-0000-0000-0000560B0000}"/>
    <cellStyle name="40% - Accent1 8 3 3 2 2" xfId="20891" xr:uid="{5DA16EDF-9A11-4B68-8A30-12920C635BB5}"/>
    <cellStyle name="40% - Accent1 8 3 3 3" xfId="15494" xr:uid="{1EEE51D7-43D9-4BD3-8108-2C8E0A686EC6}"/>
    <cellStyle name="40% - Accent1 8 3 4" xfId="6810" xr:uid="{00000000-0005-0000-0000-0000570B0000}"/>
    <cellStyle name="40% - Accent1 8 3 4 2" xfId="17603" xr:uid="{D13530DD-7F85-43A6-A78D-C46590AEC302}"/>
    <cellStyle name="40% - Accent1 8 3 5" xfId="12206" xr:uid="{39B8F4F6-B58F-41A0-9907-55AA9DD006BF}"/>
    <cellStyle name="40% - Accent1 8 4" xfId="2253" xr:uid="{00000000-0005-0000-0000-0000580B0000}"/>
    <cellStyle name="40% - Accent1 8 4 2" xfId="7643" xr:uid="{00000000-0005-0000-0000-0000590B0000}"/>
    <cellStyle name="40% - Accent1 8 4 2 2" xfId="18436" xr:uid="{A636E874-DDD4-4401-8F88-6CD14F3A30A5}"/>
    <cellStyle name="40% - Accent1 8 4 3" xfId="13039" xr:uid="{D9465DA7-A480-4D39-8BA8-765CCC2DB6CB}"/>
    <cellStyle name="40% - Accent1 8 5" xfId="3897" xr:uid="{00000000-0005-0000-0000-00005A0B0000}"/>
    <cellStyle name="40% - Accent1 8 5 2" xfId="9287" xr:uid="{00000000-0005-0000-0000-00005B0B0000}"/>
    <cellStyle name="40% - Accent1 8 5 2 2" xfId="20080" xr:uid="{88D6706F-49AB-441F-811B-4E754664A5A2}"/>
    <cellStyle name="40% - Accent1 8 5 3" xfId="14683" xr:uid="{B4F9869A-84D0-4FFF-A666-A751C1B13550}"/>
    <cellStyle name="40% - Accent1 8 6" xfId="5999" xr:uid="{00000000-0005-0000-0000-00005C0B0000}"/>
    <cellStyle name="40% - Accent1 8 6 2" xfId="16791" xr:uid="{04CA010F-F2CE-4C34-98BB-77F0542D01B9}"/>
    <cellStyle name="40% - Accent1 8 7" xfId="11394" xr:uid="{A2023024-9EBD-4A08-A47E-92FCCE55E93C}"/>
    <cellStyle name="40% - Accent1 9" xfId="708" xr:uid="{00000000-0005-0000-0000-00005D0B0000}"/>
    <cellStyle name="40% - Accent1 9 2" xfId="1420" xr:uid="{00000000-0005-0000-0000-00005E0B0000}"/>
    <cellStyle name="40% - Accent1 9 2 2" xfId="3066" xr:uid="{00000000-0005-0000-0000-00005F0B0000}"/>
    <cellStyle name="40% - Accent1 9 2 2 2" xfId="8456" xr:uid="{00000000-0005-0000-0000-0000600B0000}"/>
    <cellStyle name="40% - Accent1 9 2 2 2 2" xfId="19249" xr:uid="{3D3077FF-CEF1-4CF0-9A80-B38CD2B7A44A}"/>
    <cellStyle name="40% - Accent1 9 2 2 3" xfId="13852" xr:uid="{C4AEF184-8A7B-4F96-87D1-00119D5D3A27}"/>
    <cellStyle name="40% - Accent1 9 2 3" xfId="4710" xr:uid="{00000000-0005-0000-0000-0000610B0000}"/>
    <cellStyle name="40% - Accent1 9 2 3 2" xfId="10100" xr:uid="{00000000-0005-0000-0000-0000620B0000}"/>
    <cellStyle name="40% - Accent1 9 2 3 2 2" xfId="20893" xr:uid="{B2E295F0-6980-420A-A923-0E595986884B}"/>
    <cellStyle name="40% - Accent1 9 2 3 3" xfId="15496" xr:uid="{3B7CF42E-FA2D-49DE-B4D8-F9A431C31DEA}"/>
    <cellStyle name="40% - Accent1 9 2 4" xfId="6812" xr:uid="{00000000-0005-0000-0000-0000630B0000}"/>
    <cellStyle name="40% - Accent1 9 2 4 2" xfId="17605" xr:uid="{8F7D5FB4-810E-4CE0-946F-1EA2AF1F82CB}"/>
    <cellStyle name="40% - Accent1 9 2 5" xfId="12208" xr:uid="{EC12F543-2D6E-4FF1-9684-63C710AF6DDC}"/>
    <cellStyle name="40% - Accent1 9 3" xfId="2359" xr:uid="{00000000-0005-0000-0000-0000640B0000}"/>
    <cellStyle name="40% - Accent1 9 3 2" xfId="7749" xr:uid="{00000000-0005-0000-0000-0000650B0000}"/>
    <cellStyle name="40% - Accent1 9 3 2 2" xfId="18542" xr:uid="{01796C00-B2E9-4D94-8B61-A579B9118B85}"/>
    <cellStyle name="40% - Accent1 9 3 3" xfId="13145" xr:uid="{11F91282-5C5E-433A-BB49-9AE4306EE5D0}"/>
    <cellStyle name="40% - Accent1 9 4" xfId="4003" xr:uid="{00000000-0005-0000-0000-0000660B0000}"/>
    <cellStyle name="40% - Accent1 9 4 2" xfId="9393" xr:uid="{00000000-0005-0000-0000-0000670B0000}"/>
    <cellStyle name="40% - Accent1 9 4 2 2" xfId="20186" xr:uid="{C1C9B99D-E606-48C5-AE40-36CDFDF7BB50}"/>
    <cellStyle name="40% - Accent1 9 4 3" xfId="14789" xr:uid="{2EB93B10-D4F4-4D7A-AB8B-48AED328C0BD}"/>
    <cellStyle name="40% - Accent1 9 5" xfId="6105" xr:uid="{00000000-0005-0000-0000-0000680B0000}"/>
    <cellStyle name="40% - Accent1 9 5 2" xfId="16898" xr:uid="{15B585C4-5F3E-4C39-B970-39EFFDA8A2D5}"/>
    <cellStyle name="40% - Accent1 9 6" xfId="11501" xr:uid="{96557755-A869-4F33-A586-E5FF371B5E14}"/>
    <cellStyle name="40% - Accent2" xfId="74" builtinId="35" customBuiltin="1"/>
    <cellStyle name="40% - Accent2 10" xfId="1020" xr:uid="{00000000-0005-0000-0000-00006A0B0000}"/>
    <cellStyle name="40% - Accent2 10 2" xfId="1421" xr:uid="{00000000-0005-0000-0000-00006B0B0000}"/>
    <cellStyle name="40% - Accent2 10 2 2" xfId="3067" xr:uid="{00000000-0005-0000-0000-00006C0B0000}"/>
    <cellStyle name="40% - Accent2 10 2 2 2" xfId="8457" xr:uid="{00000000-0005-0000-0000-00006D0B0000}"/>
    <cellStyle name="40% - Accent2 10 2 2 2 2" xfId="19250" xr:uid="{C0E81AAC-2457-40C0-BDBC-5D96256453F5}"/>
    <cellStyle name="40% - Accent2 10 2 2 3" xfId="13853" xr:uid="{0A0376AE-BB32-496F-9423-F20DC9B820A1}"/>
    <cellStyle name="40% - Accent2 10 2 3" xfId="4711" xr:uid="{00000000-0005-0000-0000-00006E0B0000}"/>
    <cellStyle name="40% - Accent2 10 2 3 2" xfId="10101" xr:uid="{00000000-0005-0000-0000-00006F0B0000}"/>
    <cellStyle name="40% - Accent2 10 2 3 2 2" xfId="20894" xr:uid="{6132964B-8D9C-48A8-8B44-E97A00DCFF91}"/>
    <cellStyle name="40% - Accent2 10 2 3 3" xfId="15497" xr:uid="{418128A4-8B1E-4286-A283-B5A1E9D66C23}"/>
    <cellStyle name="40% - Accent2 10 2 4" xfId="6813" xr:uid="{00000000-0005-0000-0000-0000700B0000}"/>
    <cellStyle name="40% - Accent2 10 2 4 2" xfId="17606" xr:uid="{81E42BD9-2AB1-428C-A427-9F7FE55422FD}"/>
    <cellStyle name="40% - Accent2 10 2 5" xfId="12209" xr:uid="{EB72D934-91FA-4645-AC3F-458DBBF79B50}"/>
    <cellStyle name="40% - Accent2 10 3" xfId="2670" xr:uid="{00000000-0005-0000-0000-0000710B0000}"/>
    <cellStyle name="40% - Accent2 10 3 2" xfId="8060" xr:uid="{00000000-0005-0000-0000-0000720B0000}"/>
    <cellStyle name="40% - Accent2 10 3 2 2" xfId="18853" xr:uid="{A2C69116-C9EF-4C3B-821F-78954FB741FF}"/>
    <cellStyle name="40% - Accent2 10 3 3" xfId="13456" xr:uid="{90CA5EA8-215E-460F-9674-1B5830EEDF39}"/>
    <cellStyle name="40% - Accent2 10 4" xfId="4314" xr:uid="{00000000-0005-0000-0000-0000730B0000}"/>
    <cellStyle name="40% - Accent2 10 4 2" xfId="9704" xr:uid="{00000000-0005-0000-0000-0000740B0000}"/>
    <cellStyle name="40% - Accent2 10 4 2 2" xfId="20497" xr:uid="{D18883A9-88E1-4B75-BBA7-3F22B764EC4A}"/>
    <cellStyle name="40% - Accent2 10 4 3" xfId="15100" xr:uid="{AC56DCEA-EA77-4B25-874A-9AB907C96152}"/>
    <cellStyle name="40% - Accent2 10 5" xfId="6416" xr:uid="{00000000-0005-0000-0000-0000750B0000}"/>
    <cellStyle name="40% - Accent2 10 5 2" xfId="17209" xr:uid="{725485EE-E7CB-45D4-A7FD-F7460A5DF69C}"/>
    <cellStyle name="40% - Accent2 10 6" xfId="11812" xr:uid="{17200ACC-0D74-41A6-B56F-7B8FB71A3C62}"/>
    <cellStyle name="40% - Accent2 11" xfId="2045" xr:uid="{00000000-0005-0000-0000-0000760B0000}"/>
    <cellStyle name="40% - Accent2 11 2" xfId="7435" xr:uid="{00000000-0005-0000-0000-0000770B0000}"/>
    <cellStyle name="40% - Accent2 11 2 2" xfId="18228" xr:uid="{9D6A50F8-4BBC-4337-9995-BF3DDD58DFCA}"/>
    <cellStyle name="40% - Accent2 11 3" xfId="12831" xr:uid="{8987CAFD-A744-4416-975E-C20B69DABEA2}"/>
    <cellStyle name="40% - Accent2 12" xfId="3689" xr:uid="{00000000-0005-0000-0000-0000780B0000}"/>
    <cellStyle name="40% - Accent2 12 2" xfId="9079" xr:uid="{00000000-0005-0000-0000-0000790B0000}"/>
    <cellStyle name="40% - Accent2 12 2 2" xfId="19872" xr:uid="{AEAFECFE-DE40-427F-8138-7C2E66FBB183}"/>
    <cellStyle name="40% - Accent2 12 3" xfId="14475" xr:uid="{F263C028-437B-4253-85A5-236705CF2C43}"/>
    <cellStyle name="40% - Accent2 13" xfId="5330" xr:uid="{00000000-0005-0000-0000-00007A0B0000}"/>
    <cellStyle name="40% - Accent2 13 2" xfId="10720" xr:uid="{00000000-0005-0000-0000-00007B0B0000}"/>
    <cellStyle name="40% - Accent2 13 2 2" xfId="21513" xr:uid="{EEE0A527-9AAE-48DF-AD99-C6E09CF89BE2}"/>
    <cellStyle name="40% - Accent2 13 3" xfId="16116" xr:uid="{BFD5E51D-E34F-44A1-9210-3DDFE66A07D1}"/>
    <cellStyle name="40% - Accent2 14" xfId="5623" xr:uid="{00000000-0005-0000-0000-00007C0B0000}"/>
    <cellStyle name="40% - Accent2 14 2" xfId="10984" xr:uid="{00000000-0005-0000-0000-00007D0B0000}"/>
    <cellStyle name="40% - Accent2 14 2 2" xfId="21776" xr:uid="{4D6FB456-B72E-4F9C-85AE-8090DFE86343}"/>
    <cellStyle name="40% - Accent2 14 3" xfId="16379" xr:uid="{947B7E38-7858-4FD0-AFCB-70BD6BA80D8C}"/>
    <cellStyle name="40% - Accent2 15" xfId="5791" xr:uid="{00000000-0005-0000-0000-00007E0B0000}"/>
    <cellStyle name="40% - Accent2 15 2" xfId="16555" xr:uid="{421536B9-A763-4EC6-AFCD-79044C6AEABB}"/>
    <cellStyle name="40% - Accent2 16" xfId="21928" xr:uid="{EB46C13D-0911-46F3-A38E-8CE10780B078}"/>
    <cellStyle name="40% - Accent2 17" xfId="11158" xr:uid="{018C21A2-5447-4E28-84C5-1FA32EA9CFD5}"/>
    <cellStyle name="40% - Accent2 2" xfId="170" xr:uid="{00000000-0005-0000-0000-00007F0B0000}"/>
    <cellStyle name="40% - Accent2 2 2" xfId="171" xr:uid="{00000000-0005-0000-0000-0000800B0000}"/>
    <cellStyle name="40% - Accent2 2 2 2" xfId="172" xr:uid="{00000000-0005-0000-0000-0000810B0000}"/>
    <cellStyle name="40% - Accent2 2 3" xfId="173" xr:uid="{00000000-0005-0000-0000-0000820B0000}"/>
    <cellStyle name="40% - Accent2 3" xfId="174" xr:uid="{00000000-0005-0000-0000-0000830B0000}"/>
    <cellStyle name="40% - Accent2 3 2" xfId="175" xr:uid="{00000000-0005-0000-0000-0000840B0000}"/>
    <cellStyle name="40% - Accent2 4" xfId="176" xr:uid="{00000000-0005-0000-0000-0000850B0000}"/>
    <cellStyle name="40% - Accent2 5" xfId="419" xr:uid="{00000000-0005-0000-0000-0000860B0000}"/>
    <cellStyle name="40% - Accent2 5 10" xfId="5348" xr:uid="{00000000-0005-0000-0000-0000870B0000}"/>
    <cellStyle name="40% - Accent2 5 10 2" xfId="10738" xr:uid="{00000000-0005-0000-0000-0000880B0000}"/>
    <cellStyle name="40% - Accent2 5 10 2 2" xfId="21531" xr:uid="{DCB6BFE2-477E-42B1-A965-BA95142C872D}"/>
    <cellStyle name="40% - Accent2 5 10 3" xfId="16134" xr:uid="{8FBD84AF-3389-4D99-9246-3D04858D7823}"/>
    <cellStyle name="40% - Accent2 5 11" xfId="5624" xr:uid="{00000000-0005-0000-0000-0000890B0000}"/>
    <cellStyle name="40% - Accent2 5 11 2" xfId="10985" xr:uid="{00000000-0005-0000-0000-00008A0B0000}"/>
    <cellStyle name="40% - Accent2 5 11 2 2" xfId="21777" xr:uid="{846A3524-664E-4487-88BA-5AC217440305}"/>
    <cellStyle name="40% - Accent2 5 11 3" xfId="16380" xr:uid="{8F5E0D2F-CC0A-44C1-874A-9BA5EA09DDF4}"/>
    <cellStyle name="40% - Accent2 5 12" xfId="5826" xr:uid="{00000000-0005-0000-0000-00008B0B0000}"/>
    <cellStyle name="40% - Accent2 5 12 2" xfId="16616" xr:uid="{A2E8A94D-F85A-4EEA-9E0A-2ED517C9C431}"/>
    <cellStyle name="40% - Accent2 5 13" xfId="11219" xr:uid="{5F308244-2F6D-4FFE-AA71-56E178496FCD}"/>
    <cellStyle name="40% - Accent2 5 2" xfId="471" xr:uid="{00000000-0005-0000-0000-00008C0B0000}"/>
    <cellStyle name="40% - Accent2 5 2 10" xfId="5625" xr:uid="{00000000-0005-0000-0000-00008D0B0000}"/>
    <cellStyle name="40% - Accent2 5 2 10 2" xfId="10986" xr:uid="{00000000-0005-0000-0000-00008E0B0000}"/>
    <cellStyle name="40% - Accent2 5 2 10 2 2" xfId="21778" xr:uid="{DE19592B-D936-4558-8419-1B473E0EA55C}"/>
    <cellStyle name="40% - Accent2 5 2 10 3" xfId="16381" xr:uid="{8119CF70-1F02-429C-B00B-104E21ED1555}"/>
    <cellStyle name="40% - Accent2 5 2 11" xfId="5874" xr:uid="{00000000-0005-0000-0000-00008F0B0000}"/>
    <cellStyle name="40% - Accent2 5 2 11 2" xfId="16666" xr:uid="{6B287D19-5912-423F-A642-1076C21B7BCB}"/>
    <cellStyle name="40% - Accent2 5 2 12" xfId="11269" xr:uid="{66F9316A-9693-476A-8200-BAD74BAD297D}"/>
    <cellStyle name="40% - Accent2 5 2 2" xfId="567" xr:uid="{00000000-0005-0000-0000-0000900B0000}"/>
    <cellStyle name="40% - Accent2 5 2 2 10" xfId="11365" xr:uid="{DE8561B2-8B18-4AFB-AA40-E2C52C6B6B83}"/>
    <cellStyle name="40% - Accent2 5 2 2 2" xfId="889" xr:uid="{00000000-0005-0000-0000-0000910B0000}"/>
    <cellStyle name="40% - Accent2 5 2 2 2 2" xfId="1425" xr:uid="{00000000-0005-0000-0000-0000920B0000}"/>
    <cellStyle name="40% - Accent2 5 2 2 2 2 2" xfId="3071" xr:uid="{00000000-0005-0000-0000-0000930B0000}"/>
    <cellStyle name="40% - Accent2 5 2 2 2 2 2 2" xfId="8461" xr:uid="{00000000-0005-0000-0000-0000940B0000}"/>
    <cellStyle name="40% - Accent2 5 2 2 2 2 2 2 2" xfId="19254" xr:uid="{0AE82293-A2F8-45C4-A9E2-A8D8BC0D5D7B}"/>
    <cellStyle name="40% - Accent2 5 2 2 2 2 2 3" xfId="13857" xr:uid="{0A004B4F-B44A-409E-8BE8-FD62FB514834}"/>
    <cellStyle name="40% - Accent2 5 2 2 2 2 3" xfId="4715" xr:uid="{00000000-0005-0000-0000-0000950B0000}"/>
    <cellStyle name="40% - Accent2 5 2 2 2 2 3 2" xfId="10105" xr:uid="{00000000-0005-0000-0000-0000960B0000}"/>
    <cellStyle name="40% - Accent2 5 2 2 2 2 3 2 2" xfId="20898" xr:uid="{C7100729-5A79-449D-9CAB-8B52E9BCB15E}"/>
    <cellStyle name="40% - Accent2 5 2 2 2 2 3 3" xfId="15501" xr:uid="{07868FDB-23CF-4F8F-8492-CFD7CF98BBFF}"/>
    <cellStyle name="40% - Accent2 5 2 2 2 2 4" xfId="6817" xr:uid="{00000000-0005-0000-0000-0000970B0000}"/>
    <cellStyle name="40% - Accent2 5 2 2 2 2 4 2" xfId="17610" xr:uid="{A41B3412-3C70-4D91-BBDE-1AE85A8D6D7B}"/>
    <cellStyle name="40% - Accent2 5 2 2 2 2 5" xfId="12213" xr:uid="{9619E8D0-B291-4C5F-93D0-E0BAF68275E3}"/>
    <cellStyle name="40% - Accent2 5 2 2 2 3" xfId="2540" xr:uid="{00000000-0005-0000-0000-0000980B0000}"/>
    <cellStyle name="40% - Accent2 5 2 2 2 3 2" xfId="7930" xr:uid="{00000000-0005-0000-0000-0000990B0000}"/>
    <cellStyle name="40% - Accent2 5 2 2 2 3 2 2" xfId="18723" xr:uid="{09F8C4EE-BC23-4687-914C-53CC624A3FE7}"/>
    <cellStyle name="40% - Accent2 5 2 2 2 3 3" xfId="13326" xr:uid="{444A7B68-19DD-46B2-8E51-0448CFC25297}"/>
    <cellStyle name="40% - Accent2 5 2 2 2 4" xfId="4184" xr:uid="{00000000-0005-0000-0000-00009A0B0000}"/>
    <cellStyle name="40% - Accent2 5 2 2 2 4 2" xfId="9574" xr:uid="{00000000-0005-0000-0000-00009B0B0000}"/>
    <cellStyle name="40% - Accent2 5 2 2 2 4 2 2" xfId="20367" xr:uid="{0B17C155-7DFF-4F36-8490-BC6F9C9B51EA}"/>
    <cellStyle name="40% - Accent2 5 2 2 2 4 3" xfId="14970" xr:uid="{28E826DB-BC71-436C-9D98-D555462FA146}"/>
    <cellStyle name="40% - Accent2 5 2 2 2 5" xfId="6286" xr:uid="{00000000-0005-0000-0000-00009C0B0000}"/>
    <cellStyle name="40% - Accent2 5 2 2 2 5 2" xfId="17079" xr:uid="{CD012469-9F5B-4FDB-BE37-43C18365660C}"/>
    <cellStyle name="40% - Accent2 5 2 2 2 6" xfId="11682" xr:uid="{CB2AC3CF-B1DE-4DE9-866E-819960226666}"/>
    <cellStyle name="40% - Accent2 5 2 2 3" xfId="1183" xr:uid="{00000000-0005-0000-0000-00009D0B0000}"/>
    <cellStyle name="40% - Accent2 5 2 2 3 2" xfId="1426" xr:uid="{00000000-0005-0000-0000-00009E0B0000}"/>
    <cellStyle name="40% - Accent2 5 2 2 3 2 2" xfId="3072" xr:uid="{00000000-0005-0000-0000-00009F0B0000}"/>
    <cellStyle name="40% - Accent2 5 2 2 3 2 2 2" xfId="8462" xr:uid="{00000000-0005-0000-0000-0000A00B0000}"/>
    <cellStyle name="40% - Accent2 5 2 2 3 2 2 2 2" xfId="19255" xr:uid="{8BC744BB-BE12-42CF-95C7-E0FACFD42CD4}"/>
    <cellStyle name="40% - Accent2 5 2 2 3 2 2 3" xfId="13858" xr:uid="{7D5228C8-013E-4F90-9D8F-2F38F8931564}"/>
    <cellStyle name="40% - Accent2 5 2 2 3 2 3" xfId="4716" xr:uid="{00000000-0005-0000-0000-0000A10B0000}"/>
    <cellStyle name="40% - Accent2 5 2 2 3 2 3 2" xfId="10106" xr:uid="{00000000-0005-0000-0000-0000A20B0000}"/>
    <cellStyle name="40% - Accent2 5 2 2 3 2 3 2 2" xfId="20899" xr:uid="{5A548AE2-B19A-4341-BB5F-38FFA85807DD}"/>
    <cellStyle name="40% - Accent2 5 2 2 3 2 3 3" xfId="15502" xr:uid="{5C56EE90-D528-45E1-9B09-7B99F3D2A116}"/>
    <cellStyle name="40% - Accent2 5 2 2 3 2 4" xfId="6818" xr:uid="{00000000-0005-0000-0000-0000A30B0000}"/>
    <cellStyle name="40% - Accent2 5 2 2 3 2 4 2" xfId="17611" xr:uid="{D49E1E24-9392-43FF-8875-28482C8E81FC}"/>
    <cellStyle name="40% - Accent2 5 2 2 3 2 5" xfId="12214" xr:uid="{630EE10E-E468-41E1-9025-B1641BAD150E}"/>
    <cellStyle name="40% - Accent2 5 2 2 3 3" xfId="2833" xr:uid="{00000000-0005-0000-0000-0000A40B0000}"/>
    <cellStyle name="40% - Accent2 5 2 2 3 3 2" xfId="8223" xr:uid="{00000000-0005-0000-0000-0000A50B0000}"/>
    <cellStyle name="40% - Accent2 5 2 2 3 3 2 2" xfId="19016" xr:uid="{F4D915BB-9104-4251-8299-ADDD08CB8AB0}"/>
    <cellStyle name="40% - Accent2 5 2 2 3 3 3" xfId="13619" xr:uid="{465619A2-94B5-4139-A367-2303BD516EF8}"/>
    <cellStyle name="40% - Accent2 5 2 2 3 4" xfId="4477" xr:uid="{00000000-0005-0000-0000-0000A60B0000}"/>
    <cellStyle name="40% - Accent2 5 2 2 3 4 2" xfId="9867" xr:uid="{00000000-0005-0000-0000-0000A70B0000}"/>
    <cellStyle name="40% - Accent2 5 2 2 3 4 2 2" xfId="20660" xr:uid="{CB824D04-0FF8-4580-B346-09B6BC6FC4C8}"/>
    <cellStyle name="40% - Accent2 5 2 2 3 4 3" xfId="15263" xr:uid="{18B9EA29-439E-44D4-8A5B-8D6544246741}"/>
    <cellStyle name="40% - Accent2 5 2 2 3 5" xfId="6579" xr:uid="{00000000-0005-0000-0000-0000A80B0000}"/>
    <cellStyle name="40% - Accent2 5 2 2 3 5 2" xfId="17372" xr:uid="{B5D99D7A-3AF0-4042-9191-D6C6256CC6DD}"/>
    <cellStyle name="40% - Accent2 5 2 2 3 6" xfId="11975" xr:uid="{3CE35FCD-2DF7-48B3-940D-A2B6A936151D}"/>
    <cellStyle name="40% - Accent2 5 2 2 4" xfId="1424" xr:uid="{00000000-0005-0000-0000-0000A90B0000}"/>
    <cellStyle name="40% - Accent2 5 2 2 4 2" xfId="3070" xr:uid="{00000000-0005-0000-0000-0000AA0B0000}"/>
    <cellStyle name="40% - Accent2 5 2 2 4 2 2" xfId="8460" xr:uid="{00000000-0005-0000-0000-0000AB0B0000}"/>
    <cellStyle name="40% - Accent2 5 2 2 4 2 2 2" xfId="19253" xr:uid="{7B3DCFB5-9974-45B3-B248-B13952E20EC7}"/>
    <cellStyle name="40% - Accent2 5 2 2 4 2 3" xfId="13856" xr:uid="{C7CB6B70-528D-494F-8093-1279630EC763}"/>
    <cellStyle name="40% - Accent2 5 2 2 4 3" xfId="4714" xr:uid="{00000000-0005-0000-0000-0000AC0B0000}"/>
    <cellStyle name="40% - Accent2 5 2 2 4 3 2" xfId="10104" xr:uid="{00000000-0005-0000-0000-0000AD0B0000}"/>
    <cellStyle name="40% - Accent2 5 2 2 4 3 2 2" xfId="20897" xr:uid="{64AB86A4-4D20-47DF-B5B0-124DAD8BD11F}"/>
    <cellStyle name="40% - Accent2 5 2 2 4 3 3" xfId="15500" xr:uid="{059C0E42-7178-431A-A5A2-6B7ECAAA9E6A}"/>
    <cellStyle name="40% - Accent2 5 2 2 4 4" xfId="6816" xr:uid="{00000000-0005-0000-0000-0000AE0B0000}"/>
    <cellStyle name="40% - Accent2 5 2 2 4 4 2" xfId="17609" xr:uid="{85F33583-6664-47E8-A61A-B198280BD5BF}"/>
    <cellStyle name="40% - Accent2 5 2 2 4 5" xfId="12212" xr:uid="{90FEE47E-1560-4096-8920-979488050BBE}"/>
    <cellStyle name="40% - Accent2 5 2 2 5" xfId="2224" xr:uid="{00000000-0005-0000-0000-0000AF0B0000}"/>
    <cellStyle name="40% - Accent2 5 2 2 5 2" xfId="7614" xr:uid="{00000000-0005-0000-0000-0000B00B0000}"/>
    <cellStyle name="40% - Accent2 5 2 2 5 2 2" xfId="18407" xr:uid="{080F1771-C5F9-4447-97B1-75FA58B12ADD}"/>
    <cellStyle name="40% - Accent2 5 2 2 5 3" xfId="13010" xr:uid="{BAF9F39C-6813-4A7F-8D2A-666559A40541}"/>
    <cellStyle name="40% - Accent2 5 2 2 6" xfId="3868" xr:uid="{00000000-0005-0000-0000-0000B10B0000}"/>
    <cellStyle name="40% - Accent2 5 2 2 6 2" xfId="9258" xr:uid="{00000000-0005-0000-0000-0000B20B0000}"/>
    <cellStyle name="40% - Accent2 5 2 2 6 2 2" xfId="20051" xr:uid="{C880B6F8-0BFC-40B5-BE18-6E232F2BC38F}"/>
    <cellStyle name="40% - Accent2 5 2 2 6 3" xfId="14654" xr:uid="{60804855-91AC-4177-8D60-86EC41D65935}"/>
    <cellStyle name="40% - Accent2 5 2 2 7" xfId="5493" xr:uid="{00000000-0005-0000-0000-0000B30B0000}"/>
    <cellStyle name="40% - Accent2 5 2 2 7 2" xfId="10883" xr:uid="{00000000-0005-0000-0000-0000B40B0000}"/>
    <cellStyle name="40% - Accent2 5 2 2 7 2 2" xfId="21676" xr:uid="{24F15062-C2B2-47F7-835D-F01CD089D50D}"/>
    <cellStyle name="40% - Accent2 5 2 2 7 3" xfId="16279" xr:uid="{471E8D8A-B706-4DF9-B01B-BB1BCC6BD50B}"/>
    <cellStyle name="40% - Accent2 5 2 2 8" xfId="5626" xr:uid="{00000000-0005-0000-0000-0000B50B0000}"/>
    <cellStyle name="40% - Accent2 5 2 2 8 2" xfId="10987" xr:uid="{00000000-0005-0000-0000-0000B60B0000}"/>
    <cellStyle name="40% - Accent2 5 2 2 8 2 2" xfId="21779" xr:uid="{5B047496-CB3A-4D0B-AD1C-99F6CAF1C1FB}"/>
    <cellStyle name="40% - Accent2 5 2 2 8 3" xfId="16382" xr:uid="{09EC4742-90B9-4C48-B205-E54D155E12EB}"/>
    <cellStyle name="40% - Accent2 5 2 2 9" xfId="5970" xr:uid="{00000000-0005-0000-0000-0000B70B0000}"/>
    <cellStyle name="40% - Accent2 5 2 2 9 2" xfId="16762" xr:uid="{7105D17E-7645-44AA-996E-4B93453DF504}"/>
    <cellStyle name="40% - Accent2 5 2 3" xfId="664" xr:uid="{00000000-0005-0000-0000-0000B80B0000}"/>
    <cellStyle name="40% - Accent2 5 2 3 2" xfId="986" xr:uid="{00000000-0005-0000-0000-0000B90B0000}"/>
    <cellStyle name="40% - Accent2 5 2 3 2 2" xfId="1428" xr:uid="{00000000-0005-0000-0000-0000BA0B0000}"/>
    <cellStyle name="40% - Accent2 5 2 3 2 2 2" xfId="3074" xr:uid="{00000000-0005-0000-0000-0000BB0B0000}"/>
    <cellStyle name="40% - Accent2 5 2 3 2 2 2 2" xfId="8464" xr:uid="{00000000-0005-0000-0000-0000BC0B0000}"/>
    <cellStyle name="40% - Accent2 5 2 3 2 2 2 2 2" xfId="19257" xr:uid="{79569FE5-5911-4459-AAB6-C3196E63360C}"/>
    <cellStyle name="40% - Accent2 5 2 3 2 2 2 3" xfId="13860" xr:uid="{5B2CA5FB-AD37-409F-89F8-EB750D6BAED4}"/>
    <cellStyle name="40% - Accent2 5 2 3 2 2 3" xfId="4718" xr:uid="{00000000-0005-0000-0000-0000BD0B0000}"/>
    <cellStyle name="40% - Accent2 5 2 3 2 2 3 2" xfId="10108" xr:uid="{00000000-0005-0000-0000-0000BE0B0000}"/>
    <cellStyle name="40% - Accent2 5 2 3 2 2 3 2 2" xfId="20901" xr:uid="{C43CD9F9-B85B-4742-9A1B-D159409D8AC1}"/>
    <cellStyle name="40% - Accent2 5 2 3 2 2 3 3" xfId="15504" xr:uid="{069730A4-8AE8-4FDE-B19A-2F1518AD7E11}"/>
    <cellStyle name="40% - Accent2 5 2 3 2 2 4" xfId="6820" xr:uid="{00000000-0005-0000-0000-0000BF0B0000}"/>
    <cellStyle name="40% - Accent2 5 2 3 2 2 4 2" xfId="17613" xr:uid="{2DF14745-DBC2-40CF-8DA6-1D03D6B15E38}"/>
    <cellStyle name="40% - Accent2 5 2 3 2 2 5" xfId="12216" xr:uid="{E4EE585E-F6AB-4E4E-8ED5-E62D7D861B6E}"/>
    <cellStyle name="40% - Accent2 5 2 3 2 3" xfId="2637" xr:uid="{00000000-0005-0000-0000-0000C00B0000}"/>
    <cellStyle name="40% - Accent2 5 2 3 2 3 2" xfId="8027" xr:uid="{00000000-0005-0000-0000-0000C10B0000}"/>
    <cellStyle name="40% - Accent2 5 2 3 2 3 2 2" xfId="18820" xr:uid="{F0941BBD-9E4A-4CD5-B9C8-D0D24629BC0B}"/>
    <cellStyle name="40% - Accent2 5 2 3 2 3 3" xfId="13423" xr:uid="{075EBEB4-B981-4D78-9E56-2AAB91F9AB1D}"/>
    <cellStyle name="40% - Accent2 5 2 3 2 4" xfId="4281" xr:uid="{00000000-0005-0000-0000-0000C20B0000}"/>
    <cellStyle name="40% - Accent2 5 2 3 2 4 2" xfId="9671" xr:uid="{00000000-0005-0000-0000-0000C30B0000}"/>
    <cellStyle name="40% - Accent2 5 2 3 2 4 2 2" xfId="20464" xr:uid="{3D1B0B71-BFD3-4337-BC48-018E3E78408D}"/>
    <cellStyle name="40% - Accent2 5 2 3 2 4 3" xfId="15067" xr:uid="{205E24B4-2C78-49BE-B80D-6180BFDE848B}"/>
    <cellStyle name="40% - Accent2 5 2 3 2 5" xfId="6383" xr:uid="{00000000-0005-0000-0000-0000C40B0000}"/>
    <cellStyle name="40% - Accent2 5 2 3 2 5 2" xfId="17176" xr:uid="{04E6FC70-1E8F-41B7-800A-1B67958B6604}"/>
    <cellStyle name="40% - Accent2 5 2 3 2 6" xfId="11779" xr:uid="{682F1726-D4E3-4F6F-949D-C74FF6526C00}"/>
    <cellStyle name="40% - Accent2 5 2 3 3" xfId="1427" xr:uid="{00000000-0005-0000-0000-0000C50B0000}"/>
    <cellStyle name="40% - Accent2 5 2 3 3 2" xfId="3073" xr:uid="{00000000-0005-0000-0000-0000C60B0000}"/>
    <cellStyle name="40% - Accent2 5 2 3 3 2 2" xfId="8463" xr:uid="{00000000-0005-0000-0000-0000C70B0000}"/>
    <cellStyle name="40% - Accent2 5 2 3 3 2 2 2" xfId="19256" xr:uid="{BD25B271-F8D2-454F-BA79-7F964094E94D}"/>
    <cellStyle name="40% - Accent2 5 2 3 3 2 3" xfId="13859" xr:uid="{5C75012C-E39F-492E-8038-EBEB314A5B4F}"/>
    <cellStyle name="40% - Accent2 5 2 3 3 3" xfId="4717" xr:uid="{00000000-0005-0000-0000-0000C80B0000}"/>
    <cellStyle name="40% - Accent2 5 2 3 3 3 2" xfId="10107" xr:uid="{00000000-0005-0000-0000-0000C90B0000}"/>
    <cellStyle name="40% - Accent2 5 2 3 3 3 2 2" xfId="20900" xr:uid="{43CE0002-14FB-4B72-AE29-1633ADE46CB1}"/>
    <cellStyle name="40% - Accent2 5 2 3 3 3 3" xfId="15503" xr:uid="{09B4EDD6-2BC8-4C47-B752-E31C59D4DF88}"/>
    <cellStyle name="40% - Accent2 5 2 3 3 4" xfId="6819" xr:uid="{00000000-0005-0000-0000-0000CA0B0000}"/>
    <cellStyle name="40% - Accent2 5 2 3 3 4 2" xfId="17612" xr:uid="{B675BEB4-79D6-4230-994F-A65C3CF820C9}"/>
    <cellStyle name="40% - Accent2 5 2 3 3 5" xfId="12215" xr:uid="{F7F68919-1A19-4EFF-BA20-DE859CB37142}"/>
    <cellStyle name="40% - Accent2 5 2 3 4" xfId="2321" xr:uid="{00000000-0005-0000-0000-0000CB0B0000}"/>
    <cellStyle name="40% - Accent2 5 2 3 4 2" xfId="7711" xr:uid="{00000000-0005-0000-0000-0000CC0B0000}"/>
    <cellStyle name="40% - Accent2 5 2 3 4 2 2" xfId="18504" xr:uid="{B8D0BBD9-33F4-4468-880E-DBC7CEEC3D3E}"/>
    <cellStyle name="40% - Accent2 5 2 3 4 3" xfId="13107" xr:uid="{F045F1A7-B2AD-4A4F-B7D2-3D725E54BB7E}"/>
    <cellStyle name="40% - Accent2 5 2 3 5" xfId="3965" xr:uid="{00000000-0005-0000-0000-0000CD0B0000}"/>
    <cellStyle name="40% - Accent2 5 2 3 5 2" xfId="9355" xr:uid="{00000000-0005-0000-0000-0000CE0B0000}"/>
    <cellStyle name="40% - Accent2 5 2 3 5 2 2" xfId="20148" xr:uid="{AB39982D-997D-4764-A7CF-320B6748E81D}"/>
    <cellStyle name="40% - Accent2 5 2 3 5 3" xfId="14751" xr:uid="{0AFEB815-A948-45BA-88AB-73F4C635133A}"/>
    <cellStyle name="40% - Accent2 5 2 3 6" xfId="6067" xr:uid="{00000000-0005-0000-0000-0000CF0B0000}"/>
    <cellStyle name="40% - Accent2 5 2 3 6 2" xfId="16859" xr:uid="{AFF0982A-82DE-4FE1-91A8-6942349673BC}"/>
    <cellStyle name="40% - Accent2 5 2 3 7" xfId="11462" xr:uid="{C757582C-B982-4C52-9ED7-F206D45F04BC}"/>
    <cellStyle name="40% - Accent2 5 2 4" xfId="793" xr:uid="{00000000-0005-0000-0000-0000D00B0000}"/>
    <cellStyle name="40% - Accent2 5 2 4 2" xfId="1429" xr:uid="{00000000-0005-0000-0000-0000D10B0000}"/>
    <cellStyle name="40% - Accent2 5 2 4 2 2" xfId="3075" xr:uid="{00000000-0005-0000-0000-0000D20B0000}"/>
    <cellStyle name="40% - Accent2 5 2 4 2 2 2" xfId="8465" xr:uid="{00000000-0005-0000-0000-0000D30B0000}"/>
    <cellStyle name="40% - Accent2 5 2 4 2 2 2 2" xfId="19258" xr:uid="{A10CFC75-57F4-45B0-980B-9A64E3C7C7D8}"/>
    <cellStyle name="40% - Accent2 5 2 4 2 2 3" xfId="13861" xr:uid="{A6890D96-04E4-4E39-B1C3-5294A27CF246}"/>
    <cellStyle name="40% - Accent2 5 2 4 2 3" xfId="4719" xr:uid="{00000000-0005-0000-0000-0000D40B0000}"/>
    <cellStyle name="40% - Accent2 5 2 4 2 3 2" xfId="10109" xr:uid="{00000000-0005-0000-0000-0000D50B0000}"/>
    <cellStyle name="40% - Accent2 5 2 4 2 3 2 2" xfId="20902" xr:uid="{DB16641F-917C-4E8F-B129-D51B890B7F43}"/>
    <cellStyle name="40% - Accent2 5 2 4 2 3 3" xfId="15505" xr:uid="{EA0B6008-455B-4E18-8521-CDE93E824B7B}"/>
    <cellStyle name="40% - Accent2 5 2 4 2 4" xfId="6821" xr:uid="{00000000-0005-0000-0000-0000D60B0000}"/>
    <cellStyle name="40% - Accent2 5 2 4 2 4 2" xfId="17614" xr:uid="{BD623E49-6E7A-4C4A-8619-2F6EFC68642B}"/>
    <cellStyle name="40% - Accent2 5 2 4 2 5" xfId="12217" xr:uid="{CE89794D-341E-42F5-B2A5-53F373CC3A64}"/>
    <cellStyle name="40% - Accent2 5 2 4 3" xfId="2444" xr:uid="{00000000-0005-0000-0000-0000D70B0000}"/>
    <cellStyle name="40% - Accent2 5 2 4 3 2" xfId="7834" xr:uid="{00000000-0005-0000-0000-0000D80B0000}"/>
    <cellStyle name="40% - Accent2 5 2 4 3 2 2" xfId="18627" xr:uid="{F8520F75-BA6F-40C0-BE91-2209974C1EE8}"/>
    <cellStyle name="40% - Accent2 5 2 4 3 3" xfId="13230" xr:uid="{B038213D-8A83-4771-AB76-8B1D07FCF01B}"/>
    <cellStyle name="40% - Accent2 5 2 4 4" xfId="4088" xr:uid="{00000000-0005-0000-0000-0000D90B0000}"/>
    <cellStyle name="40% - Accent2 5 2 4 4 2" xfId="9478" xr:uid="{00000000-0005-0000-0000-0000DA0B0000}"/>
    <cellStyle name="40% - Accent2 5 2 4 4 2 2" xfId="20271" xr:uid="{A3E3062E-1866-49E4-B6F3-8A6372FF1C4A}"/>
    <cellStyle name="40% - Accent2 5 2 4 4 3" xfId="14874" xr:uid="{5D4F0016-3A47-4E03-8B6F-7DC6CDC1ED6B}"/>
    <cellStyle name="40% - Accent2 5 2 4 5" xfId="6190" xr:uid="{00000000-0005-0000-0000-0000DB0B0000}"/>
    <cellStyle name="40% - Accent2 5 2 4 5 2" xfId="16983" xr:uid="{FFE7B6BD-64E1-43D8-B20E-C800746A82FA}"/>
    <cellStyle name="40% - Accent2 5 2 4 6" xfId="11586" xr:uid="{A835FD5C-4804-4C77-B27E-E698A5735135}"/>
    <cellStyle name="40% - Accent2 5 2 5" xfId="1086" xr:uid="{00000000-0005-0000-0000-0000DC0B0000}"/>
    <cellStyle name="40% - Accent2 5 2 5 2" xfId="1430" xr:uid="{00000000-0005-0000-0000-0000DD0B0000}"/>
    <cellStyle name="40% - Accent2 5 2 5 2 2" xfId="3076" xr:uid="{00000000-0005-0000-0000-0000DE0B0000}"/>
    <cellStyle name="40% - Accent2 5 2 5 2 2 2" xfId="8466" xr:uid="{00000000-0005-0000-0000-0000DF0B0000}"/>
    <cellStyle name="40% - Accent2 5 2 5 2 2 2 2" xfId="19259" xr:uid="{2327E52B-F703-4AAB-9812-73C79A34ED49}"/>
    <cellStyle name="40% - Accent2 5 2 5 2 2 3" xfId="13862" xr:uid="{4F25FEB2-C944-4032-BD03-95A833F5D5DE}"/>
    <cellStyle name="40% - Accent2 5 2 5 2 3" xfId="4720" xr:uid="{00000000-0005-0000-0000-0000E00B0000}"/>
    <cellStyle name="40% - Accent2 5 2 5 2 3 2" xfId="10110" xr:uid="{00000000-0005-0000-0000-0000E10B0000}"/>
    <cellStyle name="40% - Accent2 5 2 5 2 3 2 2" xfId="20903" xr:uid="{5C932A79-1157-40FB-88B5-998DAB3AAFDC}"/>
    <cellStyle name="40% - Accent2 5 2 5 2 3 3" xfId="15506" xr:uid="{808FE0F6-A480-4526-B1FE-7E1A7559D33D}"/>
    <cellStyle name="40% - Accent2 5 2 5 2 4" xfId="6822" xr:uid="{00000000-0005-0000-0000-0000E20B0000}"/>
    <cellStyle name="40% - Accent2 5 2 5 2 4 2" xfId="17615" xr:uid="{4F48564F-AE11-4A86-B3D9-6E6C6175B0CA}"/>
    <cellStyle name="40% - Accent2 5 2 5 2 5" xfId="12218" xr:uid="{4329228B-8A90-45AB-BFD8-E99180EAE669}"/>
    <cellStyle name="40% - Accent2 5 2 5 3" xfId="2736" xr:uid="{00000000-0005-0000-0000-0000E30B0000}"/>
    <cellStyle name="40% - Accent2 5 2 5 3 2" xfId="8126" xr:uid="{00000000-0005-0000-0000-0000E40B0000}"/>
    <cellStyle name="40% - Accent2 5 2 5 3 2 2" xfId="18919" xr:uid="{139EA73F-504E-4839-9DDC-DCC20B3EFCA7}"/>
    <cellStyle name="40% - Accent2 5 2 5 3 3" xfId="13522" xr:uid="{27B05514-D926-4159-8E55-E2BAA089DEDA}"/>
    <cellStyle name="40% - Accent2 5 2 5 4" xfId="4380" xr:uid="{00000000-0005-0000-0000-0000E50B0000}"/>
    <cellStyle name="40% - Accent2 5 2 5 4 2" xfId="9770" xr:uid="{00000000-0005-0000-0000-0000E60B0000}"/>
    <cellStyle name="40% - Accent2 5 2 5 4 2 2" xfId="20563" xr:uid="{FFE45814-01CF-44B7-8DB8-6ACA0FC7BDDF}"/>
    <cellStyle name="40% - Accent2 5 2 5 4 3" xfId="15166" xr:uid="{7805EAD2-8ECF-446D-9CA7-E148646D448D}"/>
    <cellStyle name="40% - Accent2 5 2 5 5" xfId="6482" xr:uid="{00000000-0005-0000-0000-0000E70B0000}"/>
    <cellStyle name="40% - Accent2 5 2 5 5 2" xfId="17275" xr:uid="{83B0E7D8-8054-408A-8457-9E66E31B51D8}"/>
    <cellStyle name="40% - Accent2 5 2 5 6" xfId="11878" xr:uid="{1A9E9201-10CC-44AD-8701-9C4D2C67EDF7}"/>
    <cellStyle name="40% - Accent2 5 2 6" xfId="1423" xr:uid="{00000000-0005-0000-0000-0000E80B0000}"/>
    <cellStyle name="40% - Accent2 5 2 6 2" xfId="3069" xr:uid="{00000000-0005-0000-0000-0000E90B0000}"/>
    <cellStyle name="40% - Accent2 5 2 6 2 2" xfId="8459" xr:uid="{00000000-0005-0000-0000-0000EA0B0000}"/>
    <cellStyle name="40% - Accent2 5 2 6 2 2 2" xfId="19252" xr:uid="{12DD7BFB-E64B-4361-A859-268B059D1E71}"/>
    <cellStyle name="40% - Accent2 5 2 6 2 3" xfId="13855" xr:uid="{14905984-D689-45C3-8C2E-62850616D5CA}"/>
    <cellStyle name="40% - Accent2 5 2 6 3" xfId="4713" xr:uid="{00000000-0005-0000-0000-0000EB0B0000}"/>
    <cellStyle name="40% - Accent2 5 2 6 3 2" xfId="10103" xr:uid="{00000000-0005-0000-0000-0000EC0B0000}"/>
    <cellStyle name="40% - Accent2 5 2 6 3 2 2" xfId="20896" xr:uid="{B7BEE383-3FF0-4EDD-83CB-E98639ABB1E8}"/>
    <cellStyle name="40% - Accent2 5 2 6 3 3" xfId="15499" xr:uid="{A33A5C08-F899-40EF-9646-9D2F502292D5}"/>
    <cellStyle name="40% - Accent2 5 2 6 4" xfId="6815" xr:uid="{00000000-0005-0000-0000-0000ED0B0000}"/>
    <cellStyle name="40% - Accent2 5 2 6 4 2" xfId="17608" xr:uid="{25FFCE85-CFCD-46E5-8DB1-7DC46C91E5EE}"/>
    <cellStyle name="40% - Accent2 5 2 6 5" xfId="12211" xr:uid="{E4A92344-C81E-437E-BC34-7651B6A21764}"/>
    <cellStyle name="40% - Accent2 5 2 7" xfId="2128" xr:uid="{00000000-0005-0000-0000-0000EE0B0000}"/>
    <cellStyle name="40% - Accent2 5 2 7 2" xfId="7518" xr:uid="{00000000-0005-0000-0000-0000EF0B0000}"/>
    <cellStyle name="40% - Accent2 5 2 7 2 2" xfId="18311" xr:uid="{44A7C0CC-3C6F-4D13-8CCA-7433476BD572}"/>
    <cellStyle name="40% - Accent2 5 2 7 3" xfId="12914" xr:uid="{01B14C57-F760-4BE7-936F-41EFDF10965D}"/>
    <cellStyle name="40% - Accent2 5 2 8" xfId="3772" xr:uid="{00000000-0005-0000-0000-0000F00B0000}"/>
    <cellStyle name="40% - Accent2 5 2 8 2" xfId="9162" xr:uid="{00000000-0005-0000-0000-0000F10B0000}"/>
    <cellStyle name="40% - Accent2 5 2 8 2 2" xfId="19955" xr:uid="{6F2AA6DB-ADFC-4B29-839A-370F356F5D77}"/>
    <cellStyle name="40% - Accent2 5 2 8 3" xfId="14558" xr:uid="{899971BB-8E26-44C2-A230-FCA9232F6A11}"/>
    <cellStyle name="40% - Accent2 5 2 9" xfId="5396" xr:uid="{00000000-0005-0000-0000-0000F20B0000}"/>
    <cellStyle name="40% - Accent2 5 2 9 2" xfId="10786" xr:uid="{00000000-0005-0000-0000-0000F30B0000}"/>
    <cellStyle name="40% - Accent2 5 2 9 2 2" xfId="21579" xr:uid="{95D040AD-8AE5-43A0-AD3C-046F4DFD5C76}"/>
    <cellStyle name="40% - Accent2 5 2 9 3" xfId="16182" xr:uid="{CD42C90E-C848-482A-BA8B-577BC3A51A72}"/>
    <cellStyle name="40% - Accent2 5 3" xfId="519" xr:uid="{00000000-0005-0000-0000-0000F40B0000}"/>
    <cellStyle name="40% - Accent2 5 3 10" xfId="11317" xr:uid="{9EB3CE5E-5EE9-457D-A444-7D01D8681839}"/>
    <cellStyle name="40% - Accent2 5 3 2" xfId="841" xr:uid="{00000000-0005-0000-0000-0000F50B0000}"/>
    <cellStyle name="40% - Accent2 5 3 2 2" xfId="1432" xr:uid="{00000000-0005-0000-0000-0000F60B0000}"/>
    <cellStyle name="40% - Accent2 5 3 2 2 2" xfId="3078" xr:uid="{00000000-0005-0000-0000-0000F70B0000}"/>
    <cellStyle name="40% - Accent2 5 3 2 2 2 2" xfId="8468" xr:uid="{00000000-0005-0000-0000-0000F80B0000}"/>
    <cellStyle name="40% - Accent2 5 3 2 2 2 2 2" xfId="19261" xr:uid="{10ED7574-F1E0-49F0-97EC-5324C0FF7C1C}"/>
    <cellStyle name="40% - Accent2 5 3 2 2 2 3" xfId="13864" xr:uid="{177D8133-311F-48BC-8AB8-DB7CD49864F5}"/>
    <cellStyle name="40% - Accent2 5 3 2 2 3" xfId="4722" xr:uid="{00000000-0005-0000-0000-0000F90B0000}"/>
    <cellStyle name="40% - Accent2 5 3 2 2 3 2" xfId="10112" xr:uid="{00000000-0005-0000-0000-0000FA0B0000}"/>
    <cellStyle name="40% - Accent2 5 3 2 2 3 2 2" xfId="20905" xr:uid="{750BADFF-B227-47A9-955D-AD1813A86E32}"/>
    <cellStyle name="40% - Accent2 5 3 2 2 3 3" xfId="15508" xr:uid="{D3E22C69-86BD-4667-82FB-0A294D335BFA}"/>
    <cellStyle name="40% - Accent2 5 3 2 2 4" xfId="6824" xr:uid="{00000000-0005-0000-0000-0000FB0B0000}"/>
    <cellStyle name="40% - Accent2 5 3 2 2 4 2" xfId="17617" xr:uid="{3AA271E1-0360-4FDB-B9A7-784F7D53B36E}"/>
    <cellStyle name="40% - Accent2 5 3 2 2 5" xfId="12220" xr:uid="{89BBC6E5-76D1-4F9D-8247-8E121F4DBB12}"/>
    <cellStyle name="40% - Accent2 5 3 2 3" xfId="2492" xr:uid="{00000000-0005-0000-0000-0000FC0B0000}"/>
    <cellStyle name="40% - Accent2 5 3 2 3 2" xfId="7882" xr:uid="{00000000-0005-0000-0000-0000FD0B0000}"/>
    <cellStyle name="40% - Accent2 5 3 2 3 2 2" xfId="18675" xr:uid="{48C5C938-53A6-4F05-ADC1-1323113D3C7D}"/>
    <cellStyle name="40% - Accent2 5 3 2 3 3" xfId="13278" xr:uid="{6C53A43C-592B-4E17-ACE2-3C2685CE3A8D}"/>
    <cellStyle name="40% - Accent2 5 3 2 4" xfId="4136" xr:uid="{00000000-0005-0000-0000-0000FE0B0000}"/>
    <cellStyle name="40% - Accent2 5 3 2 4 2" xfId="9526" xr:uid="{00000000-0005-0000-0000-0000FF0B0000}"/>
    <cellStyle name="40% - Accent2 5 3 2 4 2 2" xfId="20319" xr:uid="{6738E6B2-2D25-4C5C-A273-9C2C96DE704F}"/>
    <cellStyle name="40% - Accent2 5 3 2 4 3" xfId="14922" xr:uid="{538FAACE-7C80-41B5-A3EC-BA845246070F}"/>
    <cellStyle name="40% - Accent2 5 3 2 5" xfId="6238" xr:uid="{00000000-0005-0000-0000-0000000C0000}"/>
    <cellStyle name="40% - Accent2 5 3 2 5 2" xfId="17031" xr:uid="{BBCC7039-2837-4661-9F02-815C63BA8841}"/>
    <cellStyle name="40% - Accent2 5 3 2 6" xfId="11634" xr:uid="{8D7611B8-DA68-4EC9-8182-6149157DFEB3}"/>
    <cellStyle name="40% - Accent2 5 3 3" xfId="1135" xr:uid="{00000000-0005-0000-0000-0000010C0000}"/>
    <cellStyle name="40% - Accent2 5 3 3 2" xfId="1433" xr:uid="{00000000-0005-0000-0000-0000020C0000}"/>
    <cellStyle name="40% - Accent2 5 3 3 2 2" xfId="3079" xr:uid="{00000000-0005-0000-0000-0000030C0000}"/>
    <cellStyle name="40% - Accent2 5 3 3 2 2 2" xfId="8469" xr:uid="{00000000-0005-0000-0000-0000040C0000}"/>
    <cellStyle name="40% - Accent2 5 3 3 2 2 2 2" xfId="19262" xr:uid="{E59F9AD2-13A6-4BD6-BF92-21F04C066133}"/>
    <cellStyle name="40% - Accent2 5 3 3 2 2 3" xfId="13865" xr:uid="{F4083881-F7E6-4B58-953E-7149FD4A7F0A}"/>
    <cellStyle name="40% - Accent2 5 3 3 2 3" xfId="4723" xr:uid="{00000000-0005-0000-0000-0000050C0000}"/>
    <cellStyle name="40% - Accent2 5 3 3 2 3 2" xfId="10113" xr:uid="{00000000-0005-0000-0000-0000060C0000}"/>
    <cellStyle name="40% - Accent2 5 3 3 2 3 2 2" xfId="20906" xr:uid="{8EEDC9C4-7474-47C8-A636-0637EAEEF174}"/>
    <cellStyle name="40% - Accent2 5 3 3 2 3 3" xfId="15509" xr:uid="{800C321C-A838-40FF-A723-1008FBCF8F1C}"/>
    <cellStyle name="40% - Accent2 5 3 3 2 4" xfId="6825" xr:uid="{00000000-0005-0000-0000-0000070C0000}"/>
    <cellStyle name="40% - Accent2 5 3 3 2 4 2" xfId="17618" xr:uid="{B9CCA88C-83F3-4DD1-A9EC-5CABDFBF427D}"/>
    <cellStyle name="40% - Accent2 5 3 3 2 5" xfId="12221" xr:uid="{E1BDCC81-89A0-4C33-A22C-9023F1A074E9}"/>
    <cellStyle name="40% - Accent2 5 3 3 3" xfId="2785" xr:uid="{00000000-0005-0000-0000-0000080C0000}"/>
    <cellStyle name="40% - Accent2 5 3 3 3 2" xfId="8175" xr:uid="{00000000-0005-0000-0000-0000090C0000}"/>
    <cellStyle name="40% - Accent2 5 3 3 3 2 2" xfId="18968" xr:uid="{9424D9E8-CAD4-4710-9DE4-C84E02C868A1}"/>
    <cellStyle name="40% - Accent2 5 3 3 3 3" xfId="13571" xr:uid="{6E04E82D-4E1A-4B8F-BC74-C21B829E2EDC}"/>
    <cellStyle name="40% - Accent2 5 3 3 4" xfId="4429" xr:uid="{00000000-0005-0000-0000-00000A0C0000}"/>
    <cellStyle name="40% - Accent2 5 3 3 4 2" xfId="9819" xr:uid="{00000000-0005-0000-0000-00000B0C0000}"/>
    <cellStyle name="40% - Accent2 5 3 3 4 2 2" xfId="20612" xr:uid="{28C02CED-AE84-4690-B50E-3429E9065B6F}"/>
    <cellStyle name="40% - Accent2 5 3 3 4 3" xfId="15215" xr:uid="{077C11F5-D27B-4198-9F71-E25D3E3171F6}"/>
    <cellStyle name="40% - Accent2 5 3 3 5" xfId="6531" xr:uid="{00000000-0005-0000-0000-00000C0C0000}"/>
    <cellStyle name="40% - Accent2 5 3 3 5 2" xfId="17324" xr:uid="{84EEAB9C-7C7F-440A-A892-B858E3743D43}"/>
    <cellStyle name="40% - Accent2 5 3 3 6" xfId="11927" xr:uid="{790EC33F-F659-431A-A9F9-FB7777549741}"/>
    <cellStyle name="40% - Accent2 5 3 4" xfId="1431" xr:uid="{00000000-0005-0000-0000-00000D0C0000}"/>
    <cellStyle name="40% - Accent2 5 3 4 2" xfId="3077" xr:uid="{00000000-0005-0000-0000-00000E0C0000}"/>
    <cellStyle name="40% - Accent2 5 3 4 2 2" xfId="8467" xr:uid="{00000000-0005-0000-0000-00000F0C0000}"/>
    <cellStyle name="40% - Accent2 5 3 4 2 2 2" xfId="19260" xr:uid="{B6731CAD-F16A-4D1D-B61B-21B677C5D15B}"/>
    <cellStyle name="40% - Accent2 5 3 4 2 3" xfId="13863" xr:uid="{6BB935FD-D5A9-4C45-BB87-EC7265A13405}"/>
    <cellStyle name="40% - Accent2 5 3 4 3" xfId="4721" xr:uid="{00000000-0005-0000-0000-0000100C0000}"/>
    <cellStyle name="40% - Accent2 5 3 4 3 2" xfId="10111" xr:uid="{00000000-0005-0000-0000-0000110C0000}"/>
    <cellStyle name="40% - Accent2 5 3 4 3 2 2" xfId="20904" xr:uid="{91F9607B-43B0-4EFC-A75C-10D3663F7930}"/>
    <cellStyle name="40% - Accent2 5 3 4 3 3" xfId="15507" xr:uid="{37178870-0103-410B-9276-FE22AE47686A}"/>
    <cellStyle name="40% - Accent2 5 3 4 4" xfId="6823" xr:uid="{00000000-0005-0000-0000-0000120C0000}"/>
    <cellStyle name="40% - Accent2 5 3 4 4 2" xfId="17616" xr:uid="{13A81CF3-1546-48DF-8A81-B776317B5E58}"/>
    <cellStyle name="40% - Accent2 5 3 4 5" xfId="12219" xr:uid="{CA1EB2B2-3E72-4C10-945F-50D1E634C821}"/>
    <cellStyle name="40% - Accent2 5 3 5" xfId="2176" xr:uid="{00000000-0005-0000-0000-0000130C0000}"/>
    <cellStyle name="40% - Accent2 5 3 5 2" xfId="7566" xr:uid="{00000000-0005-0000-0000-0000140C0000}"/>
    <cellStyle name="40% - Accent2 5 3 5 2 2" xfId="18359" xr:uid="{30206A5A-A49D-490D-8E24-042BFE28699C}"/>
    <cellStyle name="40% - Accent2 5 3 5 3" xfId="12962" xr:uid="{0AC1E96E-9BC2-45BF-A7B7-93C1D2164B7C}"/>
    <cellStyle name="40% - Accent2 5 3 6" xfId="3820" xr:uid="{00000000-0005-0000-0000-0000150C0000}"/>
    <cellStyle name="40% - Accent2 5 3 6 2" xfId="9210" xr:uid="{00000000-0005-0000-0000-0000160C0000}"/>
    <cellStyle name="40% - Accent2 5 3 6 2 2" xfId="20003" xr:uid="{ACD67832-FBB6-46E2-A90F-442DD49B406C}"/>
    <cellStyle name="40% - Accent2 5 3 6 3" xfId="14606" xr:uid="{D0C2795D-DD0F-478F-9A60-DE929B3C0CB0}"/>
    <cellStyle name="40% - Accent2 5 3 7" xfId="5445" xr:uid="{00000000-0005-0000-0000-0000170C0000}"/>
    <cellStyle name="40% - Accent2 5 3 7 2" xfId="10835" xr:uid="{00000000-0005-0000-0000-0000180C0000}"/>
    <cellStyle name="40% - Accent2 5 3 7 2 2" xfId="21628" xr:uid="{10F9D9FA-D46A-4551-8B1E-EB1A9A3E1B94}"/>
    <cellStyle name="40% - Accent2 5 3 7 3" xfId="16231" xr:uid="{71750706-3BAD-4508-B7F3-A56DAD50F5F9}"/>
    <cellStyle name="40% - Accent2 5 3 8" xfId="5627" xr:uid="{00000000-0005-0000-0000-0000190C0000}"/>
    <cellStyle name="40% - Accent2 5 3 8 2" xfId="10988" xr:uid="{00000000-0005-0000-0000-00001A0C0000}"/>
    <cellStyle name="40% - Accent2 5 3 8 2 2" xfId="21780" xr:uid="{7FD0C5DC-D49C-4A82-A347-CC107ADC9834}"/>
    <cellStyle name="40% - Accent2 5 3 8 3" xfId="16383" xr:uid="{93DD7C32-015B-463D-BE4B-BBF6D582C077}"/>
    <cellStyle name="40% - Accent2 5 3 9" xfId="5922" xr:uid="{00000000-0005-0000-0000-00001B0C0000}"/>
    <cellStyle name="40% - Accent2 5 3 9 2" xfId="16714" xr:uid="{06A03156-8D33-47CB-95D1-773C9E68A030}"/>
    <cellStyle name="40% - Accent2 5 4" xfId="616" xr:uid="{00000000-0005-0000-0000-00001C0C0000}"/>
    <cellStyle name="40% - Accent2 5 4 2" xfId="938" xr:uid="{00000000-0005-0000-0000-00001D0C0000}"/>
    <cellStyle name="40% - Accent2 5 4 2 2" xfId="1435" xr:uid="{00000000-0005-0000-0000-00001E0C0000}"/>
    <cellStyle name="40% - Accent2 5 4 2 2 2" xfId="3081" xr:uid="{00000000-0005-0000-0000-00001F0C0000}"/>
    <cellStyle name="40% - Accent2 5 4 2 2 2 2" xfId="8471" xr:uid="{00000000-0005-0000-0000-0000200C0000}"/>
    <cellStyle name="40% - Accent2 5 4 2 2 2 2 2" xfId="19264" xr:uid="{F6EC0BDE-8F1E-4B54-8E61-64EB033A395E}"/>
    <cellStyle name="40% - Accent2 5 4 2 2 2 3" xfId="13867" xr:uid="{27FC149E-EF1F-41BF-8905-AEEB745A1DC1}"/>
    <cellStyle name="40% - Accent2 5 4 2 2 3" xfId="4725" xr:uid="{00000000-0005-0000-0000-0000210C0000}"/>
    <cellStyle name="40% - Accent2 5 4 2 2 3 2" xfId="10115" xr:uid="{00000000-0005-0000-0000-0000220C0000}"/>
    <cellStyle name="40% - Accent2 5 4 2 2 3 2 2" xfId="20908" xr:uid="{FA7464A5-3583-467B-B93C-A1288E372E7D}"/>
    <cellStyle name="40% - Accent2 5 4 2 2 3 3" xfId="15511" xr:uid="{B1AA1B4F-B367-4D29-AF2A-7DD1F26E496B}"/>
    <cellStyle name="40% - Accent2 5 4 2 2 4" xfId="6827" xr:uid="{00000000-0005-0000-0000-0000230C0000}"/>
    <cellStyle name="40% - Accent2 5 4 2 2 4 2" xfId="17620" xr:uid="{7224DB35-F8AF-4F16-97AB-49FBE032BF89}"/>
    <cellStyle name="40% - Accent2 5 4 2 2 5" xfId="12223" xr:uid="{E73B2958-D849-4471-A906-B230F776CA93}"/>
    <cellStyle name="40% - Accent2 5 4 2 3" xfId="2589" xr:uid="{00000000-0005-0000-0000-0000240C0000}"/>
    <cellStyle name="40% - Accent2 5 4 2 3 2" xfId="7979" xr:uid="{00000000-0005-0000-0000-0000250C0000}"/>
    <cellStyle name="40% - Accent2 5 4 2 3 2 2" xfId="18772" xr:uid="{78E12E22-84AF-4C20-98A9-16239BFC188C}"/>
    <cellStyle name="40% - Accent2 5 4 2 3 3" xfId="13375" xr:uid="{4E844B09-4131-464E-AB91-442ADCBA6585}"/>
    <cellStyle name="40% - Accent2 5 4 2 4" xfId="4233" xr:uid="{00000000-0005-0000-0000-0000260C0000}"/>
    <cellStyle name="40% - Accent2 5 4 2 4 2" xfId="9623" xr:uid="{00000000-0005-0000-0000-0000270C0000}"/>
    <cellStyle name="40% - Accent2 5 4 2 4 2 2" xfId="20416" xr:uid="{999C2EF3-E5CC-4167-BB35-39A569608B9C}"/>
    <cellStyle name="40% - Accent2 5 4 2 4 3" xfId="15019" xr:uid="{8CAC2F5E-3145-41F6-A582-D5643854C83D}"/>
    <cellStyle name="40% - Accent2 5 4 2 5" xfId="6335" xr:uid="{00000000-0005-0000-0000-0000280C0000}"/>
    <cellStyle name="40% - Accent2 5 4 2 5 2" xfId="17128" xr:uid="{4AA5193E-E5C2-4523-ADB4-3F619DCB4D30}"/>
    <cellStyle name="40% - Accent2 5 4 2 6" xfId="11731" xr:uid="{8002CA4E-5A4A-4661-B300-EB5ED417DD56}"/>
    <cellStyle name="40% - Accent2 5 4 3" xfId="1434" xr:uid="{00000000-0005-0000-0000-0000290C0000}"/>
    <cellStyle name="40% - Accent2 5 4 3 2" xfId="3080" xr:uid="{00000000-0005-0000-0000-00002A0C0000}"/>
    <cellStyle name="40% - Accent2 5 4 3 2 2" xfId="8470" xr:uid="{00000000-0005-0000-0000-00002B0C0000}"/>
    <cellStyle name="40% - Accent2 5 4 3 2 2 2" xfId="19263" xr:uid="{EDC3164F-7B14-4C44-8649-4F29B3AE76B6}"/>
    <cellStyle name="40% - Accent2 5 4 3 2 3" xfId="13866" xr:uid="{360ECE8B-542F-45CD-B845-C78A1F25D36E}"/>
    <cellStyle name="40% - Accent2 5 4 3 3" xfId="4724" xr:uid="{00000000-0005-0000-0000-00002C0C0000}"/>
    <cellStyle name="40% - Accent2 5 4 3 3 2" xfId="10114" xr:uid="{00000000-0005-0000-0000-00002D0C0000}"/>
    <cellStyle name="40% - Accent2 5 4 3 3 2 2" xfId="20907" xr:uid="{459A47C5-27B6-425F-ADE6-4DE5C2FB63A5}"/>
    <cellStyle name="40% - Accent2 5 4 3 3 3" xfId="15510" xr:uid="{BDFAA97E-C479-4584-AA16-619B3AD8D157}"/>
    <cellStyle name="40% - Accent2 5 4 3 4" xfId="6826" xr:uid="{00000000-0005-0000-0000-00002E0C0000}"/>
    <cellStyle name="40% - Accent2 5 4 3 4 2" xfId="17619" xr:uid="{B63C4EEE-6044-4D79-AB28-54212CE45FB1}"/>
    <cellStyle name="40% - Accent2 5 4 3 5" xfId="12222" xr:uid="{67DC69F4-24E9-4754-B992-2BE7E59D0FB4}"/>
    <cellStyle name="40% - Accent2 5 4 4" xfId="2273" xr:uid="{00000000-0005-0000-0000-00002F0C0000}"/>
    <cellStyle name="40% - Accent2 5 4 4 2" xfId="7663" xr:uid="{00000000-0005-0000-0000-0000300C0000}"/>
    <cellStyle name="40% - Accent2 5 4 4 2 2" xfId="18456" xr:uid="{F1604714-2433-484E-A1A7-694E9C601F90}"/>
    <cellStyle name="40% - Accent2 5 4 4 3" xfId="13059" xr:uid="{246FD790-C3C2-44CA-8DC3-27B14BD011C0}"/>
    <cellStyle name="40% - Accent2 5 4 5" xfId="3917" xr:uid="{00000000-0005-0000-0000-0000310C0000}"/>
    <cellStyle name="40% - Accent2 5 4 5 2" xfId="9307" xr:uid="{00000000-0005-0000-0000-0000320C0000}"/>
    <cellStyle name="40% - Accent2 5 4 5 2 2" xfId="20100" xr:uid="{36A97B9D-824B-4023-8A3D-C3B4232DEBEF}"/>
    <cellStyle name="40% - Accent2 5 4 5 3" xfId="14703" xr:uid="{3E394FB4-A1D8-4BF5-A08A-2125752AC378}"/>
    <cellStyle name="40% - Accent2 5 4 6" xfId="6019" xr:uid="{00000000-0005-0000-0000-0000330C0000}"/>
    <cellStyle name="40% - Accent2 5 4 6 2" xfId="16811" xr:uid="{D7C7C049-2E6F-468D-9284-422C264E30CE}"/>
    <cellStyle name="40% - Accent2 5 4 7" xfId="11414" xr:uid="{0B8BF23C-5A8F-454C-BD89-18C2B95708BC}"/>
    <cellStyle name="40% - Accent2 5 5" xfId="745" xr:uid="{00000000-0005-0000-0000-0000340C0000}"/>
    <cellStyle name="40% - Accent2 5 5 2" xfId="1436" xr:uid="{00000000-0005-0000-0000-0000350C0000}"/>
    <cellStyle name="40% - Accent2 5 5 2 2" xfId="3082" xr:uid="{00000000-0005-0000-0000-0000360C0000}"/>
    <cellStyle name="40% - Accent2 5 5 2 2 2" xfId="8472" xr:uid="{00000000-0005-0000-0000-0000370C0000}"/>
    <cellStyle name="40% - Accent2 5 5 2 2 2 2" xfId="19265" xr:uid="{5A22B90B-9FA8-41DF-87AB-64BB86ECEEE1}"/>
    <cellStyle name="40% - Accent2 5 5 2 2 3" xfId="13868" xr:uid="{3828B17C-4F20-493F-BD05-AAA3D8CB540B}"/>
    <cellStyle name="40% - Accent2 5 5 2 3" xfId="4726" xr:uid="{00000000-0005-0000-0000-0000380C0000}"/>
    <cellStyle name="40% - Accent2 5 5 2 3 2" xfId="10116" xr:uid="{00000000-0005-0000-0000-0000390C0000}"/>
    <cellStyle name="40% - Accent2 5 5 2 3 2 2" xfId="20909" xr:uid="{5939A25C-1D4E-48C7-8E33-E999E51A4BE7}"/>
    <cellStyle name="40% - Accent2 5 5 2 3 3" xfId="15512" xr:uid="{55E22A59-D99F-4782-BB36-74411104B42D}"/>
    <cellStyle name="40% - Accent2 5 5 2 4" xfId="6828" xr:uid="{00000000-0005-0000-0000-00003A0C0000}"/>
    <cellStyle name="40% - Accent2 5 5 2 4 2" xfId="17621" xr:uid="{9FDBAA7D-0032-45D2-AAFB-17F971F3CCF4}"/>
    <cellStyle name="40% - Accent2 5 5 2 5" xfId="12224" xr:uid="{46466CE9-53E0-4442-BD07-9F59DA94EE41}"/>
    <cellStyle name="40% - Accent2 5 5 3" xfId="2396" xr:uid="{00000000-0005-0000-0000-00003B0C0000}"/>
    <cellStyle name="40% - Accent2 5 5 3 2" xfId="7786" xr:uid="{00000000-0005-0000-0000-00003C0C0000}"/>
    <cellStyle name="40% - Accent2 5 5 3 2 2" xfId="18579" xr:uid="{D9392354-537A-48CD-927C-85EFE461C343}"/>
    <cellStyle name="40% - Accent2 5 5 3 3" xfId="13182" xr:uid="{6A0F7A37-2819-413A-9420-408D3D6B9645}"/>
    <cellStyle name="40% - Accent2 5 5 4" xfId="4040" xr:uid="{00000000-0005-0000-0000-00003D0C0000}"/>
    <cellStyle name="40% - Accent2 5 5 4 2" xfId="9430" xr:uid="{00000000-0005-0000-0000-00003E0C0000}"/>
    <cellStyle name="40% - Accent2 5 5 4 2 2" xfId="20223" xr:uid="{3A93001C-BED4-486E-B84F-AF553D5EA65F}"/>
    <cellStyle name="40% - Accent2 5 5 4 3" xfId="14826" xr:uid="{057F5894-2D4E-4032-A4FF-03C05F8DCACD}"/>
    <cellStyle name="40% - Accent2 5 5 5" xfId="6142" xr:uid="{00000000-0005-0000-0000-00003F0C0000}"/>
    <cellStyle name="40% - Accent2 5 5 5 2" xfId="16935" xr:uid="{36A92775-8EE3-43A7-AFFA-944125C47BEA}"/>
    <cellStyle name="40% - Accent2 5 5 6" xfId="11538" xr:uid="{891094D4-BF7C-4CF5-A73F-0F9BE578116E}"/>
    <cellStyle name="40% - Accent2 5 6" xfId="1038" xr:uid="{00000000-0005-0000-0000-0000400C0000}"/>
    <cellStyle name="40% - Accent2 5 6 2" xfId="1437" xr:uid="{00000000-0005-0000-0000-0000410C0000}"/>
    <cellStyle name="40% - Accent2 5 6 2 2" xfId="3083" xr:uid="{00000000-0005-0000-0000-0000420C0000}"/>
    <cellStyle name="40% - Accent2 5 6 2 2 2" xfId="8473" xr:uid="{00000000-0005-0000-0000-0000430C0000}"/>
    <cellStyle name="40% - Accent2 5 6 2 2 2 2" xfId="19266" xr:uid="{246E763E-E467-4CD9-B018-8ADA355B00CC}"/>
    <cellStyle name="40% - Accent2 5 6 2 2 3" xfId="13869" xr:uid="{888AB61F-9F72-4837-85C9-B1D48E3B4AAC}"/>
    <cellStyle name="40% - Accent2 5 6 2 3" xfId="4727" xr:uid="{00000000-0005-0000-0000-0000440C0000}"/>
    <cellStyle name="40% - Accent2 5 6 2 3 2" xfId="10117" xr:uid="{00000000-0005-0000-0000-0000450C0000}"/>
    <cellStyle name="40% - Accent2 5 6 2 3 2 2" xfId="20910" xr:uid="{CAAE8B3A-009B-4D3E-A8B4-12A65E532CE1}"/>
    <cellStyle name="40% - Accent2 5 6 2 3 3" xfId="15513" xr:uid="{C9521C17-4811-4C5C-AEBF-427B8AD4BFB6}"/>
    <cellStyle name="40% - Accent2 5 6 2 4" xfId="6829" xr:uid="{00000000-0005-0000-0000-0000460C0000}"/>
    <cellStyle name="40% - Accent2 5 6 2 4 2" xfId="17622" xr:uid="{66AC8200-5D3C-4799-AE34-BF3AD18CC77A}"/>
    <cellStyle name="40% - Accent2 5 6 2 5" xfId="12225" xr:uid="{AD0850A1-BAAD-4AB7-A15D-08094F1EDCFC}"/>
    <cellStyle name="40% - Accent2 5 6 3" xfId="2688" xr:uid="{00000000-0005-0000-0000-0000470C0000}"/>
    <cellStyle name="40% - Accent2 5 6 3 2" xfId="8078" xr:uid="{00000000-0005-0000-0000-0000480C0000}"/>
    <cellStyle name="40% - Accent2 5 6 3 2 2" xfId="18871" xr:uid="{A8F1B87C-F645-40D2-89E8-CA01546BA7B2}"/>
    <cellStyle name="40% - Accent2 5 6 3 3" xfId="13474" xr:uid="{0667DA0A-550D-43B0-823C-364A2AD61CA5}"/>
    <cellStyle name="40% - Accent2 5 6 4" xfId="4332" xr:uid="{00000000-0005-0000-0000-0000490C0000}"/>
    <cellStyle name="40% - Accent2 5 6 4 2" xfId="9722" xr:uid="{00000000-0005-0000-0000-00004A0C0000}"/>
    <cellStyle name="40% - Accent2 5 6 4 2 2" xfId="20515" xr:uid="{C3C24C66-9122-4032-A2E4-DF524C2DE9ED}"/>
    <cellStyle name="40% - Accent2 5 6 4 3" xfId="15118" xr:uid="{236A44A3-1A4C-408C-AB67-80E834C3AE92}"/>
    <cellStyle name="40% - Accent2 5 6 5" xfId="6434" xr:uid="{00000000-0005-0000-0000-00004B0C0000}"/>
    <cellStyle name="40% - Accent2 5 6 5 2" xfId="17227" xr:uid="{BF1D04F3-212D-4031-A06A-90CE4A1C0DA8}"/>
    <cellStyle name="40% - Accent2 5 6 6" xfId="11830" xr:uid="{B9DF3CD8-7C4C-4D67-9FF2-270BA9FD88E1}"/>
    <cellStyle name="40% - Accent2 5 7" xfId="1422" xr:uid="{00000000-0005-0000-0000-00004C0C0000}"/>
    <cellStyle name="40% - Accent2 5 7 2" xfId="3068" xr:uid="{00000000-0005-0000-0000-00004D0C0000}"/>
    <cellStyle name="40% - Accent2 5 7 2 2" xfId="8458" xr:uid="{00000000-0005-0000-0000-00004E0C0000}"/>
    <cellStyle name="40% - Accent2 5 7 2 2 2" xfId="19251" xr:uid="{F6C7CA49-DEE7-44F8-B7C8-120EEEC6B433}"/>
    <cellStyle name="40% - Accent2 5 7 2 3" xfId="13854" xr:uid="{D1B4C2CB-ACA2-4390-BADD-37887371E14B}"/>
    <cellStyle name="40% - Accent2 5 7 3" xfId="4712" xr:uid="{00000000-0005-0000-0000-00004F0C0000}"/>
    <cellStyle name="40% - Accent2 5 7 3 2" xfId="10102" xr:uid="{00000000-0005-0000-0000-0000500C0000}"/>
    <cellStyle name="40% - Accent2 5 7 3 2 2" xfId="20895" xr:uid="{FDB9C2D0-BE07-4B85-9D3B-AD9AEF4F59E5}"/>
    <cellStyle name="40% - Accent2 5 7 3 3" xfId="15498" xr:uid="{6B48A873-C6CD-4F40-94FA-7253AF224390}"/>
    <cellStyle name="40% - Accent2 5 7 4" xfId="6814" xr:uid="{00000000-0005-0000-0000-0000510C0000}"/>
    <cellStyle name="40% - Accent2 5 7 4 2" xfId="17607" xr:uid="{8CEC7E5C-6BD5-4AAC-AEF7-AA8D9EA22D0E}"/>
    <cellStyle name="40% - Accent2 5 7 5" xfId="12210" xr:uid="{53C1AC09-5F9A-461A-9821-AAF2A3E9689D}"/>
    <cellStyle name="40% - Accent2 5 8" xfId="2080" xr:uid="{00000000-0005-0000-0000-0000520C0000}"/>
    <cellStyle name="40% - Accent2 5 8 2" xfId="7470" xr:uid="{00000000-0005-0000-0000-0000530C0000}"/>
    <cellStyle name="40% - Accent2 5 8 2 2" xfId="18263" xr:uid="{84105BA5-75FC-49C1-BCDB-648E3DB561B0}"/>
    <cellStyle name="40% - Accent2 5 8 3" xfId="12866" xr:uid="{1FFF90E5-C151-4ECC-810A-786AB41B6F96}"/>
    <cellStyle name="40% - Accent2 5 9" xfId="3724" xr:uid="{00000000-0005-0000-0000-0000540C0000}"/>
    <cellStyle name="40% - Accent2 5 9 2" xfId="9114" xr:uid="{00000000-0005-0000-0000-0000550C0000}"/>
    <cellStyle name="40% - Accent2 5 9 2 2" xfId="19907" xr:uid="{DAE01FF7-54BC-4675-87DB-554C755D7B19}"/>
    <cellStyle name="40% - Accent2 5 9 3" xfId="14510" xr:uid="{3D7499DA-8EFE-486D-A1C7-6CD8412A957A}"/>
    <cellStyle name="40% - Accent2 6" xfId="432" xr:uid="{00000000-0005-0000-0000-0000560C0000}"/>
    <cellStyle name="40% - Accent2 6 10" xfId="5628" xr:uid="{00000000-0005-0000-0000-0000570C0000}"/>
    <cellStyle name="40% - Accent2 6 10 2" xfId="10989" xr:uid="{00000000-0005-0000-0000-0000580C0000}"/>
    <cellStyle name="40% - Accent2 6 10 2 2" xfId="21781" xr:uid="{E281D644-AF4E-4E18-9E07-B5B11F1B8651}"/>
    <cellStyle name="40% - Accent2 6 10 3" xfId="16384" xr:uid="{B4729BF9-398F-4039-ABED-868EF93D1EB7}"/>
    <cellStyle name="40% - Accent2 6 11" xfId="5839" xr:uid="{00000000-0005-0000-0000-0000590C0000}"/>
    <cellStyle name="40% - Accent2 6 11 2" xfId="16629" xr:uid="{25D0FE3E-2E36-4CCD-B24F-BA7D5E2F30B8}"/>
    <cellStyle name="40% - Accent2 6 12" xfId="11232" xr:uid="{5804398A-2CAD-4510-BC0E-2A5198EE84B6}"/>
    <cellStyle name="40% - Accent2 6 2" xfId="532" xr:uid="{00000000-0005-0000-0000-00005A0C0000}"/>
    <cellStyle name="40% - Accent2 6 2 10" xfId="11330" xr:uid="{13CEC50C-1722-4472-B9CE-99D3B51DBB4F}"/>
    <cellStyle name="40% - Accent2 6 2 2" xfId="854" xr:uid="{00000000-0005-0000-0000-00005B0C0000}"/>
    <cellStyle name="40% - Accent2 6 2 2 2" xfId="1440" xr:uid="{00000000-0005-0000-0000-00005C0C0000}"/>
    <cellStyle name="40% - Accent2 6 2 2 2 2" xfId="3086" xr:uid="{00000000-0005-0000-0000-00005D0C0000}"/>
    <cellStyle name="40% - Accent2 6 2 2 2 2 2" xfId="8476" xr:uid="{00000000-0005-0000-0000-00005E0C0000}"/>
    <cellStyle name="40% - Accent2 6 2 2 2 2 2 2" xfId="19269" xr:uid="{35817AD8-A833-486F-B918-93310F2D5D87}"/>
    <cellStyle name="40% - Accent2 6 2 2 2 2 3" xfId="13872" xr:uid="{E1C9E42D-FB11-4144-B43D-F66416FECCD5}"/>
    <cellStyle name="40% - Accent2 6 2 2 2 3" xfId="4730" xr:uid="{00000000-0005-0000-0000-00005F0C0000}"/>
    <cellStyle name="40% - Accent2 6 2 2 2 3 2" xfId="10120" xr:uid="{00000000-0005-0000-0000-0000600C0000}"/>
    <cellStyle name="40% - Accent2 6 2 2 2 3 2 2" xfId="20913" xr:uid="{277BFAD6-20C6-406D-A919-0E963B235CDD}"/>
    <cellStyle name="40% - Accent2 6 2 2 2 3 3" xfId="15516" xr:uid="{52BD84AD-4C69-42E0-B648-18AA5C94372B}"/>
    <cellStyle name="40% - Accent2 6 2 2 2 4" xfId="6832" xr:uid="{00000000-0005-0000-0000-0000610C0000}"/>
    <cellStyle name="40% - Accent2 6 2 2 2 4 2" xfId="17625" xr:uid="{11AC9FFD-B1B9-4F12-A7B2-C93EE341A0CC}"/>
    <cellStyle name="40% - Accent2 6 2 2 2 5" xfId="12228" xr:uid="{7B1A9452-D768-482D-B623-6066BA0DC20E}"/>
    <cellStyle name="40% - Accent2 6 2 2 3" xfId="2505" xr:uid="{00000000-0005-0000-0000-0000620C0000}"/>
    <cellStyle name="40% - Accent2 6 2 2 3 2" xfId="7895" xr:uid="{00000000-0005-0000-0000-0000630C0000}"/>
    <cellStyle name="40% - Accent2 6 2 2 3 2 2" xfId="18688" xr:uid="{48CCD9E4-225D-4764-82A4-AC4694FD13D1}"/>
    <cellStyle name="40% - Accent2 6 2 2 3 3" xfId="13291" xr:uid="{475CEF2E-AE43-495C-A4F4-B5620533737D}"/>
    <cellStyle name="40% - Accent2 6 2 2 4" xfId="4149" xr:uid="{00000000-0005-0000-0000-0000640C0000}"/>
    <cellStyle name="40% - Accent2 6 2 2 4 2" xfId="9539" xr:uid="{00000000-0005-0000-0000-0000650C0000}"/>
    <cellStyle name="40% - Accent2 6 2 2 4 2 2" xfId="20332" xr:uid="{4F7DFA89-4970-4A2A-8A13-F3D37B5EDF3A}"/>
    <cellStyle name="40% - Accent2 6 2 2 4 3" xfId="14935" xr:uid="{B6FAAD34-747F-4EBB-8EC9-223A7FB535C9}"/>
    <cellStyle name="40% - Accent2 6 2 2 5" xfId="6251" xr:uid="{00000000-0005-0000-0000-0000660C0000}"/>
    <cellStyle name="40% - Accent2 6 2 2 5 2" xfId="17044" xr:uid="{F5952B00-FFF3-4C7F-8F60-DF536EAD2D18}"/>
    <cellStyle name="40% - Accent2 6 2 2 6" xfId="11647" xr:uid="{23B28DE7-9D27-49E5-9CA0-269575846517}"/>
    <cellStyle name="40% - Accent2 6 2 3" xfId="1148" xr:uid="{00000000-0005-0000-0000-0000670C0000}"/>
    <cellStyle name="40% - Accent2 6 2 3 2" xfId="1441" xr:uid="{00000000-0005-0000-0000-0000680C0000}"/>
    <cellStyle name="40% - Accent2 6 2 3 2 2" xfId="3087" xr:uid="{00000000-0005-0000-0000-0000690C0000}"/>
    <cellStyle name="40% - Accent2 6 2 3 2 2 2" xfId="8477" xr:uid="{00000000-0005-0000-0000-00006A0C0000}"/>
    <cellStyle name="40% - Accent2 6 2 3 2 2 2 2" xfId="19270" xr:uid="{79979D9D-1311-4E4F-82B8-4C2A5B00E6A1}"/>
    <cellStyle name="40% - Accent2 6 2 3 2 2 3" xfId="13873" xr:uid="{FAB5C6FA-03ED-495D-B413-DBD3C12F6748}"/>
    <cellStyle name="40% - Accent2 6 2 3 2 3" xfId="4731" xr:uid="{00000000-0005-0000-0000-00006B0C0000}"/>
    <cellStyle name="40% - Accent2 6 2 3 2 3 2" xfId="10121" xr:uid="{00000000-0005-0000-0000-00006C0C0000}"/>
    <cellStyle name="40% - Accent2 6 2 3 2 3 2 2" xfId="20914" xr:uid="{B6B0EAA9-D0BC-48D4-99E9-64F23FCC6A06}"/>
    <cellStyle name="40% - Accent2 6 2 3 2 3 3" xfId="15517" xr:uid="{7EE8664C-15F1-499A-B898-F988ED356033}"/>
    <cellStyle name="40% - Accent2 6 2 3 2 4" xfId="6833" xr:uid="{00000000-0005-0000-0000-00006D0C0000}"/>
    <cellStyle name="40% - Accent2 6 2 3 2 4 2" xfId="17626" xr:uid="{463D0C64-3ECF-403F-BE71-93DEAEFF4738}"/>
    <cellStyle name="40% - Accent2 6 2 3 2 5" xfId="12229" xr:uid="{712844CA-B28A-453A-BBDB-613F22BC71CA}"/>
    <cellStyle name="40% - Accent2 6 2 3 3" xfId="2798" xr:uid="{00000000-0005-0000-0000-00006E0C0000}"/>
    <cellStyle name="40% - Accent2 6 2 3 3 2" xfId="8188" xr:uid="{00000000-0005-0000-0000-00006F0C0000}"/>
    <cellStyle name="40% - Accent2 6 2 3 3 2 2" xfId="18981" xr:uid="{4ED749EF-1C04-4CAB-AEFB-63E91C80EEF1}"/>
    <cellStyle name="40% - Accent2 6 2 3 3 3" xfId="13584" xr:uid="{1098D67B-FA99-4D1E-8A18-880ED24E82BE}"/>
    <cellStyle name="40% - Accent2 6 2 3 4" xfId="4442" xr:uid="{00000000-0005-0000-0000-0000700C0000}"/>
    <cellStyle name="40% - Accent2 6 2 3 4 2" xfId="9832" xr:uid="{00000000-0005-0000-0000-0000710C0000}"/>
    <cellStyle name="40% - Accent2 6 2 3 4 2 2" xfId="20625" xr:uid="{6B8C0FFA-1449-4BC8-A833-E0FE09544065}"/>
    <cellStyle name="40% - Accent2 6 2 3 4 3" xfId="15228" xr:uid="{08EFB6FE-AC3A-4984-A63A-7E8E7A45E8E4}"/>
    <cellStyle name="40% - Accent2 6 2 3 5" xfId="6544" xr:uid="{00000000-0005-0000-0000-0000720C0000}"/>
    <cellStyle name="40% - Accent2 6 2 3 5 2" xfId="17337" xr:uid="{E92A42B5-0F82-42B9-92FD-942B5C6BFAFB}"/>
    <cellStyle name="40% - Accent2 6 2 3 6" xfId="11940" xr:uid="{9172C784-DE26-4BFF-BA29-84837C3513F9}"/>
    <cellStyle name="40% - Accent2 6 2 4" xfId="1439" xr:uid="{00000000-0005-0000-0000-0000730C0000}"/>
    <cellStyle name="40% - Accent2 6 2 4 2" xfId="3085" xr:uid="{00000000-0005-0000-0000-0000740C0000}"/>
    <cellStyle name="40% - Accent2 6 2 4 2 2" xfId="8475" xr:uid="{00000000-0005-0000-0000-0000750C0000}"/>
    <cellStyle name="40% - Accent2 6 2 4 2 2 2" xfId="19268" xr:uid="{9E740618-E32B-4209-9BBA-D5F1E9F92980}"/>
    <cellStyle name="40% - Accent2 6 2 4 2 3" xfId="13871" xr:uid="{09105D0A-6F55-48AA-A1ED-4B3B4AFDB476}"/>
    <cellStyle name="40% - Accent2 6 2 4 3" xfId="4729" xr:uid="{00000000-0005-0000-0000-0000760C0000}"/>
    <cellStyle name="40% - Accent2 6 2 4 3 2" xfId="10119" xr:uid="{00000000-0005-0000-0000-0000770C0000}"/>
    <cellStyle name="40% - Accent2 6 2 4 3 2 2" xfId="20912" xr:uid="{49DB7A42-70DE-448A-8F61-865BAADE1955}"/>
    <cellStyle name="40% - Accent2 6 2 4 3 3" xfId="15515" xr:uid="{BF13B696-5E85-401E-A792-4B4A0B35CB7B}"/>
    <cellStyle name="40% - Accent2 6 2 4 4" xfId="6831" xr:uid="{00000000-0005-0000-0000-0000780C0000}"/>
    <cellStyle name="40% - Accent2 6 2 4 4 2" xfId="17624" xr:uid="{09A1DBB8-1451-4931-8D26-7519666B8A78}"/>
    <cellStyle name="40% - Accent2 6 2 4 5" xfId="12227" xr:uid="{A0498B6E-E3EE-4FAE-B611-B48295C0A04F}"/>
    <cellStyle name="40% - Accent2 6 2 5" xfId="2189" xr:uid="{00000000-0005-0000-0000-0000790C0000}"/>
    <cellStyle name="40% - Accent2 6 2 5 2" xfId="7579" xr:uid="{00000000-0005-0000-0000-00007A0C0000}"/>
    <cellStyle name="40% - Accent2 6 2 5 2 2" xfId="18372" xr:uid="{F81108A3-EC3E-4972-9924-438792B20A6D}"/>
    <cellStyle name="40% - Accent2 6 2 5 3" xfId="12975" xr:uid="{C3E8F35E-4E12-4997-965E-A768608F9F69}"/>
    <cellStyle name="40% - Accent2 6 2 6" xfId="3833" xr:uid="{00000000-0005-0000-0000-00007B0C0000}"/>
    <cellStyle name="40% - Accent2 6 2 6 2" xfId="9223" xr:uid="{00000000-0005-0000-0000-00007C0C0000}"/>
    <cellStyle name="40% - Accent2 6 2 6 2 2" xfId="20016" xr:uid="{78DF92A4-6F62-45E7-BF5B-EAF2752C7158}"/>
    <cellStyle name="40% - Accent2 6 2 6 3" xfId="14619" xr:uid="{D8FCE76E-6354-4D5F-B26C-219B74145E67}"/>
    <cellStyle name="40% - Accent2 6 2 7" xfId="5458" xr:uid="{00000000-0005-0000-0000-00007D0C0000}"/>
    <cellStyle name="40% - Accent2 6 2 7 2" xfId="10848" xr:uid="{00000000-0005-0000-0000-00007E0C0000}"/>
    <cellStyle name="40% - Accent2 6 2 7 2 2" xfId="21641" xr:uid="{3B4B6F96-9286-4636-AB23-C53B2B020C3D}"/>
    <cellStyle name="40% - Accent2 6 2 7 3" xfId="16244" xr:uid="{DF4001F2-5F5B-47F6-BA82-99A433156349}"/>
    <cellStyle name="40% - Accent2 6 2 8" xfId="5629" xr:uid="{00000000-0005-0000-0000-00007F0C0000}"/>
    <cellStyle name="40% - Accent2 6 2 8 2" xfId="10990" xr:uid="{00000000-0005-0000-0000-0000800C0000}"/>
    <cellStyle name="40% - Accent2 6 2 8 2 2" xfId="21782" xr:uid="{DDA32B7A-D7B8-4427-8FF7-7333D55BA346}"/>
    <cellStyle name="40% - Accent2 6 2 8 3" xfId="16385" xr:uid="{CB644A73-5981-4119-AEC0-80D92BC1902A}"/>
    <cellStyle name="40% - Accent2 6 2 9" xfId="5935" xr:uid="{00000000-0005-0000-0000-0000810C0000}"/>
    <cellStyle name="40% - Accent2 6 2 9 2" xfId="16727" xr:uid="{D31E6633-EF6E-4722-A004-18FA8F989769}"/>
    <cellStyle name="40% - Accent2 6 3" xfId="629" xr:uid="{00000000-0005-0000-0000-0000820C0000}"/>
    <cellStyle name="40% - Accent2 6 3 2" xfId="951" xr:uid="{00000000-0005-0000-0000-0000830C0000}"/>
    <cellStyle name="40% - Accent2 6 3 2 2" xfId="1443" xr:uid="{00000000-0005-0000-0000-0000840C0000}"/>
    <cellStyle name="40% - Accent2 6 3 2 2 2" xfId="3089" xr:uid="{00000000-0005-0000-0000-0000850C0000}"/>
    <cellStyle name="40% - Accent2 6 3 2 2 2 2" xfId="8479" xr:uid="{00000000-0005-0000-0000-0000860C0000}"/>
    <cellStyle name="40% - Accent2 6 3 2 2 2 2 2" xfId="19272" xr:uid="{90F522A8-B82C-4628-B528-92191AAD25F4}"/>
    <cellStyle name="40% - Accent2 6 3 2 2 2 3" xfId="13875" xr:uid="{A67553F5-FB51-42D6-855D-73F1CE56BB58}"/>
    <cellStyle name="40% - Accent2 6 3 2 2 3" xfId="4733" xr:uid="{00000000-0005-0000-0000-0000870C0000}"/>
    <cellStyle name="40% - Accent2 6 3 2 2 3 2" xfId="10123" xr:uid="{00000000-0005-0000-0000-0000880C0000}"/>
    <cellStyle name="40% - Accent2 6 3 2 2 3 2 2" xfId="20916" xr:uid="{C4622D26-E427-4490-8AE5-CDA9951F62E7}"/>
    <cellStyle name="40% - Accent2 6 3 2 2 3 3" xfId="15519" xr:uid="{5848D8FA-68D2-48A5-B42D-1C0E4680A100}"/>
    <cellStyle name="40% - Accent2 6 3 2 2 4" xfId="6835" xr:uid="{00000000-0005-0000-0000-0000890C0000}"/>
    <cellStyle name="40% - Accent2 6 3 2 2 4 2" xfId="17628" xr:uid="{D561B8F3-4420-4D0B-BD75-00D4BFB6E694}"/>
    <cellStyle name="40% - Accent2 6 3 2 2 5" xfId="12231" xr:uid="{B2A4BBB8-047D-44C7-848F-9007F7A119FF}"/>
    <cellStyle name="40% - Accent2 6 3 2 3" xfId="2602" xr:uid="{00000000-0005-0000-0000-00008A0C0000}"/>
    <cellStyle name="40% - Accent2 6 3 2 3 2" xfId="7992" xr:uid="{00000000-0005-0000-0000-00008B0C0000}"/>
    <cellStyle name="40% - Accent2 6 3 2 3 2 2" xfId="18785" xr:uid="{DD140A9F-87F9-42A3-A9C9-341F294C7927}"/>
    <cellStyle name="40% - Accent2 6 3 2 3 3" xfId="13388" xr:uid="{9388E7E9-6285-4456-9CD4-F8DCFB388F71}"/>
    <cellStyle name="40% - Accent2 6 3 2 4" xfId="4246" xr:uid="{00000000-0005-0000-0000-00008C0C0000}"/>
    <cellStyle name="40% - Accent2 6 3 2 4 2" xfId="9636" xr:uid="{00000000-0005-0000-0000-00008D0C0000}"/>
    <cellStyle name="40% - Accent2 6 3 2 4 2 2" xfId="20429" xr:uid="{372F0408-3560-473D-8C30-13E89E8D73CF}"/>
    <cellStyle name="40% - Accent2 6 3 2 4 3" xfId="15032" xr:uid="{ADD9E6EE-F600-4677-874D-85431ACFA6ED}"/>
    <cellStyle name="40% - Accent2 6 3 2 5" xfId="6348" xr:uid="{00000000-0005-0000-0000-00008E0C0000}"/>
    <cellStyle name="40% - Accent2 6 3 2 5 2" xfId="17141" xr:uid="{0B7CD9C6-9BE5-4286-AE23-F24EBC3D6C86}"/>
    <cellStyle name="40% - Accent2 6 3 2 6" xfId="11744" xr:uid="{389D8937-D5F4-4E8B-AC18-0EA631CE5A60}"/>
    <cellStyle name="40% - Accent2 6 3 3" xfId="1442" xr:uid="{00000000-0005-0000-0000-00008F0C0000}"/>
    <cellStyle name="40% - Accent2 6 3 3 2" xfId="3088" xr:uid="{00000000-0005-0000-0000-0000900C0000}"/>
    <cellStyle name="40% - Accent2 6 3 3 2 2" xfId="8478" xr:uid="{00000000-0005-0000-0000-0000910C0000}"/>
    <cellStyle name="40% - Accent2 6 3 3 2 2 2" xfId="19271" xr:uid="{9B607DCF-E51B-4024-BE2B-67096F7B5C79}"/>
    <cellStyle name="40% - Accent2 6 3 3 2 3" xfId="13874" xr:uid="{32B5659E-FFBA-4667-8EFA-E7F89527A238}"/>
    <cellStyle name="40% - Accent2 6 3 3 3" xfId="4732" xr:uid="{00000000-0005-0000-0000-0000920C0000}"/>
    <cellStyle name="40% - Accent2 6 3 3 3 2" xfId="10122" xr:uid="{00000000-0005-0000-0000-0000930C0000}"/>
    <cellStyle name="40% - Accent2 6 3 3 3 2 2" xfId="20915" xr:uid="{D013AC75-2B75-48B7-9C81-69AF4489F0D6}"/>
    <cellStyle name="40% - Accent2 6 3 3 3 3" xfId="15518" xr:uid="{48963D64-197A-43E1-8A40-A3777464B5FA}"/>
    <cellStyle name="40% - Accent2 6 3 3 4" xfId="6834" xr:uid="{00000000-0005-0000-0000-0000940C0000}"/>
    <cellStyle name="40% - Accent2 6 3 3 4 2" xfId="17627" xr:uid="{B6796EE2-6B1F-402A-B5B1-C5CDA989F856}"/>
    <cellStyle name="40% - Accent2 6 3 3 5" xfId="12230" xr:uid="{8DA8D1B4-B224-440E-9206-56F46BF67F94}"/>
    <cellStyle name="40% - Accent2 6 3 4" xfId="2286" xr:uid="{00000000-0005-0000-0000-0000950C0000}"/>
    <cellStyle name="40% - Accent2 6 3 4 2" xfId="7676" xr:uid="{00000000-0005-0000-0000-0000960C0000}"/>
    <cellStyle name="40% - Accent2 6 3 4 2 2" xfId="18469" xr:uid="{47414CC4-62F2-4B53-B7B3-F112D4B5A21A}"/>
    <cellStyle name="40% - Accent2 6 3 4 3" xfId="13072" xr:uid="{C6246079-D2E6-44B8-8EC8-E11D78453631}"/>
    <cellStyle name="40% - Accent2 6 3 5" xfId="3930" xr:uid="{00000000-0005-0000-0000-0000970C0000}"/>
    <cellStyle name="40% - Accent2 6 3 5 2" xfId="9320" xr:uid="{00000000-0005-0000-0000-0000980C0000}"/>
    <cellStyle name="40% - Accent2 6 3 5 2 2" xfId="20113" xr:uid="{4CA79C11-8F58-431A-ABB3-334FB252FB01}"/>
    <cellStyle name="40% - Accent2 6 3 5 3" xfId="14716" xr:uid="{0884D900-A9FD-4364-9588-71669C0FB08D}"/>
    <cellStyle name="40% - Accent2 6 3 6" xfId="6032" xr:uid="{00000000-0005-0000-0000-0000990C0000}"/>
    <cellStyle name="40% - Accent2 6 3 6 2" xfId="16824" xr:uid="{2FD2AE53-3FCA-44C7-8D21-9B550790E830}"/>
    <cellStyle name="40% - Accent2 6 3 7" xfId="11427" xr:uid="{8F457F50-16F4-4F0F-868F-FA5DE7642488}"/>
    <cellStyle name="40% - Accent2 6 4" xfId="758" xr:uid="{00000000-0005-0000-0000-00009A0C0000}"/>
    <cellStyle name="40% - Accent2 6 4 2" xfId="1444" xr:uid="{00000000-0005-0000-0000-00009B0C0000}"/>
    <cellStyle name="40% - Accent2 6 4 2 2" xfId="3090" xr:uid="{00000000-0005-0000-0000-00009C0C0000}"/>
    <cellStyle name="40% - Accent2 6 4 2 2 2" xfId="8480" xr:uid="{00000000-0005-0000-0000-00009D0C0000}"/>
    <cellStyle name="40% - Accent2 6 4 2 2 2 2" xfId="19273" xr:uid="{1D235A6B-28A4-48B3-B3F0-85A35F15EFC5}"/>
    <cellStyle name="40% - Accent2 6 4 2 2 3" xfId="13876" xr:uid="{55FC897D-7140-43E7-BE8E-2E15F330514D}"/>
    <cellStyle name="40% - Accent2 6 4 2 3" xfId="4734" xr:uid="{00000000-0005-0000-0000-00009E0C0000}"/>
    <cellStyle name="40% - Accent2 6 4 2 3 2" xfId="10124" xr:uid="{00000000-0005-0000-0000-00009F0C0000}"/>
    <cellStyle name="40% - Accent2 6 4 2 3 2 2" xfId="20917" xr:uid="{A455A59A-38BE-46AB-8389-AF691899E68B}"/>
    <cellStyle name="40% - Accent2 6 4 2 3 3" xfId="15520" xr:uid="{07680661-6AB8-475F-8EDD-387E55C0D4C3}"/>
    <cellStyle name="40% - Accent2 6 4 2 4" xfId="6836" xr:uid="{00000000-0005-0000-0000-0000A00C0000}"/>
    <cellStyle name="40% - Accent2 6 4 2 4 2" xfId="17629" xr:uid="{0D57E58C-5A1B-409E-A95A-E14A3807206A}"/>
    <cellStyle name="40% - Accent2 6 4 2 5" xfId="12232" xr:uid="{2C7F51C1-AF68-49D6-A022-EE25F2DDF2F4}"/>
    <cellStyle name="40% - Accent2 6 4 3" xfId="2409" xr:uid="{00000000-0005-0000-0000-0000A10C0000}"/>
    <cellStyle name="40% - Accent2 6 4 3 2" xfId="7799" xr:uid="{00000000-0005-0000-0000-0000A20C0000}"/>
    <cellStyle name="40% - Accent2 6 4 3 2 2" xfId="18592" xr:uid="{E32A2903-805C-4106-9599-86A01EB8F1A1}"/>
    <cellStyle name="40% - Accent2 6 4 3 3" xfId="13195" xr:uid="{6C756DCD-182F-4D32-BA35-CC08F145B3A7}"/>
    <cellStyle name="40% - Accent2 6 4 4" xfId="4053" xr:uid="{00000000-0005-0000-0000-0000A30C0000}"/>
    <cellStyle name="40% - Accent2 6 4 4 2" xfId="9443" xr:uid="{00000000-0005-0000-0000-0000A40C0000}"/>
    <cellStyle name="40% - Accent2 6 4 4 2 2" xfId="20236" xr:uid="{BA0976F2-97D5-4CD8-8CCE-6FA922486AFE}"/>
    <cellStyle name="40% - Accent2 6 4 4 3" xfId="14839" xr:uid="{4023AD5C-374B-4398-B93E-50FABB4AFA13}"/>
    <cellStyle name="40% - Accent2 6 4 5" xfId="6155" xr:uid="{00000000-0005-0000-0000-0000A50C0000}"/>
    <cellStyle name="40% - Accent2 6 4 5 2" xfId="16948" xr:uid="{3C685FB7-ED4C-4BEF-8A53-0DE9A009E1B7}"/>
    <cellStyle name="40% - Accent2 6 4 6" xfId="11551" xr:uid="{8F01C8D9-1820-4FBB-B194-86E67F270D10}"/>
    <cellStyle name="40% - Accent2 6 5" xfId="1051" xr:uid="{00000000-0005-0000-0000-0000A60C0000}"/>
    <cellStyle name="40% - Accent2 6 5 2" xfId="1445" xr:uid="{00000000-0005-0000-0000-0000A70C0000}"/>
    <cellStyle name="40% - Accent2 6 5 2 2" xfId="3091" xr:uid="{00000000-0005-0000-0000-0000A80C0000}"/>
    <cellStyle name="40% - Accent2 6 5 2 2 2" xfId="8481" xr:uid="{00000000-0005-0000-0000-0000A90C0000}"/>
    <cellStyle name="40% - Accent2 6 5 2 2 2 2" xfId="19274" xr:uid="{1CE47BE9-8012-405D-8799-3F1FF2FF0647}"/>
    <cellStyle name="40% - Accent2 6 5 2 2 3" xfId="13877" xr:uid="{321C70F8-1021-432D-A0ED-059C1C797EF8}"/>
    <cellStyle name="40% - Accent2 6 5 2 3" xfId="4735" xr:uid="{00000000-0005-0000-0000-0000AA0C0000}"/>
    <cellStyle name="40% - Accent2 6 5 2 3 2" xfId="10125" xr:uid="{00000000-0005-0000-0000-0000AB0C0000}"/>
    <cellStyle name="40% - Accent2 6 5 2 3 2 2" xfId="20918" xr:uid="{C4DB3AA7-4AF9-4EEE-B119-251F3E6EC541}"/>
    <cellStyle name="40% - Accent2 6 5 2 3 3" xfId="15521" xr:uid="{0AF10051-1005-4424-966B-589B64B43A44}"/>
    <cellStyle name="40% - Accent2 6 5 2 4" xfId="6837" xr:uid="{00000000-0005-0000-0000-0000AC0C0000}"/>
    <cellStyle name="40% - Accent2 6 5 2 4 2" xfId="17630" xr:uid="{E404B479-1FD2-4AFD-AB24-AEDA13296284}"/>
    <cellStyle name="40% - Accent2 6 5 2 5" xfId="12233" xr:uid="{2C3F6F42-1482-430C-A143-196D3C6FE4A7}"/>
    <cellStyle name="40% - Accent2 6 5 3" xfId="2701" xr:uid="{00000000-0005-0000-0000-0000AD0C0000}"/>
    <cellStyle name="40% - Accent2 6 5 3 2" xfId="8091" xr:uid="{00000000-0005-0000-0000-0000AE0C0000}"/>
    <cellStyle name="40% - Accent2 6 5 3 2 2" xfId="18884" xr:uid="{FFDBEAC9-A9BE-4ABB-AAAB-DA048E0DC2F1}"/>
    <cellStyle name="40% - Accent2 6 5 3 3" xfId="13487" xr:uid="{FE021D2B-9FB8-4541-BCC8-F73ACD471D77}"/>
    <cellStyle name="40% - Accent2 6 5 4" xfId="4345" xr:uid="{00000000-0005-0000-0000-0000AF0C0000}"/>
    <cellStyle name="40% - Accent2 6 5 4 2" xfId="9735" xr:uid="{00000000-0005-0000-0000-0000B00C0000}"/>
    <cellStyle name="40% - Accent2 6 5 4 2 2" xfId="20528" xr:uid="{C175B736-DBE2-4082-8B3B-7323C7AB3C76}"/>
    <cellStyle name="40% - Accent2 6 5 4 3" xfId="15131" xr:uid="{5CA1A920-1C9D-4581-9C76-DD8C0F9757FC}"/>
    <cellStyle name="40% - Accent2 6 5 5" xfId="6447" xr:uid="{00000000-0005-0000-0000-0000B10C0000}"/>
    <cellStyle name="40% - Accent2 6 5 5 2" xfId="17240" xr:uid="{C74E3FBC-B34D-4552-9335-27C4ADE3EF14}"/>
    <cellStyle name="40% - Accent2 6 5 6" xfId="11843" xr:uid="{10890DDD-FB0E-4268-B96C-75FE4D7580C6}"/>
    <cellStyle name="40% - Accent2 6 6" xfId="1438" xr:uid="{00000000-0005-0000-0000-0000B20C0000}"/>
    <cellStyle name="40% - Accent2 6 6 2" xfId="3084" xr:uid="{00000000-0005-0000-0000-0000B30C0000}"/>
    <cellStyle name="40% - Accent2 6 6 2 2" xfId="8474" xr:uid="{00000000-0005-0000-0000-0000B40C0000}"/>
    <cellStyle name="40% - Accent2 6 6 2 2 2" xfId="19267" xr:uid="{62858046-5C7F-439F-966D-837FE92670C5}"/>
    <cellStyle name="40% - Accent2 6 6 2 3" xfId="13870" xr:uid="{1AC80EDC-2FDD-4999-A04F-299C71203283}"/>
    <cellStyle name="40% - Accent2 6 6 3" xfId="4728" xr:uid="{00000000-0005-0000-0000-0000B50C0000}"/>
    <cellStyle name="40% - Accent2 6 6 3 2" xfId="10118" xr:uid="{00000000-0005-0000-0000-0000B60C0000}"/>
    <cellStyle name="40% - Accent2 6 6 3 2 2" xfId="20911" xr:uid="{A0555E95-2A37-4436-95DD-7499490D5C67}"/>
    <cellStyle name="40% - Accent2 6 6 3 3" xfId="15514" xr:uid="{62A558A9-85E5-4F32-8533-B8DB536FA836}"/>
    <cellStyle name="40% - Accent2 6 6 4" xfId="6830" xr:uid="{00000000-0005-0000-0000-0000B70C0000}"/>
    <cellStyle name="40% - Accent2 6 6 4 2" xfId="17623" xr:uid="{8C76BBF7-F40A-4341-AD42-C6A148BD2162}"/>
    <cellStyle name="40% - Accent2 6 6 5" xfId="12226" xr:uid="{2E6CE4FA-C397-494D-911D-59AA6ACA04D6}"/>
    <cellStyle name="40% - Accent2 6 7" xfId="2093" xr:uid="{00000000-0005-0000-0000-0000B80C0000}"/>
    <cellStyle name="40% - Accent2 6 7 2" xfId="7483" xr:uid="{00000000-0005-0000-0000-0000B90C0000}"/>
    <cellStyle name="40% - Accent2 6 7 2 2" xfId="18276" xr:uid="{5818B0F7-8977-4D1A-AB37-69D265F90E96}"/>
    <cellStyle name="40% - Accent2 6 7 3" xfId="12879" xr:uid="{6A3046D5-AE94-4818-B676-C50D5ABB34AD}"/>
    <cellStyle name="40% - Accent2 6 8" xfId="3737" xr:uid="{00000000-0005-0000-0000-0000BA0C0000}"/>
    <cellStyle name="40% - Accent2 6 8 2" xfId="9127" xr:uid="{00000000-0005-0000-0000-0000BB0C0000}"/>
    <cellStyle name="40% - Accent2 6 8 2 2" xfId="19920" xr:uid="{93A4AAB8-814D-4AD5-96CA-7333A08E8F85}"/>
    <cellStyle name="40% - Accent2 6 8 3" xfId="14523" xr:uid="{F3A3BBC1-4BF5-4C94-9F56-53AB495E1A39}"/>
    <cellStyle name="40% - Accent2 6 9" xfId="5361" xr:uid="{00000000-0005-0000-0000-0000BC0C0000}"/>
    <cellStyle name="40% - Accent2 6 9 2" xfId="10751" xr:uid="{00000000-0005-0000-0000-0000BD0C0000}"/>
    <cellStyle name="40% - Accent2 6 9 2 2" xfId="21544" xr:uid="{3BF621E9-1FF0-421C-A4AB-442A5E20A203}"/>
    <cellStyle name="40% - Accent2 6 9 3" xfId="16147" xr:uid="{EBA34C9B-3EA3-410F-9ACD-BDF7324038A7}"/>
    <cellStyle name="40% - Accent2 7" xfId="501" xr:uid="{00000000-0005-0000-0000-0000BE0C0000}"/>
    <cellStyle name="40% - Accent2 7 10" xfId="11299" xr:uid="{DE38684D-085F-4EEB-9436-5C08688F16C8}"/>
    <cellStyle name="40% - Accent2 7 2" xfId="823" xr:uid="{00000000-0005-0000-0000-0000BF0C0000}"/>
    <cellStyle name="40% - Accent2 7 2 2" xfId="1447" xr:uid="{00000000-0005-0000-0000-0000C00C0000}"/>
    <cellStyle name="40% - Accent2 7 2 2 2" xfId="3093" xr:uid="{00000000-0005-0000-0000-0000C10C0000}"/>
    <cellStyle name="40% - Accent2 7 2 2 2 2" xfId="8483" xr:uid="{00000000-0005-0000-0000-0000C20C0000}"/>
    <cellStyle name="40% - Accent2 7 2 2 2 2 2" xfId="19276" xr:uid="{873E84F2-2D79-4C48-9B76-5CE5EF81CA1C}"/>
    <cellStyle name="40% - Accent2 7 2 2 2 3" xfId="13879" xr:uid="{DA0FA749-1EE4-49EE-9142-A198C22A9F57}"/>
    <cellStyle name="40% - Accent2 7 2 2 3" xfId="4737" xr:uid="{00000000-0005-0000-0000-0000C30C0000}"/>
    <cellStyle name="40% - Accent2 7 2 2 3 2" xfId="10127" xr:uid="{00000000-0005-0000-0000-0000C40C0000}"/>
    <cellStyle name="40% - Accent2 7 2 2 3 2 2" xfId="20920" xr:uid="{F1C55EAC-5470-486A-8A74-05BE178BC5FF}"/>
    <cellStyle name="40% - Accent2 7 2 2 3 3" xfId="15523" xr:uid="{26E2FCB6-9B8C-453E-97B5-377633099199}"/>
    <cellStyle name="40% - Accent2 7 2 2 4" xfId="6839" xr:uid="{00000000-0005-0000-0000-0000C50C0000}"/>
    <cellStyle name="40% - Accent2 7 2 2 4 2" xfId="17632" xr:uid="{B2DEADE2-B8AB-4B67-825A-BE45BC2BFD99}"/>
    <cellStyle name="40% - Accent2 7 2 2 5" xfId="12235" xr:uid="{9EF5F2A7-7F74-489B-8991-C263A5C0B494}"/>
    <cellStyle name="40% - Accent2 7 2 3" xfId="2474" xr:uid="{00000000-0005-0000-0000-0000C60C0000}"/>
    <cellStyle name="40% - Accent2 7 2 3 2" xfId="7864" xr:uid="{00000000-0005-0000-0000-0000C70C0000}"/>
    <cellStyle name="40% - Accent2 7 2 3 2 2" xfId="18657" xr:uid="{B9F784E6-AFDF-4C6F-9EF9-EA6D6A6AB73E}"/>
    <cellStyle name="40% - Accent2 7 2 3 3" xfId="13260" xr:uid="{8DAFA7E5-AD15-4990-BEFA-E7079281BE05}"/>
    <cellStyle name="40% - Accent2 7 2 4" xfId="4118" xr:uid="{00000000-0005-0000-0000-0000C80C0000}"/>
    <cellStyle name="40% - Accent2 7 2 4 2" xfId="9508" xr:uid="{00000000-0005-0000-0000-0000C90C0000}"/>
    <cellStyle name="40% - Accent2 7 2 4 2 2" xfId="20301" xr:uid="{C60C0E73-AF3B-4C21-BAAB-49B5FC067D27}"/>
    <cellStyle name="40% - Accent2 7 2 4 3" xfId="14904" xr:uid="{32EC7F49-90CD-441E-A1F7-7BCEE6D07F7B}"/>
    <cellStyle name="40% - Accent2 7 2 5" xfId="6220" xr:uid="{00000000-0005-0000-0000-0000CA0C0000}"/>
    <cellStyle name="40% - Accent2 7 2 5 2" xfId="17013" xr:uid="{C83512CA-406D-4BA7-B587-9CD384DCBC6C}"/>
    <cellStyle name="40% - Accent2 7 2 6" xfId="11616" xr:uid="{C688E34E-E85E-42A4-ACD7-F68B0ABED26B}"/>
    <cellStyle name="40% - Accent2 7 3" xfId="1117" xr:uid="{00000000-0005-0000-0000-0000CB0C0000}"/>
    <cellStyle name="40% - Accent2 7 3 2" xfId="1448" xr:uid="{00000000-0005-0000-0000-0000CC0C0000}"/>
    <cellStyle name="40% - Accent2 7 3 2 2" xfId="3094" xr:uid="{00000000-0005-0000-0000-0000CD0C0000}"/>
    <cellStyle name="40% - Accent2 7 3 2 2 2" xfId="8484" xr:uid="{00000000-0005-0000-0000-0000CE0C0000}"/>
    <cellStyle name="40% - Accent2 7 3 2 2 2 2" xfId="19277" xr:uid="{4608D015-AD34-4123-B3F9-A226C4EDABCE}"/>
    <cellStyle name="40% - Accent2 7 3 2 2 3" xfId="13880" xr:uid="{6FEE77D4-A753-4142-8181-09A5C35936D5}"/>
    <cellStyle name="40% - Accent2 7 3 2 3" xfId="4738" xr:uid="{00000000-0005-0000-0000-0000CF0C0000}"/>
    <cellStyle name="40% - Accent2 7 3 2 3 2" xfId="10128" xr:uid="{00000000-0005-0000-0000-0000D00C0000}"/>
    <cellStyle name="40% - Accent2 7 3 2 3 2 2" xfId="20921" xr:uid="{DEED2BFF-B338-47F5-A0E1-396D5F337069}"/>
    <cellStyle name="40% - Accent2 7 3 2 3 3" xfId="15524" xr:uid="{5519205E-2EB0-4001-A485-5062B2B3A471}"/>
    <cellStyle name="40% - Accent2 7 3 2 4" xfId="6840" xr:uid="{00000000-0005-0000-0000-0000D10C0000}"/>
    <cellStyle name="40% - Accent2 7 3 2 4 2" xfId="17633" xr:uid="{B52E5AC0-6CA8-4D22-A533-CA0F8D371E71}"/>
    <cellStyle name="40% - Accent2 7 3 2 5" xfId="12236" xr:uid="{2940FCA3-9AD4-465A-8CE4-6C89F854DAA5}"/>
    <cellStyle name="40% - Accent2 7 3 3" xfId="2767" xr:uid="{00000000-0005-0000-0000-0000D20C0000}"/>
    <cellStyle name="40% - Accent2 7 3 3 2" xfId="8157" xr:uid="{00000000-0005-0000-0000-0000D30C0000}"/>
    <cellStyle name="40% - Accent2 7 3 3 2 2" xfId="18950" xr:uid="{2C4D5A64-215E-4B2D-A603-F76C3F4ED178}"/>
    <cellStyle name="40% - Accent2 7 3 3 3" xfId="13553" xr:uid="{5E0AC7DF-B0B5-41AB-A289-8E24196D9BFB}"/>
    <cellStyle name="40% - Accent2 7 3 4" xfId="4411" xr:uid="{00000000-0005-0000-0000-0000D40C0000}"/>
    <cellStyle name="40% - Accent2 7 3 4 2" xfId="9801" xr:uid="{00000000-0005-0000-0000-0000D50C0000}"/>
    <cellStyle name="40% - Accent2 7 3 4 2 2" xfId="20594" xr:uid="{27965736-7445-4F7A-848D-8E57ADEFF60D}"/>
    <cellStyle name="40% - Accent2 7 3 4 3" xfId="15197" xr:uid="{98C3B2DF-D070-4A97-BEB4-2E77472E9052}"/>
    <cellStyle name="40% - Accent2 7 3 5" xfId="6513" xr:uid="{00000000-0005-0000-0000-0000D60C0000}"/>
    <cellStyle name="40% - Accent2 7 3 5 2" xfId="17306" xr:uid="{A40069DC-94F0-4640-B868-4A306138A671}"/>
    <cellStyle name="40% - Accent2 7 3 6" xfId="11909" xr:uid="{7281C5A3-8767-4564-8561-775DA56EA7D0}"/>
    <cellStyle name="40% - Accent2 7 4" xfId="1446" xr:uid="{00000000-0005-0000-0000-0000D70C0000}"/>
    <cellStyle name="40% - Accent2 7 4 2" xfId="3092" xr:uid="{00000000-0005-0000-0000-0000D80C0000}"/>
    <cellStyle name="40% - Accent2 7 4 2 2" xfId="8482" xr:uid="{00000000-0005-0000-0000-0000D90C0000}"/>
    <cellStyle name="40% - Accent2 7 4 2 2 2" xfId="19275" xr:uid="{F1AE1CB5-145A-45F1-8D2A-3E8965DEF691}"/>
    <cellStyle name="40% - Accent2 7 4 2 3" xfId="13878" xr:uid="{B1110BDE-498D-4E61-99E7-92750CE4E550}"/>
    <cellStyle name="40% - Accent2 7 4 3" xfId="4736" xr:uid="{00000000-0005-0000-0000-0000DA0C0000}"/>
    <cellStyle name="40% - Accent2 7 4 3 2" xfId="10126" xr:uid="{00000000-0005-0000-0000-0000DB0C0000}"/>
    <cellStyle name="40% - Accent2 7 4 3 2 2" xfId="20919" xr:uid="{1E12AC37-F320-4666-9105-0261F7FFECE4}"/>
    <cellStyle name="40% - Accent2 7 4 3 3" xfId="15522" xr:uid="{02863282-19EE-4434-BA56-5C4B98CE6ACD}"/>
    <cellStyle name="40% - Accent2 7 4 4" xfId="6838" xr:uid="{00000000-0005-0000-0000-0000DC0C0000}"/>
    <cellStyle name="40% - Accent2 7 4 4 2" xfId="17631" xr:uid="{6EC178FD-A1BA-4162-9F7E-74BDC294AE29}"/>
    <cellStyle name="40% - Accent2 7 4 5" xfId="12234" xr:uid="{D0EDF00D-C3CA-4971-9110-D30B7FF0D92B}"/>
    <cellStyle name="40% - Accent2 7 5" xfId="2158" xr:uid="{00000000-0005-0000-0000-0000DD0C0000}"/>
    <cellStyle name="40% - Accent2 7 5 2" xfId="7548" xr:uid="{00000000-0005-0000-0000-0000DE0C0000}"/>
    <cellStyle name="40% - Accent2 7 5 2 2" xfId="18341" xr:uid="{4CD4B3E9-6A6F-4277-A93F-242137EF8D50}"/>
    <cellStyle name="40% - Accent2 7 5 3" xfId="12944" xr:uid="{023AF2C5-6808-4947-9316-F23A5B2A6222}"/>
    <cellStyle name="40% - Accent2 7 6" xfId="3802" xr:uid="{00000000-0005-0000-0000-0000DF0C0000}"/>
    <cellStyle name="40% - Accent2 7 6 2" xfId="9192" xr:uid="{00000000-0005-0000-0000-0000E00C0000}"/>
    <cellStyle name="40% - Accent2 7 6 2 2" xfId="19985" xr:uid="{DA991DA3-0B2D-4DCB-8DE9-C0D2A031B393}"/>
    <cellStyle name="40% - Accent2 7 6 3" xfId="14588" xr:uid="{A9515BC2-81C1-415B-96F0-E73CAA59B545}"/>
    <cellStyle name="40% - Accent2 7 7" xfId="5427" xr:uid="{00000000-0005-0000-0000-0000E10C0000}"/>
    <cellStyle name="40% - Accent2 7 7 2" xfId="10817" xr:uid="{00000000-0005-0000-0000-0000E20C0000}"/>
    <cellStyle name="40% - Accent2 7 7 2 2" xfId="21610" xr:uid="{AC296191-E0A0-42C7-8666-0B9A7E05C7F6}"/>
    <cellStyle name="40% - Accent2 7 7 3" xfId="16213" xr:uid="{84AFA34F-89D0-496A-A012-D28EC0A6B861}"/>
    <cellStyle name="40% - Accent2 7 8" xfId="5630" xr:uid="{00000000-0005-0000-0000-0000E30C0000}"/>
    <cellStyle name="40% - Accent2 7 8 2" xfId="10991" xr:uid="{00000000-0005-0000-0000-0000E40C0000}"/>
    <cellStyle name="40% - Accent2 7 8 2 2" xfId="21783" xr:uid="{0D6377B9-FA97-4410-BA3C-B1E86745E1C0}"/>
    <cellStyle name="40% - Accent2 7 8 3" xfId="16386" xr:uid="{6D07F5AC-4C4B-4833-8D70-FB9D44EAD760}"/>
    <cellStyle name="40% - Accent2 7 9" xfId="5904" xr:uid="{00000000-0005-0000-0000-0000E50C0000}"/>
    <cellStyle name="40% - Accent2 7 9 2" xfId="16696" xr:uid="{077E7537-2E19-4DEA-B614-DA49DCF36F23}"/>
    <cellStyle name="40% - Accent2 8" xfId="598" xr:uid="{00000000-0005-0000-0000-0000E60C0000}"/>
    <cellStyle name="40% - Accent2 8 2" xfId="920" xr:uid="{00000000-0005-0000-0000-0000E70C0000}"/>
    <cellStyle name="40% - Accent2 8 2 2" xfId="1450" xr:uid="{00000000-0005-0000-0000-0000E80C0000}"/>
    <cellStyle name="40% - Accent2 8 2 2 2" xfId="3096" xr:uid="{00000000-0005-0000-0000-0000E90C0000}"/>
    <cellStyle name="40% - Accent2 8 2 2 2 2" xfId="8486" xr:uid="{00000000-0005-0000-0000-0000EA0C0000}"/>
    <cellStyle name="40% - Accent2 8 2 2 2 2 2" xfId="19279" xr:uid="{A0FD2EE1-EADE-466C-B97B-B96DF79CAA2D}"/>
    <cellStyle name="40% - Accent2 8 2 2 2 3" xfId="13882" xr:uid="{7CCC4880-62F6-4BEB-9F9A-3D8A3E09119F}"/>
    <cellStyle name="40% - Accent2 8 2 2 3" xfId="4740" xr:uid="{00000000-0005-0000-0000-0000EB0C0000}"/>
    <cellStyle name="40% - Accent2 8 2 2 3 2" xfId="10130" xr:uid="{00000000-0005-0000-0000-0000EC0C0000}"/>
    <cellStyle name="40% - Accent2 8 2 2 3 2 2" xfId="20923" xr:uid="{EEBB9AB9-927A-47B0-84F1-097C8EF30723}"/>
    <cellStyle name="40% - Accent2 8 2 2 3 3" xfId="15526" xr:uid="{D34713CB-D969-4BD8-81CE-CFD8D5D5F446}"/>
    <cellStyle name="40% - Accent2 8 2 2 4" xfId="6842" xr:uid="{00000000-0005-0000-0000-0000ED0C0000}"/>
    <cellStyle name="40% - Accent2 8 2 2 4 2" xfId="17635" xr:uid="{B4BBDDDB-FCDD-460B-B7E5-B414D4EFFB77}"/>
    <cellStyle name="40% - Accent2 8 2 2 5" xfId="12238" xr:uid="{A01B6436-B6A2-49FB-A56E-96B83A39B51E}"/>
    <cellStyle name="40% - Accent2 8 2 3" xfId="2571" xr:uid="{00000000-0005-0000-0000-0000EE0C0000}"/>
    <cellStyle name="40% - Accent2 8 2 3 2" xfId="7961" xr:uid="{00000000-0005-0000-0000-0000EF0C0000}"/>
    <cellStyle name="40% - Accent2 8 2 3 2 2" xfId="18754" xr:uid="{23A860B1-7E3C-48D1-99DB-08189F7BDF2D}"/>
    <cellStyle name="40% - Accent2 8 2 3 3" xfId="13357" xr:uid="{70BF47E9-D126-4E1E-8094-3B2D06E21EAF}"/>
    <cellStyle name="40% - Accent2 8 2 4" xfId="4215" xr:uid="{00000000-0005-0000-0000-0000F00C0000}"/>
    <cellStyle name="40% - Accent2 8 2 4 2" xfId="9605" xr:uid="{00000000-0005-0000-0000-0000F10C0000}"/>
    <cellStyle name="40% - Accent2 8 2 4 2 2" xfId="20398" xr:uid="{5257491F-5559-4ECA-8BD7-3765297C103E}"/>
    <cellStyle name="40% - Accent2 8 2 4 3" xfId="15001" xr:uid="{987E268C-6706-402A-ACD5-DB5A992E1957}"/>
    <cellStyle name="40% - Accent2 8 2 5" xfId="6317" xr:uid="{00000000-0005-0000-0000-0000F20C0000}"/>
    <cellStyle name="40% - Accent2 8 2 5 2" xfId="17110" xr:uid="{6717DC9E-3FD5-4373-AEF9-48101CB32746}"/>
    <cellStyle name="40% - Accent2 8 2 6" xfId="11713" xr:uid="{0F854798-AE71-40C4-BCA6-1FA42F0CFFD3}"/>
    <cellStyle name="40% - Accent2 8 3" xfId="1449" xr:uid="{00000000-0005-0000-0000-0000F30C0000}"/>
    <cellStyle name="40% - Accent2 8 3 2" xfId="3095" xr:uid="{00000000-0005-0000-0000-0000F40C0000}"/>
    <cellStyle name="40% - Accent2 8 3 2 2" xfId="8485" xr:uid="{00000000-0005-0000-0000-0000F50C0000}"/>
    <cellStyle name="40% - Accent2 8 3 2 2 2" xfId="19278" xr:uid="{16BDD9CA-A3C0-4723-A817-8B4A77B85510}"/>
    <cellStyle name="40% - Accent2 8 3 2 3" xfId="13881" xr:uid="{FC4E41E2-EACD-4168-95E0-357DBBB753D0}"/>
    <cellStyle name="40% - Accent2 8 3 3" xfId="4739" xr:uid="{00000000-0005-0000-0000-0000F60C0000}"/>
    <cellStyle name="40% - Accent2 8 3 3 2" xfId="10129" xr:uid="{00000000-0005-0000-0000-0000F70C0000}"/>
    <cellStyle name="40% - Accent2 8 3 3 2 2" xfId="20922" xr:uid="{89C7EFE6-FF13-4816-9AAB-FE06C99487FF}"/>
    <cellStyle name="40% - Accent2 8 3 3 3" xfId="15525" xr:uid="{88B65F2B-A236-4B76-A890-4E0FBEAB14CD}"/>
    <cellStyle name="40% - Accent2 8 3 4" xfId="6841" xr:uid="{00000000-0005-0000-0000-0000F80C0000}"/>
    <cellStyle name="40% - Accent2 8 3 4 2" xfId="17634" xr:uid="{62D64042-32DA-485A-B368-F480DE32D9E8}"/>
    <cellStyle name="40% - Accent2 8 3 5" xfId="12237" xr:uid="{7B1ED78E-AE6C-4242-B395-9BDFD138383A}"/>
    <cellStyle name="40% - Accent2 8 4" xfId="2255" xr:uid="{00000000-0005-0000-0000-0000F90C0000}"/>
    <cellStyle name="40% - Accent2 8 4 2" xfId="7645" xr:uid="{00000000-0005-0000-0000-0000FA0C0000}"/>
    <cellStyle name="40% - Accent2 8 4 2 2" xfId="18438" xr:uid="{F7E6BCF0-A159-4CBD-A118-4E8AB772EBCC}"/>
    <cellStyle name="40% - Accent2 8 4 3" xfId="13041" xr:uid="{EAEA2EB5-2FFE-45D7-BAB9-FC97677DC223}"/>
    <cellStyle name="40% - Accent2 8 5" xfId="3899" xr:uid="{00000000-0005-0000-0000-0000FB0C0000}"/>
    <cellStyle name="40% - Accent2 8 5 2" xfId="9289" xr:uid="{00000000-0005-0000-0000-0000FC0C0000}"/>
    <cellStyle name="40% - Accent2 8 5 2 2" xfId="20082" xr:uid="{4C604AF0-CD5D-4083-B952-B5EC7B8A7542}"/>
    <cellStyle name="40% - Accent2 8 5 3" xfId="14685" xr:uid="{C24C27DD-E1BB-495D-ABEA-61DAA4A9C4FB}"/>
    <cellStyle name="40% - Accent2 8 6" xfId="6001" xr:uid="{00000000-0005-0000-0000-0000FD0C0000}"/>
    <cellStyle name="40% - Accent2 8 6 2" xfId="16793" xr:uid="{942BB309-DC61-4018-A25D-DDC0578056F6}"/>
    <cellStyle name="40% - Accent2 8 7" xfId="11396" xr:uid="{5AC82CAE-BB76-427E-B574-CF778A74CACF}"/>
    <cellStyle name="40% - Accent2 9" xfId="710" xr:uid="{00000000-0005-0000-0000-0000FE0C0000}"/>
    <cellStyle name="40% - Accent2 9 2" xfId="1451" xr:uid="{00000000-0005-0000-0000-0000FF0C0000}"/>
    <cellStyle name="40% - Accent2 9 2 2" xfId="3097" xr:uid="{00000000-0005-0000-0000-0000000D0000}"/>
    <cellStyle name="40% - Accent2 9 2 2 2" xfId="8487" xr:uid="{00000000-0005-0000-0000-0000010D0000}"/>
    <cellStyle name="40% - Accent2 9 2 2 2 2" xfId="19280" xr:uid="{2E0BEF2F-DEC1-4451-A93D-38335015BE3A}"/>
    <cellStyle name="40% - Accent2 9 2 2 3" xfId="13883" xr:uid="{E586FE21-EB99-476C-A7E0-8A226D283555}"/>
    <cellStyle name="40% - Accent2 9 2 3" xfId="4741" xr:uid="{00000000-0005-0000-0000-0000020D0000}"/>
    <cellStyle name="40% - Accent2 9 2 3 2" xfId="10131" xr:uid="{00000000-0005-0000-0000-0000030D0000}"/>
    <cellStyle name="40% - Accent2 9 2 3 2 2" xfId="20924" xr:uid="{80C9C718-2B3E-44DC-8C88-561B5D7359EE}"/>
    <cellStyle name="40% - Accent2 9 2 3 3" xfId="15527" xr:uid="{247215B6-1426-40B8-9383-E1F45694CF8C}"/>
    <cellStyle name="40% - Accent2 9 2 4" xfId="6843" xr:uid="{00000000-0005-0000-0000-0000040D0000}"/>
    <cellStyle name="40% - Accent2 9 2 4 2" xfId="17636" xr:uid="{CE86E383-56A2-43CA-9438-010427F3D3E1}"/>
    <cellStyle name="40% - Accent2 9 2 5" xfId="12239" xr:uid="{2344EC7F-CEC5-4651-852B-549C4DD16194}"/>
    <cellStyle name="40% - Accent2 9 3" xfId="2361" xr:uid="{00000000-0005-0000-0000-0000050D0000}"/>
    <cellStyle name="40% - Accent2 9 3 2" xfId="7751" xr:uid="{00000000-0005-0000-0000-0000060D0000}"/>
    <cellStyle name="40% - Accent2 9 3 2 2" xfId="18544" xr:uid="{E3626FAE-7EDC-4E31-9C0F-447D7E3922EB}"/>
    <cellStyle name="40% - Accent2 9 3 3" xfId="13147" xr:uid="{A9B94B14-82EB-44DA-A23E-BC8F2A30BE5E}"/>
    <cellStyle name="40% - Accent2 9 4" xfId="4005" xr:uid="{00000000-0005-0000-0000-0000070D0000}"/>
    <cellStyle name="40% - Accent2 9 4 2" xfId="9395" xr:uid="{00000000-0005-0000-0000-0000080D0000}"/>
    <cellStyle name="40% - Accent2 9 4 2 2" xfId="20188" xr:uid="{7C220873-AC95-4A0E-B008-3D0E35770879}"/>
    <cellStyle name="40% - Accent2 9 4 3" xfId="14791" xr:uid="{2CEA7B23-A15D-4CAA-9824-A068F82EDB01}"/>
    <cellStyle name="40% - Accent2 9 5" xfId="6107" xr:uid="{00000000-0005-0000-0000-0000090D0000}"/>
    <cellStyle name="40% - Accent2 9 5 2" xfId="16900" xr:uid="{CBAE2786-22D3-4A53-AE9B-253C6946618E}"/>
    <cellStyle name="40% - Accent2 9 6" xfId="11503" xr:uid="{0FDEBBDF-2502-427D-846B-230995FA62E3}"/>
    <cellStyle name="40% - Accent3" xfId="78" builtinId="39" customBuiltin="1"/>
    <cellStyle name="40% - Accent3 10" xfId="1022" xr:uid="{00000000-0005-0000-0000-00000B0D0000}"/>
    <cellStyle name="40% - Accent3 10 2" xfId="1452" xr:uid="{00000000-0005-0000-0000-00000C0D0000}"/>
    <cellStyle name="40% - Accent3 10 2 2" xfId="3098" xr:uid="{00000000-0005-0000-0000-00000D0D0000}"/>
    <cellStyle name="40% - Accent3 10 2 2 2" xfId="8488" xr:uid="{00000000-0005-0000-0000-00000E0D0000}"/>
    <cellStyle name="40% - Accent3 10 2 2 2 2" xfId="19281" xr:uid="{B62A7A87-50FE-41A4-837A-F1BBB42348FA}"/>
    <cellStyle name="40% - Accent3 10 2 2 3" xfId="13884" xr:uid="{3F77DBC5-088C-486F-A4A7-3D4CBD4562EF}"/>
    <cellStyle name="40% - Accent3 10 2 3" xfId="4742" xr:uid="{00000000-0005-0000-0000-00000F0D0000}"/>
    <cellStyle name="40% - Accent3 10 2 3 2" xfId="10132" xr:uid="{00000000-0005-0000-0000-0000100D0000}"/>
    <cellStyle name="40% - Accent3 10 2 3 2 2" xfId="20925" xr:uid="{913E4B69-A36F-468B-8A40-402B72C09EBE}"/>
    <cellStyle name="40% - Accent3 10 2 3 3" xfId="15528" xr:uid="{29025346-A6C9-4C77-87EB-1589AA4EA6C1}"/>
    <cellStyle name="40% - Accent3 10 2 4" xfId="6844" xr:uid="{00000000-0005-0000-0000-0000110D0000}"/>
    <cellStyle name="40% - Accent3 10 2 4 2" xfId="17637" xr:uid="{C3815244-9437-49A3-A022-A037A0D6D136}"/>
    <cellStyle name="40% - Accent3 10 2 5" xfId="12240" xr:uid="{BBE0847D-C1E4-4A4C-96C7-29CFB87C9D6D}"/>
    <cellStyle name="40% - Accent3 10 3" xfId="2672" xr:uid="{00000000-0005-0000-0000-0000120D0000}"/>
    <cellStyle name="40% - Accent3 10 3 2" xfId="8062" xr:uid="{00000000-0005-0000-0000-0000130D0000}"/>
    <cellStyle name="40% - Accent3 10 3 2 2" xfId="18855" xr:uid="{97CD7D5F-879C-4B14-A61E-F9A3B2D28B20}"/>
    <cellStyle name="40% - Accent3 10 3 3" xfId="13458" xr:uid="{1AC1E45E-80A8-4B76-B840-F689FFBAB31F}"/>
    <cellStyle name="40% - Accent3 10 4" xfId="4316" xr:uid="{00000000-0005-0000-0000-0000140D0000}"/>
    <cellStyle name="40% - Accent3 10 4 2" xfId="9706" xr:uid="{00000000-0005-0000-0000-0000150D0000}"/>
    <cellStyle name="40% - Accent3 10 4 2 2" xfId="20499" xr:uid="{E16909B1-80B5-4A2B-AC10-95A8FADF1E4D}"/>
    <cellStyle name="40% - Accent3 10 4 3" xfId="15102" xr:uid="{FAA0D647-D720-4540-B08D-9ACBBC9DC84F}"/>
    <cellStyle name="40% - Accent3 10 5" xfId="6418" xr:uid="{00000000-0005-0000-0000-0000160D0000}"/>
    <cellStyle name="40% - Accent3 10 5 2" xfId="17211" xr:uid="{93867769-6A30-4036-8CCF-7D4E50BCDCEE}"/>
    <cellStyle name="40% - Accent3 10 6" xfId="11814" xr:uid="{12B30F11-2F70-4AA0-ACD4-8BA55E30D8AE}"/>
    <cellStyle name="40% - Accent3 11" xfId="2047" xr:uid="{00000000-0005-0000-0000-0000170D0000}"/>
    <cellStyle name="40% - Accent3 11 2" xfId="7437" xr:uid="{00000000-0005-0000-0000-0000180D0000}"/>
    <cellStyle name="40% - Accent3 11 2 2" xfId="18230" xr:uid="{6D64C0F5-53D2-46D1-824D-A0DA8945E090}"/>
    <cellStyle name="40% - Accent3 11 3" xfId="12833" xr:uid="{4B909544-2A86-4531-A85C-782043F76987}"/>
    <cellStyle name="40% - Accent3 12" xfId="3691" xr:uid="{00000000-0005-0000-0000-0000190D0000}"/>
    <cellStyle name="40% - Accent3 12 2" xfId="9081" xr:uid="{00000000-0005-0000-0000-00001A0D0000}"/>
    <cellStyle name="40% - Accent3 12 2 2" xfId="19874" xr:uid="{86CAA24A-49C5-4D4E-8432-696E7D293676}"/>
    <cellStyle name="40% - Accent3 12 3" xfId="14477" xr:uid="{35EAEED0-9E90-4B4B-9081-B2AD018BBEB9}"/>
    <cellStyle name="40% - Accent3 13" xfId="5332" xr:uid="{00000000-0005-0000-0000-00001B0D0000}"/>
    <cellStyle name="40% - Accent3 13 2" xfId="10722" xr:uid="{00000000-0005-0000-0000-00001C0D0000}"/>
    <cellStyle name="40% - Accent3 13 2 2" xfId="21515" xr:uid="{CCF99125-6F12-4167-9F60-9B58E54857EA}"/>
    <cellStyle name="40% - Accent3 13 3" xfId="16118" xr:uid="{7C909DFD-787D-490C-BC17-AABF2DA9F604}"/>
    <cellStyle name="40% - Accent3 14" xfId="5631" xr:uid="{00000000-0005-0000-0000-00001D0D0000}"/>
    <cellStyle name="40% - Accent3 14 2" xfId="10992" xr:uid="{00000000-0005-0000-0000-00001E0D0000}"/>
    <cellStyle name="40% - Accent3 14 2 2" xfId="21784" xr:uid="{CFF9036B-138C-47CC-9F9F-663CD91D09AA}"/>
    <cellStyle name="40% - Accent3 14 3" xfId="16387" xr:uid="{840CEE27-B6D0-4B3C-958A-9F03E4D4C43D}"/>
    <cellStyle name="40% - Accent3 15" xfId="5793" xr:uid="{00000000-0005-0000-0000-00001F0D0000}"/>
    <cellStyle name="40% - Accent3 15 2" xfId="16557" xr:uid="{527B0602-A8A3-44D3-9BEF-769CD621E906}"/>
    <cellStyle name="40% - Accent3 16" xfId="21930" xr:uid="{A9B24798-3F58-4EFE-8AB2-D8DF3F080C5C}"/>
    <cellStyle name="40% - Accent3 17" xfId="11160" xr:uid="{78F1DDE9-86A8-43CD-ABA5-A4987BE20C89}"/>
    <cellStyle name="40% - Accent3 2" xfId="177" xr:uid="{00000000-0005-0000-0000-0000200D0000}"/>
    <cellStyle name="40% - Accent3 2 2" xfId="178" xr:uid="{00000000-0005-0000-0000-0000210D0000}"/>
    <cellStyle name="40% - Accent3 2 2 2" xfId="179" xr:uid="{00000000-0005-0000-0000-0000220D0000}"/>
    <cellStyle name="40% - Accent3 2 3" xfId="180" xr:uid="{00000000-0005-0000-0000-0000230D0000}"/>
    <cellStyle name="40% - Accent3 3" xfId="181" xr:uid="{00000000-0005-0000-0000-0000240D0000}"/>
    <cellStyle name="40% - Accent3 3 2" xfId="182" xr:uid="{00000000-0005-0000-0000-0000250D0000}"/>
    <cellStyle name="40% - Accent3 4" xfId="183" xr:uid="{00000000-0005-0000-0000-0000260D0000}"/>
    <cellStyle name="40% - Accent3 5" xfId="421" xr:uid="{00000000-0005-0000-0000-0000270D0000}"/>
    <cellStyle name="40% - Accent3 5 10" xfId="5350" xr:uid="{00000000-0005-0000-0000-0000280D0000}"/>
    <cellStyle name="40% - Accent3 5 10 2" xfId="10740" xr:uid="{00000000-0005-0000-0000-0000290D0000}"/>
    <cellStyle name="40% - Accent3 5 10 2 2" xfId="21533" xr:uid="{65F17A89-61C9-4F1A-9CC3-36EE5B06F324}"/>
    <cellStyle name="40% - Accent3 5 10 3" xfId="16136" xr:uid="{924CAF2B-F496-45E6-83BC-80E9995CF58C}"/>
    <cellStyle name="40% - Accent3 5 11" xfId="5632" xr:uid="{00000000-0005-0000-0000-00002A0D0000}"/>
    <cellStyle name="40% - Accent3 5 11 2" xfId="10993" xr:uid="{00000000-0005-0000-0000-00002B0D0000}"/>
    <cellStyle name="40% - Accent3 5 11 2 2" xfId="21785" xr:uid="{B737952D-B850-48D7-A349-E18E0B38E231}"/>
    <cellStyle name="40% - Accent3 5 11 3" xfId="16388" xr:uid="{919418D4-E95A-400A-8142-0194C2F3214A}"/>
    <cellStyle name="40% - Accent3 5 12" xfId="5828" xr:uid="{00000000-0005-0000-0000-00002C0D0000}"/>
    <cellStyle name="40% - Accent3 5 12 2" xfId="16618" xr:uid="{54A37CD8-3D18-44D4-BEEE-B8AD05BAEEEA}"/>
    <cellStyle name="40% - Accent3 5 13" xfId="11221" xr:uid="{30EC86D6-623C-4855-A927-75E81D94CB25}"/>
    <cellStyle name="40% - Accent3 5 2" xfId="473" xr:uid="{00000000-0005-0000-0000-00002D0D0000}"/>
    <cellStyle name="40% - Accent3 5 2 10" xfId="5633" xr:uid="{00000000-0005-0000-0000-00002E0D0000}"/>
    <cellStyle name="40% - Accent3 5 2 10 2" xfId="10994" xr:uid="{00000000-0005-0000-0000-00002F0D0000}"/>
    <cellStyle name="40% - Accent3 5 2 10 2 2" xfId="21786" xr:uid="{63070B97-877B-486F-B328-E60262B17EE1}"/>
    <cellStyle name="40% - Accent3 5 2 10 3" xfId="16389" xr:uid="{0FE8A602-01B4-420C-9A0A-A892AAAE2E3B}"/>
    <cellStyle name="40% - Accent3 5 2 11" xfId="5876" xr:uid="{00000000-0005-0000-0000-0000300D0000}"/>
    <cellStyle name="40% - Accent3 5 2 11 2" xfId="16668" xr:uid="{9B9DD649-56B1-4BBE-B4A6-1D33157FE931}"/>
    <cellStyle name="40% - Accent3 5 2 12" xfId="11271" xr:uid="{4EF2769C-FE3E-47A8-86B0-1D7FCAC6C878}"/>
    <cellStyle name="40% - Accent3 5 2 2" xfId="569" xr:uid="{00000000-0005-0000-0000-0000310D0000}"/>
    <cellStyle name="40% - Accent3 5 2 2 10" xfId="11367" xr:uid="{ED627D1F-78E6-46E7-8D35-28C0E477F3B9}"/>
    <cellStyle name="40% - Accent3 5 2 2 2" xfId="891" xr:uid="{00000000-0005-0000-0000-0000320D0000}"/>
    <cellStyle name="40% - Accent3 5 2 2 2 2" xfId="1456" xr:uid="{00000000-0005-0000-0000-0000330D0000}"/>
    <cellStyle name="40% - Accent3 5 2 2 2 2 2" xfId="3102" xr:uid="{00000000-0005-0000-0000-0000340D0000}"/>
    <cellStyle name="40% - Accent3 5 2 2 2 2 2 2" xfId="8492" xr:uid="{00000000-0005-0000-0000-0000350D0000}"/>
    <cellStyle name="40% - Accent3 5 2 2 2 2 2 2 2" xfId="19285" xr:uid="{407B5D2C-9434-4A0E-BE63-13CBBCCC3FF5}"/>
    <cellStyle name="40% - Accent3 5 2 2 2 2 2 3" xfId="13888" xr:uid="{BB0FEB07-970E-4059-BF62-30B9830410FA}"/>
    <cellStyle name="40% - Accent3 5 2 2 2 2 3" xfId="4746" xr:uid="{00000000-0005-0000-0000-0000360D0000}"/>
    <cellStyle name="40% - Accent3 5 2 2 2 2 3 2" xfId="10136" xr:uid="{00000000-0005-0000-0000-0000370D0000}"/>
    <cellStyle name="40% - Accent3 5 2 2 2 2 3 2 2" xfId="20929" xr:uid="{4D0363A6-DAB9-4E6B-9A68-7717FC864E23}"/>
    <cellStyle name="40% - Accent3 5 2 2 2 2 3 3" xfId="15532" xr:uid="{34116A07-4B8C-4D4E-8B05-70F16E847FD3}"/>
    <cellStyle name="40% - Accent3 5 2 2 2 2 4" xfId="6848" xr:uid="{00000000-0005-0000-0000-0000380D0000}"/>
    <cellStyle name="40% - Accent3 5 2 2 2 2 4 2" xfId="17641" xr:uid="{C5D5B070-12F3-4316-97BE-62239FF87A85}"/>
    <cellStyle name="40% - Accent3 5 2 2 2 2 5" xfId="12244" xr:uid="{81D9D8A9-700D-4065-84C9-3A91240DAC36}"/>
    <cellStyle name="40% - Accent3 5 2 2 2 3" xfId="2542" xr:uid="{00000000-0005-0000-0000-0000390D0000}"/>
    <cellStyle name="40% - Accent3 5 2 2 2 3 2" xfId="7932" xr:uid="{00000000-0005-0000-0000-00003A0D0000}"/>
    <cellStyle name="40% - Accent3 5 2 2 2 3 2 2" xfId="18725" xr:uid="{7B683067-A42E-4971-9F7D-F21D401A408A}"/>
    <cellStyle name="40% - Accent3 5 2 2 2 3 3" xfId="13328" xr:uid="{F64555D1-C2D2-4228-9677-DA98939071B6}"/>
    <cellStyle name="40% - Accent3 5 2 2 2 4" xfId="4186" xr:uid="{00000000-0005-0000-0000-00003B0D0000}"/>
    <cellStyle name="40% - Accent3 5 2 2 2 4 2" xfId="9576" xr:uid="{00000000-0005-0000-0000-00003C0D0000}"/>
    <cellStyle name="40% - Accent3 5 2 2 2 4 2 2" xfId="20369" xr:uid="{688615B9-F85E-4588-85A5-1A06FB7448AF}"/>
    <cellStyle name="40% - Accent3 5 2 2 2 4 3" xfId="14972" xr:uid="{0C38E580-915B-49AA-BFB7-2064E97E9AD6}"/>
    <cellStyle name="40% - Accent3 5 2 2 2 5" xfId="6288" xr:uid="{00000000-0005-0000-0000-00003D0D0000}"/>
    <cellStyle name="40% - Accent3 5 2 2 2 5 2" xfId="17081" xr:uid="{257BFD2C-B36F-4BB1-8622-B71EBFD0E490}"/>
    <cellStyle name="40% - Accent3 5 2 2 2 6" xfId="11684" xr:uid="{AB8B63DE-E7F1-49DA-9EC2-C92BCD5E0DEA}"/>
    <cellStyle name="40% - Accent3 5 2 2 3" xfId="1185" xr:uid="{00000000-0005-0000-0000-00003E0D0000}"/>
    <cellStyle name="40% - Accent3 5 2 2 3 2" xfId="1457" xr:uid="{00000000-0005-0000-0000-00003F0D0000}"/>
    <cellStyle name="40% - Accent3 5 2 2 3 2 2" xfId="3103" xr:uid="{00000000-0005-0000-0000-0000400D0000}"/>
    <cellStyle name="40% - Accent3 5 2 2 3 2 2 2" xfId="8493" xr:uid="{00000000-0005-0000-0000-0000410D0000}"/>
    <cellStyle name="40% - Accent3 5 2 2 3 2 2 2 2" xfId="19286" xr:uid="{C82155C1-99FB-4808-9D3F-9C2D9AE1AB7D}"/>
    <cellStyle name="40% - Accent3 5 2 2 3 2 2 3" xfId="13889" xr:uid="{1E219295-8E0C-4CE6-B4E8-1E3D168A3B43}"/>
    <cellStyle name="40% - Accent3 5 2 2 3 2 3" xfId="4747" xr:uid="{00000000-0005-0000-0000-0000420D0000}"/>
    <cellStyle name="40% - Accent3 5 2 2 3 2 3 2" xfId="10137" xr:uid="{00000000-0005-0000-0000-0000430D0000}"/>
    <cellStyle name="40% - Accent3 5 2 2 3 2 3 2 2" xfId="20930" xr:uid="{158FA010-1FC9-4254-8349-A4FEDAEEF932}"/>
    <cellStyle name="40% - Accent3 5 2 2 3 2 3 3" xfId="15533" xr:uid="{9B9118CB-3E25-4A12-9084-A4BBDF64BFF3}"/>
    <cellStyle name="40% - Accent3 5 2 2 3 2 4" xfId="6849" xr:uid="{00000000-0005-0000-0000-0000440D0000}"/>
    <cellStyle name="40% - Accent3 5 2 2 3 2 4 2" xfId="17642" xr:uid="{7BB48718-8602-4FD3-ADAA-0B6887D630DF}"/>
    <cellStyle name="40% - Accent3 5 2 2 3 2 5" xfId="12245" xr:uid="{DFD125CE-0610-4D4C-8F53-35DADE3DFF4D}"/>
    <cellStyle name="40% - Accent3 5 2 2 3 3" xfId="2835" xr:uid="{00000000-0005-0000-0000-0000450D0000}"/>
    <cellStyle name="40% - Accent3 5 2 2 3 3 2" xfId="8225" xr:uid="{00000000-0005-0000-0000-0000460D0000}"/>
    <cellStyle name="40% - Accent3 5 2 2 3 3 2 2" xfId="19018" xr:uid="{A9EA8368-1E94-4C20-ABD6-ADA228D02C98}"/>
    <cellStyle name="40% - Accent3 5 2 2 3 3 3" xfId="13621" xr:uid="{A8422873-601A-4D60-99B1-0CC500822EE1}"/>
    <cellStyle name="40% - Accent3 5 2 2 3 4" xfId="4479" xr:uid="{00000000-0005-0000-0000-0000470D0000}"/>
    <cellStyle name="40% - Accent3 5 2 2 3 4 2" xfId="9869" xr:uid="{00000000-0005-0000-0000-0000480D0000}"/>
    <cellStyle name="40% - Accent3 5 2 2 3 4 2 2" xfId="20662" xr:uid="{19E79017-37AB-4FF4-AF36-AA0F36559A08}"/>
    <cellStyle name="40% - Accent3 5 2 2 3 4 3" xfId="15265" xr:uid="{084F8A73-F935-4847-A1E8-380B63EEEA16}"/>
    <cellStyle name="40% - Accent3 5 2 2 3 5" xfId="6581" xr:uid="{00000000-0005-0000-0000-0000490D0000}"/>
    <cellStyle name="40% - Accent3 5 2 2 3 5 2" xfId="17374" xr:uid="{BF6DA201-A454-4D22-B77E-859BD78C21F0}"/>
    <cellStyle name="40% - Accent3 5 2 2 3 6" xfId="11977" xr:uid="{34CA4641-B334-4B0A-829F-44D9A3EAD7BD}"/>
    <cellStyle name="40% - Accent3 5 2 2 4" xfId="1455" xr:uid="{00000000-0005-0000-0000-00004A0D0000}"/>
    <cellStyle name="40% - Accent3 5 2 2 4 2" xfId="3101" xr:uid="{00000000-0005-0000-0000-00004B0D0000}"/>
    <cellStyle name="40% - Accent3 5 2 2 4 2 2" xfId="8491" xr:uid="{00000000-0005-0000-0000-00004C0D0000}"/>
    <cellStyle name="40% - Accent3 5 2 2 4 2 2 2" xfId="19284" xr:uid="{18D8635E-AB17-4A98-A1EE-467D2CEF1883}"/>
    <cellStyle name="40% - Accent3 5 2 2 4 2 3" xfId="13887" xr:uid="{1C36DBAE-B53B-49CD-BC57-E76FA4A51D98}"/>
    <cellStyle name="40% - Accent3 5 2 2 4 3" xfId="4745" xr:uid="{00000000-0005-0000-0000-00004D0D0000}"/>
    <cellStyle name="40% - Accent3 5 2 2 4 3 2" xfId="10135" xr:uid="{00000000-0005-0000-0000-00004E0D0000}"/>
    <cellStyle name="40% - Accent3 5 2 2 4 3 2 2" xfId="20928" xr:uid="{03C55692-ACA7-4B32-A6D0-77E1FFA4163B}"/>
    <cellStyle name="40% - Accent3 5 2 2 4 3 3" xfId="15531" xr:uid="{EBDDD2D2-B6BF-4AED-92EC-3F6F985BE00D}"/>
    <cellStyle name="40% - Accent3 5 2 2 4 4" xfId="6847" xr:uid="{00000000-0005-0000-0000-00004F0D0000}"/>
    <cellStyle name="40% - Accent3 5 2 2 4 4 2" xfId="17640" xr:uid="{57AFD146-FC2E-480E-BEB3-744CF8A68D5A}"/>
    <cellStyle name="40% - Accent3 5 2 2 4 5" xfId="12243" xr:uid="{E30A5733-18AF-4759-8E85-AFF2FD8CED63}"/>
    <cellStyle name="40% - Accent3 5 2 2 5" xfId="2226" xr:uid="{00000000-0005-0000-0000-0000500D0000}"/>
    <cellStyle name="40% - Accent3 5 2 2 5 2" xfId="7616" xr:uid="{00000000-0005-0000-0000-0000510D0000}"/>
    <cellStyle name="40% - Accent3 5 2 2 5 2 2" xfId="18409" xr:uid="{0B3DC881-9FB7-4293-AC41-3C323631417D}"/>
    <cellStyle name="40% - Accent3 5 2 2 5 3" xfId="13012" xr:uid="{50458FA2-443F-4900-AADB-B8AA75921B77}"/>
    <cellStyle name="40% - Accent3 5 2 2 6" xfId="3870" xr:uid="{00000000-0005-0000-0000-0000520D0000}"/>
    <cellStyle name="40% - Accent3 5 2 2 6 2" xfId="9260" xr:uid="{00000000-0005-0000-0000-0000530D0000}"/>
    <cellStyle name="40% - Accent3 5 2 2 6 2 2" xfId="20053" xr:uid="{FEB67698-4419-4FB8-AAC8-950D46C15AA1}"/>
    <cellStyle name="40% - Accent3 5 2 2 6 3" xfId="14656" xr:uid="{F93B48B7-1A3E-4B48-834C-DF376BC393E3}"/>
    <cellStyle name="40% - Accent3 5 2 2 7" xfId="5495" xr:uid="{00000000-0005-0000-0000-0000540D0000}"/>
    <cellStyle name="40% - Accent3 5 2 2 7 2" xfId="10885" xr:uid="{00000000-0005-0000-0000-0000550D0000}"/>
    <cellStyle name="40% - Accent3 5 2 2 7 2 2" xfId="21678" xr:uid="{5B71A301-93F8-4F4B-8E02-35D2AF6B92EF}"/>
    <cellStyle name="40% - Accent3 5 2 2 7 3" xfId="16281" xr:uid="{5C722534-B7F3-4DDC-B5E1-8A35280210D6}"/>
    <cellStyle name="40% - Accent3 5 2 2 8" xfId="5634" xr:uid="{00000000-0005-0000-0000-0000560D0000}"/>
    <cellStyle name="40% - Accent3 5 2 2 8 2" xfId="10995" xr:uid="{00000000-0005-0000-0000-0000570D0000}"/>
    <cellStyle name="40% - Accent3 5 2 2 8 2 2" xfId="21787" xr:uid="{B2F746AD-C4F3-4DC0-9C27-A944423EA2B7}"/>
    <cellStyle name="40% - Accent3 5 2 2 8 3" xfId="16390" xr:uid="{422F76EE-9E38-4D45-8937-5681A6FB8AAD}"/>
    <cellStyle name="40% - Accent3 5 2 2 9" xfId="5972" xr:uid="{00000000-0005-0000-0000-0000580D0000}"/>
    <cellStyle name="40% - Accent3 5 2 2 9 2" xfId="16764" xr:uid="{4B2AD329-ABE9-4D3A-AE23-9E81B7A9FB7F}"/>
    <cellStyle name="40% - Accent3 5 2 3" xfId="666" xr:uid="{00000000-0005-0000-0000-0000590D0000}"/>
    <cellStyle name="40% - Accent3 5 2 3 2" xfId="988" xr:uid="{00000000-0005-0000-0000-00005A0D0000}"/>
    <cellStyle name="40% - Accent3 5 2 3 2 2" xfId="1459" xr:uid="{00000000-0005-0000-0000-00005B0D0000}"/>
    <cellStyle name="40% - Accent3 5 2 3 2 2 2" xfId="3105" xr:uid="{00000000-0005-0000-0000-00005C0D0000}"/>
    <cellStyle name="40% - Accent3 5 2 3 2 2 2 2" xfId="8495" xr:uid="{00000000-0005-0000-0000-00005D0D0000}"/>
    <cellStyle name="40% - Accent3 5 2 3 2 2 2 2 2" xfId="19288" xr:uid="{AEB5E8B7-EA83-4EAB-93C9-82AB636911E2}"/>
    <cellStyle name="40% - Accent3 5 2 3 2 2 2 3" xfId="13891" xr:uid="{E661C803-0BBB-4926-A059-98CCD98B94B0}"/>
    <cellStyle name="40% - Accent3 5 2 3 2 2 3" xfId="4749" xr:uid="{00000000-0005-0000-0000-00005E0D0000}"/>
    <cellStyle name="40% - Accent3 5 2 3 2 2 3 2" xfId="10139" xr:uid="{00000000-0005-0000-0000-00005F0D0000}"/>
    <cellStyle name="40% - Accent3 5 2 3 2 2 3 2 2" xfId="20932" xr:uid="{1C26A1F0-6D23-42ED-94A9-15411CB3A39B}"/>
    <cellStyle name="40% - Accent3 5 2 3 2 2 3 3" xfId="15535" xr:uid="{575E5F1B-87F1-4821-ADF5-ABCC387A1032}"/>
    <cellStyle name="40% - Accent3 5 2 3 2 2 4" xfId="6851" xr:uid="{00000000-0005-0000-0000-0000600D0000}"/>
    <cellStyle name="40% - Accent3 5 2 3 2 2 4 2" xfId="17644" xr:uid="{5FBA061E-A712-471F-B078-A9FE4AF0C9A1}"/>
    <cellStyle name="40% - Accent3 5 2 3 2 2 5" xfId="12247" xr:uid="{466D0CF0-976A-493A-A6B0-F8801512BE94}"/>
    <cellStyle name="40% - Accent3 5 2 3 2 3" xfId="2639" xr:uid="{00000000-0005-0000-0000-0000610D0000}"/>
    <cellStyle name="40% - Accent3 5 2 3 2 3 2" xfId="8029" xr:uid="{00000000-0005-0000-0000-0000620D0000}"/>
    <cellStyle name="40% - Accent3 5 2 3 2 3 2 2" xfId="18822" xr:uid="{502CFF40-1C63-41F9-AE15-8F86D307FBD4}"/>
    <cellStyle name="40% - Accent3 5 2 3 2 3 3" xfId="13425" xr:uid="{05FB59CE-AEB1-49D4-BA35-72EEB340FD9D}"/>
    <cellStyle name="40% - Accent3 5 2 3 2 4" xfId="4283" xr:uid="{00000000-0005-0000-0000-0000630D0000}"/>
    <cellStyle name="40% - Accent3 5 2 3 2 4 2" xfId="9673" xr:uid="{00000000-0005-0000-0000-0000640D0000}"/>
    <cellStyle name="40% - Accent3 5 2 3 2 4 2 2" xfId="20466" xr:uid="{6968FE84-6574-4484-92B2-3FDC7E90DDE0}"/>
    <cellStyle name="40% - Accent3 5 2 3 2 4 3" xfId="15069" xr:uid="{DB2A6C7A-63A7-4B16-83CE-0ED17932FA04}"/>
    <cellStyle name="40% - Accent3 5 2 3 2 5" xfId="6385" xr:uid="{00000000-0005-0000-0000-0000650D0000}"/>
    <cellStyle name="40% - Accent3 5 2 3 2 5 2" xfId="17178" xr:uid="{F90AD17F-7EE5-4679-ABF2-50B3A2B45557}"/>
    <cellStyle name="40% - Accent3 5 2 3 2 6" xfId="11781" xr:uid="{1D9F4DE9-F652-4703-A32A-F5EB56C5F105}"/>
    <cellStyle name="40% - Accent3 5 2 3 3" xfId="1458" xr:uid="{00000000-0005-0000-0000-0000660D0000}"/>
    <cellStyle name="40% - Accent3 5 2 3 3 2" xfId="3104" xr:uid="{00000000-0005-0000-0000-0000670D0000}"/>
    <cellStyle name="40% - Accent3 5 2 3 3 2 2" xfId="8494" xr:uid="{00000000-0005-0000-0000-0000680D0000}"/>
    <cellStyle name="40% - Accent3 5 2 3 3 2 2 2" xfId="19287" xr:uid="{8D034234-3C7C-427D-BE38-FB12BD3E4B9D}"/>
    <cellStyle name="40% - Accent3 5 2 3 3 2 3" xfId="13890" xr:uid="{085610B2-CDAF-4F3E-81CE-4EA714E9DF72}"/>
    <cellStyle name="40% - Accent3 5 2 3 3 3" xfId="4748" xr:uid="{00000000-0005-0000-0000-0000690D0000}"/>
    <cellStyle name="40% - Accent3 5 2 3 3 3 2" xfId="10138" xr:uid="{00000000-0005-0000-0000-00006A0D0000}"/>
    <cellStyle name="40% - Accent3 5 2 3 3 3 2 2" xfId="20931" xr:uid="{FB369896-5390-41C1-83B1-59B217BF3858}"/>
    <cellStyle name="40% - Accent3 5 2 3 3 3 3" xfId="15534" xr:uid="{717F278C-A48F-412C-869C-2CD4095C3885}"/>
    <cellStyle name="40% - Accent3 5 2 3 3 4" xfId="6850" xr:uid="{00000000-0005-0000-0000-00006B0D0000}"/>
    <cellStyle name="40% - Accent3 5 2 3 3 4 2" xfId="17643" xr:uid="{512EC15B-932A-4DBC-B2FC-232633167630}"/>
    <cellStyle name="40% - Accent3 5 2 3 3 5" xfId="12246" xr:uid="{4F81821C-D13F-4E7E-A7EC-ECE373559459}"/>
    <cellStyle name="40% - Accent3 5 2 3 4" xfId="2323" xr:uid="{00000000-0005-0000-0000-00006C0D0000}"/>
    <cellStyle name="40% - Accent3 5 2 3 4 2" xfId="7713" xr:uid="{00000000-0005-0000-0000-00006D0D0000}"/>
    <cellStyle name="40% - Accent3 5 2 3 4 2 2" xfId="18506" xr:uid="{76E9533E-AA1E-4A55-8EE5-78DEB821E391}"/>
    <cellStyle name="40% - Accent3 5 2 3 4 3" xfId="13109" xr:uid="{175A7012-F44D-4441-BE5C-7E0ED24BE73D}"/>
    <cellStyle name="40% - Accent3 5 2 3 5" xfId="3967" xr:uid="{00000000-0005-0000-0000-00006E0D0000}"/>
    <cellStyle name="40% - Accent3 5 2 3 5 2" xfId="9357" xr:uid="{00000000-0005-0000-0000-00006F0D0000}"/>
    <cellStyle name="40% - Accent3 5 2 3 5 2 2" xfId="20150" xr:uid="{C68F7BED-5DDE-48EB-9106-7831CE330FF4}"/>
    <cellStyle name="40% - Accent3 5 2 3 5 3" xfId="14753" xr:uid="{AC237CC6-FAC3-44CF-8170-FE078CF78AB1}"/>
    <cellStyle name="40% - Accent3 5 2 3 6" xfId="6069" xr:uid="{00000000-0005-0000-0000-0000700D0000}"/>
    <cellStyle name="40% - Accent3 5 2 3 6 2" xfId="16861" xr:uid="{16DB82DB-C14A-43C1-A361-A00A268C44FB}"/>
    <cellStyle name="40% - Accent3 5 2 3 7" xfId="11464" xr:uid="{98A29A8C-D6EF-4219-86FE-12793AEE9EB1}"/>
    <cellStyle name="40% - Accent3 5 2 4" xfId="795" xr:uid="{00000000-0005-0000-0000-0000710D0000}"/>
    <cellStyle name="40% - Accent3 5 2 4 2" xfId="1460" xr:uid="{00000000-0005-0000-0000-0000720D0000}"/>
    <cellStyle name="40% - Accent3 5 2 4 2 2" xfId="3106" xr:uid="{00000000-0005-0000-0000-0000730D0000}"/>
    <cellStyle name="40% - Accent3 5 2 4 2 2 2" xfId="8496" xr:uid="{00000000-0005-0000-0000-0000740D0000}"/>
    <cellStyle name="40% - Accent3 5 2 4 2 2 2 2" xfId="19289" xr:uid="{BE44302D-9C48-41C3-BD59-76C96C6B90F8}"/>
    <cellStyle name="40% - Accent3 5 2 4 2 2 3" xfId="13892" xr:uid="{0C94DFAE-C8EC-4AB3-8919-39A5D0D4395B}"/>
    <cellStyle name="40% - Accent3 5 2 4 2 3" xfId="4750" xr:uid="{00000000-0005-0000-0000-0000750D0000}"/>
    <cellStyle name="40% - Accent3 5 2 4 2 3 2" xfId="10140" xr:uid="{00000000-0005-0000-0000-0000760D0000}"/>
    <cellStyle name="40% - Accent3 5 2 4 2 3 2 2" xfId="20933" xr:uid="{02250578-1196-47B7-B21B-394DAD624BF4}"/>
    <cellStyle name="40% - Accent3 5 2 4 2 3 3" xfId="15536" xr:uid="{081DA230-9730-4EBA-919E-9D2EE071869B}"/>
    <cellStyle name="40% - Accent3 5 2 4 2 4" xfId="6852" xr:uid="{00000000-0005-0000-0000-0000770D0000}"/>
    <cellStyle name="40% - Accent3 5 2 4 2 4 2" xfId="17645" xr:uid="{EC96FA65-A640-425E-A836-DAB1E8E14F28}"/>
    <cellStyle name="40% - Accent3 5 2 4 2 5" xfId="12248" xr:uid="{5B6DB72F-BA05-4EBE-8986-A83152D1CB52}"/>
    <cellStyle name="40% - Accent3 5 2 4 3" xfId="2446" xr:uid="{00000000-0005-0000-0000-0000780D0000}"/>
    <cellStyle name="40% - Accent3 5 2 4 3 2" xfId="7836" xr:uid="{00000000-0005-0000-0000-0000790D0000}"/>
    <cellStyle name="40% - Accent3 5 2 4 3 2 2" xfId="18629" xr:uid="{A863A08D-2DF5-4AC1-A5D8-3644A9977503}"/>
    <cellStyle name="40% - Accent3 5 2 4 3 3" xfId="13232" xr:uid="{C0E5FAB2-ECAA-4A0A-9039-0ED4241204F7}"/>
    <cellStyle name="40% - Accent3 5 2 4 4" xfId="4090" xr:uid="{00000000-0005-0000-0000-00007A0D0000}"/>
    <cellStyle name="40% - Accent3 5 2 4 4 2" xfId="9480" xr:uid="{00000000-0005-0000-0000-00007B0D0000}"/>
    <cellStyle name="40% - Accent3 5 2 4 4 2 2" xfId="20273" xr:uid="{30E7260A-6A4F-4A51-BF3C-AD690516E2D9}"/>
    <cellStyle name="40% - Accent3 5 2 4 4 3" xfId="14876" xr:uid="{70633E36-67E4-42B4-AB08-1D3FAF5F30B6}"/>
    <cellStyle name="40% - Accent3 5 2 4 5" xfId="6192" xr:uid="{00000000-0005-0000-0000-00007C0D0000}"/>
    <cellStyle name="40% - Accent3 5 2 4 5 2" xfId="16985" xr:uid="{A3EEEB27-8A6C-4A39-9864-9E25158EACDF}"/>
    <cellStyle name="40% - Accent3 5 2 4 6" xfId="11588" xr:uid="{A8D5EE62-D905-4EB3-9FEE-221AA56CE3BE}"/>
    <cellStyle name="40% - Accent3 5 2 5" xfId="1088" xr:uid="{00000000-0005-0000-0000-00007D0D0000}"/>
    <cellStyle name="40% - Accent3 5 2 5 2" xfId="1461" xr:uid="{00000000-0005-0000-0000-00007E0D0000}"/>
    <cellStyle name="40% - Accent3 5 2 5 2 2" xfId="3107" xr:uid="{00000000-0005-0000-0000-00007F0D0000}"/>
    <cellStyle name="40% - Accent3 5 2 5 2 2 2" xfId="8497" xr:uid="{00000000-0005-0000-0000-0000800D0000}"/>
    <cellStyle name="40% - Accent3 5 2 5 2 2 2 2" xfId="19290" xr:uid="{49F5444F-AAF9-4D42-9E36-2A69B3C47B53}"/>
    <cellStyle name="40% - Accent3 5 2 5 2 2 3" xfId="13893" xr:uid="{16DFB957-2654-4A92-ADB6-48946433A2C6}"/>
    <cellStyle name="40% - Accent3 5 2 5 2 3" xfId="4751" xr:uid="{00000000-0005-0000-0000-0000810D0000}"/>
    <cellStyle name="40% - Accent3 5 2 5 2 3 2" xfId="10141" xr:uid="{00000000-0005-0000-0000-0000820D0000}"/>
    <cellStyle name="40% - Accent3 5 2 5 2 3 2 2" xfId="20934" xr:uid="{8D398B91-38F0-48A5-A03D-5D7E9EF3F2DD}"/>
    <cellStyle name="40% - Accent3 5 2 5 2 3 3" xfId="15537" xr:uid="{4D0DA4A0-A767-40E8-8D9B-A4E989B9253A}"/>
    <cellStyle name="40% - Accent3 5 2 5 2 4" xfId="6853" xr:uid="{00000000-0005-0000-0000-0000830D0000}"/>
    <cellStyle name="40% - Accent3 5 2 5 2 4 2" xfId="17646" xr:uid="{14973B68-180E-429B-B1A3-00B6C14F1DB5}"/>
    <cellStyle name="40% - Accent3 5 2 5 2 5" xfId="12249" xr:uid="{0885CBE6-C13B-4415-8EE0-4B8D781BDA61}"/>
    <cellStyle name="40% - Accent3 5 2 5 3" xfId="2738" xr:uid="{00000000-0005-0000-0000-0000840D0000}"/>
    <cellStyle name="40% - Accent3 5 2 5 3 2" xfId="8128" xr:uid="{00000000-0005-0000-0000-0000850D0000}"/>
    <cellStyle name="40% - Accent3 5 2 5 3 2 2" xfId="18921" xr:uid="{BDE35B7E-37EA-4588-81AA-FEECFD4863E1}"/>
    <cellStyle name="40% - Accent3 5 2 5 3 3" xfId="13524" xr:uid="{8C3B4335-7DF7-4C77-80AB-9289E3AB8249}"/>
    <cellStyle name="40% - Accent3 5 2 5 4" xfId="4382" xr:uid="{00000000-0005-0000-0000-0000860D0000}"/>
    <cellStyle name="40% - Accent3 5 2 5 4 2" xfId="9772" xr:uid="{00000000-0005-0000-0000-0000870D0000}"/>
    <cellStyle name="40% - Accent3 5 2 5 4 2 2" xfId="20565" xr:uid="{0BC17935-35FF-47F8-8E94-09A7190A6DC6}"/>
    <cellStyle name="40% - Accent3 5 2 5 4 3" xfId="15168" xr:uid="{BC91E69A-7EFF-4B41-85EE-3E0DBCEEBD37}"/>
    <cellStyle name="40% - Accent3 5 2 5 5" xfId="6484" xr:uid="{00000000-0005-0000-0000-0000880D0000}"/>
    <cellStyle name="40% - Accent3 5 2 5 5 2" xfId="17277" xr:uid="{7008AEF4-794C-4581-AB63-108C8AED9E92}"/>
    <cellStyle name="40% - Accent3 5 2 5 6" xfId="11880" xr:uid="{875B4273-704B-4C4E-90B1-36C53AC399F2}"/>
    <cellStyle name="40% - Accent3 5 2 6" xfId="1454" xr:uid="{00000000-0005-0000-0000-0000890D0000}"/>
    <cellStyle name="40% - Accent3 5 2 6 2" xfId="3100" xr:uid="{00000000-0005-0000-0000-00008A0D0000}"/>
    <cellStyle name="40% - Accent3 5 2 6 2 2" xfId="8490" xr:uid="{00000000-0005-0000-0000-00008B0D0000}"/>
    <cellStyle name="40% - Accent3 5 2 6 2 2 2" xfId="19283" xr:uid="{391E26C5-2BA0-4ECA-B9D2-AAAD4CE0714D}"/>
    <cellStyle name="40% - Accent3 5 2 6 2 3" xfId="13886" xr:uid="{F6337991-2654-4355-BDF3-F1D29FC33659}"/>
    <cellStyle name="40% - Accent3 5 2 6 3" xfId="4744" xr:uid="{00000000-0005-0000-0000-00008C0D0000}"/>
    <cellStyle name="40% - Accent3 5 2 6 3 2" xfId="10134" xr:uid="{00000000-0005-0000-0000-00008D0D0000}"/>
    <cellStyle name="40% - Accent3 5 2 6 3 2 2" xfId="20927" xr:uid="{11A99668-6427-4893-AAFE-45A6BE80B86D}"/>
    <cellStyle name="40% - Accent3 5 2 6 3 3" xfId="15530" xr:uid="{C640C393-16CD-4FF4-8158-B3F7640543F3}"/>
    <cellStyle name="40% - Accent3 5 2 6 4" xfId="6846" xr:uid="{00000000-0005-0000-0000-00008E0D0000}"/>
    <cellStyle name="40% - Accent3 5 2 6 4 2" xfId="17639" xr:uid="{4DFC7E16-966D-4D40-B8E4-F8AF39FF82DB}"/>
    <cellStyle name="40% - Accent3 5 2 6 5" xfId="12242" xr:uid="{1D5BF837-2CCA-4642-AAE3-9653AC7999A1}"/>
    <cellStyle name="40% - Accent3 5 2 7" xfId="2130" xr:uid="{00000000-0005-0000-0000-00008F0D0000}"/>
    <cellStyle name="40% - Accent3 5 2 7 2" xfId="7520" xr:uid="{00000000-0005-0000-0000-0000900D0000}"/>
    <cellStyle name="40% - Accent3 5 2 7 2 2" xfId="18313" xr:uid="{D6A541DF-B787-4612-962C-5BE80E246F2D}"/>
    <cellStyle name="40% - Accent3 5 2 7 3" xfId="12916" xr:uid="{7B14001E-A3CB-415A-89E0-BE176A492418}"/>
    <cellStyle name="40% - Accent3 5 2 8" xfId="3774" xr:uid="{00000000-0005-0000-0000-0000910D0000}"/>
    <cellStyle name="40% - Accent3 5 2 8 2" xfId="9164" xr:uid="{00000000-0005-0000-0000-0000920D0000}"/>
    <cellStyle name="40% - Accent3 5 2 8 2 2" xfId="19957" xr:uid="{6F93A9B0-1C82-431B-8CCA-B97C80C1212C}"/>
    <cellStyle name="40% - Accent3 5 2 8 3" xfId="14560" xr:uid="{F97E81C4-838F-4D8F-9CB0-21D73225486C}"/>
    <cellStyle name="40% - Accent3 5 2 9" xfId="5398" xr:uid="{00000000-0005-0000-0000-0000930D0000}"/>
    <cellStyle name="40% - Accent3 5 2 9 2" xfId="10788" xr:uid="{00000000-0005-0000-0000-0000940D0000}"/>
    <cellStyle name="40% - Accent3 5 2 9 2 2" xfId="21581" xr:uid="{6C24964D-2F4D-4F21-80C2-7F6BCB54BD5A}"/>
    <cellStyle name="40% - Accent3 5 2 9 3" xfId="16184" xr:uid="{E8A28ACE-B744-4219-BD28-492CFB842105}"/>
    <cellStyle name="40% - Accent3 5 3" xfId="521" xr:uid="{00000000-0005-0000-0000-0000950D0000}"/>
    <cellStyle name="40% - Accent3 5 3 10" xfId="11319" xr:uid="{D064DA4E-5289-4107-9313-6EA963881FAA}"/>
    <cellStyle name="40% - Accent3 5 3 2" xfId="843" xr:uid="{00000000-0005-0000-0000-0000960D0000}"/>
    <cellStyle name="40% - Accent3 5 3 2 2" xfId="1463" xr:uid="{00000000-0005-0000-0000-0000970D0000}"/>
    <cellStyle name="40% - Accent3 5 3 2 2 2" xfId="3109" xr:uid="{00000000-0005-0000-0000-0000980D0000}"/>
    <cellStyle name="40% - Accent3 5 3 2 2 2 2" xfId="8499" xr:uid="{00000000-0005-0000-0000-0000990D0000}"/>
    <cellStyle name="40% - Accent3 5 3 2 2 2 2 2" xfId="19292" xr:uid="{C9B04CDD-290B-4388-8D82-3D29EF59F32D}"/>
    <cellStyle name="40% - Accent3 5 3 2 2 2 3" xfId="13895" xr:uid="{10740F16-CF13-49AB-A84A-337AEEA150B8}"/>
    <cellStyle name="40% - Accent3 5 3 2 2 3" xfId="4753" xr:uid="{00000000-0005-0000-0000-00009A0D0000}"/>
    <cellStyle name="40% - Accent3 5 3 2 2 3 2" xfId="10143" xr:uid="{00000000-0005-0000-0000-00009B0D0000}"/>
    <cellStyle name="40% - Accent3 5 3 2 2 3 2 2" xfId="20936" xr:uid="{6B10CDDD-755F-4084-8D4F-03AEA3A62F36}"/>
    <cellStyle name="40% - Accent3 5 3 2 2 3 3" xfId="15539" xr:uid="{69E2E875-5203-46EC-86F9-F079D6D17EE9}"/>
    <cellStyle name="40% - Accent3 5 3 2 2 4" xfId="6855" xr:uid="{00000000-0005-0000-0000-00009C0D0000}"/>
    <cellStyle name="40% - Accent3 5 3 2 2 4 2" xfId="17648" xr:uid="{84F23700-20D1-4395-95AF-D6251DE4D697}"/>
    <cellStyle name="40% - Accent3 5 3 2 2 5" xfId="12251" xr:uid="{355E835A-0AAE-49A1-9B51-60453F4A8552}"/>
    <cellStyle name="40% - Accent3 5 3 2 3" xfId="2494" xr:uid="{00000000-0005-0000-0000-00009D0D0000}"/>
    <cellStyle name="40% - Accent3 5 3 2 3 2" xfId="7884" xr:uid="{00000000-0005-0000-0000-00009E0D0000}"/>
    <cellStyle name="40% - Accent3 5 3 2 3 2 2" xfId="18677" xr:uid="{6DEFDB90-D841-41F0-B9D4-4C6B36AD82D7}"/>
    <cellStyle name="40% - Accent3 5 3 2 3 3" xfId="13280" xr:uid="{64FBFD63-06B6-4F6A-9A3D-5A52D83D03AA}"/>
    <cellStyle name="40% - Accent3 5 3 2 4" xfId="4138" xr:uid="{00000000-0005-0000-0000-00009F0D0000}"/>
    <cellStyle name="40% - Accent3 5 3 2 4 2" xfId="9528" xr:uid="{00000000-0005-0000-0000-0000A00D0000}"/>
    <cellStyle name="40% - Accent3 5 3 2 4 2 2" xfId="20321" xr:uid="{16C070D4-8381-4CFE-BFA6-FDE3B871F450}"/>
    <cellStyle name="40% - Accent3 5 3 2 4 3" xfId="14924" xr:uid="{8AAEEE2F-EDC4-495A-AEB8-96EFF8A7D74C}"/>
    <cellStyle name="40% - Accent3 5 3 2 5" xfId="6240" xr:uid="{00000000-0005-0000-0000-0000A10D0000}"/>
    <cellStyle name="40% - Accent3 5 3 2 5 2" xfId="17033" xr:uid="{502BC721-8145-4029-A13C-BFB7B05C2D68}"/>
    <cellStyle name="40% - Accent3 5 3 2 6" xfId="11636" xr:uid="{30D506E5-470C-49B3-9E89-0AE62D9A201C}"/>
    <cellStyle name="40% - Accent3 5 3 3" xfId="1137" xr:uid="{00000000-0005-0000-0000-0000A20D0000}"/>
    <cellStyle name="40% - Accent3 5 3 3 2" xfId="1464" xr:uid="{00000000-0005-0000-0000-0000A30D0000}"/>
    <cellStyle name="40% - Accent3 5 3 3 2 2" xfId="3110" xr:uid="{00000000-0005-0000-0000-0000A40D0000}"/>
    <cellStyle name="40% - Accent3 5 3 3 2 2 2" xfId="8500" xr:uid="{00000000-0005-0000-0000-0000A50D0000}"/>
    <cellStyle name="40% - Accent3 5 3 3 2 2 2 2" xfId="19293" xr:uid="{0E993F04-48E5-4785-8000-08F9BC7A6987}"/>
    <cellStyle name="40% - Accent3 5 3 3 2 2 3" xfId="13896" xr:uid="{C595D8A2-7BF8-4818-8834-F139F59F7FAE}"/>
    <cellStyle name="40% - Accent3 5 3 3 2 3" xfId="4754" xr:uid="{00000000-0005-0000-0000-0000A60D0000}"/>
    <cellStyle name="40% - Accent3 5 3 3 2 3 2" xfId="10144" xr:uid="{00000000-0005-0000-0000-0000A70D0000}"/>
    <cellStyle name="40% - Accent3 5 3 3 2 3 2 2" xfId="20937" xr:uid="{9D3B41DA-5892-4BBF-A47C-3884CF9E1C7A}"/>
    <cellStyle name="40% - Accent3 5 3 3 2 3 3" xfId="15540" xr:uid="{672155D5-6991-4211-A583-7691E13F0F75}"/>
    <cellStyle name="40% - Accent3 5 3 3 2 4" xfId="6856" xr:uid="{00000000-0005-0000-0000-0000A80D0000}"/>
    <cellStyle name="40% - Accent3 5 3 3 2 4 2" xfId="17649" xr:uid="{7F23218B-F16B-4D75-825D-46FDD622EBD8}"/>
    <cellStyle name="40% - Accent3 5 3 3 2 5" xfId="12252" xr:uid="{6B3B6B1B-FB1A-4177-8F42-E678C549D8EC}"/>
    <cellStyle name="40% - Accent3 5 3 3 3" xfId="2787" xr:uid="{00000000-0005-0000-0000-0000A90D0000}"/>
    <cellStyle name="40% - Accent3 5 3 3 3 2" xfId="8177" xr:uid="{00000000-0005-0000-0000-0000AA0D0000}"/>
    <cellStyle name="40% - Accent3 5 3 3 3 2 2" xfId="18970" xr:uid="{466F0A25-C65B-45E5-8E80-D0B5204E63A1}"/>
    <cellStyle name="40% - Accent3 5 3 3 3 3" xfId="13573" xr:uid="{0E724320-C317-460B-B224-2A4C366C13B8}"/>
    <cellStyle name="40% - Accent3 5 3 3 4" xfId="4431" xr:uid="{00000000-0005-0000-0000-0000AB0D0000}"/>
    <cellStyle name="40% - Accent3 5 3 3 4 2" xfId="9821" xr:uid="{00000000-0005-0000-0000-0000AC0D0000}"/>
    <cellStyle name="40% - Accent3 5 3 3 4 2 2" xfId="20614" xr:uid="{156B0E2A-05C6-40AF-A068-6406095B0227}"/>
    <cellStyle name="40% - Accent3 5 3 3 4 3" xfId="15217" xr:uid="{6E404FA2-58CF-4728-810A-E6454419F5BB}"/>
    <cellStyle name="40% - Accent3 5 3 3 5" xfId="6533" xr:uid="{00000000-0005-0000-0000-0000AD0D0000}"/>
    <cellStyle name="40% - Accent3 5 3 3 5 2" xfId="17326" xr:uid="{77CFA9FC-248D-47DB-8C5B-EA760B3BCD9B}"/>
    <cellStyle name="40% - Accent3 5 3 3 6" xfId="11929" xr:uid="{F2E756D4-C14A-45B4-9D93-E986DD7F96C6}"/>
    <cellStyle name="40% - Accent3 5 3 4" xfId="1462" xr:uid="{00000000-0005-0000-0000-0000AE0D0000}"/>
    <cellStyle name="40% - Accent3 5 3 4 2" xfId="3108" xr:uid="{00000000-0005-0000-0000-0000AF0D0000}"/>
    <cellStyle name="40% - Accent3 5 3 4 2 2" xfId="8498" xr:uid="{00000000-0005-0000-0000-0000B00D0000}"/>
    <cellStyle name="40% - Accent3 5 3 4 2 2 2" xfId="19291" xr:uid="{51AE7736-8DA7-4A96-BD73-19BCC556844B}"/>
    <cellStyle name="40% - Accent3 5 3 4 2 3" xfId="13894" xr:uid="{7959D614-DCD1-41F7-AD60-0A84CA8419F6}"/>
    <cellStyle name="40% - Accent3 5 3 4 3" xfId="4752" xr:uid="{00000000-0005-0000-0000-0000B10D0000}"/>
    <cellStyle name="40% - Accent3 5 3 4 3 2" xfId="10142" xr:uid="{00000000-0005-0000-0000-0000B20D0000}"/>
    <cellStyle name="40% - Accent3 5 3 4 3 2 2" xfId="20935" xr:uid="{B081639C-DEF1-43C1-B379-CA12DABAA461}"/>
    <cellStyle name="40% - Accent3 5 3 4 3 3" xfId="15538" xr:uid="{8EF391BD-893D-4E5D-81CC-F8F818E125C8}"/>
    <cellStyle name="40% - Accent3 5 3 4 4" xfId="6854" xr:uid="{00000000-0005-0000-0000-0000B30D0000}"/>
    <cellStyle name="40% - Accent3 5 3 4 4 2" xfId="17647" xr:uid="{A334B752-3D13-48F9-AAC7-AA579E4A0C96}"/>
    <cellStyle name="40% - Accent3 5 3 4 5" xfId="12250" xr:uid="{4F356C99-DEA6-4D6E-8FD9-E5E621316E11}"/>
    <cellStyle name="40% - Accent3 5 3 5" xfId="2178" xr:uid="{00000000-0005-0000-0000-0000B40D0000}"/>
    <cellStyle name="40% - Accent3 5 3 5 2" xfId="7568" xr:uid="{00000000-0005-0000-0000-0000B50D0000}"/>
    <cellStyle name="40% - Accent3 5 3 5 2 2" xfId="18361" xr:uid="{85A2CB91-10BC-4D96-A904-5779DC735F21}"/>
    <cellStyle name="40% - Accent3 5 3 5 3" xfId="12964" xr:uid="{5E2B7C35-7A86-4BE7-9B40-538ADE71053D}"/>
    <cellStyle name="40% - Accent3 5 3 6" xfId="3822" xr:uid="{00000000-0005-0000-0000-0000B60D0000}"/>
    <cellStyle name="40% - Accent3 5 3 6 2" xfId="9212" xr:uid="{00000000-0005-0000-0000-0000B70D0000}"/>
    <cellStyle name="40% - Accent3 5 3 6 2 2" xfId="20005" xr:uid="{EC5142FB-D691-42B6-AF8F-6E8E4D8E3FE3}"/>
    <cellStyle name="40% - Accent3 5 3 6 3" xfId="14608" xr:uid="{6F0CC334-DA97-4CE3-9023-5DFC35A67C1F}"/>
    <cellStyle name="40% - Accent3 5 3 7" xfId="5447" xr:uid="{00000000-0005-0000-0000-0000B80D0000}"/>
    <cellStyle name="40% - Accent3 5 3 7 2" xfId="10837" xr:uid="{00000000-0005-0000-0000-0000B90D0000}"/>
    <cellStyle name="40% - Accent3 5 3 7 2 2" xfId="21630" xr:uid="{E8B946EE-5ED1-4CF3-B47E-D89ECD22A766}"/>
    <cellStyle name="40% - Accent3 5 3 7 3" xfId="16233" xr:uid="{BF4A6BD6-0BD4-4C94-A410-47DB61D2E1AB}"/>
    <cellStyle name="40% - Accent3 5 3 8" xfId="5635" xr:uid="{00000000-0005-0000-0000-0000BA0D0000}"/>
    <cellStyle name="40% - Accent3 5 3 8 2" xfId="10996" xr:uid="{00000000-0005-0000-0000-0000BB0D0000}"/>
    <cellStyle name="40% - Accent3 5 3 8 2 2" xfId="21788" xr:uid="{C21F956D-6789-42C0-97D1-7B6B87B29DC1}"/>
    <cellStyle name="40% - Accent3 5 3 8 3" xfId="16391" xr:uid="{624D052E-5D50-49B3-BBF3-0243E23E9B8E}"/>
    <cellStyle name="40% - Accent3 5 3 9" xfId="5924" xr:uid="{00000000-0005-0000-0000-0000BC0D0000}"/>
    <cellStyle name="40% - Accent3 5 3 9 2" xfId="16716" xr:uid="{740C907D-2CAE-4070-9117-7AD460177558}"/>
    <cellStyle name="40% - Accent3 5 4" xfId="618" xr:uid="{00000000-0005-0000-0000-0000BD0D0000}"/>
    <cellStyle name="40% - Accent3 5 4 2" xfId="940" xr:uid="{00000000-0005-0000-0000-0000BE0D0000}"/>
    <cellStyle name="40% - Accent3 5 4 2 2" xfId="1466" xr:uid="{00000000-0005-0000-0000-0000BF0D0000}"/>
    <cellStyle name="40% - Accent3 5 4 2 2 2" xfId="3112" xr:uid="{00000000-0005-0000-0000-0000C00D0000}"/>
    <cellStyle name="40% - Accent3 5 4 2 2 2 2" xfId="8502" xr:uid="{00000000-0005-0000-0000-0000C10D0000}"/>
    <cellStyle name="40% - Accent3 5 4 2 2 2 2 2" xfId="19295" xr:uid="{89E0397B-907D-43B8-B022-39948F4A1A61}"/>
    <cellStyle name="40% - Accent3 5 4 2 2 2 3" xfId="13898" xr:uid="{AE0760D9-9A60-4C08-90C9-1BE42FF768E9}"/>
    <cellStyle name="40% - Accent3 5 4 2 2 3" xfId="4756" xr:uid="{00000000-0005-0000-0000-0000C20D0000}"/>
    <cellStyle name="40% - Accent3 5 4 2 2 3 2" xfId="10146" xr:uid="{00000000-0005-0000-0000-0000C30D0000}"/>
    <cellStyle name="40% - Accent3 5 4 2 2 3 2 2" xfId="20939" xr:uid="{0216E221-672C-4CBF-9928-ACB7C56B863C}"/>
    <cellStyle name="40% - Accent3 5 4 2 2 3 3" xfId="15542" xr:uid="{C7A2D72F-F0E7-446F-94DD-D2CF8D027A34}"/>
    <cellStyle name="40% - Accent3 5 4 2 2 4" xfId="6858" xr:uid="{00000000-0005-0000-0000-0000C40D0000}"/>
    <cellStyle name="40% - Accent3 5 4 2 2 4 2" xfId="17651" xr:uid="{6B822592-368F-4BB9-9B5B-2EC4968E8E34}"/>
    <cellStyle name="40% - Accent3 5 4 2 2 5" xfId="12254" xr:uid="{45FC691D-3053-4DAE-B927-A4D4D62474AD}"/>
    <cellStyle name="40% - Accent3 5 4 2 3" xfId="2591" xr:uid="{00000000-0005-0000-0000-0000C50D0000}"/>
    <cellStyle name="40% - Accent3 5 4 2 3 2" xfId="7981" xr:uid="{00000000-0005-0000-0000-0000C60D0000}"/>
    <cellStyle name="40% - Accent3 5 4 2 3 2 2" xfId="18774" xr:uid="{7901C22A-6AEC-4EF8-AA74-8C90D6828FDF}"/>
    <cellStyle name="40% - Accent3 5 4 2 3 3" xfId="13377" xr:uid="{2E42008B-650D-46A7-A66B-24E6AD646935}"/>
    <cellStyle name="40% - Accent3 5 4 2 4" xfId="4235" xr:uid="{00000000-0005-0000-0000-0000C70D0000}"/>
    <cellStyle name="40% - Accent3 5 4 2 4 2" xfId="9625" xr:uid="{00000000-0005-0000-0000-0000C80D0000}"/>
    <cellStyle name="40% - Accent3 5 4 2 4 2 2" xfId="20418" xr:uid="{2C4464B7-DD6B-48B2-AE7C-DF243B01A461}"/>
    <cellStyle name="40% - Accent3 5 4 2 4 3" xfId="15021" xr:uid="{E3149300-E77B-4373-BC5B-C815BA37D735}"/>
    <cellStyle name="40% - Accent3 5 4 2 5" xfId="6337" xr:uid="{00000000-0005-0000-0000-0000C90D0000}"/>
    <cellStyle name="40% - Accent3 5 4 2 5 2" xfId="17130" xr:uid="{1D89CA2F-A31B-4CFC-BD49-0E0966700783}"/>
    <cellStyle name="40% - Accent3 5 4 2 6" xfId="11733" xr:uid="{8B50D194-08ED-44C8-9484-9CE2562E6FF1}"/>
    <cellStyle name="40% - Accent3 5 4 3" xfId="1465" xr:uid="{00000000-0005-0000-0000-0000CA0D0000}"/>
    <cellStyle name="40% - Accent3 5 4 3 2" xfId="3111" xr:uid="{00000000-0005-0000-0000-0000CB0D0000}"/>
    <cellStyle name="40% - Accent3 5 4 3 2 2" xfId="8501" xr:uid="{00000000-0005-0000-0000-0000CC0D0000}"/>
    <cellStyle name="40% - Accent3 5 4 3 2 2 2" xfId="19294" xr:uid="{EBD5CE91-0E6A-4636-B4BF-E271A324AA23}"/>
    <cellStyle name="40% - Accent3 5 4 3 2 3" xfId="13897" xr:uid="{0EB5032F-2831-4CAF-AEBC-A31014DA7831}"/>
    <cellStyle name="40% - Accent3 5 4 3 3" xfId="4755" xr:uid="{00000000-0005-0000-0000-0000CD0D0000}"/>
    <cellStyle name="40% - Accent3 5 4 3 3 2" xfId="10145" xr:uid="{00000000-0005-0000-0000-0000CE0D0000}"/>
    <cellStyle name="40% - Accent3 5 4 3 3 2 2" xfId="20938" xr:uid="{4025178A-A7B5-4FD6-BB2E-E5FD14EF5FAD}"/>
    <cellStyle name="40% - Accent3 5 4 3 3 3" xfId="15541" xr:uid="{0ED14B3B-05F8-47A0-A814-82228A8FE999}"/>
    <cellStyle name="40% - Accent3 5 4 3 4" xfId="6857" xr:uid="{00000000-0005-0000-0000-0000CF0D0000}"/>
    <cellStyle name="40% - Accent3 5 4 3 4 2" xfId="17650" xr:uid="{973E452B-AFDA-42D4-A71A-B3D5B37AC9F2}"/>
    <cellStyle name="40% - Accent3 5 4 3 5" xfId="12253" xr:uid="{DFB3B4B6-53A8-47BB-B017-27FE02E76E5E}"/>
    <cellStyle name="40% - Accent3 5 4 4" xfId="2275" xr:uid="{00000000-0005-0000-0000-0000D00D0000}"/>
    <cellStyle name="40% - Accent3 5 4 4 2" xfId="7665" xr:uid="{00000000-0005-0000-0000-0000D10D0000}"/>
    <cellStyle name="40% - Accent3 5 4 4 2 2" xfId="18458" xr:uid="{AD58AFC4-5E4F-4111-8E97-C8C227490270}"/>
    <cellStyle name="40% - Accent3 5 4 4 3" xfId="13061" xr:uid="{CB195D94-44F4-4C5B-9340-03A2F88B4FFC}"/>
    <cellStyle name="40% - Accent3 5 4 5" xfId="3919" xr:uid="{00000000-0005-0000-0000-0000D20D0000}"/>
    <cellStyle name="40% - Accent3 5 4 5 2" xfId="9309" xr:uid="{00000000-0005-0000-0000-0000D30D0000}"/>
    <cellStyle name="40% - Accent3 5 4 5 2 2" xfId="20102" xr:uid="{76F496AF-B1E2-4C73-A401-2F0D6F8EC47D}"/>
    <cellStyle name="40% - Accent3 5 4 5 3" xfId="14705" xr:uid="{E1F4ABCE-4C39-427B-8ECC-D25DDA66B7B2}"/>
    <cellStyle name="40% - Accent3 5 4 6" xfId="6021" xr:uid="{00000000-0005-0000-0000-0000D40D0000}"/>
    <cellStyle name="40% - Accent3 5 4 6 2" xfId="16813" xr:uid="{C27604C7-9B67-454C-8714-041D6B8E1267}"/>
    <cellStyle name="40% - Accent3 5 4 7" xfId="11416" xr:uid="{19211B40-4123-415E-B69B-1716CC92165F}"/>
    <cellStyle name="40% - Accent3 5 5" xfId="747" xr:uid="{00000000-0005-0000-0000-0000D50D0000}"/>
    <cellStyle name="40% - Accent3 5 5 2" xfId="1467" xr:uid="{00000000-0005-0000-0000-0000D60D0000}"/>
    <cellStyle name="40% - Accent3 5 5 2 2" xfId="3113" xr:uid="{00000000-0005-0000-0000-0000D70D0000}"/>
    <cellStyle name="40% - Accent3 5 5 2 2 2" xfId="8503" xr:uid="{00000000-0005-0000-0000-0000D80D0000}"/>
    <cellStyle name="40% - Accent3 5 5 2 2 2 2" xfId="19296" xr:uid="{568014E3-C645-4097-839E-B670D587DEEF}"/>
    <cellStyle name="40% - Accent3 5 5 2 2 3" xfId="13899" xr:uid="{7FBACAE7-D706-4885-A304-495033C0FC14}"/>
    <cellStyle name="40% - Accent3 5 5 2 3" xfId="4757" xr:uid="{00000000-0005-0000-0000-0000D90D0000}"/>
    <cellStyle name="40% - Accent3 5 5 2 3 2" xfId="10147" xr:uid="{00000000-0005-0000-0000-0000DA0D0000}"/>
    <cellStyle name="40% - Accent3 5 5 2 3 2 2" xfId="20940" xr:uid="{73BAC580-7FEE-4354-966B-9726BEF7FF9B}"/>
    <cellStyle name="40% - Accent3 5 5 2 3 3" xfId="15543" xr:uid="{0D05083D-416E-49CC-8440-03DA9024E30E}"/>
    <cellStyle name="40% - Accent3 5 5 2 4" xfId="6859" xr:uid="{00000000-0005-0000-0000-0000DB0D0000}"/>
    <cellStyle name="40% - Accent3 5 5 2 4 2" xfId="17652" xr:uid="{50FC8F06-EC55-46B1-AA6A-FE3DE4F047E3}"/>
    <cellStyle name="40% - Accent3 5 5 2 5" xfId="12255" xr:uid="{3BC59552-9081-4E1D-BC02-EAB0024220A4}"/>
    <cellStyle name="40% - Accent3 5 5 3" xfId="2398" xr:uid="{00000000-0005-0000-0000-0000DC0D0000}"/>
    <cellStyle name="40% - Accent3 5 5 3 2" xfId="7788" xr:uid="{00000000-0005-0000-0000-0000DD0D0000}"/>
    <cellStyle name="40% - Accent3 5 5 3 2 2" xfId="18581" xr:uid="{7A72D8E5-C1A9-46AC-A1AA-471F3266B28F}"/>
    <cellStyle name="40% - Accent3 5 5 3 3" xfId="13184" xr:uid="{1F67AF0D-36E5-4F50-B33E-66E925170440}"/>
    <cellStyle name="40% - Accent3 5 5 4" xfId="4042" xr:uid="{00000000-0005-0000-0000-0000DE0D0000}"/>
    <cellStyle name="40% - Accent3 5 5 4 2" xfId="9432" xr:uid="{00000000-0005-0000-0000-0000DF0D0000}"/>
    <cellStyle name="40% - Accent3 5 5 4 2 2" xfId="20225" xr:uid="{C23F6026-CE67-404C-8859-D063EE5F1693}"/>
    <cellStyle name="40% - Accent3 5 5 4 3" xfId="14828" xr:uid="{9E89C869-0529-47BB-B236-8C1720634AED}"/>
    <cellStyle name="40% - Accent3 5 5 5" xfId="6144" xr:uid="{00000000-0005-0000-0000-0000E00D0000}"/>
    <cellStyle name="40% - Accent3 5 5 5 2" xfId="16937" xr:uid="{644A8CAF-EDE1-4953-B4DE-F8F28D5DB2C7}"/>
    <cellStyle name="40% - Accent3 5 5 6" xfId="11540" xr:uid="{F7956C50-4370-43C8-ACAB-D3AE12AC4C9F}"/>
    <cellStyle name="40% - Accent3 5 6" xfId="1040" xr:uid="{00000000-0005-0000-0000-0000E10D0000}"/>
    <cellStyle name="40% - Accent3 5 6 2" xfId="1468" xr:uid="{00000000-0005-0000-0000-0000E20D0000}"/>
    <cellStyle name="40% - Accent3 5 6 2 2" xfId="3114" xr:uid="{00000000-0005-0000-0000-0000E30D0000}"/>
    <cellStyle name="40% - Accent3 5 6 2 2 2" xfId="8504" xr:uid="{00000000-0005-0000-0000-0000E40D0000}"/>
    <cellStyle name="40% - Accent3 5 6 2 2 2 2" xfId="19297" xr:uid="{49ECB169-8A22-4F56-935B-8F3D8F7AEB3B}"/>
    <cellStyle name="40% - Accent3 5 6 2 2 3" xfId="13900" xr:uid="{50CBC697-3AB0-4E44-85D0-7F47175D44C0}"/>
    <cellStyle name="40% - Accent3 5 6 2 3" xfId="4758" xr:uid="{00000000-0005-0000-0000-0000E50D0000}"/>
    <cellStyle name="40% - Accent3 5 6 2 3 2" xfId="10148" xr:uid="{00000000-0005-0000-0000-0000E60D0000}"/>
    <cellStyle name="40% - Accent3 5 6 2 3 2 2" xfId="20941" xr:uid="{F123682D-F977-4C00-A9D7-49057874FFE5}"/>
    <cellStyle name="40% - Accent3 5 6 2 3 3" xfId="15544" xr:uid="{AE90E59A-E3A3-474C-9E46-049DFAE2AFE0}"/>
    <cellStyle name="40% - Accent3 5 6 2 4" xfId="6860" xr:uid="{00000000-0005-0000-0000-0000E70D0000}"/>
    <cellStyle name="40% - Accent3 5 6 2 4 2" xfId="17653" xr:uid="{724681FC-A278-4FF9-BD70-FFD9D32F1051}"/>
    <cellStyle name="40% - Accent3 5 6 2 5" xfId="12256" xr:uid="{8E67AA5A-8A17-478E-B1E4-0443ABD7831B}"/>
    <cellStyle name="40% - Accent3 5 6 3" xfId="2690" xr:uid="{00000000-0005-0000-0000-0000E80D0000}"/>
    <cellStyle name="40% - Accent3 5 6 3 2" xfId="8080" xr:uid="{00000000-0005-0000-0000-0000E90D0000}"/>
    <cellStyle name="40% - Accent3 5 6 3 2 2" xfId="18873" xr:uid="{65B69488-4B8B-4007-ACD3-EF7E5D1C376C}"/>
    <cellStyle name="40% - Accent3 5 6 3 3" xfId="13476" xr:uid="{298C7552-BF1D-466F-9DFA-AA5E97C2F155}"/>
    <cellStyle name="40% - Accent3 5 6 4" xfId="4334" xr:uid="{00000000-0005-0000-0000-0000EA0D0000}"/>
    <cellStyle name="40% - Accent3 5 6 4 2" xfId="9724" xr:uid="{00000000-0005-0000-0000-0000EB0D0000}"/>
    <cellStyle name="40% - Accent3 5 6 4 2 2" xfId="20517" xr:uid="{BA144FAD-2B79-4E64-9AEC-29ADD32624E9}"/>
    <cellStyle name="40% - Accent3 5 6 4 3" xfId="15120" xr:uid="{40EAE3F1-035D-40EA-82D0-FD4564619482}"/>
    <cellStyle name="40% - Accent3 5 6 5" xfId="6436" xr:uid="{00000000-0005-0000-0000-0000EC0D0000}"/>
    <cellStyle name="40% - Accent3 5 6 5 2" xfId="17229" xr:uid="{20DADDB3-31F2-4012-A353-DC42FC89F623}"/>
    <cellStyle name="40% - Accent3 5 6 6" xfId="11832" xr:uid="{B078BCEC-4A4B-4F3E-BD2E-7D2C15278FCC}"/>
    <cellStyle name="40% - Accent3 5 7" xfId="1453" xr:uid="{00000000-0005-0000-0000-0000ED0D0000}"/>
    <cellStyle name="40% - Accent3 5 7 2" xfId="3099" xr:uid="{00000000-0005-0000-0000-0000EE0D0000}"/>
    <cellStyle name="40% - Accent3 5 7 2 2" xfId="8489" xr:uid="{00000000-0005-0000-0000-0000EF0D0000}"/>
    <cellStyle name="40% - Accent3 5 7 2 2 2" xfId="19282" xr:uid="{1A0DC23B-B96A-44E6-986A-3888C41B349F}"/>
    <cellStyle name="40% - Accent3 5 7 2 3" xfId="13885" xr:uid="{E8CA6BC3-33E6-43DE-A79D-71F5AA19A741}"/>
    <cellStyle name="40% - Accent3 5 7 3" xfId="4743" xr:uid="{00000000-0005-0000-0000-0000F00D0000}"/>
    <cellStyle name="40% - Accent3 5 7 3 2" xfId="10133" xr:uid="{00000000-0005-0000-0000-0000F10D0000}"/>
    <cellStyle name="40% - Accent3 5 7 3 2 2" xfId="20926" xr:uid="{9E10AFB6-E429-4211-A7C3-99E647290B9F}"/>
    <cellStyle name="40% - Accent3 5 7 3 3" xfId="15529" xr:uid="{AA594C54-DC10-4434-AF72-ED928F2E461E}"/>
    <cellStyle name="40% - Accent3 5 7 4" xfId="6845" xr:uid="{00000000-0005-0000-0000-0000F20D0000}"/>
    <cellStyle name="40% - Accent3 5 7 4 2" xfId="17638" xr:uid="{93CCC6BD-D8B0-47ED-803C-4AAE07E64946}"/>
    <cellStyle name="40% - Accent3 5 7 5" xfId="12241" xr:uid="{17003898-7A9C-47B1-B1DC-728DA7690B52}"/>
    <cellStyle name="40% - Accent3 5 8" xfId="2082" xr:uid="{00000000-0005-0000-0000-0000F30D0000}"/>
    <cellStyle name="40% - Accent3 5 8 2" xfId="7472" xr:uid="{00000000-0005-0000-0000-0000F40D0000}"/>
    <cellStyle name="40% - Accent3 5 8 2 2" xfId="18265" xr:uid="{34CD8957-8B76-478E-9860-1ABFADE7AEA1}"/>
    <cellStyle name="40% - Accent3 5 8 3" xfId="12868" xr:uid="{457BFD19-23D9-4335-995C-39E51B213D88}"/>
    <cellStyle name="40% - Accent3 5 9" xfId="3726" xr:uid="{00000000-0005-0000-0000-0000F50D0000}"/>
    <cellStyle name="40% - Accent3 5 9 2" xfId="9116" xr:uid="{00000000-0005-0000-0000-0000F60D0000}"/>
    <cellStyle name="40% - Accent3 5 9 2 2" xfId="19909" xr:uid="{32EDD2E8-6648-4D52-B952-2BE7B0BC8449}"/>
    <cellStyle name="40% - Accent3 5 9 3" xfId="14512" xr:uid="{E2E51761-FBDE-433B-8121-0C81DCA68402}"/>
    <cellStyle name="40% - Accent3 6" xfId="434" xr:uid="{00000000-0005-0000-0000-0000F70D0000}"/>
    <cellStyle name="40% - Accent3 6 10" xfId="5636" xr:uid="{00000000-0005-0000-0000-0000F80D0000}"/>
    <cellStyle name="40% - Accent3 6 10 2" xfId="10997" xr:uid="{00000000-0005-0000-0000-0000F90D0000}"/>
    <cellStyle name="40% - Accent3 6 10 2 2" xfId="21789" xr:uid="{73C8A054-9635-4C17-A6EF-F0703FDF27B8}"/>
    <cellStyle name="40% - Accent3 6 10 3" xfId="16392" xr:uid="{54B0D963-2962-4F70-8F71-61390E9E855A}"/>
    <cellStyle name="40% - Accent3 6 11" xfId="5841" xr:uid="{00000000-0005-0000-0000-0000FA0D0000}"/>
    <cellStyle name="40% - Accent3 6 11 2" xfId="16631" xr:uid="{4B658379-D564-4895-A1F8-AC32C512C97D}"/>
    <cellStyle name="40% - Accent3 6 12" xfId="11234" xr:uid="{F315A8D9-70B2-4182-9C5C-FD05D039776C}"/>
    <cellStyle name="40% - Accent3 6 2" xfId="534" xr:uid="{00000000-0005-0000-0000-0000FB0D0000}"/>
    <cellStyle name="40% - Accent3 6 2 10" xfId="11332" xr:uid="{E9B01E91-CA49-475D-BD43-99075937F547}"/>
    <cellStyle name="40% - Accent3 6 2 2" xfId="856" xr:uid="{00000000-0005-0000-0000-0000FC0D0000}"/>
    <cellStyle name="40% - Accent3 6 2 2 2" xfId="1471" xr:uid="{00000000-0005-0000-0000-0000FD0D0000}"/>
    <cellStyle name="40% - Accent3 6 2 2 2 2" xfId="3117" xr:uid="{00000000-0005-0000-0000-0000FE0D0000}"/>
    <cellStyle name="40% - Accent3 6 2 2 2 2 2" xfId="8507" xr:uid="{00000000-0005-0000-0000-0000FF0D0000}"/>
    <cellStyle name="40% - Accent3 6 2 2 2 2 2 2" xfId="19300" xr:uid="{EFA08465-17D3-4EEF-899C-E4667AC8DB24}"/>
    <cellStyle name="40% - Accent3 6 2 2 2 2 3" xfId="13903" xr:uid="{57BFAC07-2B3A-4C3B-BA5D-0EC5167D35DF}"/>
    <cellStyle name="40% - Accent3 6 2 2 2 3" xfId="4761" xr:uid="{00000000-0005-0000-0000-0000000E0000}"/>
    <cellStyle name="40% - Accent3 6 2 2 2 3 2" xfId="10151" xr:uid="{00000000-0005-0000-0000-0000010E0000}"/>
    <cellStyle name="40% - Accent3 6 2 2 2 3 2 2" xfId="20944" xr:uid="{7076D236-D671-4B97-A1CE-5CD7A54F66EB}"/>
    <cellStyle name="40% - Accent3 6 2 2 2 3 3" xfId="15547" xr:uid="{EADB9FA5-318A-415C-9C4A-8FB9B27E3CB4}"/>
    <cellStyle name="40% - Accent3 6 2 2 2 4" xfId="6863" xr:uid="{00000000-0005-0000-0000-0000020E0000}"/>
    <cellStyle name="40% - Accent3 6 2 2 2 4 2" xfId="17656" xr:uid="{E5CB5874-17D0-474C-91DD-AA01D0891C0B}"/>
    <cellStyle name="40% - Accent3 6 2 2 2 5" xfId="12259" xr:uid="{D8A462A0-2101-48A8-99C7-F98BA3E245DC}"/>
    <cellStyle name="40% - Accent3 6 2 2 3" xfId="2507" xr:uid="{00000000-0005-0000-0000-0000030E0000}"/>
    <cellStyle name="40% - Accent3 6 2 2 3 2" xfId="7897" xr:uid="{00000000-0005-0000-0000-0000040E0000}"/>
    <cellStyle name="40% - Accent3 6 2 2 3 2 2" xfId="18690" xr:uid="{F159A432-3E2F-44F5-A753-2F92414192E7}"/>
    <cellStyle name="40% - Accent3 6 2 2 3 3" xfId="13293" xr:uid="{B1CF72AE-A099-4343-B043-E05D19CD1398}"/>
    <cellStyle name="40% - Accent3 6 2 2 4" xfId="4151" xr:uid="{00000000-0005-0000-0000-0000050E0000}"/>
    <cellStyle name="40% - Accent3 6 2 2 4 2" xfId="9541" xr:uid="{00000000-0005-0000-0000-0000060E0000}"/>
    <cellStyle name="40% - Accent3 6 2 2 4 2 2" xfId="20334" xr:uid="{E40DB80E-C403-4CB9-97B4-60AF6DF8BF30}"/>
    <cellStyle name="40% - Accent3 6 2 2 4 3" xfId="14937" xr:uid="{72FD7982-BAE7-4A25-B630-DF31361D10F4}"/>
    <cellStyle name="40% - Accent3 6 2 2 5" xfId="6253" xr:uid="{00000000-0005-0000-0000-0000070E0000}"/>
    <cellStyle name="40% - Accent3 6 2 2 5 2" xfId="17046" xr:uid="{9A18FD2E-C443-4012-8F41-6AB22F1116D9}"/>
    <cellStyle name="40% - Accent3 6 2 2 6" xfId="11649" xr:uid="{A07EF041-B3CB-410E-A263-F8127D693775}"/>
    <cellStyle name="40% - Accent3 6 2 3" xfId="1150" xr:uid="{00000000-0005-0000-0000-0000080E0000}"/>
    <cellStyle name="40% - Accent3 6 2 3 2" xfId="1472" xr:uid="{00000000-0005-0000-0000-0000090E0000}"/>
    <cellStyle name="40% - Accent3 6 2 3 2 2" xfId="3118" xr:uid="{00000000-0005-0000-0000-00000A0E0000}"/>
    <cellStyle name="40% - Accent3 6 2 3 2 2 2" xfId="8508" xr:uid="{00000000-0005-0000-0000-00000B0E0000}"/>
    <cellStyle name="40% - Accent3 6 2 3 2 2 2 2" xfId="19301" xr:uid="{38FA6545-5A5E-4CF8-9FE9-EEE444DB73DD}"/>
    <cellStyle name="40% - Accent3 6 2 3 2 2 3" xfId="13904" xr:uid="{88927AFA-3464-43BD-B8AD-BE7BBD0F8131}"/>
    <cellStyle name="40% - Accent3 6 2 3 2 3" xfId="4762" xr:uid="{00000000-0005-0000-0000-00000C0E0000}"/>
    <cellStyle name="40% - Accent3 6 2 3 2 3 2" xfId="10152" xr:uid="{00000000-0005-0000-0000-00000D0E0000}"/>
    <cellStyle name="40% - Accent3 6 2 3 2 3 2 2" xfId="20945" xr:uid="{CB7E3A20-B720-4EF2-90B4-33C3B4C346FB}"/>
    <cellStyle name="40% - Accent3 6 2 3 2 3 3" xfId="15548" xr:uid="{1741A597-B6B3-42A3-85BB-3BE58949DD47}"/>
    <cellStyle name="40% - Accent3 6 2 3 2 4" xfId="6864" xr:uid="{00000000-0005-0000-0000-00000E0E0000}"/>
    <cellStyle name="40% - Accent3 6 2 3 2 4 2" xfId="17657" xr:uid="{0D39A01E-DD95-420B-95E2-0D2BF2EF7D74}"/>
    <cellStyle name="40% - Accent3 6 2 3 2 5" xfId="12260" xr:uid="{FA9989A3-3013-4B21-991F-F9610AABC33D}"/>
    <cellStyle name="40% - Accent3 6 2 3 3" xfId="2800" xr:uid="{00000000-0005-0000-0000-00000F0E0000}"/>
    <cellStyle name="40% - Accent3 6 2 3 3 2" xfId="8190" xr:uid="{00000000-0005-0000-0000-0000100E0000}"/>
    <cellStyle name="40% - Accent3 6 2 3 3 2 2" xfId="18983" xr:uid="{809A104C-36DB-423A-BA15-DC6FD63C604A}"/>
    <cellStyle name="40% - Accent3 6 2 3 3 3" xfId="13586" xr:uid="{09367881-29B8-468A-B21A-46F10331A2C9}"/>
    <cellStyle name="40% - Accent3 6 2 3 4" xfId="4444" xr:uid="{00000000-0005-0000-0000-0000110E0000}"/>
    <cellStyle name="40% - Accent3 6 2 3 4 2" xfId="9834" xr:uid="{00000000-0005-0000-0000-0000120E0000}"/>
    <cellStyle name="40% - Accent3 6 2 3 4 2 2" xfId="20627" xr:uid="{F284B4FA-64DF-4A39-B5F3-CF9BC52B2951}"/>
    <cellStyle name="40% - Accent3 6 2 3 4 3" xfId="15230" xr:uid="{045C6D4E-BA4E-4E4C-8211-7E450919393F}"/>
    <cellStyle name="40% - Accent3 6 2 3 5" xfId="6546" xr:uid="{00000000-0005-0000-0000-0000130E0000}"/>
    <cellStyle name="40% - Accent3 6 2 3 5 2" xfId="17339" xr:uid="{A59FB460-4B60-403D-B27D-44CBAB44D654}"/>
    <cellStyle name="40% - Accent3 6 2 3 6" xfId="11942" xr:uid="{8DBE4B16-0A0F-4752-A138-8062DB93C867}"/>
    <cellStyle name="40% - Accent3 6 2 4" xfId="1470" xr:uid="{00000000-0005-0000-0000-0000140E0000}"/>
    <cellStyle name="40% - Accent3 6 2 4 2" xfId="3116" xr:uid="{00000000-0005-0000-0000-0000150E0000}"/>
    <cellStyle name="40% - Accent3 6 2 4 2 2" xfId="8506" xr:uid="{00000000-0005-0000-0000-0000160E0000}"/>
    <cellStyle name="40% - Accent3 6 2 4 2 2 2" xfId="19299" xr:uid="{5651D7B2-B71A-4214-AC02-519073C4E609}"/>
    <cellStyle name="40% - Accent3 6 2 4 2 3" xfId="13902" xr:uid="{9557576F-AEEB-40BE-9C89-F6E077C266D6}"/>
    <cellStyle name="40% - Accent3 6 2 4 3" xfId="4760" xr:uid="{00000000-0005-0000-0000-0000170E0000}"/>
    <cellStyle name="40% - Accent3 6 2 4 3 2" xfId="10150" xr:uid="{00000000-0005-0000-0000-0000180E0000}"/>
    <cellStyle name="40% - Accent3 6 2 4 3 2 2" xfId="20943" xr:uid="{4BD60040-1E0B-4007-A205-DE44DDDB771D}"/>
    <cellStyle name="40% - Accent3 6 2 4 3 3" xfId="15546" xr:uid="{C86D2687-5E07-4656-9103-6F1390DF22A4}"/>
    <cellStyle name="40% - Accent3 6 2 4 4" xfId="6862" xr:uid="{00000000-0005-0000-0000-0000190E0000}"/>
    <cellStyle name="40% - Accent3 6 2 4 4 2" xfId="17655" xr:uid="{9C5DC05D-5134-49A4-BC2C-6DD3D6B2AB18}"/>
    <cellStyle name="40% - Accent3 6 2 4 5" xfId="12258" xr:uid="{995A10FA-DBBC-4630-84A1-05F3D9E841C5}"/>
    <cellStyle name="40% - Accent3 6 2 5" xfId="2191" xr:uid="{00000000-0005-0000-0000-00001A0E0000}"/>
    <cellStyle name="40% - Accent3 6 2 5 2" xfId="7581" xr:uid="{00000000-0005-0000-0000-00001B0E0000}"/>
    <cellStyle name="40% - Accent3 6 2 5 2 2" xfId="18374" xr:uid="{908944B6-8BB0-4D90-9D0F-5A98E2549717}"/>
    <cellStyle name="40% - Accent3 6 2 5 3" xfId="12977" xr:uid="{F1EDA9E9-E971-4B30-8EC4-04BA845E4B97}"/>
    <cellStyle name="40% - Accent3 6 2 6" xfId="3835" xr:uid="{00000000-0005-0000-0000-00001C0E0000}"/>
    <cellStyle name="40% - Accent3 6 2 6 2" xfId="9225" xr:uid="{00000000-0005-0000-0000-00001D0E0000}"/>
    <cellStyle name="40% - Accent3 6 2 6 2 2" xfId="20018" xr:uid="{3620037E-2151-4D8F-BBA5-38068540D6CD}"/>
    <cellStyle name="40% - Accent3 6 2 6 3" xfId="14621" xr:uid="{473CECAB-3296-497C-9AB9-237198D204B5}"/>
    <cellStyle name="40% - Accent3 6 2 7" xfId="5460" xr:uid="{00000000-0005-0000-0000-00001E0E0000}"/>
    <cellStyle name="40% - Accent3 6 2 7 2" xfId="10850" xr:uid="{00000000-0005-0000-0000-00001F0E0000}"/>
    <cellStyle name="40% - Accent3 6 2 7 2 2" xfId="21643" xr:uid="{0ACC3DC2-B4E3-4FB5-A176-D7AF9D90F696}"/>
    <cellStyle name="40% - Accent3 6 2 7 3" xfId="16246" xr:uid="{D7FBC76C-0E72-4C33-B632-B5CF74BDF94E}"/>
    <cellStyle name="40% - Accent3 6 2 8" xfId="5637" xr:uid="{00000000-0005-0000-0000-0000200E0000}"/>
    <cellStyle name="40% - Accent3 6 2 8 2" xfId="10998" xr:uid="{00000000-0005-0000-0000-0000210E0000}"/>
    <cellStyle name="40% - Accent3 6 2 8 2 2" xfId="21790" xr:uid="{2579FD72-B927-4B64-93E4-4F9D10611C8B}"/>
    <cellStyle name="40% - Accent3 6 2 8 3" xfId="16393" xr:uid="{844724D9-2379-4A05-9599-3A25A68D6AD6}"/>
    <cellStyle name="40% - Accent3 6 2 9" xfId="5937" xr:uid="{00000000-0005-0000-0000-0000220E0000}"/>
    <cellStyle name="40% - Accent3 6 2 9 2" xfId="16729" xr:uid="{40258EAD-59DE-4E25-9936-45E2A059A8AA}"/>
    <cellStyle name="40% - Accent3 6 3" xfId="631" xr:uid="{00000000-0005-0000-0000-0000230E0000}"/>
    <cellStyle name="40% - Accent3 6 3 2" xfId="953" xr:uid="{00000000-0005-0000-0000-0000240E0000}"/>
    <cellStyle name="40% - Accent3 6 3 2 2" xfId="1474" xr:uid="{00000000-0005-0000-0000-0000250E0000}"/>
    <cellStyle name="40% - Accent3 6 3 2 2 2" xfId="3120" xr:uid="{00000000-0005-0000-0000-0000260E0000}"/>
    <cellStyle name="40% - Accent3 6 3 2 2 2 2" xfId="8510" xr:uid="{00000000-0005-0000-0000-0000270E0000}"/>
    <cellStyle name="40% - Accent3 6 3 2 2 2 2 2" xfId="19303" xr:uid="{150A0AFF-7E3E-42AF-9E17-187DE78293E2}"/>
    <cellStyle name="40% - Accent3 6 3 2 2 2 3" xfId="13906" xr:uid="{0AE033FB-6800-4FD0-9D78-CD55ACE22924}"/>
    <cellStyle name="40% - Accent3 6 3 2 2 3" xfId="4764" xr:uid="{00000000-0005-0000-0000-0000280E0000}"/>
    <cellStyle name="40% - Accent3 6 3 2 2 3 2" xfId="10154" xr:uid="{00000000-0005-0000-0000-0000290E0000}"/>
    <cellStyle name="40% - Accent3 6 3 2 2 3 2 2" xfId="20947" xr:uid="{57BC8299-4843-440E-AC8D-58755F81B999}"/>
    <cellStyle name="40% - Accent3 6 3 2 2 3 3" xfId="15550" xr:uid="{996146B9-C28A-450E-A7F9-5C41F50C3171}"/>
    <cellStyle name="40% - Accent3 6 3 2 2 4" xfId="6866" xr:uid="{00000000-0005-0000-0000-00002A0E0000}"/>
    <cellStyle name="40% - Accent3 6 3 2 2 4 2" xfId="17659" xr:uid="{97745655-6C83-4EE4-8892-46D9579AF0A2}"/>
    <cellStyle name="40% - Accent3 6 3 2 2 5" xfId="12262" xr:uid="{F0195970-5227-448F-9688-FC4707DEEAB6}"/>
    <cellStyle name="40% - Accent3 6 3 2 3" xfId="2604" xr:uid="{00000000-0005-0000-0000-00002B0E0000}"/>
    <cellStyle name="40% - Accent3 6 3 2 3 2" xfId="7994" xr:uid="{00000000-0005-0000-0000-00002C0E0000}"/>
    <cellStyle name="40% - Accent3 6 3 2 3 2 2" xfId="18787" xr:uid="{6216E6E5-D246-4A1D-B66F-B509DDB0DDC6}"/>
    <cellStyle name="40% - Accent3 6 3 2 3 3" xfId="13390" xr:uid="{B4F04D7B-84EF-4D6E-BA01-9416C770D90A}"/>
    <cellStyle name="40% - Accent3 6 3 2 4" xfId="4248" xr:uid="{00000000-0005-0000-0000-00002D0E0000}"/>
    <cellStyle name="40% - Accent3 6 3 2 4 2" xfId="9638" xr:uid="{00000000-0005-0000-0000-00002E0E0000}"/>
    <cellStyle name="40% - Accent3 6 3 2 4 2 2" xfId="20431" xr:uid="{EA05FD0C-A237-4617-BEAA-4D234D819177}"/>
    <cellStyle name="40% - Accent3 6 3 2 4 3" xfId="15034" xr:uid="{6E94F2E7-2F00-4106-B51F-E456F7BDB8B9}"/>
    <cellStyle name="40% - Accent3 6 3 2 5" xfId="6350" xr:uid="{00000000-0005-0000-0000-00002F0E0000}"/>
    <cellStyle name="40% - Accent3 6 3 2 5 2" xfId="17143" xr:uid="{C09D8D04-F2E3-4690-AEA3-27D47CA8C546}"/>
    <cellStyle name="40% - Accent3 6 3 2 6" xfId="11746" xr:uid="{451898AB-8F95-4B23-B6A1-2EC92BBC192E}"/>
    <cellStyle name="40% - Accent3 6 3 3" xfId="1473" xr:uid="{00000000-0005-0000-0000-0000300E0000}"/>
    <cellStyle name="40% - Accent3 6 3 3 2" xfId="3119" xr:uid="{00000000-0005-0000-0000-0000310E0000}"/>
    <cellStyle name="40% - Accent3 6 3 3 2 2" xfId="8509" xr:uid="{00000000-0005-0000-0000-0000320E0000}"/>
    <cellStyle name="40% - Accent3 6 3 3 2 2 2" xfId="19302" xr:uid="{2A4C764E-A1E8-477B-B71E-C5239C459E96}"/>
    <cellStyle name="40% - Accent3 6 3 3 2 3" xfId="13905" xr:uid="{441726C1-D8CB-404D-902E-5D3D8C21F422}"/>
    <cellStyle name="40% - Accent3 6 3 3 3" xfId="4763" xr:uid="{00000000-0005-0000-0000-0000330E0000}"/>
    <cellStyle name="40% - Accent3 6 3 3 3 2" xfId="10153" xr:uid="{00000000-0005-0000-0000-0000340E0000}"/>
    <cellStyle name="40% - Accent3 6 3 3 3 2 2" xfId="20946" xr:uid="{05935543-575E-4119-9DEA-7165D1265C8E}"/>
    <cellStyle name="40% - Accent3 6 3 3 3 3" xfId="15549" xr:uid="{D41141F9-171A-4F4F-947B-367B8616A403}"/>
    <cellStyle name="40% - Accent3 6 3 3 4" xfId="6865" xr:uid="{00000000-0005-0000-0000-0000350E0000}"/>
    <cellStyle name="40% - Accent3 6 3 3 4 2" xfId="17658" xr:uid="{3D4311FC-C3EC-48F8-92D6-4802E1EBFC03}"/>
    <cellStyle name="40% - Accent3 6 3 3 5" xfId="12261" xr:uid="{E9A5071B-0B4F-4F36-A9E4-9BC0B79BCC01}"/>
    <cellStyle name="40% - Accent3 6 3 4" xfId="2288" xr:uid="{00000000-0005-0000-0000-0000360E0000}"/>
    <cellStyle name="40% - Accent3 6 3 4 2" xfId="7678" xr:uid="{00000000-0005-0000-0000-0000370E0000}"/>
    <cellStyle name="40% - Accent3 6 3 4 2 2" xfId="18471" xr:uid="{2FEA5CAD-771E-4CC5-892E-E6E7D2209B7E}"/>
    <cellStyle name="40% - Accent3 6 3 4 3" xfId="13074" xr:uid="{C8933675-20A8-41F9-9592-133FB125CE77}"/>
    <cellStyle name="40% - Accent3 6 3 5" xfId="3932" xr:uid="{00000000-0005-0000-0000-0000380E0000}"/>
    <cellStyle name="40% - Accent3 6 3 5 2" xfId="9322" xr:uid="{00000000-0005-0000-0000-0000390E0000}"/>
    <cellStyle name="40% - Accent3 6 3 5 2 2" xfId="20115" xr:uid="{DED735AD-2B91-4FCB-9EEB-201631DD4309}"/>
    <cellStyle name="40% - Accent3 6 3 5 3" xfId="14718" xr:uid="{ACA842B6-0218-4540-BA48-18D94914D563}"/>
    <cellStyle name="40% - Accent3 6 3 6" xfId="6034" xr:uid="{00000000-0005-0000-0000-00003A0E0000}"/>
    <cellStyle name="40% - Accent3 6 3 6 2" xfId="16826" xr:uid="{29731C47-54AB-4A50-8890-478720E0F162}"/>
    <cellStyle name="40% - Accent3 6 3 7" xfId="11429" xr:uid="{B44EC5D1-8F40-40A7-919A-12B5CADCB3A2}"/>
    <cellStyle name="40% - Accent3 6 4" xfId="760" xr:uid="{00000000-0005-0000-0000-00003B0E0000}"/>
    <cellStyle name="40% - Accent3 6 4 2" xfId="1475" xr:uid="{00000000-0005-0000-0000-00003C0E0000}"/>
    <cellStyle name="40% - Accent3 6 4 2 2" xfId="3121" xr:uid="{00000000-0005-0000-0000-00003D0E0000}"/>
    <cellStyle name="40% - Accent3 6 4 2 2 2" xfId="8511" xr:uid="{00000000-0005-0000-0000-00003E0E0000}"/>
    <cellStyle name="40% - Accent3 6 4 2 2 2 2" xfId="19304" xr:uid="{59B9F188-6857-4465-8994-834EA478ED3D}"/>
    <cellStyle name="40% - Accent3 6 4 2 2 3" xfId="13907" xr:uid="{FFFF8FF7-FB76-472C-BB15-78C4BEF19F7E}"/>
    <cellStyle name="40% - Accent3 6 4 2 3" xfId="4765" xr:uid="{00000000-0005-0000-0000-00003F0E0000}"/>
    <cellStyle name="40% - Accent3 6 4 2 3 2" xfId="10155" xr:uid="{00000000-0005-0000-0000-0000400E0000}"/>
    <cellStyle name="40% - Accent3 6 4 2 3 2 2" xfId="20948" xr:uid="{F77AC487-3416-4E14-BE2D-4AE6262EA3F5}"/>
    <cellStyle name="40% - Accent3 6 4 2 3 3" xfId="15551" xr:uid="{EE472B69-CAC2-45FC-AB43-3C14B137E46A}"/>
    <cellStyle name="40% - Accent3 6 4 2 4" xfId="6867" xr:uid="{00000000-0005-0000-0000-0000410E0000}"/>
    <cellStyle name="40% - Accent3 6 4 2 4 2" xfId="17660" xr:uid="{3783DCAA-EBDF-4BD5-881B-C2D9848045BE}"/>
    <cellStyle name="40% - Accent3 6 4 2 5" xfId="12263" xr:uid="{F3F57100-73D1-4A05-AFD1-E25A4BEF388F}"/>
    <cellStyle name="40% - Accent3 6 4 3" xfId="2411" xr:uid="{00000000-0005-0000-0000-0000420E0000}"/>
    <cellStyle name="40% - Accent3 6 4 3 2" xfId="7801" xr:uid="{00000000-0005-0000-0000-0000430E0000}"/>
    <cellStyle name="40% - Accent3 6 4 3 2 2" xfId="18594" xr:uid="{6C3B7996-B483-4181-B6A8-B418F5B6E0A3}"/>
    <cellStyle name="40% - Accent3 6 4 3 3" xfId="13197" xr:uid="{AA77C9D9-A1DF-49E5-A5CD-45BAC7857E2B}"/>
    <cellStyle name="40% - Accent3 6 4 4" xfId="4055" xr:uid="{00000000-0005-0000-0000-0000440E0000}"/>
    <cellStyle name="40% - Accent3 6 4 4 2" xfId="9445" xr:uid="{00000000-0005-0000-0000-0000450E0000}"/>
    <cellStyle name="40% - Accent3 6 4 4 2 2" xfId="20238" xr:uid="{1ACBC804-3AAA-4F5D-A560-7782E1312C92}"/>
    <cellStyle name="40% - Accent3 6 4 4 3" xfId="14841" xr:uid="{6630AEC1-0A4A-4109-9F88-9EAB3FBA5005}"/>
    <cellStyle name="40% - Accent3 6 4 5" xfId="6157" xr:uid="{00000000-0005-0000-0000-0000460E0000}"/>
    <cellStyle name="40% - Accent3 6 4 5 2" xfId="16950" xr:uid="{AFFCA374-1877-4683-89B0-098DD8C4BDAA}"/>
    <cellStyle name="40% - Accent3 6 4 6" xfId="11553" xr:uid="{045DDC02-D32B-4883-BCFC-56F5143FF52C}"/>
    <cellStyle name="40% - Accent3 6 5" xfId="1053" xr:uid="{00000000-0005-0000-0000-0000470E0000}"/>
    <cellStyle name="40% - Accent3 6 5 2" xfId="1476" xr:uid="{00000000-0005-0000-0000-0000480E0000}"/>
    <cellStyle name="40% - Accent3 6 5 2 2" xfId="3122" xr:uid="{00000000-0005-0000-0000-0000490E0000}"/>
    <cellStyle name="40% - Accent3 6 5 2 2 2" xfId="8512" xr:uid="{00000000-0005-0000-0000-00004A0E0000}"/>
    <cellStyle name="40% - Accent3 6 5 2 2 2 2" xfId="19305" xr:uid="{6130DEA8-AB37-4220-AB27-F211A879F9A0}"/>
    <cellStyle name="40% - Accent3 6 5 2 2 3" xfId="13908" xr:uid="{3CF5AF0A-D1B0-4FA4-825B-4F55AAA40106}"/>
    <cellStyle name="40% - Accent3 6 5 2 3" xfId="4766" xr:uid="{00000000-0005-0000-0000-00004B0E0000}"/>
    <cellStyle name="40% - Accent3 6 5 2 3 2" xfId="10156" xr:uid="{00000000-0005-0000-0000-00004C0E0000}"/>
    <cellStyle name="40% - Accent3 6 5 2 3 2 2" xfId="20949" xr:uid="{5231A335-4BAB-4D83-81E3-E5663D1E6507}"/>
    <cellStyle name="40% - Accent3 6 5 2 3 3" xfId="15552" xr:uid="{655D63DA-D829-48FF-8B64-FF9DA5F90AC4}"/>
    <cellStyle name="40% - Accent3 6 5 2 4" xfId="6868" xr:uid="{00000000-0005-0000-0000-00004D0E0000}"/>
    <cellStyle name="40% - Accent3 6 5 2 4 2" xfId="17661" xr:uid="{F5533BCE-4CAB-4474-8469-9F6309396364}"/>
    <cellStyle name="40% - Accent3 6 5 2 5" xfId="12264" xr:uid="{AC1AA0CC-7F0B-4494-8839-7DEBE158F3B7}"/>
    <cellStyle name="40% - Accent3 6 5 3" xfId="2703" xr:uid="{00000000-0005-0000-0000-00004E0E0000}"/>
    <cellStyle name="40% - Accent3 6 5 3 2" xfId="8093" xr:uid="{00000000-0005-0000-0000-00004F0E0000}"/>
    <cellStyle name="40% - Accent3 6 5 3 2 2" xfId="18886" xr:uid="{0BF91453-450C-4502-96F9-C5D6A0035984}"/>
    <cellStyle name="40% - Accent3 6 5 3 3" xfId="13489" xr:uid="{DD0C0AAC-D551-48CB-B594-A769E4C2EE08}"/>
    <cellStyle name="40% - Accent3 6 5 4" xfId="4347" xr:uid="{00000000-0005-0000-0000-0000500E0000}"/>
    <cellStyle name="40% - Accent3 6 5 4 2" xfId="9737" xr:uid="{00000000-0005-0000-0000-0000510E0000}"/>
    <cellStyle name="40% - Accent3 6 5 4 2 2" xfId="20530" xr:uid="{2ECE00E3-4EC9-4329-B297-547A53FA6BEC}"/>
    <cellStyle name="40% - Accent3 6 5 4 3" xfId="15133" xr:uid="{CBDA2093-BD2B-4622-B706-806B1FF5C5F2}"/>
    <cellStyle name="40% - Accent3 6 5 5" xfId="6449" xr:uid="{00000000-0005-0000-0000-0000520E0000}"/>
    <cellStyle name="40% - Accent3 6 5 5 2" xfId="17242" xr:uid="{580D3F81-372B-496A-8CA8-D11DA6D19F69}"/>
    <cellStyle name="40% - Accent3 6 5 6" xfId="11845" xr:uid="{ABC5BAF6-43F9-48BD-8904-08074A85DFAF}"/>
    <cellStyle name="40% - Accent3 6 6" xfId="1469" xr:uid="{00000000-0005-0000-0000-0000530E0000}"/>
    <cellStyle name="40% - Accent3 6 6 2" xfId="3115" xr:uid="{00000000-0005-0000-0000-0000540E0000}"/>
    <cellStyle name="40% - Accent3 6 6 2 2" xfId="8505" xr:uid="{00000000-0005-0000-0000-0000550E0000}"/>
    <cellStyle name="40% - Accent3 6 6 2 2 2" xfId="19298" xr:uid="{8980BA4E-6C1C-417F-8D4F-37087EFE211C}"/>
    <cellStyle name="40% - Accent3 6 6 2 3" xfId="13901" xr:uid="{671E3CF4-F63D-43F8-BA5E-52A29D265F26}"/>
    <cellStyle name="40% - Accent3 6 6 3" xfId="4759" xr:uid="{00000000-0005-0000-0000-0000560E0000}"/>
    <cellStyle name="40% - Accent3 6 6 3 2" xfId="10149" xr:uid="{00000000-0005-0000-0000-0000570E0000}"/>
    <cellStyle name="40% - Accent3 6 6 3 2 2" xfId="20942" xr:uid="{9DC4F62C-4945-424A-AE60-0DED1799EE7C}"/>
    <cellStyle name="40% - Accent3 6 6 3 3" xfId="15545" xr:uid="{5E02879F-92F9-44A8-9FE2-CC214EFA1306}"/>
    <cellStyle name="40% - Accent3 6 6 4" xfId="6861" xr:uid="{00000000-0005-0000-0000-0000580E0000}"/>
    <cellStyle name="40% - Accent3 6 6 4 2" xfId="17654" xr:uid="{167C0A52-1B4E-45A6-AC72-B4C0C6C6267E}"/>
    <cellStyle name="40% - Accent3 6 6 5" xfId="12257" xr:uid="{C0AB53F6-67EE-4974-BC5F-F02630F846F9}"/>
    <cellStyle name="40% - Accent3 6 7" xfId="2095" xr:uid="{00000000-0005-0000-0000-0000590E0000}"/>
    <cellStyle name="40% - Accent3 6 7 2" xfId="7485" xr:uid="{00000000-0005-0000-0000-00005A0E0000}"/>
    <cellStyle name="40% - Accent3 6 7 2 2" xfId="18278" xr:uid="{4259F19B-EB36-4A5B-92EA-3B4E56A10DD3}"/>
    <cellStyle name="40% - Accent3 6 7 3" xfId="12881" xr:uid="{BBCD5B42-6503-4F39-B32D-BD073D35FAA3}"/>
    <cellStyle name="40% - Accent3 6 8" xfId="3739" xr:uid="{00000000-0005-0000-0000-00005B0E0000}"/>
    <cellStyle name="40% - Accent3 6 8 2" xfId="9129" xr:uid="{00000000-0005-0000-0000-00005C0E0000}"/>
    <cellStyle name="40% - Accent3 6 8 2 2" xfId="19922" xr:uid="{9D533DED-A8A4-4353-A398-E3BEFC9A2658}"/>
    <cellStyle name="40% - Accent3 6 8 3" xfId="14525" xr:uid="{7EA2AC7D-10C2-42DD-9004-1B2ECC6649A8}"/>
    <cellStyle name="40% - Accent3 6 9" xfId="5363" xr:uid="{00000000-0005-0000-0000-00005D0E0000}"/>
    <cellStyle name="40% - Accent3 6 9 2" xfId="10753" xr:uid="{00000000-0005-0000-0000-00005E0E0000}"/>
    <cellStyle name="40% - Accent3 6 9 2 2" xfId="21546" xr:uid="{79C93B6A-5E86-4B30-8224-FB8A76B40D71}"/>
    <cellStyle name="40% - Accent3 6 9 3" xfId="16149" xr:uid="{8E84767A-7017-40BC-BFDB-0E0FBDCA0D22}"/>
    <cellStyle name="40% - Accent3 7" xfId="503" xr:uid="{00000000-0005-0000-0000-00005F0E0000}"/>
    <cellStyle name="40% - Accent3 7 10" xfId="11301" xr:uid="{CD2C5BD0-F639-4AD5-AB3B-9EACAA7EC33C}"/>
    <cellStyle name="40% - Accent3 7 2" xfId="825" xr:uid="{00000000-0005-0000-0000-0000600E0000}"/>
    <cellStyle name="40% - Accent3 7 2 2" xfId="1478" xr:uid="{00000000-0005-0000-0000-0000610E0000}"/>
    <cellStyle name="40% - Accent3 7 2 2 2" xfId="3124" xr:uid="{00000000-0005-0000-0000-0000620E0000}"/>
    <cellStyle name="40% - Accent3 7 2 2 2 2" xfId="8514" xr:uid="{00000000-0005-0000-0000-0000630E0000}"/>
    <cellStyle name="40% - Accent3 7 2 2 2 2 2" xfId="19307" xr:uid="{C1685E58-B26A-42CF-80C8-4ABAF7958838}"/>
    <cellStyle name="40% - Accent3 7 2 2 2 3" xfId="13910" xr:uid="{F9A6D696-8357-48E0-AF26-BDF380D6C182}"/>
    <cellStyle name="40% - Accent3 7 2 2 3" xfId="4768" xr:uid="{00000000-0005-0000-0000-0000640E0000}"/>
    <cellStyle name="40% - Accent3 7 2 2 3 2" xfId="10158" xr:uid="{00000000-0005-0000-0000-0000650E0000}"/>
    <cellStyle name="40% - Accent3 7 2 2 3 2 2" xfId="20951" xr:uid="{D95FBAAB-68C6-4804-9125-8704C381B05E}"/>
    <cellStyle name="40% - Accent3 7 2 2 3 3" xfId="15554" xr:uid="{3A3B2FC1-B975-47A9-AAA1-9F1F04619841}"/>
    <cellStyle name="40% - Accent3 7 2 2 4" xfId="6870" xr:uid="{00000000-0005-0000-0000-0000660E0000}"/>
    <cellStyle name="40% - Accent3 7 2 2 4 2" xfId="17663" xr:uid="{B688C6F8-6912-43CC-898F-FD0905A10A82}"/>
    <cellStyle name="40% - Accent3 7 2 2 5" xfId="12266" xr:uid="{C7FE52B0-983B-40BE-9F5E-9D259AD4CE10}"/>
    <cellStyle name="40% - Accent3 7 2 3" xfId="2476" xr:uid="{00000000-0005-0000-0000-0000670E0000}"/>
    <cellStyle name="40% - Accent3 7 2 3 2" xfId="7866" xr:uid="{00000000-0005-0000-0000-0000680E0000}"/>
    <cellStyle name="40% - Accent3 7 2 3 2 2" xfId="18659" xr:uid="{36C4DA63-AE1D-4285-A278-74AFC660BC49}"/>
    <cellStyle name="40% - Accent3 7 2 3 3" xfId="13262" xr:uid="{A1203EF8-59D2-4F51-A81F-FDFBE7E2B9A7}"/>
    <cellStyle name="40% - Accent3 7 2 4" xfId="4120" xr:uid="{00000000-0005-0000-0000-0000690E0000}"/>
    <cellStyle name="40% - Accent3 7 2 4 2" xfId="9510" xr:uid="{00000000-0005-0000-0000-00006A0E0000}"/>
    <cellStyle name="40% - Accent3 7 2 4 2 2" xfId="20303" xr:uid="{7E868387-763F-4751-B2B4-E44646CB5C0B}"/>
    <cellStyle name="40% - Accent3 7 2 4 3" xfId="14906" xr:uid="{EE1D7430-CBA7-43E3-8E7C-B5B0293EBCD4}"/>
    <cellStyle name="40% - Accent3 7 2 5" xfId="6222" xr:uid="{00000000-0005-0000-0000-00006B0E0000}"/>
    <cellStyle name="40% - Accent3 7 2 5 2" xfId="17015" xr:uid="{3CDA2724-22D6-4955-A041-78C54C980B9A}"/>
    <cellStyle name="40% - Accent3 7 2 6" xfId="11618" xr:uid="{7D99A262-CA7F-48CE-BC5B-C04C08B4DC5C}"/>
    <cellStyle name="40% - Accent3 7 3" xfId="1119" xr:uid="{00000000-0005-0000-0000-00006C0E0000}"/>
    <cellStyle name="40% - Accent3 7 3 2" xfId="1479" xr:uid="{00000000-0005-0000-0000-00006D0E0000}"/>
    <cellStyle name="40% - Accent3 7 3 2 2" xfId="3125" xr:uid="{00000000-0005-0000-0000-00006E0E0000}"/>
    <cellStyle name="40% - Accent3 7 3 2 2 2" xfId="8515" xr:uid="{00000000-0005-0000-0000-00006F0E0000}"/>
    <cellStyle name="40% - Accent3 7 3 2 2 2 2" xfId="19308" xr:uid="{3E9BB01D-9D99-4A6D-B0A0-5A52889906AF}"/>
    <cellStyle name="40% - Accent3 7 3 2 2 3" xfId="13911" xr:uid="{4BC99DE1-6240-41D9-8FFF-1191E747DF07}"/>
    <cellStyle name="40% - Accent3 7 3 2 3" xfId="4769" xr:uid="{00000000-0005-0000-0000-0000700E0000}"/>
    <cellStyle name="40% - Accent3 7 3 2 3 2" xfId="10159" xr:uid="{00000000-0005-0000-0000-0000710E0000}"/>
    <cellStyle name="40% - Accent3 7 3 2 3 2 2" xfId="20952" xr:uid="{448DF043-E29B-42C5-991C-1FD20B94482C}"/>
    <cellStyle name="40% - Accent3 7 3 2 3 3" xfId="15555" xr:uid="{FF7E87A6-E568-45DB-957B-A95F1C1CD65C}"/>
    <cellStyle name="40% - Accent3 7 3 2 4" xfId="6871" xr:uid="{00000000-0005-0000-0000-0000720E0000}"/>
    <cellStyle name="40% - Accent3 7 3 2 4 2" xfId="17664" xr:uid="{2D66718B-B2ED-48C7-9E71-2E77FDA08F54}"/>
    <cellStyle name="40% - Accent3 7 3 2 5" xfId="12267" xr:uid="{B7A78516-F603-413E-84CE-51126B56B0F9}"/>
    <cellStyle name="40% - Accent3 7 3 3" xfId="2769" xr:uid="{00000000-0005-0000-0000-0000730E0000}"/>
    <cellStyle name="40% - Accent3 7 3 3 2" xfId="8159" xr:uid="{00000000-0005-0000-0000-0000740E0000}"/>
    <cellStyle name="40% - Accent3 7 3 3 2 2" xfId="18952" xr:uid="{930BA482-B8B3-4E50-9C24-D822FB0F47AA}"/>
    <cellStyle name="40% - Accent3 7 3 3 3" xfId="13555" xr:uid="{B975C268-9590-432D-AE2A-4BF095B5EBFD}"/>
    <cellStyle name="40% - Accent3 7 3 4" xfId="4413" xr:uid="{00000000-0005-0000-0000-0000750E0000}"/>
    <cellStyle name="40% - Accent3 7 3 4 2" xfId="9803" xr:uid="{00000000-0005-0000-0000-0000760E0000}"/>
    <cellStyle name="40% - Accent3 7 3 4 2 2" xfId="20596" xr:uid="{4C5626F2-B020-43F9-A35E-DAEA0DF4C16C}"/>
    <cellStyle name="40% - Accent3 7 3 4 3" xfId="15199" xr:uid="{AA00B5AB-6F91-437B-B5FD-BB3E59CBD096}"/>
    <cellStyle name="40% - Accent3 7 3 5" xfId="6515" xr:uid="{00000000-0005-0000-0000-0000770E0000}"/>
    <cellStyle name="40% - Accent3 7 3 5 2" xfId="17308" xr:uid="{C65DC240-B831-4639-BD64-FA6DB296065C}"/>
    <cellStyle name="40% - Accent3 7 3 6" xfId="11911" xr:uid="{75E17514-D4F2-4623-9EE6-5D36D2B1E5B6}"/>
    <cellStyle name="40% - Accent3 7 4" xfId="1477" xr:uid="{00000000-0005-0000-0000-0000780E0000}"/>
    <cellStyle name="40% - Accent3 7 4 2" xfId="3123" xr:uid="{00000000-0005-0000-0000-0000790E0000}"/>
    <cellStyle name="40% - Accent3 7 4 2 2" xfId="8513" xr:uid="{00000000-0005-0000-0000-00007A0E0000}"/>
    <cellStyle name="40% - Accent3 7 4 2 2 2" xfId="19306" xr:uid="{8E774D76-25FD-430D-B616-608F9774CDA6}"/>
    <cellStyle name="40% - Accent3 7 4 2 3" xfId="13909" xr:uid="{0E5331DB-2C7D-4E0D-9BA8-35B6E3A05C79}"/>
    <cellStyle name="40% - Accent3 7 4 3" xfId="4767" xr:uid="{00000000-0005-0000-0000-00007B0E0000}"/>
    <cellStyle name="40% - Accent3 7 4 3 2" xfId="10157" xr:uid="{00000000-0005-0000-0000-00007C0E0000}"/>
    <cellStyle name="40% - Accent3 7 4 3 2 2" xfId="20950" xr:uid="{45672551-6C07-47D5-B566-79504246D29F}"/>
    <cellStyle name="40% - Accent3 7 4 3 3" xfId="15553" xr:uid="{8B00C9CA-76EE-47F5-90E7-510AA00ADAA4}"/>
    <cellStyle name="40% - Accent3 7 4 4" xfId="6869" xr:uid="{00000000-0005-0000-0000-00007D0E0000}"/>
    <cellStyle name="40% - Accent3 7 4 4 2" xfId="17662" xr:uid="{4C288743-502C-4469-AF5A-77A0059BC660}"/>
    <cellStyle name="40% - Accent3 7 4 5" xfId="12265" xr:uid="{1A1BD1BA-E856-47B8-8D11-1F338954CDEB}"/>
    <cellStyle name="40% - Accent3 7 5" xfId="2160" xr:uid="{00000000-0005-0000-0000-00007E0E0000}"/>
    <cellStyle name="40% - Accent3 7 5 2" xfId="7550" xr:uid="{00000000-0005-0000-0000-00007F0E0000}"/>
    <cellStyle name="40% - Accent3 7 5 2 2" xfId="18343" xr:uid="{3DD25FCC-82E0-411B-9B93-9EAD1FD4E595}"/>
    <cellStyle name="40% - Accent3 7 5 3" xfId="12946" xr:uid="{E7BC1E77-6035-454A-8298-40B72E07C4C0}"/>
    <cellStyle name="40% - Accent3 7 6" xfId="3804" xr:uid="{00000000-0005-0000-0000-0000800E0000}"/>
    <cellStyle name="40% - Accent3 7 6 2" xfId="9194" xr:uid="{00000000-0005-0000-0000-0000810E0000}"/>
    <cellStyle name="40% - Accent3 7 6 2 2" xfId="19987" xr:uid="{9C224D33-7C25-453E-AC5D-2A3F3EA5066D}"/>
    <cellStyle name="40% - Accent3 7 6 3" xfId="14590" xr:uid="{F352CFBB-451D-4730-93B4-3998305F7FCF}"/>
    <cellStyle name="40% - Accent3 7 7" xfId="5429" xr:uid="{00000000-0005-0000-0000-0000820E0000}"/>
    <cellStyle name="40% - Accent3 7 7 2" xfId="10819" xr:uid="{00000000-0005-0000-0000-0000830E0000}"/>
    <cellStyle name="40% - Accent3 7 7 2 2" xfId="21612" xr:uid="{BB91490F-5DB7-4026-BF32-BE0802BE2258}"/>
    <cellStyle name="40% - Accent3 7 7 3" xfId="16215" xr:uid="{B9B9C0C2-0F4F-4CE4-A19D-37BC15C9E241}"/>
    <cellStyle name="40% - Accent3 7 8" xfId="5638" xr:uid="{00000000-0005-0000-0000-0000840E0000}"/>
    <cellStyle name="40% - Accent3 7 8 2" xfId="10999" xr:uid="{00000000-0005-0000-0000-0000850E0000}"/>
    <cellStyle name="40% - Accent3 7 8 2 2" xfId="21791" xr:uid="{478AE168-6168-491D-991D-8B99353CDA00}"/>
    <cellStyle name="40% - Accent3 7 8 3" xfId="16394" xr:uid="{D32FCB50-0892-418C-A22F-978C320D5E71}"/>
    <cellStyle name="40% - Accent3 7 9" xfId="5906" xr:uid="{00000000-0005-0000-0000-0000860E0000}"/>
    <cellStyle name="40% - Accent3 7 9 2" xfId="16698" xr:uid="{577FDE64-5D3E-4789-BFCF-545EFF5F088F}"/>
    <cellStyle name="40% - Accent3 8" xfId="600" xr:uid="{00000000-0005-0000-0000-0000870E0000}"/>
    <cellStyle name="40% - Accent3 8 2" xfId="922" xr:uid="{00000000-0005-0000-0000-0000880E0000}"/>
    <cellStyle name="40% - Accent3 8 2 2" xfId="1481" xr:uid="{00000000-0005-0000-0000-0000890E0000}"/>
    <cellStyle name="40% - Accent3 8 2 2 2" xfId="3127" xr:uid="{00000000-0005-0000-0000-00008A0E0000}"/>
    <cellStyle name="40% - Accent3 8 2 2 2 2" xfId="8517" xr:uid="{00000000-0005-0000-0000-00008B0E0000}"/>
    <cellStyle name="40% - Accent3 8 2 2 2 2 2" xfId="19310" xr:uid="{1159FF81-90EC-488D-B89F-CFB893F29928}"/>
    <cellStyle name="40% - Accent3 8 2 2 2 3" xfId="13913" xr:uid="{6AA53654-2F50-4502-AEB4-28BA0903B82B}"/>
    <cellStyle name="40% - Accent3 8 2 2 3" xfId="4771" xr:uid="{00000000-0005-0000-0000-00008C0E0000}"/>
    <cellStyle name="40% - Accent3 8 2 2 3 2" xfId="10161" xr:uid="{00000000-0005-0000-0000-00008D0E0000}"/>
    <cellStyle name="40% - Accent3 8 2 2 3 2 2" xfId="20954" xr:uid="{713E0CBF-C318-4651-A87F-377362B22A1B}"/>
    <cellStyle name="40% - Accent3 8 2 2 3 3" xfId="15557" xr:uid="{B944FA16-5307-4E26-AB2B-C17E0E77958A}"/>
    <cellStyle name="40% - Accent3 8 2 2 4" xfId="6873" xr:uid="{00000000-0005-0000-0000-00008E0E0000}"/>
    <cellStyle name="40% - Accent3 8 2 2 4 2" xfId="17666" xr:uid="{4F4349F3-AA0B-4031-A3CB-C0536AB5E7EE}"/>
    <cellStyle name="40% - Accent3 8 2 2 5" xfId="12269" xr:uid="{3202B1E0-96D0-47BA-9514-6E725AE7E0B7}"/>
    <cellStyle name="40% - Accent3 8 2 3" xfId="2573" xr:uid="{00000000-0005-0000-0000-00008F0E0000}"/>
    <cellStyle name="40% - Accent3 8 2 3 2" xfId="7963" xr:uid="{00000000-0005-0000-0000-0000900E0000}"/>
    <cellStyle name="40% - Accent3 8 2 3 2 2" xfId="18756" xr:uid="{31791CBE-F444-49F3-89F7-5BEB3D0076E7}"/>
    <cellStyle name="40% - Accent3 8 2 3 3" xfId="13359" xr:uid="{A27BBE09-271E-4A32-A300-EAD9B5B22E15}"/>
    <cellStyle name="40% - Accent3 8 2 4" xfId="4217" xr:uid="{00000000-0005-0000-0000-0000910E0000}"/>
    <cellStyle name="40% - Accent3 8 2 4 2" xfId="9607" xr:uid="{00000000-0005-0000-0000-0000920E0000}"/>
    <cellStyle name="40% - Accent3 8 2 4 2 2" xfId="20400" xr:uid="{24A06D44-C4AE-4349-AEE3-69E4CF19DA8F}"/>
    <cellStyle name="40% - Accent3 8 2 4 3" xfId="15003" xr:uid="{AE79D231-4958-45E5-A81D-6A795807D93F}"/>
    <cellStyle name="40% - Accent3 8 2 5" xfId="6319" xr:uid="{00000000-0005-0000-0000-0000930E0000}"/>
    <cellStyle name="40% - Accent3 8 2 5 2" xfId="17112" xr:uid="{9C03FFE5-0EC0-4C90-98C1-64BD2579A0F1}"/>
    <cellStyle name="40% - Accent3 8 2 6" xfId="11715" xr:uid="{FEC317FE-D575-4371-B889-A0FBBA886601}"/>
    <cellStyle name="40% - Accent3 8 3" xfId="1480" xr:uid="{00000000-0005-0000-0000-0000940E0000}"/>
    <cellStyle name="40% - Accent3 8 3 2" xfId="3126" xr:uid="{00000000-0005-0000-0000-0000950E0000}"/>
    <cellStyle name="40% - Accent3 8 3 2 2" xfId="8516" xr:uid="{00000000-0005-0000-0000-0000960E0000}"/>
    <cellStyle name="40% - Accent3 8 3 2 2 2" xfId="19309" xr:uid="{02F2C50A-C2E0-4F06-BCCD-32389501448D}"/>
    <cellStyle name="40% - Accent3 8 3 2 3" xfId="13912" xr:uid="{BBAECC31-0B2F-49E2-B0B9-E8571BC8DFE0}"/>
    <cellStyle name="40% - Accent3 8 3 3" xfId="4770" xr:uid="{00000000-0005-0000-0000-0000970E0000}"/>
    <cellStyle name="40% - Accent3 8 3 3 2" xfId="10160" xr:uid="{00000000-0005-0000-0000-0000980E0000}"/>
    <cellStyle name="40% - Accent3 8 3 3 2 2" xfId="20953" xr:uid="{F0347ABD-43DB-4158-9C63-41CC82406A26}"/>
    <cellStyle name="40% - Accent3 8 3 3 3" xfId="15556" xr:uid="{2CD52C9E-B545-409E-80AE-6CC4BF03767F}"/>
    <cellStyle name="40% - Accent3 8 3 4" xfId="6872" xr:uid="{00000000-0005-0000-0000-0000990E0000}"/>
    <cellStyle name="40% - Accent3 8 3 4 2" xfId="17665" xr:uid="{BFC61B56-7123-4D34-82EB-1D779E052FC6}"/>
    <cellStyle name="40% - Accent3 8 3 5" xfId="12268" xr:uid="{6A3DB6CE-F9FE-4A5B-B74F-5FABB746BAFB}"/>
    <cellStyle name="40% - Accent3 8 4" xfId="2257" xr:uid="{00000000-0005-0000-0000-00009A0E0000}"/>
    <cellStyle name="40% - Accent3 8 4 2" xfId="7647" xr:uid="{00000000-0005-0000-0000-00009B0E0000}"/>
    <cellStyle name="40% - Accent3 8 4 2 2" xfId="18440" xr:uid="{1B0827B5-4C95-479B-97AE-BCEA4105CC8D}"/>
    <cellStyle name="40% - Accent3 8 4 3" xfId="13043" xr:uid="{9B2C0F60-B5D5-41DF-9703-1A9FE8509539}"/>
    <cellStyle name="40% - Accent3 8 5" xfId="3901" xr:uid="{00000000-0005-0000-0000-00009C0E0000}"/>
    <cellStyle name="40% - Accent3 8 5 2" xfId="9291" xr:uid="{00000000-0005-0000-0000-00009D0E0000}"/>
    <cellStyle name="40% - Accent3 8 5 2 2" xfId="20084" xr:uid="{C592ED49-6E40-457A-B85A-B50E222157B0}"/>
    <cellStyle name="40% - Accent3 8 5 3" xfId="14687" xr:uid="{CD76053F-F93B-49F9-B000-50DC6272C445}"/>
    <cellStyle name="40% - Accent3 8 6" xfId="6003" xr:uid="{00000000-0005-0000-0000-00009E0E0000}"/>
    <cellStyle name="40% - Accent3 8 6 2" xfId="16795" xr:uid="{BC437475-4B28-43C0-994F-19BF47875E51}"/>
    <cellStyle name="40% - Accent3 8 7" xfId="11398" xr:uid="{3EC56D00-DAF5-4318-93D6-109E4FCB5AA9}"/>
    <cellStyle name="40% - Accent3 9" xfId="712" xr:uid="{00000000-0005-0000-0000-00009F0E0000}"/>
    <cellStyle name="40% - Accent3 9 2" xfId="1482" xr:uid="{00000000-0005-0000-0000-0000A00E0000}"/>
    <cellStyle name="40% - Accent3 9 2 2" xfId="3128" xr:uid="{00000000-0005-0000-0000-0000A10E0000}"/>
    <cellStyle name="40% - Accent3 9 2 2 2" xfId="8518" xr:uid="{00000000-0005-0000-0000-0000A20E0000}"/>
    <cellStyle name="40% - Accent3 9 2 2 2 2" xfId="19311" xr:uid="{F6D996BC-B2A5-4EC3-B034-BA6CB687F47C}"/>
    <cellStyle name="40% - Accent3 9 2 2 3" xfId="13914" xr:uid="{D5A519B7-9F52-4C53-B1F4-62BE6719C003}"/>
    <cellStyle name="40% - Accent3 9 2 3" xfId="4772" xr:uid="{00000000-0005-0000-0000-0000A30E0000}"/>
    <cellStyle name="40% - Accent3 9 2 3 2" xfId="10162" xr:uid="{00000000-0005-0000-0000-0000A40E0000}"/>
    <cellStyle name="40% - Accent3 9 2 3 2 2" xfId="20955" xr:uid="{A437BCB7-EB22-4AAE-98A8-FBCC05DA2BEC}"/>
    <cellStyle name="40% - Accent3 9 2 3 3" xfId="15558" xr:uid="{115BA12F-8638-41F0-A1BC-AA2D6C0FCAF8}"/>
    <cellStyle name="40% - Accent3 9 2 4" xfId="6874" xr:uid="{00000000-0005-0000-0000-0000A50E0000}"/>
    <cellStyle name="40% - Accent3 9 2 4 2" xfId="17667" xr:uid="{8428B7E1-8BA9-4D0E-9B70-6001E58754D4}"/>
    <cellStyle name="40% - Accent3 9 2 5" xfId="12270" xr:uid="{91F04D81-3EBD-4E42-AC12-A42FAD04CA48}"/>
    <cellStyle name="40% - Accent3 9 3" xfId="2363" xr:uid="{00000000-0005-0000-0000-0000A60E0000}"/>
    <cellStyle name="40% - Accent3 9 3 2" xfId="7753" xr:uid="{00000000-0005-0000-0000-0000A70E0000}"/>
    <cellStyle name="40% - Accent3 9 3 2 2" xfId="18546" xr:uid="{F4241588-93C6-4569-9496-07C628575678}"/>
    <cellStyle name="40% - Accent3 9 3 3" xfId="13149" xr:uid="{97179CFE-D584-4225-B822-3289A0BCB80B}"/>
    <cellStyle name="40% - Accent3 9 4" xfId="4007" xr:uid="{00000000-0005-0000-0000-0000A80E0000}"/>
    <cellStyle name="40% - Accent3 9 4 2" xfId="9397" xr:uid="{00000000-0005-0000-0000-0000A90E0000}"/>
    <cellStyle name="40% - Accent3 9 4 2 2" xfId="20190" xr:uid="{5036F0BF-9389-47AA-B8D4-163C8E16B443}"/>
    <cellStyle name="40% - Accent3 9 4 3" xfId="14793" xr:uid="{9DA96DC2-1C45-4DED-A071-9C43853BC984}"/>
    <cellStyle name="40% - Accent3 9 5" xfId="6109" xr:uid="{00000000-0005-0000-0000-0000AA0E0000}"/>
    <cellStyle name="40% - Accent3 9 5 2" xfId="16902" xr:uid="{4D5EB75E-07C3-405B-B4F2-AD2D111579B5}"/>
    <cellStyle name="40% - Accent3 9 6" xfId="11505" xr:uid="{886FE501-E4F3-419C-8155-F9818018F182}"/>
    <cellStyle name="40% - Accent4" xfId="82" builtinId="43" customBuiltin="1"/>
    <cellStyle name="40% - Accent4 10" xfId="1024" xr:uid="{00000000-0005-0000-0000-0000AC0E0000}"/>
    <cellStyle name="40% - Accent4 10 2" xfId="1483" xr:uid="{00000000-0005-0000-0000-0000AD0E0000}"/>
    <cellStyle name="40% - Accent4 10 2 2" xfId="3129" xr:uid="{00000000-0005-0000-0000-0000AE0E0000}"/>
    <cellStyle name="40% - Accent4 10 2 2 2" xfId="8519" xr:uid="{00000000-0005-0000-0000-0000AF0E0000}"/>
    <cellStyle name="40% - Accent4 10 2 2 2 2" xfId="19312" xr:uid="{C32B4A3F-3620-4763-9D40-1580918CE755}"/>
    <cellStyle name="40% - Accent4 10 2 2 3" xfId="13915" xr:uid="{4D347877-0DCD-47D3-AB16-711B87D3765D}"/>
    <cellStyle name="40% - Accent4 10 2 3" xfId="4773" xr:uid="{00000000-0005-0000-0000-0000B00E0000}"/>
    <cellStyle name="40% - Accent4 10 2 3 2" xfId="10163" xr:uid="{00000000-0005-0000-0000-0000B10E0000}"/>
    <cellStyle name="40% - Accent4 10 2 3 2 2" xfId="20956" xr:uid="{D114B731-20A1-436A-A37A-D79843CBF4AA}"/>
    <cellStyle name="40% - Accent4 10 2 3 3" xfId="15559" xr:uid="{21A1B95F-06AC-47EA-9EFA-B422AFC68EFE}"/>
    <cellStyle name="40% - Accent4 10 2 4" xfId="6875" xr:uid="{00000000-0005-0000-0000-0000B20E0000}"/>
    <cellStyle name="40% - Accent4 10 2 4 2" xfId="17668" xr:uid="{DA18ACC7-F97D-419E-80C5-6A4EEE87FF0F}"/>
    <cellStyle name="40% - Accent4 10 2 5" xfId="12271" xr:uid="{744F7045-B1E7-4085-9857-4D4D22FC1861}"/>
    <cellStyle name="40% - Accent4 10 3" xfId="2674" xr:uid="{00000000-0005-0000-0000-0000B30E0000}"/>
    <cellStyle name="40% - Accent4 10 3 2" xfId="8064" xr:uid="{00000000-0005-0000-0000-0000B40E0000}"/>
    <cellStyle name="40% - Accent4 10 3 2 2" xfId="18857" xr:uid="{809F755D-FA3A-4F9B-9DA0-A28B0BF18FC3}"/>
    <cellStyle name="40% - Accent4 10 3 3" xfId="13460" xr:uid="{B4B20E93-4BE7-41FF-AC43-4F2073D6F45A}"/>
    <cellStyle name="40% - Accent4 10 4" xfId="4318" xr:uid="{00000000-0005-0000-0000-0000B50E0000}"/>
    <cellStyle name="40% - Accent4 10 4 2" xfId="9708" xr:uid="{00000000-0005-0000-0000-0000B60E0000}"/>
    <cellStyle name="40% - Accent4 10 4 2 2" xfId="20501" xr:uid="{8A51589A-A38E-417C-87D6-2C489BB6F3F6}"/>
    <cellStyle name="40% - Accent4 10 4 3" xfId="15104" xr:uid="{8686E167-EFA4-4292-A860-E601C8EDAF1E}"/>
    <cellStyle name="40% - Accent4 10 5" xfId="6420" xr:uid="{00000000-0005-0000-0000-0000B70E0000}"/>
    <cellStyle name="40% - Accent4 10 5 2" xfId="17213" xr:uid="{32E4CFF2-7648-40EB-8B94-6D137B51B60D}"/>
    <cellStyle name="40% - Accent4 10 6" xfId="11816" xr:uid="{8726C5C1-B025-4440-8F3D-D0C2C8BF4FA5}"/>
    <cellStyle name="40% - Accent4 11" xfId="2049" xr:uid="{00000000-0005-0000-0000-0000B80E0000}"/>
    <cellStyle name="40% - Accent4 11 2" xfId="7439" xr:uid="{00000000-0005-0000-0000-0000B90E0000}"/>
    <cellStyle name="40% - Accent4 11 2 2" xfId="18232" xr:uid="{F3C62162-EB0A-44D1-87EE-A2D9507B2F5B}"/>
    <cellStyle name="40% - Accent4 11 3" xfId="12835" xr:uid="{692187D6-C235-420A-A8C0-86776415C59B}"/>
    <cellStyle name="40% - Accent4 12" xfId="3693" xr:uid="{00000000-0005-0000-0000-0000BA0E0000}"/>
    <cellStyle name="40% - Accent4 12 2" xfId="9083" xr:uid="{00000000-0005-0000-0000-0000BB0E0000}"/>
    <cellStyle name="40% - Accent4 12 2 2" xfId="19876" xr:uid="{DC2AFB99-646B-42B3-8AA7-06BC3C3155D1}"/>
    <cellStyle name="40% - Accent4 12 3" xfId="14479" xr:uid="{BDB5CB36-AF0E-40B1-ACB8-59F664E6F00A}"/>
    <cellStyle name="40% - Accent4 13" xfId="5334" xr:uid="{00000000-0005-0000-0000-0000BC0E0000}"/>
    <cellStyle name="40% - Accent4 13 2" xfId="10724" xr:uid="{00000000-0005-0000-0000-0000BD0E0000}"/>
    <cellStyle name="40% - Accent4 13 2 2" xfId="21517" xr:uid="{B1F81ECF-A89A-4FAC-8988-B0170D37FAB1}"/>
    <cellStyle name="40% - Accent4 13 3" xfId="16120" xr:uid="{523A50E8-C40B-45A0-BA08-F884FB975CC3}"/>
    <cellStyle name="40% - Accent4 14" xfId="5639" xr:uid="{00000000-0005-0000-0000-0000BE0E0000}"/>
    <cellStyle name="40% - Accent4 14 2" xfId="11000" xr:uid="{00000000-0005-0000-0000-0000BF0E0000}"/>
    <cellStyle name="40% - Accent4 14 2 2" xfId="21792" xr:uid="{C9D2F2A1-175F-42DB-AE05-DBC08786F6A8}"/>
    <cellStyle name="40% - Accent4 14 3" xfId="16395" xr:uid="{E7A04708-2E47-4A73-AB11-33A91F116ADE}"/>
    <cellStyle name="40% - Accent4 15" xfId="5795" xr:uid="{00000000-0005-0000-0000-0000C00E0000}"/>
    <cellStyle name="40% - Accent4 15 2" xfId="16559" xr:uid="{2BA34583-DB5B-4AE2-90D7-775CAF4793DE}"/>
    <cellStyle name="40% - Accent4 16" xfId="21932" xr:uid="{5B2D1C41-C397-4256-999E-9FF6A21C2F85}"/>
    <cellStyle name="40% - Accent4 17" xfId="11162" xr:uid="{5E5C3521-0D1C-485D-8682-3F81759366FD}"/>
    <cellStyle name="40% - Accent4 2" xfId="184" xr:uid="{00000000-0005-0000-0000-0000C10E0000}"/>
    <cellStyle name="40% - Accent4 2 2" xfId="185" xr:uid="{00000000-0005-0000-0000-0000C20E0000}"/>
    <cellStyle name="40% - Accent4 2 2 2" xfId="186" xr:uid="{00000000-0005-0000-0000-0000C30E0000}"/>
    <cellStyle name="40% - Accent4 2 3" xfId="187" xr:uid="{00000000-0005-0000-0000-0000C40E0000}"/>
    <cellStyle name="40% - Accent4 3" xfId="188" xr:uid="{00000000-0005-0000-0000-0000C50E0000}"/>
    <cellStyle name="40% - Accent4 3 2" xfId="189" xr:uid="{00000000-0005-0000-0000-0000C60E0000}"/>
    <cellStyle name="40% - Accent4 4" xfId="190" xr:uid="{00000000-0005-0000-0000-0000C70E0000}"/>
    <cellStyle name="40% - Accent4 5" xfId="423" xr:uid="{00000000-0005-0000-0000-0000C80E0000}"/>
    <cellStyle name="40% - Accent4 5 10" xfId="5352" xr:uid="{00000000-0005-0000-0000-0000C90E0000}"/>
    <cellStyle name="40% - Accent4 5 10 2" xfId="10742" xr:uid="{00000000-0005-0000-0000-0000CA0E0000}"/>
    <cellStyle name="40% - Accent4 5 10 2 2" xfId="21535" xr:uid="{B163D7AC-E0B6-41E0-AB5A-360A493EF47F}"/>
    <cellStyle name="40% - Accent4 5 10 3" xfId="16138" xr:uid="{423F778D-0E9C-4DD9-BB67-E6DDF84BB01D}"/>
    <cellStyle name="40% - Accent4 5 11" xfId="5640" xr:uid="{00000000-0005-0000-0000-0000CB0E0000}"/>
    <cellStyle name="40% - Accent4 5 11 2" xfId="11001" xr:uid="{00000000-0005-0000-0000-0000CC0E0000}"/>
    <cellStyle name="40% - Accent4 5 11 2 2" xfId="21793" xr:uid="{01F9D9EA-CCA9-414F-BDBD-B52B5217A657}"/>
    <cellStyle name="40% - Accent4 5 11 3" xfId="16396" xr:uid="{2410B888-3EAC-4A79-A9C2-58E9AC11A7E3}"/>
    <cellStyle name="40% - Accent4 5 12" xfId="5830" xr:uid="{00000000-0005-0000-0000-0000CD0E0000}"/>
    <cellStyle name="40% - Accent4 5 12 2" xfId="16620" xr:uid="{8C19B966-097A-4DCB-97F3-B8B772F0E789}"/>
    <cellStyle name="40% - Accent4 5 13" xfId="11223" xr:uid="{D38F46B8-F37F-422D-8C96-5930E8924857}"/>
    <cellStyle name="40% - Accent4 5 2" xfId="475" xr:uid="{00000000-0005-0000-0000-0000CE0E0000}"/>
    <cellStyle name="40% - Accent4 5 2 10" xfId="5641" xr:uid="{00000000-0005-0000-0000-0000CF0E0000}"/>
    <cellStyle name="40% - Accent4 5 2 10 2" xfId="11002" xr:uid="{00000000-0005-0000-0000-0000D00E0000}"/>
    <cellStyle name="40% - Accent4 5 2 10 2 2" xfId="21794" xr:uid="{77D3B281-3431-498D-9B5E-83F7BB40EE14}"/>
    <cellStyle name="40% - Accent4 5 2 10 3" xfId="16397" xr:uid="{652FB78F-13C0-4427-9B5F-6CC1F343BCD9}"/>
    <cellStyle name="40% - Accent4 5 2 11" xfId="5878" xr:uid="{00000000-0005-0000-0000-0000D10E0000}"/>
    <cellStyle name="40% - Accent4 5 2 11 2" xfId="16670" xr:uid="{BA99253A-A9E5-4615-9BD7-4054B64C085E}"/>
    <cellStyle name="40% - Accent4 5 2 12" xfId="11273" xr:uid="{BA6A3ECF-6F39-43B8-8963-733C755552EF}"/>
    <cellStyle name="40% - Accent4 5 2 2" xfId="571" xr:uid="{00000000-0005-0000-0000-0000D20E0000}"/>
    <cellStyle name="40% - Accent4 5 2 2 10" xfId="11369" xr:uid="{9FC2DF74-C6D4-4E92-B306-C2215EB0F1EB}"/>
    <cellStyle name="40% - Accent4 5 2 2 2" xfId="893" xr:uid="{00000000-0005-0000-0000-0000D30E0000}"/>
    <cellStyle name="40% - Accent4 5 2 2 2 2" xfId="1487" xr:uid="{00000000-0005-0000-0000-0000D40E0000}"/>
    <cellStyle name="40% - Accent4 5 2 2 2 2 2" xfId="3133" xr:uid="{00000000-0005-0000-0000-0000D50E0000}"/>
    <cellStyle name="40% - Accent4 5 2 2 2 2 2 2" xfId="8523" xr:uid="{00000000-0005-0000-0000-0000D60E0000}"/>
    <cellStyle name="40% - Accent4 5 2 2 2 2 2 2 2" xfId="19316" xr:uid="{C1E2FF05-1B36-43A9-9ACF-1A3D2093AAD7}"/>
    <cellStyle name="40% - Accent4 5 2 2 2 2 2 3" xfId="13919" xr:uid="{BD38EA73-556D-4252-8F3D-CB4F379DDAA8}"/>
    <cellStyle name="40% - Accent4 5 2 2 2 2 3" xfId="4777" xr:uid="{00000000-0005-0000-0000-0000D70E0000}"/>
    <cellStyle name="40% - Accent4 5 2 2 2 2 3 2" xfId="10167" xr:uid="{00000000-0005-0000-0000-0000D80E0000}"/>
    <cellStyle name="40% - Accent4 5 2 2 2 2 3 2 2" xfId="20960" xr:uid="{3591041F-348E-4547-B46C-88E74E7C551F}"/>
    <cellStyle name="40% - Accent4 5 2 2 2 2 3 3" xfId="15563" xr:uid="{8B71DF88-417F-42A4-B581-49FBF1031F85}"/>
    <cellStyle name="40% - Accent4 5 2 2 2 2 4" xfId="6879" xr:uid="{00000000-0005-0000-0000-0000D90E0000}"/>
    <cellStyle name="40% - Accent4 5 2 2 2 2 4 2" xfId="17672" xr:uid="{78DB9C6C-513C-4F0A-BC5C-231E293F360F}"/>
    <cellStyle name="40% - Accent4 5 2 2 2 2 5" xfId="12275" xr:uid="{F23FF14A-B7E2-4504-B4AE-13E51C3A1077}"/>
    <cellStyle name="40% - Accent4 5 2 2 2 3" xfId="2544" xr:uid="{00000000-0005-0000-0000-0000DA0E0000}"/>
    <cellStyle name="40% - Accent4 5 2 2 2 3 2" xfId="7934" xr:uid="{00000000-0005-0000-0000-0000DB0E0000}"/>
    <cellStyle name="40% - Accent4 5 2 2 2 3 2 2" xfId="18727" xr:uid="{869C11B4-D858-4C08-8B7E-CD44166549B3}"/>
    <cellStyle name="40% - Accent4 5 2 2 2 3 3" xfId="13330" xr:uid="{43110530-5278-43F3-BDC5-0A0912918CDB}"/>
    <cellStyle name="40% - Accent4 5 2 2 2 4" xfId="4188" xr:uid="{00000000-0005-0000-0000-0000DC0E0000}"/>
    <cellStyle name="40% - Accent4 5 2 2 2 4 2" xfId="9578" xr:uid="{00000000-0005-0000-0000-0000DD0E0000}"/>
    <cellStyle name="40% - Accent4 5 2 2 2 4 2 2" xfId="20371" xr:uid="{C3DB5680-9634-451E-9FDF-894333F495B8}"/>
    <cellStyle name="40% - Accent4 5 2 2 2 4 3" xfId="14974" xr:uid="{98B2A677-DEA8-43E2-9627-2421AA025261}"/>
    <cellStyle name="40% - Accent4 5 2 2 2 5" xfId="6290" xr:uid="{00000000-0005-0000-0000-0000DE0E0000}"/>
    <cellStyle name="40% - Accent4 5 2 2 2 5 2" xfId="17083" xr:uid="{524BE3AD-A437-486D-9CAA-CC035FE4FB16}"/>
    <cellStyle name="40% - Accent4 5 2 2 2 6" xfId="11686" xr:uid="{21776D81-9AAA-4112-BD6F-57D86EE43AF0}"/>
    <cellStyle name="40% - Accent4 5 2 2 3" xfId="1187" xr:uid="{00000000-0005-0000-0000-0000DF0E0000}"/>
    <cellStyle name="40% - Accent4 5 2 2 3 2" xfId="1488" xr:uid="{00000000-0005-0000-0000-0000E00E0000}"/>
    <cellStyle name="40% - Accent4 5 2 2 3 2 2" xfId="3134" xr:uid="{00000000-0005-0000-0000-0000E10E0000}"/>
    <cellStyle name="40% - Accent4 5 2 2 3 2 2 2" xfId="8524" xr:uid="{00000000-0005-0000-0000-0000E20E0000}"/>
    <cellStyle name="40% - Accent4 5 2 2 3 2 2 2 2" xfId="19317" xr:uid="{A3BCC270-67E6-46BB-B26D-25024CCE0F30}"/>
    <cellStyle name="40% - Accent4 5 2 2 3 2 2 3" xfId="13920" xr:uid="{AABB5171-5522-47A2-85DF-779C0B44E5C5}"/>
    <cellStyle name="40% - Accent4 5 2 2 3 2 3" xfId="4778" xr:uid="{00000000-0005-0000-0000-0000E30E0000}"/>
    <cellStyle name="40% - Accent4 5 2 2 3 2 3 2" xfId="10168" xr:uid="{00000000-0005-0000-0000-0000E40E0000}"/>
    <cellStyle name="40% - Accent4 5 2 2 3 2 3 2 2" xfId="20961" xr:uid="{E86050C2-22DC-4AB4-9C8D-8EEBA0BE8E34}"/>
    <cellStyle name="40% - Accent4 5 2 2 3 2 3 3" xfId="15564" xr:uid="{A08E5FE5-022B-4F04-99E1-8DBFE33A20B9}"/>
    <cellStyle name="40% - Accent4 5 2 2 3 2 4" xfId="6880" xr:uid="{00000000-0005-0000-0000-0000E50E0000}"/>
    <cellStyle name="40% - Accent4 5 2 2 3 2 4 2" xfId="17673" xr:uid="{6147B7D8-1505-4FDC-B364-012932584E5F}"/>
    <cellStyle name="40% - Accent4 5 2 2 3 2 5" xfId="12276" xr:uid="{ADA9CCF8-67FA-4080-81F3-5278369C7DCE}"/>
    <cellStyle name="40% - Accent4 5 2 2 3 3" xfId="2837" xr:uid="{00000000-0005-0000-0000-0000E60E0000}"/>
    <cellStyle name="40% - Accent4 5 2 2 3 3 2" xfId="8227" xr:uid="{00000000-0005-0000-0000-0000E70E0000}"/>
    <cellStyle name="40% - Accent4 5 2 2 3 3 2 2" xfId="19020" xr:uid="{06B16922-0D30-4B65-B6CE-38A08F9C12AB}"/>
    <cellStyle name="40% - Accent4 5 2 2 3 3 3" xfId="13623" xr:uid="{B342FEA9-42A3-4A43-8DD0-9BE775A859A6}"/>
    <cellStyle name="40% - Accent4 5 2 2 3 4" xfId="4481" xr:uid="{00000000-0005-0000-0000-0000E80E0000}"/>
    <cellStyle name="40% - Accent4 5 2 2 3 4 2" xfId="9871" xr:uid="{00000000-0005-0000-0000-0000E90E0000}"/>
    <cellStyle name="40% - Accent4 5 2 2 3 4 2 2" xfId="20664" xr:uid="{165F6636-1036-4E55-A05A-4E5B0EE6F8F9}"/>
    <cellStyle name="40% - Accent4 5 2 2 3 4 3" xfId="15267" xr:uid="{0F65D17D-74CB-476D-BA1A-12453F20442A}"/>
    <cellStyle name="40% - Accent4 5 2 2 3 5" xfId="6583" xr:uid="{00000000-0005-0000-0000-0000EA0E0000}"/>
    <cellStyle name="40% - Accent4 5 2 2 3 5 2" xfId="17376" xr:uid="{55185EE2-DE4F-4A4E-B305-FF4947B7E2D9}"/>
    <cellStyle name="40% - Accent4 5 2 2 3 6" xfId="11979" xr:uid="{A040B8E7-973F-4334-A7D6-8D63B4D94A91}"/>
    <cellStyle name="40% - Accent4 5 2 2 4" xfId="1486" xr:uid="{00000000-0005-0000-0000-0000EB0E0000}"/>
    <cellStyle name="40% - Accent4 5 2 2 4 2" xfId="3132" xr:uid="{00000000-0005-0000-0000-0000EC0E0000}"/>
    <cellStyle name="40% - Accent4 5 2 2 4 2 2" xfId="8522" xr:uid="{00000000-0005-0000-0000-0000ED0E0000}"/>
    <cellStyle name="40% - Accent4 5 2 2 4 2 2 2" xfId="19315" xr:uid="{406A29CD-83AC-4CEB-9EDF-015B0276C68B}"/>
    <cellStyle name="40% - Accent4 5 2 2 4 2 3" xfId="13918" xr:uid="{34144197-875A-4568-8D4B-314EDB38545D}"/>
    <cellStyle name="40% - Accent4 5 2 2 4 3" xfId="4776" xr:uid="{00000000-0005-0000-0000-0000EE0E0000}"/>
    <cellStyle name="40% - Accent4 5 2 2 4 3 2" xfId="10166" xr:uid="{00000000-0005-0000-0000-0000EF0E0000}"/>
    <cellStyle name="40% - Accent4 5 2 2 4 3 2 2" xfId="20959" xr:uid="{E3B28A3C-240F-4807-A6C0-70E78CCDCC57}"/>
    <cellStyle name="40% - Accent4 5 2 2 4 3 3" xfId="15562" xr:uid="{E3CC388A-EB30-4160-9C74-2FCF06130CB6}"/>
    <cellStyle name="40% - Accent4 5 2 2 4 4" xfId="6878" xr:uid="{00000000-0005-0000-0000-0000F00E0000}"/>
    <cellStyle name="40% - Accent4 5 2 2 4 4 2" xfId="17671" xr:uid="{91C4C374-C4C2-4CC0-A371-5BDE7A62B654}"/>
    <cellStyle name="40% - Accent4 5 2 2 4 5" xfId="12274" xr:uid="{2F2DC17A-54DD-4B80-9857-B4CC2AF484E8}"/>
    <cellStyle name="40% - Accent4 5 2 2 5" xfId="2228" xr:uid="{00000000-0005-0000-0000-0000F10E0000}"/>
    <cellStyle name="40% - Accent4 5 2 2 5 2" xfId="7618" xr:uid="{00000000-0005-0000-0000-0000F20E0000}"/>
    <cellStyle name="40% - Accent4 5 2 2 5 2 2" xfId="18411" xr:uid="{92DF35B8-D8EA-4319-858C-360BE7372520}"/>
    <cellStyle name="40% - Accent4 5 2 2 5 3" xfId="13014" xr:uid="{EFB3BF75-3EB5-4BE8-8DCD-4A1636A3F464}"/>
    <cellStyle name="40% - Accent4 5 2 2 6" xfId="3872" xr:uid="{00000000-0005-0000-0000-0000F30E0000}"/>
    <cellStyle name="40% - Accent4 5 2 2 6 2" xfId="9262" xr:uid="{00000000-0005-0000-0000-0000F40E0000}"/>
    <cellStyle name="40% - Accent4 5 2 2 6 2 2" xfId="20055" xr:uid="{677BB92C-C89B-40A3-8F00-085036FB03DF}"/>
    <cellStyle name="40% - Accent4 5 2 2 6 3" xfId="14658" xr:uid="{85CE6724-03E1-4968-BEF0-D69C60D31B61}"/>
    <cellStyle name="40% - Accent4 5 2 2 7" xfId="5497" xr:uid="{00000000-0005-0000-0000-0000F50E0000}"/>
    <cellStyle name="40% - Accent4 5 2 2 7 2" xfId="10887" xr:uid="{00000000-0005-0000-0000-0000F60E0000}"/>
    <cellStyle name="40% - Accent4 5 2 2 7 2 2" xfId="21680" xr:uid="{A9F5F9C2-90D6-4BF3-AF48-6B3A54015B50}"/>
    <cellStyle name="40% - Accent4 5 2 2 7 3" xfId="16283" xr:uid="{5AA7F640-B1B0-43AE-ABD9-B6050E0DC7B6}"/>
    <cellStyle name="40% - Accent4 5 2 2 8" xfId="5642" xr:uid="{00000000-0005-0000-0000-0000F70E0000}"/>
    <cellStyle name="40% - Accent4 5 2 2 8 2" xfId="11003" xr:uid="{00000000-0005-0000-0000-0000F80E0000}"/>
    <cellStyle name="40% - Accent4 5 2 2 8 2 2" xfId="21795" xr:uid="{DD71CC4E-972A-43FE-A982-044482DEBD72}"/>
    <cellStyle name="40% - Accent4 5 2 2 8 3" xfId="16398" xr:uid="{3BCC0221-49B8-432C-9E5A-F3A8FCCEB420}"/>
    <cellStyle name="40% - Accent4 5 2 2 9" xfId="5974" xr:uid="{00000000-0005-0000-0000-0000F90E0000}"/>
    <cellStyle name="40% - Accent4 5 2 2 9 2" xfId="16766" xr:uid="{B33859E1-9786-47CF-93DD-3B14E428E658}"/>
    <cellStyle name="40% - Accent4 5 2 3" xfId="668" xr:uid="{00000000-0005-0000-0000-0000FA0E0000}"/>
    <cellStyle name="40% - Accent4 5 2 3 2" xfId="990" xr:uid="{00000000-0005-0000-0000-0000FB0E0000}"/>
    <cellStyle name="40% - Accent4 5 2 3 2 2" xfId="1490" xr:uid="{00000000-0005-0000-0000-0000FC0E0000}"/>
    <cellStyle name="40% - Accent4 5 2 3 2 2 2" xfId="3136" xr:uid="{00000000-0005-0000-0000-0000FD0E0000}"/>
    <cellStyle name="40% - Accent4 5 2 3 2 2 2 2" xfId="8526" xr:uid="{00000000-0005-0000-0000-0000FE0E0000}"/>
    <cellStyle name="40% - Accent4 5 2 3 2 2 2 2 2" xfId="19319" xr:uid="{1EC24A5B-7BDB-43E7-A3BB-1A27DDF60713}"/>
    <cellStyle name="40% - Accent4 5 2 3 2 2 2 3" xfId="13922" xr:uid="{513FE3CB-8840-4AD6-9169-71E6434B211A}"/>
    <cellStyle name="40% - Accent4 5 2 3 2 2 3" xfId="4780" xr:uid="{00000000-0005-0000-0000-0000FF0E0000}"/>
    <cellStyle name="40% - Accent4 5 2 3 2 2 3 2" xfId="10170" xr:uid="{00000000-0005-0000-0000-0000000F0000}"/>
    <cellStyle name="40% - Accent4 5 2 3 2 2 3 2 2" xfId="20963" xr:uid="{102D3896-97E3-4E36-81FD-6ADBF5C6B5FE}"/>
    <cellStyle name="40% - Accent4 5 2 3 2 2 3 3" xfId="15566" xr:uid="{D644D89D-1340-4348-AE93-D003AB998176}"/>
    <cellStyle name="40% - Accent4 5 2 3 2 2 4" xfId="6882" xr:uid="{00000000-0005-0000-0000-0000010F0000}"/>
    <cellStyle name="40% - Accent4 5 2 3 2 2 4 2" xfId="17675" xr:uid="{2D982CD6-CBD0-4EAF-B096-2382282BF53A}"/>
    <cellStyle name="40% - Accent4 5 2 3 2 2 5" xfId="12278" xr:uid="{2620497D-12DA-4D3F-9F30-B645D7520DEE}"/>
    <cellStyle name="40% - Accent4 5 2 3 2 3" xfId="2641" xr:uid="{00000000-0005-0000-0000-0000020F0000}"/>
    <cellStyle name="40% - Accent4 5 2 3 2 3 2" xfId="8031" xr:uid="{00000000-0005-0000-0000-0000030F0000}"/>
    <cellStyle name="40% - Accent4 5 2 3 2 3 2 2" xfId="18824" xr:uid="{E6E51047-1C49-4CE5-A790-D2A5891B0D9F}"/>
    <cellStyle name="40% - Accent4 5 2 3 2 3 3" xfId="13427" xr:uid="{64F23337-F94D-4C04-A418-B734F8F2A3AB}"/>
    <cellStyle name="40% - Accent4 5 2 3 2 4" xfId="4285" xr:uid="{00000000-0005-0000-0000-0000040F0000}"/>
    <cellStyle name="40% - Accent4 5 2 3 2 4 2" xfId="9675" xr:uid="{00000000-0005-0000-0000-0000050F0000}"/>
    <cellStyle name="40% - Accent4 5 2 3 2 4 2 2" xfId="20468" xr:uid="{04998CEF-351A-49E9-A813-796B68B7F24B}"/>
    <cellStyle name="40% - Accent4 5 2 3 2 4 3" xfId="15071" xr:uid="{B8A38E62-8EDC-4E01-AFEF-964FF34519C3}"/>
    <cellStyle name="40% - Accent4 5 2 3 2 5" xfId="6387" xr:uid="{00000000-0005-0000-0000-0000060F0000}"/>
    <cellStyle name="40% - Accent4 5 2 3 2 5 2" xfId="17180" xr:uid="{EC477329-32EE-4481-8706-CC82E2DB6D01}"/>
    <cellStyle name="40% - Accent4 5 2 3 2 6" xfId="11783" xr:uid="{06F0A3E5-880F-463B-BD29-D2810DE3E2D8}"/>
    <cellStyle name="40% - Accent4 5 2 3 3" xfId="1489" xr:uid="{00000000-0005-0000-0000-0000070F0000}"/>
    <cellStyle name="40% - Accent4 5 2 3 3 2" xfId="3135" xr:uid="{00000000-0005-0000-0000-0000080F0000}"/>
    <cellStyle name="40% - Accent4 5 2 3 3 2 2" xfId="8525" xr:uid="{00000000-0005-0000-0000-0000090F0000}"/>
    <cellStyle name="40% - Accent4 5 2 3 3 2 2 2" xfId="19318" xr:uid="{2310796F-A72C-4C80-A480-9451F18819A1}"/>
    <cellStyle name="40% - Accent4 5 2 3 3 2 3" xfId="13921" xr:uid="{FEC67957-CD60-4473-8C74-ADA53F47688E}"/>
    <cellStyle name="40% - Accent4 5 2 3 3 3" xfId="4779" xr:uid="{00000000-0005-0000-0000-00000A0F0000}"/>
    <cellStyle name="40% - Accent4 5 2 3 3 3 2" xfId="10169" xr:uid="{00000000-0005-0000-0000-00000B0F0000}"/>
    <cellStyle name="40% - Accent4 5 2 3 3 3 2 2" xfId="20962" xr:uid="{992C6235-9414-41A6-8687-B543D4D857C2}"/>
    <cellStyle name="40% - Accent4 5 2 3 3 3 3" xfId="15565" xr:uid="{206FF459-0BAD-4C39-A198-294D3824A60F}"/>
    <cellStyle name="40% - Accent4 5 2 3 3 4" xfId="6881" xr:uid="{00000000-0005-0000-0000-00000C0F0000}"/>
    <cellStyle name="40% - Accent4 5 2 3 3 4 2" xfId="17674" xr:uid="{C0427988-7267-46C9-AD35-8E11A70CC4FE}"/>
    <cellStyle name="40% - Accent4 5 2 3 3 5" xfId="12277" xr:uid="{505B7DF7-3079-40DD-B4FE-BDFAAA8AF6BD}"/>
    <cellStyle name="40% - Accent4 5 2 3 4" xfId="2325" xr:uid="{00000000-0005-0000-0000-00000D0F0000}"/>
    <cellStyle name="40% - Accent4 5 2 3 4 2" xfId="7715" xr:uid="{00000000-0005-0000-0000-00000E0F0000}"/>
    <cellStyle name="40% - Accent4 5 2 3 4 2 2" xfId="18508" xr:uid="{B5AEB543-D573-4907-943D-13233CB45D6D}"/>
    <cellStyle name="40% - Accent4 5 2 3 4 3" xfId="13111" xr:uid="{80530349-000B-4EB7-87EB-EC0E6E8BDC67}"/>
    <cellStyle name="40% - Accent4 5 2 3 5" xfId="3969" xr:uid="{00000000-0005-0000-0000-00000F0F0000}"/>
    <cellStyle name="40% - Accent4 5 2 3 5 2" xfId="9359" xr:uid="{00000000-0005-0000-0000-0000100F0000}"/>
    <cellStyle name="40% - Accent4 5 2 3 5 2 2" xfId="20152" xr:uid="{B54F2EA1-5C35-44BA-BF93-07BFE7898CCD}"/>
    <cellStyle name="40% - Accent4 5 2 3 5 3" xfId="14755" xr:uid="{DF193629-7CBF-46AA-A4AC-7D75FEA5CCCF}"/>
    <cellStyle name="40% - Accent4 5 2 3 6" xfId="6071" xr:uid="{00000000-0005-0000-0000-0000110F0000}"/>
    <cellStyle name="40% - Accent4 5 2 3 6 2" xfId="16863" xr:uid="{13ECAD47-32AF-4634-8A91-B60550DA95A6}"/>
    <cellStyle name="40% - Accent4 5 2 3 7" xfId="11466" xr:uid="{44304EBE-FDBF-403C-8851-102AFB2F8F03}"/>
    <cellStyle name="40% - Accent4 5 2 4" xfId="797" xr:uid="{00000000-0005-0000-0000-0000120F0000}"/>
    <cellStyle name="40% - Accent4 5 2 4 2" xfId="1491" xr:uid="{00000000-0005-0000-0000-0000130F0000}"/>
    <cellStyle name="40% - Accent4 5 2 4 2 2" xfId="3137" xr:uid="{00000000-0005-0000-0000-0000140F0000}"/>
    <cellStyle name="40% - Accent4 5 2 4 2 2 2" xfId="8527" xr:uid="{00000000-0005-0000-0000-0000150F0000}"/>
    <cellStyle name="40% - Accent4 5 2 4 2 2 2 2" xfId="19320" xr:uid="{2084687D-0E82-4A39-A958-3C83C7009879}"/>
    <cellStyle name="40% - Accent4 5 2 4 2 2 3" xfId="13923" xr:uid="{052E63EB-6871-4152-BC47-A775A8DE5214}"/>
    <cellStyle name="40% - Accent4 5 2 4 2 3" xfId="4781" xr:uid="{00000000-0005-0000-0000-0000160F0000}"/>
    <cellStyle name="40% - Accent4 5 2 4 2 3 2" xfId="10171" xr:uid="{00000000-0005-0000-0000-0000170F0000}"/>
    <cellStyle name="40% - Accent4 5 2 4 2 3 2 2" xfId="20964" xr:uid="{9132E921-9496-4192-85FB-B5C72B5515B3}"/>
    <cellStyle name="40% - Accent4 5 2 4 2 3 3" xfId="15567" xr:uid="{380053B9-951B-4D01-8D7B-4A8CDAAB7956}"/>
    <cellStyle name="40% - Accent4 5 2 4 2 4" xfId="6883" xr:uid="{00000000-0005-0000-0000-0000180F0000}"/>
    <cellStyle name="40% - Accent4 5 2 4 2 4 2" xfId="17676" xr:uid="{6B9ED118-2A08-4DC9-B413-B4D9A6CA3F4F}"/>
    <cellStyle name="40% - Accent4 5 2 4 2 5" xfId="12279" xr:uid="{FBBD7E43-4DBE-4BF3-B063-F82244DDC013}"/>
    <cellStyle name="40% - Accent4 5 2 4 3" xfId="2448" xr:uid="{00000000-0005-0000-0000-0000190F0000}"/>
    <cellStyle name="40% - Accent4 5 2 4 3 2" xfId="7838" xr:uid="{00000000-0005-0000-0000-00001A0F0000}"/>
    <cellStyle name="40% - Accent4 5 2 4 3 2 2" xfId="18631" xr:uid="{62F5B1B2-58D9-4C94-B003-4542A2BC15B1}"/>
    <cellStyle name="40% - Accent4 5 2 4 3 3" xfId="13234" xr:uid="{9974B7B3-97E0-42B9-8911-C78378327DA9}"/>
    <cellStyle name="40% - Accent4 5 2 4 4" xfId="4092" xr:uid="{00000000-0005-0000-0000-00001B0F0000}"/>
    <cellStyle name="40% - Accent4 5 2 4 4 2" xfId="9482" xr:uid="{00000000-0005-0000-0000-00001C0F0000}"/>
    <cellStyle name="40% - Accent4 5 2 4 4 2 2" xfId="20275" xr:uid="{06BBC502-661D-4D76-9879-9FB0AA9D0D6D}"/>
    <cellStyle name="40% - Accent4 5 2 4 4 3" xfId="14878" xr:uid="{B40BC93E-7CB0-4A0D-AC2A-B0FC3B072A7C}"/>
    <cellStyle name="40% - Accent4 5 2 4 5" xfId="6194" xr:uid="{00000000-0005-0000-0000-00001D0F0000}"/>
    <cellStyle name="40% - Accent4 5 2 4 5 2" xfId="16987" xr:uid="{0202B3C6-925A-4750-9BF0-B6A7D23828DC}"/>
    <cellStyle name="40% - Accent4 5 2 4 6" xfId="11590" xr:uid="{5FBF5FBC-A9A1-4DBC-A7F2-8120BCABDC56}"/>
    <cellStyle name="40% - Accent4 5 2 5" xfId="1090" xr:uid="{00000000-0005-0000-0000-00001E0F0000}"/>
    <cellStyle name="40% - Accent4 5 2 5 2" xfId="1492" xr:uid="{00000000-0005-0000-0000-00001F0F0000}"/>
    <cellStyle name="40% - Accent4 5 2 5 2 2" xfId="3138" xr:uid="{00000000-0005-0000-0000-0000200F0000}"/>
    <cellStyle name="40% - Accent4 5 2 5 2 2 2" xfId="8528" xr:uid="{00000000-0005-0000-0000-0000210F0000}"/>
    <cellStyle name="40% - Accent4 5 2 5 2 2 2 2" xfId="19321" xr:uid="{843E3677-1C61-46EC-ACA9-7CFA3146227A}"/>
    <cellStyle name="40% - Accent4 5 2 5 2 2 3" xfId="13924" xr:uid="{5AC814B4-D7DC-425B-AD7A-C48836EA19BA}"/>
    <cellStyle name="40% - Accent4 5 2 5 2 3" xfId="4782" xr:uid="{00000000-0005-0000-0000-0000220F0000}"/>
    <cellStyle name="40% - Accent4 5 2 5 2 3 2" xfId="10172" xr:uid="{00000000-0005-0000-0000-0000230F0000}"/>
    <cellStyle name="40% - Accent4 5 2 5 2 3 2 2" xfId="20965" xr:uid="{223D01C5-F327-4042-8449-4FE48E72254B}"/>
    <cellStyle name="40% - Accent4 5 2 5 2 3 3" xfId="15568" xr:uid="{412CF5D9-CB85-419E-B4EB-041E9125945A}"/>
    <cellStyle name="40% - Accent4 5 2 5 2 4" xfId="6884" xr:uid="{00000000-0005-0000-0000-0000240F0000}"/>
    <cellStyle name="40% - Accent4 5 2 5 2 4 2" xfId="17677" xr:uid="{6D936ACA-6515-4499-A031-61EDB0E7E8A4}"/>
    <cellStyle name="40% - Accent4 5 2 5 2 5" xfId="12280" xr:uid="{A4007911-80B9-4343-ADBE-A99E06253B65}"/>
    <cellStyle name="40% - Accent4 5 2 5 3" xfId="2740" xr:uid="{00000000-0005-0000-0000-0000250F0000}"/>
    <cellStyle name="40% - Accent4 5 2 5 3 2" xfId="8130" xr:uid="{00000000-0005-0000-0000-0000260F0000}"/>
    <cellStyle name="40% - Accent4 5 2 5 3 2 2" xfId="18923" xr:uid="{22157C00-8166-44BE-B9F4-8BB94F7CE18A}"/>
    <cellStyle name="40% - Accent4 5 2 5 3 3" xfId="13526" xr:uid="{A75E66B7-DAA0-4D33-92A3-75AE7F79AE65}"/>
    <cellStyle name="40% - Accent4 5 2 5 4" xfId="4384" xr:uid="{00000000-0005-0000-0000-0000270F0000}"/>
    <cellStyle name="40% - Accent4 5 2 5 4 2" xfId="9774" xr:uid="{00000000-0005-0000-0000-0000280F0000}"/>
    <cellStyle name="40% - Accent4 5 2 5 4 2 2" xfId="20567" xr:uid="{EAB7DEDB-A857-46F2-8E2A-81FAE8CEB09D}"/>
    <cellStyle name="40% - Accent4 5 2 5 4 3" xfId="15170" xr:uid="{8C852394-881C-4549-9029-42E788378ABF}"/>
    <cellStyle name="40% - Accent4 5 2 5 5" xfId="6486" xr:uid="{00000000-0005-0000-0000-0000290F0000}"/>
    <cellStyle name="40% - Accent4 5 2 5 5 2" xfId="17279" xr:uid="{7E29D41F-E0BD-430B-B251-4900EBD0D280}"/>
    <cellStyle name="40% - Accent4 5 2 5 6" xfId="11882" xr:uid="{591392A6-279A-4399-8283-DE5A66052BFC}"/>
    <cellStyle name="40% - Accent4 5 2 6" xfId="1485" xr:uid="{00000000-0005-0000-0000-00002A0F0000}"/>
    <cellStyle name="40% - Accent4 5 2 6 2" xfId="3131" xr:uid="{00000000-0005-0000-0000-00002B0F0000}"/>
    <cellStyle name="40% - Accent4 5 2 6 2 2" xfId="8521" xr:uid="{00000000-0005-0000-0000-00002C0F0000}"/>
    <cellStyle name="40% - Accent4 5 2 6 2 2 2" xfId="19314" xr:uid="{839A82A6-C154-4729-872A-812FA0F9EE69}"/>
    <cellStyle name="40% - Accent4 5 2 6 2 3" xfId="13917" xr:uid="{9B055BE4-0180-4047-8F87-B23F85420E20}"/>
    <cellStyle name="40% - Accent4 5 2 6 3" xfId="4775" xr:uid="{00000000-0005-0000-0000-00002D0F0000}"/>
    <cellStyle name="40% - Accent4 5 2 6 3 2" xfId="10165" xr:uid="{00000000-0005-0000-0000-00002E0F0000}"/>
    <cellStyle name="40% - Accent4 5 2 6 3 2 2" xfId="20958" xr:uid="{3C19E229-E131-4284-9D2E-6BF8BAE1C61F}"/>
    <cellStyle name="40% - Accent4 5 2 6 3 3" xfId="15561" xr:uid="{B466C909-2879-404B-9FF8-4AF9EE397CC4}"/>
    <cellStyle name="40% - Accent4 5 2 6 4" xfId="6877" xr:uid="{00000000-0005-0000-0000-00002F0F0000}"/>
    <cellStyle name="40% - Accent4 5 2 6 4 2" xfId="17670" xr:uid="{4499624A-3E1E-4F97-9881-960E1C316E27}"/>
    <cellStyle name="40% - Accent4 5 2 6 5" xfId="12273" xr:uid="{CBC8AC98-8D92-4FF5-8B3A-02CDBE9EC60E}"/>
    <cellStyle name="40% - Accent4 5 2 7" xfId="2132" xr:uid="{00000000-0005-0000-0000-0000300F0000}"/>
    <cellStyle name="40% - Accent4 5 2 7 2" xfId="7522" xr:uid="{00000000-0005-0000-0000-0000310F0000}"/>
    <cellStyle name="40% - Accent4 5 2 7 2 2" xfId="18315" xr:uid="{E0BFB4EE-FAC3-4AE1-B2A3-0C48DE2382AD}"/>
    <cellStyle name="40% - Accent4 5 2 7 3" xfId="12918" xr:uid="{17AB5F27-0BB0-4319-B01B-4424A392B18B}"/>
    <cellStyle name="40% - Accent4 5 2 8" xfId="3776" xr:uid="{00000000-0005-0000-0000-0000320F0000}"/>
    <cellStyle name="40% - Accent4 5 2 8 2" xfId="9166" xr:uid="{00000000-0005-0000-0000-0000330F0000}"/>
    <cellStyle name="40% - Accent4 5 2 8 2 2" xfId="19959" xr:uid="{A5DE9251-1B13-468C-A102-4F1819FD7496}"/>
    <cellStyle name="40% - Accent4 5 2 8 3" xfId="14562" xr:uid="{F22E5811-2662-47D7-B941-1ADEA5CA6A03}"/>
    <cellStyle name="40% - Accent4 5 2 9" xfId="5400" xr:uid="{00000000-0005-0000-0000-0000340F0000}"/>
    <cellStyle name="40% - Accent4 5 2 9 2" xfId="10790" xr:uid="{00000000-0005-0000-0000-0000350F0000}"/>
    <cellStyle name="40% - Accent4 5 2 9 2 2" xfId="21583" xr:uid="{B541E263-651F-47A1-AD14-11E749312B6B}"/>
    <cellStyle name="40% - Accent4 5 2 9 3" xfId="16186" xr:uid="{76D6FF0E-950F-475E-ABE0-6DF7FEECDC9F}"/>
    <cellStyle name="40% - Accent4 5 3" xfId="523" xr:uid="{00000000-0005-0000-0000-0000360F0000}"/>
    <cellStyle name="40% - Accent4 5 3 10" xfId="11321" xr:uid="{1C68D6CD-F4DE-477A-827B-2BEC2A6B0435}"/>
    <cellStyle name="40% - Accent4 5 3 2" xfId="845" xr:uid="{00000000-0005-0000-0000-0000370F0000}"/>
    <cellStyle name="40% - Accent4 5 3 2 2" xfId="1494" xr:uid="{00000000-0005-0000-0000-0000380F0000}"/>
    <cellStyle name="40% - Accent4 5 3 2 2 2" xfId="3140" xr:uid="{00000000-0005-0000-0000-0000390F0000}"/>
    <cellStyle name="40% - Accent4 5 3 2 2 2 2" xfId="8530" xr:uid="{00000000-0005-0000-0000-00003A0F0000}"/>
    <cellStyle name="40% - Accent4 5 3 2 2 2 2 2" xfId="19323" xr:uid="{7A5FA0FC-3F9A-43EE-BEF7-175D6E63F1BD}"/>
    <cellStyle name="40% - Accent4 5 3 2 2 2 3" xfId="13926" xr:uid="{E918E480-0F90-4735-B687-CB463017FAB7}"/>
    <cellStyle name="40% - Accent4 5 3 2 2 3" xfId="4784" xr:uid="{00000000-0005-0000-0000-00003B0F0000}"/>
    <cellStyle name="40% - Accent4 5 3 2 2 3 2" xfId="10174" xr:uid="{00000000-0005-0000-0000-00003C0F0000}"/>
    <cellStyle name="40% - Accent4 5 3 2 2 3 2 2" xfId="20967" xr:uid="{DA5B6971-2264-4B15-82C8-BF7A94EF7A9A}"/>
    <cellStyle name="40% - Accent4 5 3 2 2 3 3" xfId="15570" xr:uid="{B2511A57-13A1-4891-9AFA-E55B795BA328}"/>
    <cellStyle name="40% - Accent4 5 3 2 2 4" xfId="6886" xr:uid="{00000000-0005-0000-0000-00003D0F0000}"/>
    <cellStyle name="40% - Accent4 5 3 2 2 4 2" xfId="17679" xr:uid="{ACDECDA6-DD65-4ED6-830C-86B8AAB9590E}"/>
    <cellStyle name="40% - Accent4 5 3 2 2 5" xfId="12282" xr:uid="{634ACDBF-82D6-4DEB-8C70-AC7FF33B5906}"/>
    <cellStyle name="40% - Accent4 5 3 2 3" xfId="2496" xr:uid="{00000000-0005-0000-0000-00003E0F0000}"/>
    <cellStyle name="40% - Accent4 5 3 2 3 2" xfId="7886" xr:uid="{00000000-0005-0000-0000-00003F0F0000}"/>
    <cellStyle name="40% - Accent4 5 3 2 3 2 2" xfId="18679" xr:uid="{BE950DA5-722D-4658-99CD-C7CE1982F68A}"/>
    <cellStyle name="40% - Accent4 5 3 2 3 3" xfId="13282" xr:uid="{004C8B0F-A0FB-4AA5-A5B2-737FA861DD67}"/>
    <cellStyle name="40% - Accent4 5 3 2 4" xfId="4140" xr:uid="{00000000-0005-0000-0000-0000400F0000}"/>
    <cellStyle name="40% - Accent4 5 3 2 4 2" xfId="9530" xr:uid="{00000000-0005-0000-0000-0000410F0000}"/>
    <cellStyle name="40% - Accent4 5 3 2 4 2 2" xfId="20323" xr:uid="{A615F0F2-51BB-4571-9732-980C1200C1B3}"/>
    <cellStyle name="40% - Accent4 5 3 2 4 3" xfId="14926" xr:uid="{E4CBBB9D-131C-4E21-8392-0FFA785FA61A}"/>
    <cellStyle name="40% - Accent4 5 3 2 5" xfId="6242" xr:uid="{00000000-0005-0000-0000-0000420F0000}"/>
    <cellStyle name="40% - Accent4 5 3 2 5 2" xfId="17035" xr:uid="{8698D36C-5F46-42A9-8884-D01B67729AD2}"/>
    <cellStyle name="40% - Accent4 5 3 2 6" xfId="11638" xr:uid="{BE9484A0-C3AD-440B-AA56-8210680FC092}"/>
    <cellStyle name="40% - Accent4 5 3 3" xfId="1139" xr:uid="{00000000-0005-0000-0000-0000430F0000}"/>
    <cellStyle name="40% - Accent4 5 3 3 2" xfId="1495" xr:uid="{00000000-0005-0000-0000-0000440F0000}"/>
    <cellStyle name="40% - Accent4 5 3 3 2 2" xfId="3141" xr:uid="{00000000-0005-0000-0000-0000450F0000}"/>
    <cellStyle name="40% - Accent4 5 3 3 2 2 2" xfId="8531" xr:uid="{00000000-0005-0000-0000-0000460F0000}"/>
    <cellStyle name="40% - Accent4 5 3 3 2 2 2 2" xfId="19324" xr:uid="{6FE4F7A5-411B-4937-B212-CF3F00AC7D9E}"/>
    <cellStyle name="40% - Accent4 5 3 3 2 2 3" xfId="13927" xr:uid="{C52F9C16-1294-45F1-905F-F42FADF95B0B}"/>
    <cellStyle name="40% - Accent4 5 3 3 2 3" xfId="4785" xr:uid="{00000000-0005-0000-0000-0000470F0000}"/>
    <cellStyle name="40% - Accent4 5 3 3 2 3 2" xfId="10175" xr:uid="{00000000-0005-0000-0000-0000480F0000}"/>
    <cellStyle name="40% - Accent4 5 3 3 2 3 2 2" xfId="20968" xr:uid="{3F0F52B8-534F-4548-80D7-A5D4713E0580}"/>
    <cellStyle name="40% - Accent4 5 3 3 2 3 3" xfId="15571" xr:uid="{7A879796-4F53-49D6-A102-F6B82BD19C4D}"/>
    <cellStyle name="40% - Accent4 5 3 3 2 4" xfId="6887" xr:uid="{00000000-0005-0000-0000-0000490F0000}"/>
    <cellStyle name="40% - Accent4 5 3 3 2 4 2" xfId="17680" xr:uid="{89AAB507-C8B9-4B4D-A680-0F8A426CCA5A}"/>
    <cellStyle name="40% - Accent4 5 3 3 2 5" xfId="12283" xr:uid="{ED0F5E4A-F086-4CE7-BF9D-8614587ADF67}"/>
    <cellStyle name="40% - Accent4 5 3 3 3" xfId="2789" xr:uid="{00000000-0005-0000-0000-00004A0F0000}"/>
    <cellStyle name="40% - Accent4 5 3 3 3 2" xfId="8179" xr:uid="{00000000-0005-0000-0000-00004B0F0000}"/>
    <cellStyle name="40% - Accent4 5 3 3 3 2 2" xfId="18972" xr:uid="{BD94E705-CB19-4717-8F25-BB81A08F2408}"/>
    <cellStyle name="40% - Accent4 5 3 3 3 3" xfId="13575" xr:uid="{14DDC887-1303-44D6-B120-BF8978D047AF}"/>
    <cellStyle name="40% - Accent4 5 3 3 4" xfId="4433" xr:uid="{00000000-0005-0000-0000-00004C0F0000}"/>
    <cellStyle name="40% - Accent4 5 3 3 4 2" xfId="9823" xr:uid="{00000000-0005-0000-0000-00004D0F0000}"/>
    <cellStyle name="40% - Accent4 5 3 3 4 2 2" xfId="20616" xr:uid="{C90A3B09-8A4A-470A-8176-C430D2A8EFDF}"/>
    <cellStyle name="40% - Accent4 5 3 3 4 3" xfId="15219" xr:uid="{985C5D53-FDBB-494B-ADC5-47EA547C2423}"/>
    <cellStyle name="40% - Accent4 5 3 3 5" xfId="6535" xr:uid="{00000000-0005-0000-0000-00004E0F0000}"/>
    <cellStyle name="40% - Accent4 5 3 3 5 2" xfId="17328" xr:uid="{ED828E0C-C3AD-4AB2-951C-59A97B822AFD}"/>
    <cellStyle name="40% - Accent4 5 3 3 6" xfId="11931" xr:uid="{04C0C8D6-CC65-41AE-8D8A-D2E7E3F6A24D}"/>
    <cellStyle name="40% - Accent4 5 3 4" xfId="1493" xr:uid="{00000000-0005-0000-0000-00004F0F0000}"/>
    <cellStyle name="40% - Accent4 5 3 4 2" xfId="3139" xr:uid="{00000000-0005-0000-0000-0000500F0000}"/>
    <cellStyle name="40% - Accent4 5 3 4 2 2" xfId="8529" xr:uid="{00000000-0005-0000-0000-0000510F0000}"/>
    <cellStyle name="40% - Accent4 5 3 4 2 2 2" xfId="19322" xr:uid="{5086E3F5-CEE5-4C36-9C55-9C37900EF706}"/>
    <cellStyle name="40% - Accent4 5 3 4 2 3" xfId="13925" xr:uid="{394C62A4-8CA0-493C-A7C9-72566D3242E8}"/>
    <cellStyle name="40% - Accent4 5 3 4 3" xfId="4783" xr:uid="{00000000-0005-0000-0000-0000520F0000}"/>
    <cellStyle name="40% - Accent4 5 3 4 3 2" xfId="10173" xr:uid="{00000000-0005-0000-0000-0000530F0000}"/>
    <cellStyle name="40% - Accent4 5 3 4 3 2 2" xfId="20966" xr:uid="{310F1950-8240-4869-BB7E-B36A9609C7BB}"/>
    <cellStyle name="40% - Accent4 5 3 4 3 3" xfId="15569" xr:uid="{BBE8CEB2-02BD-4E5F-886B-CC7F1C33D76F}"/>
    <cellStyle name="40% - Accent4 5 3 4 4" xfId="6885" xr:uid="{00000000-0005-0000-0000-0000540F0000}"/>
    <cellStyle name="40% - Accent4 5 3 4 4 2" xfId="17678" xr:uid="{0D8EFC3A-0520-47A6-8745-9210152318DB}"/>
    <cellStyle name="40% - Accent4 5 3 4 5" xfId="12281" xr:uid="{52A608D7-672E-4571-8F81-2082445FD50C}"/>
    <cellStyle name="40% - Accent4 5 3 5" xfId="2180" xr:uid="{00000000-0005-0000-0000-0000550F0000}"/>
    <cellStyle name="40% - Accent4 5 3 5 2" xfId="7570" xr:uid="{00000000-0005-0000-0000-0000560F0000}"/>
    <cellStyle name="40% - Accent4 5 3 5 2 2" xfId="18363" xr:uid="{172CB3F7-D03A-47DE-B6B8-CF6F7427D319}"/>
    <cellStyle name="40% - Accent4 5 3 5 3" xfId="12966" xr:uid="{0F242083-09B7-418D-BD7A-FC0F46363E87}"/>
    <cellStyle name="40% - Accent4 5 3 6" xfId="3824" xr:uid="{00000000-0005-0000-0000-0000570F0000}"/>
    <cellStyle name="40% - Accent4 5 3 6 2" xfId="9214" xr:uid="{00000000-0005-0000-0000-0000580F0000}"/>
    <cellStyle name="40% - Accent4 5 3 6 2 2" xfId="20007" xr:uid="{25832918-6D85-4813-9AF8-5911E7C42B48}"/>
    <cellStyle name="40% - Accent4 5 3 6 3" xfId="14610" xr:uid="{5200F42E-F587-47D1-8A32-CB7FC182908C}"/>
    <cellStyle name="40% - Accent4 5 3 7" xfId="5449" xr:uid="{00000000-0005-0000-0000-0000590F0000}"/>
    <cellStyle name="40% - Accent4 5 3 7 2" xfId="10839" xr:uid="{00000000-0005-0000-0000-00005A0F0000}"/>
    <cellStyle name="40% - Accent4 5 3 7 2 2" xfId="21632" xr:uid="{1839325C-6EF6-48BC-A72C-D5C4561128A9}"/>
    <cellStyle name="40% - Accent4 5 3 7 3" xfId="16235" xr:uid="{B1734A61-7228-4A2C-A898-486EF004A9A0}"/>
    <cellStyle name="40% - Accent4 5 3 8" xfId="5643" xr:uid="{00000000-0005-0000-0000-00005B0F0000}"/>
    <cellStyle name="40% - Accent4 5 3 8 2" xfId="11004" xr:uid="{00000000-0005-0000-0000-00005C0F0000}"/>
    <cellStyle name="40% - Accent4 5 3 8 2 2" xfId="21796" xr:uid="{08CCAA00-DA49-48EA-AA3C-2F6039A7120D}"/>
    <cellStyle name="40% - Accent4 5 3 8 3" xfId="16399" xr:uid="{B7F1BDEC-D767-42A8-B07F-8CA151BF0A80}"/>
    <cellStyle name="40% - Accent4 5 3 9" xfId="5926" xr:uid="{00000000-0005-0000-0000-00005D0F0000}"/>
    <cellStyle name="40% - Accent4 5 3 9 2" xfId="16718" xr:uid="{093A152F-B98F-42A7-B168-2A43291A952F}"/>
    <cellStyle name="40% - Accent4 5 4" xfId="620" xr:uid="{00000000-0005-0000-0000-00005E0F0000}"/>
    <cellStyle name="40% - Accent4 5 4 2" xfId="942" xr:uid="{00000000-0005-0000-0000-00005F0F0000}"/>
    <cellStyle name="40% - Accent4 5 4 2 2" xfId="1497" xr:uid="{00000000-0005-0000-0000-0000600F0000}"/>
    <cellStyle name="40% - Accent4 5 4 2 2 2" xfId="3143" xr:uid="{00000000-0005-0000-0000-0000610F0000}"/>
    <cellStyle name="40% - Accent4 5 4 2 2 2 2" xfId="8533" xr:uid="{00000000-0005-0000-0000-0000620F0000}"/>
    <cellStyle name="40% - Accent4 5 4 2 2 2 2 2" xfId="19326" xr:uid="{08D4A94F-6055-4FC5-B519-F412DDA7B193}"/>
    <cellStyle name="40% - Accent4 5 4 2 2 2 3" xfId="13929" xr:uid="{15BD5868-8531-467B-AB04-47C0F97BB9CB}"/>
    <cellStyle name="40% - Accent4 5 4 2 2 3" xfId="4787" xr:uid="{00000000-0005-0000-0000-0000630F0000}"/>
    <cellStyle name="40% - Accent4 5 4 2 2 3 2" xfId="10177" xr:uid="{00000000-0005-0000-0000-0000640F0000}"/>
    <cellStyle name="40% - Accent4 5 4 2 2 3 2 2" xfId="20970" xr:uid="{2AF20266-8783-45D0-B002-7475F5137495}"/>
    <cellStyle name="40% - Accent4 5 4 2 2 3 3" xfId="15573" xr:uid="{2C94F79F-7B43-4E51-95EA-D922F4AE02CA}"/>
    <cellStyle name="40% - Accent4 5 4 2 2 4" xfId="6889" xr:uid="{00000000-0005-0000-0000-0000650F0000}"/>
    <cellStyle name="40% - Accent4 5 4 2 2 4 2" xfId="17682" xr:uid="{AC5BC9AA-B234-4D27-96CF-FFD972E9C7A0}"/>
    <cellStyle name="40% - Accent4 5 4 2 2 5" xfId="12285" xr:uid="{26525810-824E-4A7D-AC92-6921C582BF3C}"/>
    <cellStyle name="40% - Accent4 5 4 2 3" xfId="2593" xr:uid="{00000000-0005-0000-0000-0000660F0000}"/>
    <cellStyle name="40% - Accent4 5 4 2 3 2" xfId="7983" xr:uid="{00000000-0005-0000-0000-0000670F0000}"/>
    <cellStyle name="40% - Accent4 5 4 2 3 2 2" xfId="18776" xr:uid="{5F1D6CD4-ED69-488C-9A65-1F2AC93875AA}"/>
    <cellStyle name="40% - Accent4 5 4 2 3 3" xfId="13379" xr:uid="{751B75CE-3C7F-45CA-85EF-2B8D6B0FF743}"/>
    <cellStyle name="40% - Accent4 5 4 2 4" xfId="4237" xr:uid="{00000000-0005-0000-0000-0000680F0000}"/>
    <cellStyle name="40% - Accent4 5 4 2 4 2" xfId="9627" xr:uid="{00000000-0005-0000-0000-0000690F0000}"/>
    <cellStyle name="40% - Accent4 5 4 2 4 2 2" xfId="20420" xr:uid="{AE1DCDD7-D765-4D04-BEEC-E666FB16A3B2}"/>
    <cellStyle name="40% - Accent4 5 4 2 4 3" xfId="15023" xr:uid="{AA38D888-1F60-487F-AE03-DB96F822C1AB}"/>
    <cellStyle name="40% - Accent4 5 4 2 5" xfId="6339" xr:uid="{00000000-0005-0000-0000-00006A0F0000}"/>
    <cellStyle name="40% - Accent4 5 4 2 5 2" xfId="17132" xr:uid="{B7D029A2-0ACD-484C-AD3C-D204F04A7B79}"/>
    <cellStyle name="40% - Accent4 5 4 2 6" xfId="11735" xr:uid="{6950FF4B-92FA-4AFD-BC55-9BC428E0AFF6}"/>
    <cellStyle name="40% - Accent4 5 4 3" xfId="1496" xr:uid="{00000000-0005-0000-0000-00006B0F0000}"/>
    <cellStyle name="40% - Accent4 5 4 3 2" xfId="3142" xr:uid="{00000000-0005-0000-0000-00006C0F0000}"/>
    <cellStyle name="40% - Accent4 5 4 3 2 2" xfId="8532" xr:uid="{00000000-0005-0000-0000-00006D0F0000}"/>
    <cellStyle name="40% - Accent4 5 4 3 2 2 2" xfId="19325" xr:uid="{B52B0C34-A005-4FD7-98AD-8BA75DD3D2F0}"/>
    <cellStyle name="40% - Accent4 5 4 3 2 3" xfId="13928" xr:uid="{8E268D41-081D-477B-8D00-5348E0E8AD79}"/>
    <cellStyle name="40% - Accent4 5 4 3 3" xfId="4786" xr:uid="{00000000-0005-0000-0000-00006E0F0000}"/>
    <cellStyle name="40% - Accent4 5 4 3 3 2" xfId="10176" xr:uid="{00000000-0005-0000-0000-00006F0F0000}"/>
    <cellStyle name="40% - Accent4 5 4 3 3 2 2" xfId="20969" xr:uid="{91584FC2-39C8-4B1E-BC30-DCF27B3A2BBC}"/>
    <cellStyle name="40% - Accent4 5 4 3 3 3" xfId="15572" xr:uid="{3C29715E-DC8F-47DC-8A23-FA07FC5858AA}"/>
    <cellStyle name="40% - Accent4 5 4 3 4" xfId="6888" xr:uid="{00000000-0005-0000-0000-0000700F0000}"/>
    <cellStyle name="40% - Accent4 5 4 3 4 2" xfId="17681" xr:uid="{B9FC9A9D-F337-488F-BB63-CA6FF4D995AD}"/>
    <cellStyle name="40% - Accent4 5 4 3 5" xfId="12284" xr:uid="{2C2C8FE5-12FE-420B-883B-9F3583012483}"/>
    <cellStyle name="40% - Accent4 5 4 4" xfId="2277" xr:uid="{00000000-0005-0000-0000-0000710F0000}"/>
    <cellStyle name="40% - Accent4 5 4 4 2" xfId="7667" xr:uid="{00000000-0005-0000-0000-0000720F0000}"/>
    <cellStyle name="40% - Accent4 5 4 4 2 2" xfId="18460" xr:uid="{B16082D1-99FB-40DC-A202-43834D66FA63}"/>
    <cellStyle name="40% - Accent4 5 4 4 3" xfId="13063" xr:uid="{7AAED849-2DA6-4E41-9CDA-83EA94ABA3B5}"/>
    <cellStyle name="40% - Accent4 5 4 5" xfId="3921" xr:uid="{00000000-0005-0000-0000-0000730F0000}"/>
    <cellStyle name="40% - Accent4 5 4 5 2" xfId="9311" xr:uid="{00000000-0005-0000-0000-0000740F0000}"/>
    <cellStyle name="40% - Accent4 5 4 5 2 2" xfId="20104" xr:uid="{1FFA365F-AD69-4A89-A129-A13AD0BDF9B7}"/>
    <cellStyle name="40% - Accent4 5 4 5 3" xfId="14707" xr:uid="{5D3F7C62-AFB4-4D46-8153-D0F5AF05E481}"/>
    <cellStyle name="40% - Accent4 5 4 6" xfId="6023" xr:uid="{00000000-0005-0000-0000-0000750F0000}"/>
    <cellStyle name="40% - Accent4 5 4 6 2" xfId="16815" xr:uid="{BC84BD9F-E1C5-444D-9037-F97E67FD5F2B}"/>
    <cellStyle name="40% - Accent4 5 4 7" xfId="11418" xr:uid="{63930466-F026-4EBC-B676-4C477D2ABDA7}"/>
    <cellStyle name="40% - Accent4 5 5" xfId="749" xr:uid="{00000000-0005-0000-0000-0000760F0000}"/>
    <cellStyle name="40% - Accent4 5 5 2" xfId="1498" xr:uid="{00000000-0005-0000-0000-0000770F0000}"/>
    <cellStyle name="40% - Accent4 5 5 2 2" xfId="3144" xr:uid="{00000000-0005-0000-0000-0000780F0000}"/>
    <cellStyle name="40% - Accent4 5 5 2 2 2" xfId="8534" xr:uid="{00000000-0005-0000-0000-0000790F0000}"/>
    <cellStyle name="40% - Accent4 5 5 2 2 2 2" xfId="19327" xr:uid="{561F4EBE-B468-4B1F-9215-4808386F7B1D}"/>
    <cellStyle name="40% - Accent4 5 5 2 2 3" xfId="13930" xr:uid="{F8BEEBC8-D0A8-4378-807D-277B653360FE}"/>
    <cellStyle name="40% - Accent4 5 5 2 3" xfId="4788" xr:uid="{00000000-0005-0000-0000-00007A0F0000}"/>
    <cellStyle name="40% - Accent4 5 5 2 3 2" xfId="10178" xr:uid="{00000000-0005-0000-0000-00007B0F0000}"/>
    <cellStyle name="40% - Accent4 5 5 2 3 2 2" xfId="20971" xr:uid="{27A771F2-84DB-443B-BF59-E862ABFA6331}"/>
    <cellStyle name="40% - Accent4 5 5 2 3 3" xfId="15574" xr:uid="{C9BEEC55-B1F1-4F20-805F-663386E9BAF5}"/>
    <cellStyle name="40% - Accent4 5 5 2 4" xfId="6890" xr:uid="{00000000-0005-0000-0000-00007C0F0000}"/>
    <cellStyle name="40% - Accent4 5 5 2 4 2" xfId="17683" xr:uid="{728886CC-75D9-435B-8AC6-695019624A08}"/>
    <cellStyle name="40% - Accent4 5 5 2 5" xfId="12286" xr:uid="{A4942CE8-3EF4-4E11-8E9C-AFBF4BA8DC56}"/>
    <cellStyle name="40% - Accent4 5 5 3" xfId="2400" xr:uid="{00000000-0005-0000-0000-00007D0F0000}"/>
    <cellStyle name="40% - Accent4 5 5 3 2" xfId="7790" xr:uid="{00000000-0005-0000-0000-00007E0F0000}"/>
    <cellStyle name="40% - Accent4 5 5 3 2 2" xfId="18583" xr:uid="{B790F4AF-6CC4-49B6-9AE8-6AED991D8382}"/>
    <cellStyle name="40% - Accent4 5 5 3 3" xfId="13186" xr:uid="{7BE773C0-0C6B-4B61-BE7A-96A11B254BE8}"/>
    <cellStyle name="40% - Accent4 5 5 4" xfId="4044" xr:uid="{00000000-0005-0000-0000-00007F0F0000}"/>
    <cellStyle name="40% - Accent4 5 5 4 2" xfId="9434" xr:uid="{00000000-0005-0000-0000-0000800F0000}"/>
    <cellStyle name="40% - Accent4 5 5 4 2 2" xfId="20227" xr:uid="{E905F1B2-E974-40B4-B6EF-EAC87C3215E6}"/>
    <cellStyle name="40% - Accent4 5 5 4 3" xfId="14830" xr:uid="{96E5C387-0B81-4C56-BCDF-DC59CE11BD17}"/>
    <cellStyle name="40% - Accent4 5 5 5" xfId="6146" xr:uid="{00000000-0005-0000-0000-0000810F0000}"/>
    <cellStyle name="40% - Accent4 5 5 5 2" xfId="16939" xr:uid="{B601419F-8D43-41CF-B03F-A4A5E5EBA7AE}"/>
    <cellStyle name="40% - Accent4 5 5 6" xfId="11542" xr:uid="{3B4AF357-7A62-4E8D-AEB4-F55E54438965}"/>
    <cellStyle name="40% - Accent4 5 6" xfId="1042" xr:uid="{00000000-0005-0000-0000-0000820F0000}"/>
    <cellStyle name="40% - Accent4 5 6 2" xfId="1499" xr:uid="{00000000-0005-0000-0000-0000830F0000}"/>
    <cellStyle name="40% - Accent4 5 6 2 2" xfId="3145" xr:uid="{00000000-0005-0000-0000-0000840F0000}"/>
    <cellStyle name="40% - Accent4 5 6 2 2 2" xfId="8535" xr:uid="{00000000-0005-0000-0000-0000850F0000}"/>
    <cellStyle name="40% - Accent4 5 6 2 2 2 2" xfId="19328" xr:uid="{4CA21140-3B52-4D7F-8521-1EEB59038341}"/>
    <cellStyle name="40% - Accent4 5 6 2 2 3" xfId="13931" xr:uid="{45B7FAA7-C91E-40C2-951B-05B36B912273}"/>
    <cellStyle name="40% - Accent4 5 6 2 3" xfId="4789" xr:uid="{00000000-0005-0000-0000-0000860F0000}"/>
    <cellStyle name="40% - Accent4 5 6 2 3 2" xfId="10179" xr:uid="{00000000-0005-0000-0000-0000870F0000}"/>
    <cellStyle name="40% - Accent4 5 6 2 3 2 2" xfId="20972" xr:uid="{04F876C2-B101-4576-B9AD-E670BA4BE069}"/>
    <cellStyle name="40% - Accent4 5 6 2 3 3" xfId="15575" xr:uid="{C670773D-F235-41C7-9BB8-93DBCEE16ABC}"/>
    <cellStyle name="40% - Accent4 5 6 2 4" xfId="6891" xr:uid="{00000000-0005-0000-0000-0000880F0000}"/>
    <cellStyle name="40% - Accent4 5 6 2 4 2" xfId="17684" xr:uid="{D81F9435-D507-4D9A-AAEC-EED0FC632695}"/>
    <cellStyle name="40% - Accent4 5 6 2 5" xfId="12287" xr:uid="{132C8C60-A663-4DCC-8E09-C8C9A8CD615F}"/>
    <cellStyle name="40% - Accent4 5 6 3" xfId="2692" xr:uid="{00000000-0005-0000-0000-0000890F0000}"/>
    <cellStyle name="40% - Accent4 5 6 3 2" xfId="8082" xr:uid="{00000000-0005-0000-0000-00008A0F0000}"/>
    <cellStyle name="40% - Accent4 5 6 3 2 2" xfId="18875" xr:uid="{6FE231A8-D00B-4E1C-9059-841F81E52A80}"/>
    <cellStyle name="40% - Accent4 5 6 3 3" xfId="13478" xr:uid="{5246186A-61C7-46E2-90D0-91DA05362E68}"/>
    <cellStyle name="40% - Accent4 5 6 4" xfId="4336" xr:uid="{00000000-0005-0000-0000-00008B0F0000}"/>
    <cellStyle name="40% - Accent4 5 6 4 2" xfId="9726" xr:uid="{00000000-0005-0000-0000-00008C0F0000}"/>
    <cellStyle name="40% - Accent4 5 6 4 2 2" xfId="20519" xr:uid="{6F1AD687-5E76-4DFA-9D42-A5646CC98C0D}"/>
    <cellStyle name="40% - Accent4 5 6 4 3" xfId="15122" xr:uid="{0925A90F-8FB0-4636-A781-AF4BCC70EF11}"/>
    <cellStyle name="40% - Accent4 5 6 5" xfId="6438" xr:uid="{00000000-0005-0000-0000-00008D0F0000}"/>
    <cellStyle name="40% - Accent4 5 6 5 2" xfId="17231" xr:uid="{E6E60563-4391-43D1-BEAF-997F487642F1}"/>
    <cellStyle name="40% - Accent4 5 6 6" xfId="11834" xr:uid="{27AB3FFE-0084-4C9E-BD16-D5ECB95C2D19}"/>
    <cellStyle name="40% - Accent4 5 7" xfId="1484" xr:uid="{00000000-0005-0000-0000-00008E0F0000}"/>
    <cellStyle name="40% - Accent4 5 7 2" xfId="3130" xr:uid="{00000000-0005-0000-0000-00008F0F0000}"/>
    <cellStyle name="40% - Accent4 5 7 2 2" xfId="8520" xr:uid="{00000000-0005-0000-0000-0000900F0000}"/>
    <cellStyle name="40% - Accent4 5 7 2 2 2" xfId="19313" xr:uid="{FEB3E86C-4E69-4961-BC8B-129DDE515912}"/>
    <cellStyle name="40% - Accent4 5 7 2 3" xfId="13916" xr:uid="{E73D35E9-2E85-41D4-B9CA-82D995059C6B}"/>
    <cellStyle name="40% - Accent4 5 7 3" xfId="4774" xr:uid="{00000000-0005-0000-0000-0000910F0000}"/>
    <cellStyle name="40% - Accent4 5 7 3 2" xfId="10164" xr:uid="{00000000-0005-0000-0000-0000920F0000}"/>
    <cellStyle name="40% - Accent4 5 7 3 2 2" xfId="20957" xr:uid="{3DC63012-F6FD-4C7A-A6B5-61468D03C2DB}"/>
    <cellStyle name="40% - Accent4 5 7 3 3" xfId="15560" xr:uid="{9604B1E7-BED9-48B5-AB29-713837C8BFD4}"/>
    <cellStyle name="40% - Accent4 5 7 4" xfId="6876" xr:uid="{00000000-0005-0000-0000-0000930F0000}"/>
    <cellStyle name="40% - Accent4 5 7 4 2" xfId="17669" xr:uid="{C9996BAA-275D-4B82-B17D-DC8683D3CB67}"/>
    <cellStyle name="40% - Accent4 5 7 5" xfId="12272" xr:uid="{01517F6F-D8CF-4E98-83F1-AC25DF315A8A}"/>
    <cellStyle name="40% - Accent4 5 8" xfId="2084" xr:uid="{00000000-0005-0000-0000-0000940F0000}"/>
    <cellStyle name="40% - Accent4 5 8 2" xfId="7474" xr:uid="{00000000-0005-0000-0000-0000950F0000}"/>
    <cellStyle name="40% - Accent4 5 8 2 2" xfId="18267" xr:uid="{9E6671A7-946B-4A47-B981-6A20AEF1699E}"/>
    <cellStyle name="40% - Accent4 5 8 3" xfId="12870" xr:uid="{B98E107C-498A-4F1B-9647-0639C1BF3453}"/>
    <cellStyle name="40% - Accent4 5 9" xfId="3728" xr:uid="{00000000-0005-0000-0000-0000960F0000}"/>
    <cellStyle name="40% - Accent4 5 9 2" xfId="9118" xr:uid="{00000000-0005-0000-0000-0000970F0000}"/>
    <cellStyle name="40% - Accent4 5 9 2 2" xfId="19911" xr:uid="{D0CE7385-50BB-4666-8286-5DEF60103CF4}"/>
    <cellStyle name="40% - Accent4 5 9 3" xfId="14514" xr:uid="{4DE3DAB3-8BF7-448B-A568-176415926D44}"/>
    <cellStyle name="40% - Accent4 6" xfId="436" xr:uid="{00000000-0005-0000-0000-0000980F0000}"/>
    <cellStyle name="40% - Accent4 6 10" xfId="5644" xr:uid="{00000000-0005-0000-0000-0000990F0000}"/>
    <cellStyle name="40% - Accent4 6 10 2" xfId="11005" xr:uid="{00000000-0005-0000-0000-00009A0F0000}"/>
    <cellStyle name="40% - Accent4 6 10 2 2" xfId="21797" xr:uid="{6AB6D8DA-FE93-4B00-A9E6-A9A346CD0CCC}"/>
    <cellStyle name="40% - Accent4 6 10 3" xfId="16400" xr:uid="{7C498DBD-55E2-4005-A57A-428AB6D6B0BF}"/>
    <cellStyle name="40% - Accent4 6 11" xfId="5843" xr:uid="{00000000-0005-0000-0000-00009B0F0000}"/>
    <cellStyle name="40% - Accent4 6 11 2" xfId="16633" xr:uid="{31BC397C-4548-4833-B893-BD00F3313BA7}"/>
    <cellStyle name="40% - Accent4 6 12" xfId="11236" xr:uid="{738D42EC-9DA3-4E91-B6CC-75791F0414E9}"/>
    <cellStyle name="40% - Accent4 6 2" xfId="536" xr:uid="{00000000-0005-0000-0000-00009C0F0000}"/>
    <cellStyle name="40% - Accent4 6 2 10" xfId="11334" xr:uid="{80785B9C-43E7-4758-A0F5-810B0FFF3B27}"/>
    <cellStyle name="40% - Accent4 6 2 2" xfId="858" xr:uid="{00000000-0005-0000-0000-00009D0F0000}"/>
    <cellStyle name="40% - Accent4 6 2 2 2" xfId="1502" xr:uid="{00000000-0005-0000-0000-00009E0F0000}"/>
    <cellStyle name="40% - Accent4 6 2 2 2 2" xfId="3148" xr:uid="{00000000-0005-0000-0000-00009F0F0000}"/>
    <cellStyle name="40% - Accent4 6 2 2 2 2 2" xfId="8538" xr:uid="{00000000-0005-0000-0000-0000A00F0000}"/>
    <cellStyle name="40% - Accent4 6 2 2 2 2 2 2" xfId="19331" xr:uid="{B6EE5CA4-7F3E-47EC-BD33-6F635257202D}"/>
    <cellStyle name="40% - Accent4 6 2 2 2 2 3" xfId="13934" xr:uid="{72770074-34F2-4948-BCC6-DD5E5AAD27A3}"/>
    <cellStyle name="40% - Accent4 6 2 2 2 3" xfId="4792" xr:uid="{00000000-0005-0000-0000-0000A10F0000}"/>
    <cellStyle name="40% - Accent4 6 2 2 2 3 2" xfId="10182" xr:uid="{00000000-0005-0000-0000-0000A20F0000}"/>
    <cellStyle name="40% - Accent4 6 2 2 2 3 2 2" xfId="20975" xr:uid="{11473D58-518A-436C-BFB1-26D8134BB35A}"/>
    <cellStyle name="40% - Accent4 6 2 2 2 3 3" xfId="15578" xr:uid="{263EA89B-1994-4318-AC0B-C40BE308A5AA}"/>
    <cellStyle name="40% - Accent4 6 2 2 2 4" xfId="6894" xr:uid="{00000000-0005-0000-0000-0000A30F0000}"/>
    <cellStyle name="40% - Accent4 6 2 2 2 4 2" xfId="17687" xr:uid="{5EB1648E-37B5-4241-B33A-9E14529C3888}"/>
    <cellStyle name="40% - Accent4 6 2 2 2 5" xfId="12290" xr:uid="{5CF45ED7-600E-45A8-948F-17F34A886CFC}"/>
    <cellStyle name="40% - Accent4 6 2 2 3" xfId="2509" xr:uid="{00000000-0005-0000-0000-0000A40F0000}"/>
    <cellStyle name="40% - Accent4 6 2 2 3 2" xfId="7899" xr:uid="{00000000-0005-0000-0000-0000A50F0000}"/>
    <cellStyle name="40% - Accent4 6 2 2 3 2 2" xfId="18692" xr:uid="{2B81A58F-C0C0-4788-A8B4-414B7A95BAFA}"/>
    <cellStyle name="40% - Accent4 6 2 2 3 3" xfId="13295" xr:uid="{53248D9E-73FD-4972-A695-F205F165B222}"/>
    <cellStyle name="40% - Accent4 6 2 2 4" xfId="4153" xr:uid="{00000000-0005-0000-0000-0000A60F0000}"/>
    <cellStyle name="40% - Accent4 6 2 2 4 2" xfId="9543" xr:uid="{00000000-0005-0000-0000-0000A70F0000}"/>
    <cellStyle name="40% - Accent4 6 2 2 4 2 2" xfId="20336" xr:uid="{81D3E5B6-E5BB-4D6E-8AF7-64C77583078D}"/>
    <cellStyle name="40% - Accent4 6 2 2 4 3" xfId="14939" xr:uid="{B1197B13-3707-4A8F-91CB-640E2B69BD53}"/>
    <cellStyle name="40% - Accent4 6 2 2 5" xfId="6255" xr:uid="{00000000-0005-0000-0000-0000A80F0000}"/>
    <cellStyle name="40% - Accent4 6 2 2 5 2" xfId="17048" xr:uid="{94578FFA-3391-4281-BF73-4113F2A15D4C}"/>
    <cellStyle name="40% - Accent4 6 2 2 6" xfId="11651" xr:uid="{C9410CFC-DC54-46C2-8DE1-22D4B9F92C15}"/>
    <cellStyle name="40% - Accent4 6 2 3" xfId="1152" xr:uid="{00000000-0005-0000-0000-0000A90F0000}"/>
    <cellStyle name="40% - Accent4 6 2 3 2" xfId="1503" xr:uid="{00000000-0005-0000-0000-0000AA0F0000}"/>
    <cellStyle name="40% - Accent4 6 2 3 2 2" xfId="3149" xr:uid="{00000000-0005-0000-0000-0000AB0F0000}"/>
    <cellStyle name="40% - Accent4 6 2 3 2 2 2" xfId="8539" xr:uid="{00000000-0005-0000-0000-0000AC0F0000}"/>
    <cellStyle name="40% - Accent4 6 2 3 2 2 2 2" xfId="19332" xr:uid="{635542B5-2F95-472C-9BDF-080FECB0C2A9}"/>
    <cellStyle name="40% - Accent4 6 2 3 2 2 3" xfId="13935" xr:uid="{86D9C53F-FABB-476F-A748-79A8F22CF2DA}"/>
    <cellStyle name="40% - Accent4 6 2 3 2 3" xfId="4793" xr:uid="{00000000-0005-0000-0000-0000AD0F0000}"/>
    <cellStyle name="40% - Accent4 6 2 3 2 3 2" xfId="10183" xr:uid="{00000000-0005-0000-0000-0000AE0F0000}"/>
    <cellStyle name="40% - Accent4 6 2 3 2 3 2 2" xfId="20976" xr:uid="{658BFD3C-1A4E-4173-A44C-B8FA2CA7905F}"/>
    <cellStyle name="40% - Accent4 6 2 3 2 3 3" xfId="15579" xr:uid="{87342EAA-DDCA-4BBF-B7AF-4C3780F5B429}"/>
    <cellStyle name="40% - Accent4 6 2 3 2 4" xfId="6895" xr:uid="{00000000-0005-0000-0000-0000AF0F0000}"/>
    <cellStyle name="40% - Accent4 6 2 3 2 4 2" xfId="17688" xr:uid="{BC15D7A8-0E0F-4C55-B099-F5206B7E5EF2}"/>
    <cellStyle name="40% - Accent4 6 2 3 2 5" xfId="12291" xr:uid="{3FB4122D-7B94-4C40-8D6E-9A7CE25420EB}"/>
    <cellStyle name="40% - Accent4 6 2 3 3" xfId="2802" xr:uid="{00000000-0005-0000-0000-0000B00F0000}"/>
    <cellStyle name="40% - Accent4 6 2 3 3 2" xfId="8192" xr:uid="{00000000-0005-0000-0000-0000B10F0000}"/>
    <cellStyle name="40% - Accent4 6 2 3 3 2 2" xfId="18985" xr:uid="{F9BEB1FD-476A-4F98-B86B-7726C31C2C3D}"/>
    <cellStyle name="40% - Accent4 6 2 3 3 3" xfId="13588" xr:uid="{6B707240-89FB-496C-8F88-0C927CD87EB4}"/>
    <cellStyle name="40% - Accent4 6 2 3 4" xfId="4446" xr:uid="{00000000-0005-0000-0000-0000B20F0000}"/>
    <cellStyle name="40% - Accent4 6 2 3 4 2" xfId="9836" xr:uid="{00000000-0005-0000-0000-0000B30F0000}"/>
    <cellStyle name="40% - Accent4 6 2 3 4 2 2" xfId="20629" xr:uid="{F4EDC75D-AB14-40D7-9783-616A4D560265}"/>
    <cellStyle name="40% - Accent4 6 2 3 4 3" xfId="15232" xr:uid="{9FF81FC4-03DA-4137-8845-E1716C7FE891}"/>
    <cellStyle name="40% - Accent4 6 2 3 5" xfId="6548" xr:uid="{00000000-0005-0000-0000-0000B40F0000}"/>
    <cellStyle name="40% - Accent4 6 2 3 5 2" xfId="17341" xr:uid="{596882B7-B9BF-4A68-AE71-D0685D862EAC}"/>
    <cellStyle name="40% - Accent4 6 2 3 6" xfId="11944" xr:uid="{6C4B7965-2EE6-4942-A4BA-6F7D5334DA81}"/>
    <cellStyle name="40% - Accent4 6 2 4" xfId="1501" xr:uid="{00000000-0005-0000-0000-0000B50F0000}"/>
    <cellStyle name="40% - Accent4 6 2 4 2" xfId="3147" xr:uid="{00000000-0005-0000-0000-0000B60F0000}"/>
    <cellStyle name="40% - Accent4 6 2 4 2 2" xfId="8537" xr:uid="{00000000-0005-0000-0000-0000B70F0000}"/>
    <cellStyle name="40% - Accent4 6 2 4 2 2 2" xfId="19330" xr:uid="{903A3B4D-EC56-4B98-ACF4-81C88E97DBD3}"/>
    <cellStyle name="40% - Accent4 6 2 4 2 3" xfId="13933" xr:uid="{1957A7D3-E081-48EC-88A5-71B98012FF13}"/>
    <cellStyle name="40% - Accent4 6 2 4 3" xfId="4791" xr:uid="{00000000-0005-0000-0000-0000B80F0000}"/>
    <cellStyle name="40% - Accent4 6 2 4 3 2" xfId="10181" xr:uid="{00000000-0005-0000-0000-0000B90F0000}"/>
    <cellStyle name="40% - Accent4 6 2 4 3 2 2" xfId="20974" xr:uid="{2AC71AB3-65E2-48C2-9C95-C2996FFE5801}"/>
    <cellStyle name="40% - Accent4 6 2 4 3 3" xfId="15577" xr:uid="{88AA49F2-7400-47FE-9C1B-469D4DC5CE13}"/>
    <cellStyle name="40% - Accent4 6 2 4 4" xfId="6893" xr:uid="{00000000-0005-0000-0000-0000BA0F0000}"/>
    <cellStyle name="40% - Accent4 6 2 4 4 2" xfId="17686" xr:uid="{E2E708F4-D923-41E4-A80E-FB4C9B0569B1}"/>
    <cellStyle name="40% - Accent4 6 2 4 5" xfId="12289" xr:uid="{65ED2035-18F0-4172-A2F9-BB09D42CB28E}"/>
    <cellStyle name="40% - Accent4 6 2 5" xfId="2193" xr:uid="{00000000-0005-0000-0000-0000BB0F0000}"/>
    <cellStyle name="40% - Accent4 6 2 5 2" xfId="7583" xr:uid="{00000000-0005-0000-0000-0000BC0F0000}"/>
    <cellStyle name="40% - Accent4 6 2 5 2 2" xfId="18376" xr:uid="{32041292-5A00-4D8E-A1E3-F3C564789B27}"/>
    <cellStyle name="40% - Accent4 6 2 5 3" xfId="12979" xr:uid="{D3FC7637-2C7D-474B-8AEF-E240973BF213}"/>
    <cellStyle name="40% - Accent4 6 2 6" xfId="3837" xr:uid="{00000000-0005-0000-0000-0000BD0F0000}"/>
    <cellStyle name="40% - Accent4 6 2 6 2" xfId="9227" xr:uid="{00000000-0005-0000-0000-0000BE0F0000}"/>
    <cellStyle name="40% - Accent4 6 2 6 2 2" xfId="20020" xr:uid="{08E533E2-3BD9-4E33-93D2-D681AE5464DB}"/>
    <cellStyle name="40% - Accent4 6 2 6 3" xfId="14623" xr:uid="{B9B107CD-F8FF-4037-9FFE-1E33B3A1A805}"/>
    <cellStyle name="40% - Accent4 6 2 7" xfId="5462" xr:uid="{00000000-0005-0000-0000-0000BF0F0000}"/>
    <cellStyle name="40% - Accent4 6 2 7 2" xfId="10852" xr:uid="{00000000-0005-0000-0000-0000C00F0000}"/>
    <cellStyle name="40% - Accent4 6 2 7 2 2" xfId="21645" xr:uid="{754010DC-62C6-4697-BBEF-124D74B7B97B}"/>
    <cellStyle name="40% - Accent4 6 2 7 3" xfId="16248" xr:uid="{C24F4914-1E86-4D4D-AAD5-EC266D522666}"/>
    <cellStyle name="40% - Accent4 6 2 8" xfId="5645" xr:uid="{00000000-0005-0000-0000-0000C10F0000}"/>
    <cellStyle name="40% - Accent4 6 2 8 2" xfId="11006" xr:uid="{00000000-0005-0000-0000-0000C20F0000}"/>
    <cellStyle name="40% - Accent4 6 2 8 2 2" xfId="21798" xr:uid="{D7159059-663F-4563-BBDA-AB4E0C740316}"/>
    <cellStyle name="40% - Accent4 6 2 8 3" xfId="16401" xr:uid="{0D6EF5AF-3947-4BCA-B3E8-B798535B78BA}"/>
    <cellStyle name="40% - Accent4 6 2 9" xfId="5939" xr:uid="{00000000-0005-0000-0000-0000C30F0000}"/>
    <cellStyle name="40% - Accent4 6 2 9 2" xfId="16731" xr:uid="{1C2A374C-55D7-4F4D-B0E3-65DCB6CF3C24}"/>
    <cellStyle name="40% - Accent4 6 3" xfId="633" xr:uid="{00000000-0005-0000-0000-0000C40F0000}"/>
    <cellStyle name="40% - Accent4 6 3 2" xfId="955" xr:uid="{00000000-0005-0000-0000-0000C50F0000}"/>
    <cellStyle name="40% - Accent4 6 3 2 2" xfId="1505" xr:uid="{00000000-0005-0000-0000-0000C60F0000}"/>
    <cellStyle name="40% - Accent4 6 3 2 2 2" xfId="3151" xr:uid="{00000000-0005-0000-0000-0000C70F0000}"/>
    <cellStyle name="40% - Accent4 6 3 2 2 2 2" xfId="8541" xr:uid="{00000000-0005-0000-0000-0000C80F0000}"/>
    <cellStyle name="40% - Accent4 6 3 2 2 2 2 2" xfId="19334" xr:uid="{8D60B49F-7D23-42E9-A0E4-D7DD63A3EBDF}"/>
    <cellStyle name="40% - Accent4 6 3 2 2 2 3" xfId="13937" xr:uid="{76EA027A-51F2-48E7-9C81-FCBD3753AF80}"/>
    <cellStyle name="40% - Accent4 6 3 2 2 3" xfId="4795" xr:uid="{00000000-0005-0000-0000-0000C90F0000}"/>
    <cellStyle name="40% - Accent4 6 3 2 2 3 2" xfId="10185" xr:uid="{00000000-0005-0000-0000-0000CA0F0000}"/>
    <cellStyle name="40% - Accent4 6 3 2 2 3 2 2" xfId="20978" xr:uid="{FAECF2B9-56CF-4C17-96BB-0A7AC0F8EDD2}"/>
    <cellStyle name="40% - Accent4 6 3 2 2 3 3" xfId="15581" xr:uid="{E52CB666-4621-46E3-95BF-D71464F3C4CD}"/>
    <cellStyle name="40% - Accent4 6 3 2 2 4" xfId="6897" xr:uid="{00000000-0005-0000-0000-0000CB0F0000}"/>
    <cellStyle name="40% - Accent4 6 3 2 2 4 2" xfId="17690" xr:uid="{D1A300B6-4E40-4AF5-AF7E-4944572F5EF9}"/>
    <cellStyle name="40% - Accent4 6 3 2 2 5" xfId="12293" xr:uid="{ED3A082B-227F-47B9-B451-700FB42CF215}"/>
    <cellStyle name="40% - Accent4 6 3 2 3" xfId="2606" xr:uid="{00000000-0005-0000-0000-0000CC0F0000}"/>
    <cellStyle name="40% - Accent4 6 3 2 3 2" xfId="7996" xr:uid="{00000000-0005-0000-0000-0000CD0F0000}"/>
    <cellStyle name="40% - Accent4 6 3 2 3 2 2" xfId="18789" xr:uid="{B5D3A138-4669-4DD5-A5D2-89934265FA29}"/>
    <cellStyle name="40% - Accent4 6 3 2 3 3" xfId="13392" xr:uid="{EEB6DA92-4F2A-469A-B4B8-DBB0256ABE24}"/>
    <cellStyle name="40% - Accent4 6 3 2 4" xfId="4250" xr:uid="{00000000-0005-0000-0000-0000CE0F0000}"/>
    <cellStyle name="40% - Accent4 6 3 2 4 2" xfId="9640" xr:uid="{00000000-0005-0000-0000-0000CF0F0000}"/>
    <cellStyle name="40% - Accent4 6 3 2 4 2 2" xfId="20433" xr:uid="{061F9086-1A30-4C61-8911-81847B35C2C4}"/>
    <cellStyle name="40% - Accent4 6 3 2 4 3" xfId="15036" xr:uid="{9DA5CCBF-25AF-4673-AE81-F600B817FB42}"/>
    <cellStyle name="40% - Accent4 6 3 2 5" xfId="6352" xr:uid="{00000000-0005-0000-0000-0000D00F0000}"/>
    <cellStyle name="40% - Accent4 6 3 2 5 2" xfId="17145" xr:uid="{C09A88E7-3D15-4BD5-B36A-40337A3224D2}"/>
    <cellStyle name="40% - Accent4 6 3 2 6" xfId="11748" xr:uid="{7DF06B27-F793-47E9-8F33-57C133F9C067}"/>
    <cellStyle name="40% - Accent4 6 3 3" xfId="1504" xr:uid="{00000000-0005-0000-0000-0000D10F0000}"/>
    <cellStyle name="40% - Accent4 6 3 3 2" xfId="3150" xr:uid="{00000000-0005-0000-0000-0000D20F0000}"/>
    <cellStyle name="40% - Accent4 6 3 3 2 2" xfId="8540" xr:uid="{00000000-0005-0000-0000-0000D30F0000}"/>
    <cellStyle name="40% - Accent4 6 3 3 2 2 2" xfId="19333" xr:uid="{F5D2F71D-0CC7-466C-A90B-6AD7E2774179}"/>
    <cellStyle name="40% - Accent4 6 3 3 2 3" xfId="13936" xr:uid="{BA4C8A6E-0020-4DE1-98CB-1BE926F7F6B5}"/>
    <cellStyle name="40% - Accent4 6 3 3 3" xfId="4794" xr:uid="{00000000-0005-0000-0000-0000D40F0000}"/>
    <cellStyle name="40% - Accent4 6 3 3 3 2" xfId="10184" xr:uid="{00000000-0005-0000-0000-0000D50F0000}"/>
    <cellStyle name="40% - Accent4 6 3 3 3 2 2" xfId="20977" xr:uid="{8C7116DE-E9BB-4711-A03F-4BE28D53FCA9}"/>
    <cellStyle name="40% - Accent4 6 3 3 3 3" xfId="15580" xr:uid="{7454C228-9392-4417-AD59-35B631F06021}"/>
    <cellStyle name="40% - Accent4 6 3 3 4" xfId="6896" xr:uid="{00000000-0005-0000-0000-0000D60F0000}"/>
    <cellStyle name="40% - Accent4 6 3 3 4 2" xfId="17689" xr:uid="{371C0B8C-38A0-47BE-AB8F-6D03C1ED2408}"/>
    <cellStyle name="40% - Accent4 6 3 3 5" xfId="12292" xr:uid="{8926F396-71B5-46FB-B628-2B90A6492F75}"/>
    <cellStyle name="40% - Accent4 6 3 4" xfId="2290" xr:uid="{00000000-0005-0000-0000-0000D70F0000}"/>
    <cellStyle name="40% - Accent4 6 3 4 2" xfId="7680" xr:uid="{00000000-0005-0000-0000-0000D80F0000}"/>
    <cellStyle name="40% - Accent4 6 3 4 2 2" xfId="18473" xr:uid="{671866A4-BB6E-493A-BA07-49A23DA114F1}"/>
    <cellStyle name="40% - Accent4 6 3 4 3" xfId="13076" xr:uid="{6BF394EA-9B49-40F2-905D-1F5059B7C1B1}"/>
    <cellStyle name="40% - Accent4 6 3 5" xfId="3934" xr:uid="{00000000-0005-0000-0000-0000D90F0000}"/>
    <cellStyle name="40% - Accent4 6 3 5 2" xfId="9324" xr:uid="{00000000-0005-0000-0000-0000DA0F0000}"/>
    <cellStyle name="40% - Accent4 6 3 5 2 2" xfId="20117" xr:uid="{AF365C4C-2CCD-4CCC-A2B0-48C6AD0DE86B}"/>
    <cellStyle name="40% - Accent4 6 3 5 3" xfId="14720" xr:uid="{7B72D4F6-3933-4ABF-8FE1-872140697DAB}"/>
    <cellStyle name="40% - Accent4 6 3 6" xfId="6036" xr:uid="{00000000-0005-0000-0000-0000DB0F0000}"/>
    <cellStyle name="40% - Accent4 6 3 6 2" xfId="16828" xr:uid="{21122529-E189-4586-9B14-E7CEAEE92E26}"/>
    <cellStyle name="40% - Accent4 6 3 7" xfId="11431" xr:uid="{B124E20D-61C0-48C2-B19F-787C7DE4A6DB}"/>
    <cellStyle name="40% - Accent4 6 4" xfId="762" xr:uid="{00000000-0005-0000-0000-0000DC0F0000}"/>
    <cellStyle name="40% - Accent4 6 4 2" xfId="1506" xr:uid="{00000000-0005-0000-0000-0000DD0F0000}"/>
    <cellStyle name="40% - Accent4 6 4 2 2" xfId="3152" xr:uid="{00000000-0005-0000-0000-0000DE0F0000}"/>
    <cellStyle name="40% - Accent4 6 4 2 2 2" xfId="8542" xr:uid="{00000000-0005-0000-0000-0000DF0F0000}"/>
    <cellStyle name="40% - Accent4 6 4 2 2 2 2" xfId="19335" xr:uid="{B3C3B64A-82D4-4DE3-ADEC-E1C031EACDFA}"/>
    <cellStyle name="40% - Accent4 6 4 2 2 3" xfId="13938" xr:uid="{B7FB6936-5127-4817-ABF9-587169DFF9D3}"/>
    <cellStyle name="40% - Accent4 6 4 2 3" xfId="4796" xr:uid="{00000000-0005-0000-0000-0000E00F0000}"/>
    <cellStyle name="40% - Accent4 6 4 2 3 2" xfId="10186" xr:uid="{00000000-0005-0000-0000-0000E10F0000}"/>
    <cellStyle name="40% - Accent4 6 4 2 3 2 2" xfId="20979" xr:uid="{6E5A1C5E-5BC3-4B47-ACE7-EB3C25D9E6F2}"/>
    <cellStyle name="40% - Accent4 6 4 2 3 3" xfId="15582" xr:uid="{B6BF7049-7597-4D06-A8DE-D7F5908FFB59}"/>
    <cellStyle name="40% - Accent4 6 4 2 4" xfId="6898" xr:uid="{00000000-0005-0000-0000-0000E20F0000}"/>
    <cellStyle name="40% - Accent4 6 4 2 4 2" xfId="17691" xr:uid="{1965BE70-65F8-4250-A032-A687559A1A32}"/>
    <cellStyle name="40% - Accent4 6 4 2 5" xfId="12294" xr:uid="{3378AE67-9E52-4961-9B92-5C4ACEE8E9B5}"/>
    <cellStyle name="40% - Accent4 6 4 3" xfId="2413" xr:uid="{00000000-0005-0000-0000-0000E30F0000}"/>
    <cellStyle name="40% - Accent4 6 4 3 2" xfId="7803" xr:uid="{00000000-0005-0000-0000-0000E40F0000}"/>
    <cellStyle name="40% - Accent4 6 4 3 2 2" xfId="18596" xr:uid="{6846D7AD-632C-4BDE-B390-E33032CA3FB1}"/>
    <cellStyle name="40% - Accent4 6 4 3 3" xfId="13199" xr:uid="{F619DC0C-639C-488C-AB72-61BEBE23FA42}"/>
    <cellStyle name="40% - Accent4 6 4 4" xfId="4057" xr:uid="{00000000-0005-0000-0000-0000E50F0000}"/>
    <cellStyle name="40% - Accent4 6 4 4 2" xfId="9447" xr:uid="{00000000-0005-0000-0000-0000E60F0000}"/>
    <cellStyle name="40% - Accent4 6 4 4 2 2" xfId="20240" xr:uid="{97794A75-1C36-4EED-9B82-ECD8ACABBC5F}"/>
    <cellStyle name="40% - Accent4 6 4 4 3" xfId="14843" xr:uid="{0C43905C-9806-4F18-822E-515B852A72C0}"/>
    <cellStyle name="40% - Accent4 6 4 5" xfId="6159" xr:uid="{00000000-0005-0000-0000-0000E70F0000}"/>
    <cellStyle name="40% - Accent4 6 4 5 2" xfId="16952" xr:uid="{DAEBF032-C043-474C-B3E0-CFC849729C69}"/>
    <cellStyle name="40% - Accent4 6 4 6" xfId="11555" xr:uid="{2EAF0229-52A9-4835-A7B8-155024ECF527}"/>
    <cellStyle name="40% - Accent4 6 5" xfId="1055" xr:uid="{00000000-0005-0000-0000-0000E80F0000}"/>
    <cellStyle name="40% - Accent4 6 5 2" xfId="1507" xr:uid="{00000000-0005-0000-0000-0000E90F0000}"/>
    <cellStyle name="40% - Accent4 6 5 2 2" xfId="3153" xr:uid="{00000000-0005-0000-0000-0000EA0F0000}"/>
    <cellStyle name="40% - Accent4 6 5 2 2 2" xfId="8543" xr:uid="{00000000-0005-0000-0000-0000EB0F0000}"/>
    <cellStyle name="40% - Accent4 6 5 2 2 2 2" xfId="19336" xr:uid="{B3FC7BD7-2BE8-4C91-BAB5-728BA7A14375}"/>
    <cellStyle name="40% - Accent4 6 5 2 2 3" xfId="13939" xr:uid="{F9222419-2107-4013-A611-447330C23AC5}"/>
    <cellStyle name="40% - Accent4 6 5 2 3" xfId="4797" xr:uid="{00000000-0005-0000-0000-0000EC0F0000}"/>
    <cellStyle name="40% - Accent4 6 5 2 3 2" xfId="10187" xr:uid="{00000000-0005-0000-0000-0000ED0F0000}"/>
    <cellStyle name="40% - Accent4 6 5 2 3 2 2" xfId="20980" xr:uid="{FE0548B1-5E84-4351-B140-2E6348F17175}"/>
    <cellStyle name="40% - Accent4 6 5 2 3 3" xfId="15583" xr:uid="{CE57F540-85D8-4A16-A9A1-19AECB7BEB82}"/>
    <cellStyle name="40% - Accent4 6 5 2 4" xfId="6899" xr:uid="{00000000-0005-0000-0000-0000EE0F0000}"/>
    <cellStyle name="40% - Accent4 6 5 2 4 2" xfId="17692" xr:uid="{FDA3A4E6-E280-4D52-ACF6-405980281292}"/>
    <cellStyle name="40% - Accent4 6 5 2 5" xfId="12295" xr:uid="{841A9269-6BB7-40D4-8D43-C209F77B64C2}"/>
    <cellStyle name="40% - Accent4 6 5 3" xfId="2705" xr:uid="{00000000-0005-0000-0000-0000EF0F0000}"/>
    <cellStyle name="40% - Accent4 6 5 3 2" xfId="8095" xr:uid="{00000000-0005-0000-0000-0000F00F0000}"/>
    <cellStyle name="40% - Accent4 6 5 3 2 2" xfId="18888" xr:uid="{9DB909FA-436B-4E2B-A71F-042F5718F08E}"/>
    <cellStyle name="40% - Accent4 6 5 3 3" xfId="13491" xr:uid="{C71908DC-44C8-4B95-ADA2-A8D9A6198B08}"/>
    <cellStyle name="40% - Accent4 6 5 4" xfId="4349" xr:uid="{00000000-0005-0000-0000-0000F10F0000}"/>
    <cellStyle name="40% - Accent4 6 5 4 2" xfId="9739" xr:uid="{00000000-0005-0000-0000-0000F20F0000}"/>
    <cellStyle name="40% - Accent4 6 5 4 2 2" xfId="20532" xr:uid="{F1EC603B-7220-4680-A830-AA5DE223E252}"/>
    <cellStyle name="40% - Accent4 6 5 4 3" xfId="15135" xr:uid="{44BE2464-FBBD-4FBE-9735-EEDA137491D5}"/>
    <cellStyle name="40% - Accent4 6 5 5" xfId="6451" xr:uid="{00000000-0005-0000-0000-0000F30F0000}"/>
    <cellStyle name="40% - Accent4 6 5 5 2" xfId="17244" xr:uid="{6725C865-8426-4298-AF34-DF10FEC904E5}"/>
    <cellStyle name="40% - Accent4 6 5 6" xfId="11847" xr:uid="{652DE50D-FFBE-4555-9E67-54D7327A7087}"/>
    <cellStyle name="40% - Accent4 6 6" xfId="1500" xr:uid="{00000000-0005-0000-0000-0000F40F0000}"/>
    <cellStyle name="40% - Accent4 6 6 2" xfId="3146" xr:uid="{00000000-0005-0000-0000-0000F50F0000}"/>
    <cellStyle name="40% - Accent4 6 6 2 2" xfId="8536" xr:uid="{00000000-0005-0000-0000-0000F60F0000}"/>
    <cellStyle name="40% - Accent4 6 6 2 2 2" xfId="19329" xr:uid="{8782D551-70C8-4CA7-A749-0155DFF6712E}"/>
    <cellStyle name="40% - Accent4 6 6 2 3" xfId="13932" xr:uid="{0C954525-17C4-4C63-A341-3196C2076A11}"/>
    <cellStyle name="40% - Accent4 6 6 3" xfId="4790" xr:uid="{00000000-0005-0000-0000-0000F70F0000}"/>
    <cellStyle name="40% - Accent4 6 6 3 2" xfId="10180" xr:uid="{00000000-0005-0000-0000-0000F80F0000}"/>
    <cellStyle name="40% - Accent4 6 6 3 2 2" xfId="20973" xr:uid="{EE5481A6-0515-4599-8004-557997C5898A}"/>
    <cellStyle name="40% - Accent4 6 6 3 3" xfId="15576" xr:uid="{E8235CC1-6469-4E07-9F5B-20E8DED9F1D8}"/>
    <cellStyle name="40% - Accent4 6 6 4" xfId="6892" xr:uid="{00000000-0005-0000-0000-0000F90F0000}"/>
    <cellStyle name="40% - Accent4 6 6 4 2" xfId="17685" xr:uid="{3C8B38FB-68F1-4554-B0D7-548A431575B0}"/>
    <cellStyle name="40% - Accent4 6 6 5" xfId="12288" xr:uid="{8B920642-AA6A-4905-A42D-DB2FE65C6331}"/>
    <cellStyle name="40% - Accent4 6 7" xfId="2097" xr:uid="{00000000-0005-0000-0000-0000FA0F0000}"/>
    <cellStyle name="40% - Accent4 6 7 2" xfId="7487" xr:uid="{00000000-0005-0000-0000-0000FB0F0000}"/>
    <cellStyle name="40% - Accent4 6 7 2 2" xfId="18280" xr:uid="{820C41B8-4C92-4C18-9996-CE5FAA00487D}"/>
    <cellStyle name="40% - Accent4 6 7 3" xfId="12883" xr:uid="{35386D93-3A60-4F0A-92D4-A1574A06604A}"/>
    <cellStyle name="40% - Accent4 6 8" xfId="3741" xr:uid="{00000000-0005-0000-0000-0000FC0F0000}"/>
    <cellStyle name="40% - Accent4 6 8 2" xfId="9131" xr:uid="{00000000-0005-0000-0000-0000FD0F0000}"/>
    <cellStyle name="40% - Accent4 6 8 2 2" xfId="19924" xr:uid="{FF350ADF-C11E-425F-992D-FEE9C5E1A82E}"/>
    <cellStyle name="40% - Accent4 6 8 3" xfId="14527" xr:uid="{512D5D90-DC4A-4F99-B4E8-AE51C4A3C1AC}"/>
    <cellStyle name="40% - Accent4 6 9" xfId="5365" xr:uid="{00000000-0005-0000-0000-0000FE0F0000}"/>
    <cellStyle name="40% - Accent4 6 9 2" xfId="10755" xr:uid="{00000000-0005-0000-0000-0000FF0F0000}"/>
    <cellStyle name="40% - Accent4 6 9 2 2" xfId="21548" xr:uid="{8C3434A3-5178-40D2-9D4B-22C4A75C083C}"/>
    <cellStyle name="40% - Accent4 6 9 3" xfId="16151" xr:uid="{3D87987C-F077-4547-B7D3-6899B723C315}"/>
    <cellStyle name="40% - Accent4 7" xfId="505" xr:uid="{00000000-0005-0000-0000-000000100000}"/>
    <cellStyle name="40% - Accent4 7 10" xfId="11303" xr:uid="{FB56A80E-0D5E-4484-B317-6EEABA006623}"/>
    <cellStyle name="40% - Accent4 7 2" xfId="827" xr:uid="{00000000-0005-0000-0000-000001100000}"/>
    <cellStyle name="40% - Accent4 7 2 2" xfId="1509" xr:uid="{00000000-0005-0000-0000-000002100000}"/>
    <cellStyle name="40% - Accent4 7 2 2 2" xfId="3155" xr:uid="{00000000-0005-0000-0000-000003100000}"/>
    <cellStyle name="40% - Accent4 7 2 2 2 2" xfId="8545" xr:uid="{00000000-0005-0000-0000-000004100000}"/>
    <cellStyle name="40% - Accent4 7 2 2 2 2 2" xfId="19338" xr:uid="{143A6E3A-1314-4D29-8F61-6B6E393A5F45}"/>
    <cellStyle name="40% - Accent4 7 2 2 2 3" xfId="13941" xr:uid="{8B251B3C-1904-408F-AF5F-D91FF54229CF}"/>
    <cellStyle name="40% - Accent4 7 2 2 3" xfId="4799" xr:uid="{00000000-0005-0000-0000-000005100000}"/>
    <cellStyle name="40% - Accent4 7 2 2 3 2" xfId="10189" xr:uid="{00000000-0005-0000-0000-000006100000}"/>
    <cellStyle name="40% - Accent4 7 2 2 3 2 2" xfId="20982" xr:uid="{4DBCAE14-230B-40E2-B859-815420BBFC89}"/>
    <cellStyle name="40% - Accent4 7 2 2 3 3" xfId="15585" xr:uid="{A3AACAD4-3B37-447F-B76D-1557086FA23C}"/>
    <cellStyle name="40% - Accent4 7 2 2 4" xfId="6901" xr:uid="{00000000-0005-0000-0000-000007100000}"/>
    <cellStyle name="40% - Accent4 7 2 2 4 2" xfId="17694" xr:uid="{526D6E83-077B-4D4F-A310-93FB117F1A40}"/>
    <cellStyle name="40% - Accent4 7 2 2 5" xfId="12297" xr:uid="{6962D0E3-033C-4AB9-BA19-A44125FF1F6A}"/>
    <cellStyle name="40% - Accent4 7 2 3" xfId="2478" xr:uid="{00000000-0005-0000-0000-000008100000}"/>
    <cellStyle name="40% - Accent4 7 2 3 2" xfId="7868" xr:uid="{00000000-0005-0000-0000-000009100000}"/>
    <cellStyle name="40% - Accent4 7 2 3 2 2" xfId="18661" xr:uid="{C3E2969B-C1E0-4E5B-ACB5-697E6A8400A9}"/>
    <cellStyle name="40% - Accent4 7 2 3 3" xfId="13264" xr:uid="{934CC777-1B1F-47A0-8E77-B39FD380FD8F}"/>
    <cellStyle name="40% - Accent4 7 2 4" xfId="4122" xr:uid="{00000000-0005-0000-0000-00000A100000}"/>
    <cellStyle name="40% - Accent4 7 2 4 2" xfId="9512" xr:uid="{00000000-0005-0000-0000-00000B100000}"/>
    <cellStyle name="40% - Accent4 7 2 4 2 2" xfId="20305" xr:uid="{D01DDD04-8B49-4937-BDB9-952CB676B5FA}"/>
    <cellStyle name="40% - Accent4 7 2 4 3" xfId="14908" xr:uid="{6D7177DA-7C2D-4928-9984-852AAB1816D1}"/>
    <cellStyle name="40% - Accent4 7 2 5" xfId="6224" xr:uid="{00000000-0005-0000-0000-00000C100000}"/>
    <cellStyle name="40% - Accent4 7 2 5 2" xfId="17017" xr:uid="{175E2DBE-622F-4706-9E6E-C21B97822D92}"/>
    <cellStyle name="40% - Accent4 7 2 6" xfId="11620" xr:uid="{A4888DE3-6547-4F82-8EF9-8154A6A4FC5F}"/>
    <cellStyle name="40% - Accent4 7 3" xfId="1121" xr:uid="{00000000-0005-0000-0000-00000D100000}"/>
    <cellStyle name="40% - Accent4 7 3 2" xfId="1510" xr:uid="{00000000-0005-0000-0000-00000E100000}"/>
    <cellStyle name="40% - Accent4 7 3 2 2" xfId="3156" xr:uid="{00000000-0005-0000-0000-00000F100000}"/>
    <cellStyle name="40% - Accent4 7 3 2 2 2" xfId="8546" xr:uid="{00000000-0005-0000-0000-000010100000}"/>
    <cellStyle name="40% - Accent4 7 3 2 2 2 2" xfId="19339" xr:uid="{8F69BD5B-CB2E-4530-92B2-F1EF79EE0678}"/>
    <cellStyle name="40% - Accent4 7 3 2 2 3" xfId="13942" xr:uid="{6F4CE101-615A-44F1-88A7-50BF5029DD96}"/>
    <cellStyle name="40% - Accent4 7 3 2 3" xfId="4800" xr:uid="{00000000-0005-0000-0000-000011100000}"/>
    <cellStyle name="40% - Accent4 7 3 2 3 2" xfId="10190" xr:uid="{00000000-0005-0000-0000-000012100000}"/>
    <cellStyle name="40% - Accent4 7 3 2 3 2 2" xfId="20983" xr:uid="{190E9135-780D-45B2-95AD-66B38A2EF8AE}"/>
    <cellStyle name="40% - Accent4 7 3 2 3 3" xfId="15586" xr:uid="{8232F369-0BA3-4A42-AE47-95BCF4294779}"/>
    <cellStyle name="40% - Accent4 7 3 2 4" xfId="6902" xr:uid="{00000000-0005-0000-0000-000013100000}"/>
    <cellStyle name="40% - Accent4 7 3 2 4 2" xfId="17695" xr:uid="{C76A6265-C870-47EF-B82D-D07EF2E892EB}"/>
    <cellStyle name="40% - Accent4 7 3 2 5" xfId="12298" xr:uid="{6210590F-61A8-43D5-97C4-E657997A5E59}"/>
    <cellStyle name="40% - Accent4 7 3 3" xfId="2771" xr:uid="{00000000-0005-0000-0000-000014100000}"/>
    <cellStyle name="40% - Accent4 7 3 3 2" xfId="8161" xr:uid="{00000000-0005-0000-0000-000015100000}"/>
    <cellStyle name="40% - Accent4 7 3 3 2 2" xfId="18954" xr:uid="{C851F250-EC1F-4E0D-951E-3C9B9FA2AEC6}"/>
    <cellStyle name="40% - Accent4 7 3 3 3" xfId="13557" xr:uid="{E2B4C6E8-54F1-4495-B3CB-4049BE34E257}"/>
    <cellStyle name="40% - Accent4 7 3 4" xfId="4415" xr:uid="{00000000-0005-0000-0000-000016100000}"/>
    <cellStyle name="40% - Accent4 7 3 4 2" xfId="9805" xr:uid="{00000000-0005-0000-0000-000017100000}"/>
    <cellStyle name="40% - Accent4 7 3 4 2 2" xfId="20598" xr:uid="{E17506A8-9423-4FA2-AF2E-C3B98ABBBEDE}"/>
    <cellStyle name="40% - Accent4 7 3 4 3" xfId="15201" xr:uid="{848F2702-FC1A-4E40-8858-47CF0EE2E164}"/>
    <cellStyle name="40% - Accent4 7 3 5" xfId="6517" xr:uid="{00000000-0005-0000-0000-000018100000}"/>
    <cellStyle name="40% - Accent4 7 3 5 2" xfId="17310" xr:uid="{9F1ED89B-0E2B-447D-B143-EC5E4A796FDC}"/>
    <cellStyle name="40% - Accent4 7 3 6" xfId="11913" xr:uid="{F9E77D58-7CE9-40A8-ACED-55C13B7E8EA9}"/>
    <cellStyle name="40% - Accent4 7 4" xfId="1508" xr:uid="{00000000-0005-0000-0000-000019100000}"/>
    <cellStyle name="40% - Accent4 7 4 2" xfId="3154" xr:uid="{00000000-0005-0000-0000-00001A100000}"/>
    <cellStyle name="40% - Accent4 7 4 2 2" xfId="8544" xr:uid="{00000000-0005-0000-0000-00001B100000}"/>
    <cellStyle name="40% - Accent4 7 4 2 2 2" xfId="19337" xr:uid="{91250DB6-94A0-458F-A22F-38FA97E4612A}"/>
    <cellStyle name="40% - Accent4 7 4 2 3" xfId="13940" xr:uid="{52474760-8A5D-4889-A254-D06A59155121}"/>
    <cellStyle name="40% - Accent4 7 4 3" xfId="4798" xr:uid="{00000000-0005-0000-0000-00001C100000}"/>
    <cellStyle name="40% - Accent4 7 4 3 2" xfId="10188" xr:uid="{00000000-0005-0000-0000-00001D100000}"/>
    <cellStyle name="40% - Accent4 7 4 3 2 2" xfId="20981" xr:uid="{922F652D-02CF-409E-886B-DBB89FDEE5F5}"/>
    <cellStyle name="40% - Accent4 7 4 3 3" xfId="15584" xr:uid="{A3E83534-7E01-4843-BF11-6A356E883147}"/>
    <cellStyle name="40% - Accent4 7 4 4" xfId="6900" xr:uid="{00000000-0005-0000-0000-00001E100000}"/>
    <cellStyle name="40% - Accent4 7 4 4 2" xfId="17693" xr:uid="{1F69B387-3029-47E2-8BD8-09CE753D881A}"/>
    <cellStyle name="40% - Accent4 7 4 5" xfId="12296" xr:uid="{0352F25E-900E-4AF6-8B67-A0307AC17CBC}"/>
    <cellStyle name="40% - Accent4 7 5" xfId="2162" xr:uid="{00000000-0005-0000-0000-00001F100000}"/>
    <cellStyle name="40% - Accent4 7 5 2" xfId="7552" xr:uid="{00000000-0005-0000-0000-000020100000}"/>
    <cellStyle name="40% - Accent4 7 5 2 2" xfId="18345" xr:uid="{FE151C06-8268-4C34-A52F-E86E95A5B551}"/>
    <cellStyle name="40% - Accent4 7 5 3" xfId="12948" xr:uid="{E4F3D904-59CE-43AA-97DE-20FF6239661F}"/>
    <cellStyle name="40% - Accent4 7 6" xfId="3806" xr:uid="{00000000-0005-0000-0000-000021100000}"/>
    <cellStyle name="40% - Accent4 7 6 2" xfId="9196" xr:uid="{00000000-0005-0000-0000-000022100000}"/>
    <cellStyle name="40% - Accent4 7 6 2 2" xfId="19989" xr:uid="{320C17DF-EB90-482D-BA67-CE6FE8A229F5}"/>
    <cellStyle name="40% - Accent4 7 6 3" xfId="14592" xr:uid="{BE05DEB9-8894-4214-8A5E-3A12F7136D5A}"/>
    <cellStyle name="40% - Accent4 7 7" xfId="5431" xr:uid="{00000000-0005-0000-0000-000023100000}"/>
    <cellStyle name="40% - Accent4 7 7 2" xfId="10821" xr:uid="{00000000-0005-0000-0000-000024100000}"/>
    <cellStyle name="40% - Accent4 7 7 2 2" xfId="21614" xr:uid="{E0F8DBF4-F6BA-4462-AD0F-31318BEEE3F2}"/>
    <cellStyle name="40% - Accent4 7 7 3" xfId="16217" xr:uid="{58A0A5A8-E605-45B2-96AF-4EBCDDE72113}"/>
    <cellStyle name="40% - Accent4 7 8" xfId="5646" xr:uid="{00000000-0005-0000-0000-000025100000}"/>
    <cellStyle name="40% - Accent4 7 8 2" xfId="11007" xr:uid="{00000000-0005-0000-0000-000026100000}"/>
    <cellStyle name="40% - Accent4 7 8 2 2" xfId="21799" xr:uid="{01EDC077-0F98-43C0-B10E-D4BD4C5E5667}"/>
    <cellStyle name="40% - Accent4 7 8 3" xfId="16402" xr:uid="{CDD99897-0693-48A4-96F3-4F314883F2CE}"/>
    <cellStyle name="40% - Accent4 7 9" xfId="5908" xr:uid="{00000000-0005-0000-0000-000027100000}"/>
    <cellStyle name="40% - Accent4 7 9 2" xfId="16700" xr:uid="{B44A6767-DAD0-426A-BDD2-6DAF66C5AFF3}"/>
    <cellStyle name="40% - Accent4 8" xfId="602" xr:uid="{00000000-0005-0000-0000-000028100000}"/>
    <cellStyle name="40% - Accent4 8 2" xfId="924" xr:uid="{00000000-0005-0000-0000-000029100000}"/>
    <cellStyle name="40% - Accent4 8 2 2" xfId="1512" xr:uid="{00000000-0005-0000-0000-00002A100000}"/>
    <cellStyle name="40% - Accent4 8 2 2 2" xfId="3158" xr:uid="{00000000-0005-0000-0000-00002B100000}"/>
    <cellStyle name="40% - Accent4 8 2 2 2 2" xfId="8548" xr:uid="{00000000-0005-0000-0000-00002C100000}"/>
    <cellStyle name="40% - Accent4 8 2 2 2 2 2" xfId="19341" xr:uid="{4B257B49-86EF-4123-8CAB-9E9A12ED9ADC}"/>
    <cellStyle name="40% - Accent4 8 2 2 2 3" xfId="13944" xr:uid="{E015BEF3-0B50-4770-880E-C0D3AEA63170}"/>
    <cellStyle name="40% - Accent4 8 2 2 3" xfId="4802" xr:uid="{00000000-0005-0000-0000-00002D100000}"/>
    <cellStyle name="40% - Accent4 8 2 2 3 2" xfId="10192" xr:uid="{00000000-0005-0000-0000-00002E100000}"/>
    <cellStyle name="40% - Accent4 8 2 2 3 2 2" xfId="20985" xr:uid="{61A4CDA6-0079-4D38-AB7E-43AAA4C22D5E}"/>
    <cellStyle name="40% - Accent4 8 2 2 3 3" xfId="15588" xr:uid="{A780CCBE-1C87-4C51-A347-EE00EB4625C5}"/>
    <cellStyle name="40% - Accent4 8 2 2 4" xfId="6904" xr:uid="{00000000-0005-0000-0000-00002F100000}"/>
    <cellStyle name="40% - Accent4 8 2 2 4 2" xfId="17697" xr:uid="{DE4CC34F-82BE-4E7C-A7AF-7F9835CCA08C}"/>
    <cellStyle name="40% - Accent4 8 2 2 5" xfId="12300" xr:uid="{C438E02E-E63E-49FE-8AFC-7094F6F34EC8}"/>
    <cellStyle name="40% - Accent4 8 2 3" xfId="2575" xr:uid="{00000000-0005-0000-0000-000030100000}"/>
    <cellStyle name="40% - Accent4 8 2 3 2" xfId="7965" xr:uid="{00000000-0005-0000-0000-000031100000}"/>
    <cellStyle name="40% - Accent4 8 2 3 2 2" xfId="18758" xr:uid="{815437A2-6A4C-468C-B2C1-ACE39B602B8D}"/>
    <cellStyle name="40% - Accent4 8 2 3 3" xfId="13361" xr:uid="{7F68BC66-2205-42E7-A3E9-2AE0BDC9027C}"/>
    <cellStyle name="40% - Accent4 8 2 4" xfId="4219" xr:uid="{00000000-0005-0000-0000-000032100000}"/>
    <cellStyle name="40% - Accent4 8 2 4 2" xfId="9609" xr:uid="{00000000-0005-0000-0000-000033100000}"/>
    <cellStyle name="40% - Accent4 8 2 4 2 2" xfId="20402" xr:uid="{23063230-1FBC-4BFC-9449-09CAB8111C7F}"/>
    <cellStyle name="40% - Accent4 8 2 4 3" xfId="15005" xr:uid="{6A6D4E5F-1CAA-4FE5-907A-6675E5AA4470}"/>
    <cellStyle name="40% - Accent4 8 2 5" xfId="6321" xr:uid="{00000000-0005-0000-0000-000034100000}"/>
    <cellStyle name="40% - Accent4 8 2 5 2" xfId="17114" xr:uid="{20C5DA60-3B40-4CEF-8DBE-4DCE7E9B0582}"/>
    <cellStyle name="40% - Accent4 8 2 6" xfId="11717" xr:uid="{99B06AD4-1C91-4B9B-A2EA-057D2CB31D97}"/>
    <cellStyle name="40% - Accent4 8 3" xfId="1511" xr:uid="{00000000-0005-0000-0000-000035100000}"/>
    <cellStyle name="40% - Accent4 8 3 2" xfId="3157" xr:uid="{00000000-0005-0000-0000-000036100000}"/>
    <cellStyle name="40% - Accent4 8 3 2 2" xfId="8547" xr:uid="{00000000-0005-0000-0000-000037100000}"/>
    <cellStyle name="40% - Accent4 8 3 2 2 2" xfId="19340" xr:uid="{F35C9B41-7900-41E9-9478-0D6E3F99C58C}"/>
    <cellStyle name="40% - Accent4 8 3 2 3" xfId="13943" xr:uid="{2698B6F4-DE5B-49E5-A8D6-B786D13ED243}"/>
    <cellStyle name="40% - Accent4 8 3 3" xfId="4801" xr:uid="{00000000-0005-0000-0000-000038100000}"/>
    <cellStyle name="40% - Accent4 8 3 3 2" xfId="10191" xr:uid="{00000000-0005-0000-0000-000039100000}"/>
    <cellStyle name="40% - Accent4 8 3 3 2 2" xfId="20984" xr:uid="{97BE38CA-33CF-4AD6-B210-0E6DB97D9FEE}"/>
    <cellStyle name="40% - Accent4 8 3 3 3" xfId="15587" xr:uid="{9D9C27D1-629D-4023-9769-C297AE699607}"/>
    <cellStyle name="40% - Accent4 8 3 4" xfId="6903" xr:uid="{00000000-0005-0000-0000-00003A100000}"/>
    <cellStyle name="40% - Accent4 8 3 4 2" xfId="17696" xr:uid="{52794888-853A-4C9A-BAF8-5D797A35435F}"/>
    <cellStyle name="40% - Accent4 8 3 5" xfId="12299" xr:uid="{F8F64E37-856A-4878-A0F4-83AD95774D28}"/>
    <cellStyle name="40% - Accent4 8 4" xfId="2259" xr:uid="{00000000-0005-0000-0000-00003B100000}"/>
    <cellStyle name="40% - Accent4 8 4 2" xfId="7649" xr:uid="{00000000-0005-0000-0000-00003C100000}"/>
    <cellStyle name="40% - Accent4 8 4 2 2" xfId="18442" xr:uid="{27F55A2D-A166-46E4-9826-5642DCF2B018}"/>
    <cellStyle name="40% - Accent4 8 4 3" xfId="13045" xr:uid="{E4B41023-08AD-409A-9D1E-0FF6045BA5B5}"/>
    <cellStyle name="40% - Accent4 8 5" xfId="3903" xr:uid="{00000000-0005-0000-0000-00003D100000}"/>
    <cellStyle name="40% - Accent4 8 5 2" xfId="9293" xr:uid="{00000000-0005-0000-0000-00003E100000}"/>
    <cellStyle name="40% - Accent4 8 5 2 2" xfId="20086" xr:uid="{02EE472F-04FD-4DD4-ADED-533559AC0D65}"/>
    <cellStyle name="40% - Accent4 8 5 3" xfId="14689" xr:uid="{F4D5BD15-8DEF-4820-9A95-4B88EC92C243}"/>
    <cellStyle name="40% - Accent4 8 6" xfId="6005" xr:uid="{00000000-0005-0000-0000-00003F100000}"/>
    <cellStyle name="40% - Accent4 8 6 2" xfId="16797" xr:uid="{01A874E3-F879-4BF4-A3A2-86FAB9A37164}"/>
    <cellStyle name="40% - Accent4 8 7" xfId="11400" xr:uid="{DF8D0102-38EC-4116-8A6F-637DC251534F}"/>
    <cellStyle name="40% - Accent4 9" xfId="714" xr:uid="{00000000-0005-0000-0000-000040100000}"/>
    <cellStyle name="40% - Accent4 9 2" xfId="1513" xr:uid="{00000000-0005-0000-0000-000041100000}"/>
    <cellStyle name="40% - Accent4 9 2 2" xfId="3159" xr:uid="{00000000-0005-0000-0000-000042100000}"/>
    <cellStyle name="40% - Accent4 9 2 2 2" xfId="8549" xr:uid="{00000000-0005-0000-0000-000043100000}"/>
    <cellStyle name="40% - Accent4 9 2 2 2 2" xfId="19342" xr:uid="{9398BB07-4D52-4944-8A75-7BCCEBACCAB5}"/>
    <cellStyle name="40% - Accent4 9 2 2 3" xfId="13945" xr:uid="{39224F31-0134-4786-A8CA-5FAED635AD06}"/>
    <cellStyle name="40% - Accent4 9 2 3" xfId="4803" xr:uid="{00000000-0005-0000-0000-000044100000}"/>
    <cellStyle name="40% - Accent4 9 2 3 2" xfId="10193" xr:uid="{00000000-0005-0000-0000-000045100000}"/>
    <cellStyle name="40% - Accent4 9 2 3 2 2" xfId="20986" xr:uid="{D390E8DA-7613-4EA9-B22C-A15FA7791F2A}"/>
    <cellStyle name="40% - Accent4 9 2 3 3" xfId="15589" xr:uid="{6B655225-2FE0-4AA6-81FD-7C0D98E1E994}"/>
    <cellStyle name="40% - Accent4 9 2 4" xfId="6905" xr:uid="{00000000-0005-0000-0000-000046100000}"/>
    <cellStyle name="40% - Accent4 9 2 4 2" xfId="17698" xr:uid="{26C5C931-B3DD-45D7-BD22-3952C976F3B2}"/>
    <cellStyle name="40% - Accent4 9 2 5" xfId="12301" xr:uid="{80F5334D-6456-4738-932C-9D87FC5D11A0}"/>
    <cellStyle name="40% - Accent4 9 3" xfId="2365" xr:uid="{00000000-0005-0000-0000-000047100000}"/>
    <cellStyle name="40% - Accent4 9 3 2" xfId="7755" xr:uid="{00000000-0005-0000-0000-000048100000}"/>
    <cellStyle name="40% - Accent4 9 3 2 2" xfId="18548" xr:uid="{69A1BF51-429B-4C2D-8FFB-EF49871C4980}"/>
    <cellStyle name="40% - Accent4 9 3 3" xfId="13151" xr:uid="{301715DA-2877-4E88-A6EE-3BC726ED4B5B}"/>
    <cellStyle name="40% - Accent4 9 4" xfId="4009" xr:uid="{00000000-0005-0000-0000-000049100000}"/>
    <cellStyle name="40% - Accent4 9 4 2" xfId="9399" xr:uid="{00000000-0005-0000-0000-00004A100000}"/>
    <cellStyle name="40% - Accent4 9 4 2 2" xfId="20192" xr:uid="{31EDAF63-3892-4C38-9330-95DE07830A25}"/>
    <cellStyle name="40% - Accent4 9 4 3" xfId="14795" xr:uid="{3A06022F-52DC-4458-9606-841A894C348D}"/>
    <cellStyle name="40% - Accent4 9 5" xfId="6111" xr:uid="{00000000-0005-0000-0000-00004B100000}"/>
    <cellStyle name="40% - Accent4 9 5 2" xfId="16904" xr:uid="{C908A36D-3264-493B-BA76-A44FB0394DA9}"/>
    <cellStyle name="40% - Accent4 9 6" xfId="11507" xr:uid="{01C245C7-120B-4A72-945D-3650E0C7EEE9}"/>
    <cellStyle name="40% - Accent5" xfId="86" builtinId="47" customBuiltin="1"/>
    <cellStyle name="40% - Accent5 10" xfId="1026" xr:uid="{00000000-0005-0000-0000-00004D100000}"/>
    <cellStyle name="40% - Accent5 10 2" xfId="1514" xr:uid="{00000000-0005-0000-0000-00004E100000}"/>
    <cellStyle name="40% - Accent5 10 2 2" xfId="3160" xr:uid="{00000000-0005-0000-0000-00004F100000}"/>
    <cellStyle name="40% - Accent5 10 2 2 2" xfId="8550" xr:uid="{00000000-0005-0000-0000-000050100000}"/>
    <cellStyle name="40% - Accent5 10 2 2 2 2" xfId="19343" xr:uid="{D4D3975B-FD22-4B37-BDC9-33261B22DD6D}"/>
    <cellStyle name="40% - Accent5 10 2 2 3" xfId="13946" xr:uid="{111A79DC-0749-47C6-AD85-30A7D0001487}"/>
    <cellStyle name="40% - Accent5 10 2 3" xfId="4804" xr:uid="{00000000-0005-0000-0000-000051100000}"/>
    <cellStyle name="40% - Accent5 10 2 3 2" xfId="10194" xr:uid="{00000000-0005-0000-0000-000052100000}"/>
    <cellStyle name="40% - Accent5 10 2 3 2 2" xfId="20987" xr:uid="{4C9C69AE-1091-4E39-BA50-FEBF8C0405F7}"/>
    <cellStyle name="40% - Accent5 10 2 3 3" xfId="15590" xr:uid="{66DACDEA-0D4A-4408-9456-289A9477CAB2}"/>
    <cellStyle name="40% - Accent5 10 2 4" xfId="6906" xr:uid="{00000000-0005-0000-0000-000053100000}"/>
    <cellStyle name="40% - Accent5 10 2 4 2" xfId="17699" xr:uid="{B8164A76-61F0-4D3F-9AFD-09AC53F107C1}"/>
    <cellStyle name="40% - Accent5 10 2 5" xfId="12302" xr:uid="{65B9DC47-F7FD-4CA0-9746-69AF906CCEB4}"/>
    <cellStyle name="40% - Accent5 10 3" xfId="2676" xr:uid="{00000000-0005-0000-0000-000054100000}"/>
    <cellStyle name="40% - Accent5 10 3 2" xfId="8066" xr:uid="{00000000-0005-0000-0000-000055100000}"/>
    <cellStyle name="40% - Accent5 10 3 2 2" xfId="18859" xr:uid="{DD374CB7-570A-4E56-BAFC-4245873CF937}"/>
    <cellStyle name="40% - Accent5 10 3 3" xfId="13462" xr:uid="{A4F16891-0DAC-42D3-B53E-754DE1744933}"/>
    <cellStyle name="40% - Accent5 10 4" xfId="4320" xr:uid="{00000000-0005-0000-0000-000056100000}"/>
    <cellStyle name="40% - Accent5 10 4 2" xfId="9710" xr:uid="{00000000-0005-0000-0000-000057100000}"/>
    <cellStyle name="40% - Accent5 10 4 2 2" xfId="20503" xr:uid="{063CE525-1662-440B-943B-1368A0E37172}"/>
    <cellStyle name="40% - Accent5 10 4 3" xfId="15106" xr:uid="{8D5AC4F8-05C3-4CE8-85B7-AD61E8EDC203}"/>
    <cellStyle name="40% - Accent5 10 5" xfId="6422" xr:uid="{00000000-0005-0000-0000-000058100000}"/>
    <cellStyle name="40% - Accent5 10 5 2" xfId="17215" xr:uid="{78F3F274-0A0E-4597-961F-3579017259B9}"/>
    <cellStyle name="40% - Accent5 10 6" xfId="11818" xr:uid="{F1091AF1-E9EF-444B-A742-F5F11718E553}"/>
    <cellStyle name="40% - Accent5 11" xfId="2051" xr:uid="{00000000-0005-0000-0000-000059100000}"/>
    <cellStyle name="40% - Accent5 11 2" xfId="7441" xr:uid="{00000000-0005-0000-0000-00005A100000}"/>
    <cellStyle name="40% - Accent5 11 2 2" xfId="18234" xr:uid="{EC24BF98-AC87-4B50-9C38-6E3135329283}"/>
    <cellStyle name="40% - Accent5 11 3" xfId="12837" xr:uid="{68388409-B379-47A7-8162-DECBAE35DB98}"/>
    <cellStyle name="40% - Accent5 12" xfId="3695" xr:uid="{00000000-0005-0000-0000-00005B100000}"/>
    <cellStyle name="40% - Accent5 12 2" xfId="9085" xr:uid="{00000000-0005-0000-0000-00005C100000}"/>
    <cellStyle name="40% - Accent5 12 2 2" xfId="19878" xr:uid="{0627FAC6-D529-43A7-9040-0B018A2787DB}"/>
    <cellStyle name="40% - Accent5 12 3" xfId="14481" xr:uid="{42EC03B6-3FDB-4C2E-95D1-9870529F4E83}"/>
    <cellStyle name="40% - Accent5 13" xfId="5336" xr:uid="{00000000-0005-0000-0000-00005D100000}"/>
    <cellStyle name="40% - Accent5 13 2" xfId="10726" xr:uid="{00000000-0005-0000-0000-00005E100000}"/>
    <cellStyle name="40% - Accent5 13 2 2" xfId="21519" xr:uid="{17F99B12-CCA2-4FDF-8D68-F45E968197D4}"/>
    <cellStyle name="40% - Accent5 13 3" xfId="16122" xr:uid="{649A59F6-19E0-42F1-843C-0BAF73C251BB}"/>
    <cellStyle name="40% - Accent5 14" xfId="5647" xr:uid="{00000000-0005-0000-0000-00005F100000}"/>
    <cellStyle name="40% - Accent5 14 2" xfId="11008" xr:uid="{00000000-0005-0000-0000-000060100000}"/>
    <cellStyle name="40% - Accent5 14 2 2" xfId="21800" xr:uid="{59DE7CE2-1696-4C56-A9B0-42C96504F427}"/>
    <cellStyle name="40% - Accent5 14 3" xfId="16403" xr:uid="{4D358A5A-3138-464A-A192-4398000C2694}"/>
    <cellStyle name="40% - Accent5 15" xfId="5797" xr:uid="{00000000-0005-0000-0000-000061100000}"/>
    <cellStyle name="40% - Accent5 15 2" xfId="16561" xr:uid="{978D074D-694C-4CAD-90A6-0E2D257350CC}"/>
    <cellStyle name="40% - Accent5 16" xfId="21934" xr:uid="{12699735-2610-422E-85F3-3BF87E69CEAA}"/>
    <cellStyle name="40% - Accent5 17" xfId="11164" xr:uid="{87D5258B-865E-4B2B-BC95-2C184EA348E5}"/>
    <cellStyle name="40% - Accent5 2" xfId="191" xr:uid="{00000000-0005-0000-0000-000062100000}"/>
    <cellStyle name="40% - Accent5 2 2" xfId="192" xr:uid="{00000000-0005-0000-0000-000063100000}"/>
    <cellStyle name="40% - Accent5 2 2 2" xfId="193" xr:uid="{00000000-0005-0000-0000-000064100000}"/>
    <cellStyle name="40% - Accent5 2 3" xfId="194" xr:uid="{00000000-0005-0000-0000-000065100000}"/>
    <cellStyle name="40% - Accent5 3" xfId="195" xr:uid="{00000000-0005-0000-0000-000066100000}"/>
    <cellStyle name="40% - Accent5 3 2" xfId="196" xr:uid="{00000000-0005-0000-0000-000067100000}"/>
    <cellStyle name="40% - Accent5 4" xfId="197" xr:uid="{00000000-0005-0000-0000-000068100000}"/>
    <cellStyle name="40% - Accent5 5" xfId="425" xr:uid="{00000000-0005-0000-0000-000069100000}"/>
    <cellStyle name="40% - Accent5 5 10" xfId="5354" xr:uid="{00000000-0005-0000-0000-00006A100000}"/>
    <cellStyle name="40% - Accent5 5 10 2" xfId="10744" xr:uid="{00000000-0005-0000-0000-00006B100000}"/>
    <cellStyle name="40% - Accent5 5 10 2 2" xfId="21537" xr:uid="{61A42D02-6ABF-46B5-B0C4-B6D3F04BAFB1}"/>
    <cellStyle name="40% - Accent5 5 10 3" xfId="16140" xr:uid="{2EB106DC-4B07-4C4C-8D33-A68A6C3E24C1}"/>
    <cellStyle name="40% - Accent5 5 11" xfId="5648" xr:uid="{00000000-0005-0000-0000-00006C100000}"/>
    <cellStyle name="40% - Accent5 5 11 2" xfId="11009" xr:uid="{00000000-0005-0000-0000-00006D100000}"/>
    <cellStyle name="40% - Accent5 5 11 2 2" xfId="21801" xr:uid="{A9CB0921-6A4A-4415-8958-154B4C858F13}"/>
    <cellStyle name="40% - Accent5 5 11 3" xfId="16404" xr:uid="{ED397C20-A856-4250-8CA2-16667FAED924}"/>
    <cellStyle name="40% - Accent5 5 12" xfId="5832" xr:uid="{00000000-0005-0000-0000-00006E100000}"/>
    <cellStyle name="40% - Accent5 5 12 2" xfId="16622" xr:uid="{04F9F0E2-846D-403D-AF60-0276D8825E8C}"/>
    <cellStyle name="40% - Accent5 5 13" xfId="11225" xr:uid="{ABE4A08B-B782-45C9-AC9A-21A69ED74E87}"/>
    <cellStyle name="40% - Accent5 5 2" xfId="477" xr:uid="{00000000-0005-0000-0000-00006F100000}"/>
    <cellStyle name="40% - Accent5 5 2 10" xfId="5649" xr:uid="{00000000-0005-0000-0000-000070100000}"/>
    <cellStyle name="40% - Accent5 5 2 10 2" xfId="11010" xr:uid="{00000000-0005-0000-0000-000071100000}"/>
    <cellStyle name="40% - Accent5 5 2 10 2 2" xfId="21802" xr:uid="{E4DBF223-B6C7-4F6F-94A0-B5AA05D25723}"/>
    <cellStyle name="40% - Accent5 5 2 10 3" xfId="16405" xr:uid="{F9ACC139-75DE-469B-98FE-9D4070331872}"/>
    <cellStyle name="40% - Accent5 5 2 11" xfId="5880" xr:uid="{00000000-0005-0000-0000-000072100000}"/>
    <cellStyle name="40% - Accent5 5 2 11 2" xfId="16672" xr:uid="{70C1826B-68F3-4E61-8ECE-D04D176959A6}"/>
    <cellStyle name="40% - Accent5 5 2 12" xfId="11275" xr:uid="{8AC1D12E-FDDD-437C-9D5E-9C12E0E9AE88}"/>
    <cellStyle name="40% - Accent5 5 2 2" xfId="573" xr:uid="{00000000-0005-0000-0000-000073100000}"/>
    <cellStyle name="40% - Accent5 5 2 2 10" xfId="11371" xr:uid="{50950D30-2537-496D-8B20-CF138A1E09A4}"/>
    <cellStyle name="40% - Accent5 5 2 2 2" xfId="895" xr:uid="{00000000-0005-0000-0000-000074100000}"/>
    <cellStyle name="40% - Accent5 5 2 2 2 2" xfId="1518" xr:uid="{00000000-0005-0000-0000-000075100000}"/>
    <cellStyle name="40% - Accent5 5 2 2 2 2 2" xfId="3164" xr:uid="{00000000-0005-0000-0000-000076100000}"/>
    <cellStyle name="40% - Accent5 5 2 2 2 2 2 2" xfId="8554" xr:uid="{00000000-0005-0000-0000-000077100000}"/>
    <cellStyle name="40% - Accent5 5 2 2 2 2 2 2 2" xfId="19347" xr:uid="{3C2DD269-5A55-4188-9E96-08BA864244CB}"/>
    <cellStyle name="40% - Accent5 5 2 2 2 2 2 3" xfId="13950" xr:uid="{DC042BFD-D0F4-4833-B1F1-61BB20027571}"/>
    <cellStyle name="40% - Accent5 5 2 2 2 2 3" xfId="4808" xr:uid="{00000000-0005-0000-0000-000078100000}"/>
    <cellStyle name="40% - Accent5 5 2 2 2 2 3 2" xfId="10198" xr:uid="{00000000-0005-0000-0000-000079100000}"/>
    <cellStyle name="40% - Accent5 5 2 2 2 2 3 2 2" xfId="20991" xr:uid="{5D11F9F8-90CA-47DA-88E2-E0CD13E4E030}"/>
    <cellStyle name="40% - Accent5 5 2 2 2 2 3 3" xfId="15594" xr:uid="{D195F62D-5B79-4A0B-B177-A59257BD1FA5}"/>
    <cellStyle name="40% - Accent5 5 2 2 2 2 4" xfId="6910" xr:uid="{00000000-0005-0000-0000-00007A100000}"/>
    <cellStyle name="40% - Accent5 5 2 2 2 2 4 2" xfId="17703" xr:uid="{B46F87DC-8D03-4339-B7A1-0B260B4AA502}"/>
    <cellStyle name="40% - Accent5 5 2 2 2 2 5" xfId="12306" xr:uid="{2D92B7E0-34DA-4ED7-8D0E-7689AAAFC125}"/>
    <cellStyle name="40% - Accent5 5 2 2 2 3" xfId="2546" xr:uid="{00000000-0005-0000-0000-00007B100000}"/>
    <cellStyle name="40% - Accent5 5 2 2 2 3 2" xfId="7936" xr:uid="{00000000-0005-0000-0000-00007C100000}"/>
    <cellStyle name="40% - Accent5 5 2 2 2 3 2 2" xfId="18729" xr:uid="{8100BA54-4028-4851-A318-E3C85E644435}"/>
    <cellStyle name="40% - Accent5 5 2 2 2 3 3" xfId="13332" xr:uid="{47C0D6B8-5903-4FC1-9E4F-778242DDE529}"/>
    <cellStyle name="40% - Accent5 5 2 2 2 4" xfId="4190" xr:uid="{00000000-0005-0000-0000-00007D100000}"/>
    <cellStyle name="40% - Accent5 5 2 2 2 4 2" xfId="9580" xr:uid="{00000000-0005-0000-0000-00007E100000}"/>
    <cellStyle name="40% - Accent5 5 2 2 2 4 2 2" xfId="20373" xr:uid="{8BF006F4-21E8-4F9F-9A8E-D15CBDF2CC22}"/>
    <cellStyle name="40% - Accent5 5 2 2 2 4 3" xfId="14976" xr:uid="{3F6DF0D9-134C-4049-93C7-98A0480430E8}"/>
    <cellStyle name="40% - Accent5 5 2 2 2 5" xfId="6292" xr:uid="{00000000-0005-0000-0000-00007F100000}"/>
    <cellStyle name="40% - Accent5 5 2 2 2 5 2" xfId="17085" xr:uid="{27A395E5-04AD-4DA1-9FC2-E443FB90D3BC}"/>
    <cellStyle name="40% - Accent5 5 2 2 2 6" xfId="11688" xr:uid="{071DB738-C1E8-4347-905E-58C0B6F0F562}"/>
    <cellStyle name="40% - Accent5 5 2 2 3" xfId="1189" xr:uid="{00000000-0005-0000-0000-000080100000}"/>
    <cellStyle name="40% - Accent5 5 2 2 3 2" xfId="1519" xr:uid="{00000000-0005-0000-0000-000081100000}"/>
    <cellStyle name="40% - Accent5 5 2 2 3 2 2" xfId="3165" xr:uid="{00000000-0005-0000-0000-000082100000}"/>
    <cellStyle name="40% - Accent5 5 2 2 3 2 2 2" xfId="8555" xr:uid="{00000000-0005-0000-0000-000083100000}"/>
    <cellStyle name="40% - Accent5 5 2 2 3 2 2 2 2" xfId="19348" xr:uid="{96FFDFC4-0E61-4F6E-B394-2D08B39902F7}"/>
    <cellStyle name="40% - Accent5 5 2 2 3 2 2 3" xfId="13951" xr:uid="{EC0945A2-E910-47DC-B962-485A27CE73CF}"/>
    <cellStyle name="40% - Accent5 5 2 2 3 2 3" xfId="4809" xr:uid="{00000000-0005-0000-0000-000084100000}"/>
    <cellStyle name="40% - Accent5 5 2 2 3 2 3 2" xfId="10199" xr:uid="{00000000-0005-0000-0000-000085100000}"/>
    <cellStyle name="40% - Accent5 5 2 2 3 2 3 2 2" xfId="20992" xr:uid="{8C247C08-04B5-435E-9AAC-16A6D185F9B3}"/>
    <cellStyle name="40% - Accent5 5 2 2 3 2 3 3" xfId="15595" xr:uid="{1D1B67CD-D60D-4E9C-A7C0-3C8C48197787}"/>
    <cellStyle name="40% - Accent5 5 2 2 3 2 4" xfId="6911" xr:uid="{00000000-0005-0000-0000-000086100000}"/>
    <cellStyle name="40% - Accent5 5 2 2 3 2 4 2" xfId="17704" xr:uid="{C855816E-2A98-413C-9BEB-7331C9B199EC}"/>
    <cellStyle name="40% - Accent5 5 2 2 3 2 5" xfId="12307" xr:uid="{6A3F0B29-CF77-494D-A636-07B94A18A221}"/>
    <cellStyle name="40% - Accent5 5 2 2 3 3" xfId="2839" xr:uid="{00000000-0005-0000-0000-000087100000}"/>
    <cellStyle name="40% - Accent5 5 2 2 3 3 2" xfId="8229" xr:uid="{00000000-0005-0000-0000-000088100000}"/>
    <cellStyle name="40% - Accent5 5 2 2 3 3 2 2" xfId="19022" xr:uid="{D82E8C82-AF31-4211-94AF-4B8C1CC44C49}"/>
    <cellStyle name="40% - Accent5 5 2 2 3 3 3" xfId="13625" xr:uid="{FF5D5C6E-9ECD-4E14-AA33-6AAEAB897044}"/>
    <cellStyle name="40% - Accent5 5 2 2 3 4" xfId="4483" xr:uid="{00000000-0005-0000-0000-000089100000}"/>
    <cellStyle name="40% - Accent5 5 2 2 3 4 2" xfId="9873" xr:uid="{00000000-0005-0000-0000-00008A100000}"/>
    <cellStyle name="40% - Accent5 5 2 2 3 4 2 2" xfId="20666" xr:uid="{C5FEA294-35A0-416E-BEB0-F9775B817F2E}"/>
    <cellStyle name="40% - Accent5 5 2 2 3 4 3" xfId="15269" xr:uid="{024A0712-9F1C-47B4-88B0-28BF83F026A1}"/>
    <cellStyle name="40% - Accent5 5 2 2 3 5" xfId="6585" xr:uid="{00000000-0005-0000-0000-00008B100000}"/>
    <cellStyle name="40% - Accent5 5 2 2 3 5 2" xfId="17378" xr:uid="{F489009A-ACE6-434B-B5CF-21ABFB86AAED}"/>
    <cellStyle name="40% - Accent5 5 2 2 3 6" xfId="11981" xr:uid="{A7FFC925-3139-4692-AB92-9E40E20F73C9}"/>
    <cellStyle name="40% - Accent5 5 2 2 4" xfId="1517" xr:uid="{00000000-0005-0000-0000-00008C100000}"/>
    <cellStyle name="40% - Accent5 5 2 2 4 2" xfId="3163" xr:uid="{00000000-0005-0000-0000-00008D100000}"/>
    <cellStyle name="40% - Accent5 5 2 2 4 2 2" xfId="8553" xr:uid="{00000000-0005-0000-0000-00008E100000}"/>
    <cellStyle name="40% - Accent5 5 2 2 4 2 2 2" xfId="19346" xr:uid="{CB947FC8-9054-4CEE-9314-37A882591BBF}"/>
    <cellStyle name="40% - Accent5 5 2 2 4 2 3" xfId="13949" xr:uid="{B77F88CF-8CB7-4D85-850F-3A8E9C0592C7}"/>
    <cellStyle name="40% - Accent5 5 2 2 4 3" xfId="4807" xr:uid="{00000000-0005-0000-0000-00008F100000}"/>
    <cellStyle name="40% - Accent5 5 2 2 4 3 2" xfId="10197" xr:uid="{00000000-0005-0000-0000-000090100000}"/>
    <cellStyle name="40% - Accent5 5 2 2 4 3 2 2" xfId="20990" xr:uid="{498AAF7F-324C-4EC5-87FE-C52984F51A9A}"/>
    <cellStyle name="40% - Accent5 5 2 2 4 3 3" xfId="15593" xr:uid="{D9469A85-9349-46DE-8594-C0A1579136D4}"/>
    <cellStyle name="40% - Accent5 5 2 2 4 4" xfId="6909" xr:uid="{00000000-0005-0000-0000-000091100000}"/>
    <cellStyle name="40% - Accent5 5 2 2 4 4 2" xfId="17702" xr:uid="{362D4D4D-B381-412D-BF3A-CD2175ED194C}"/>
    <cellStyle name="40% - Accent5 5 2 2 4 5" xfId="12305" xr:uid="{FA90D88D-58D8-4A14-B12A-C5FA6AB36C72}"/>
    <cellStyle name="40% - Accent5 5 2 2 5" xfId="2230" xr:uid="{00000000-0005-0000-0000-000092100000}"/>
    <cellStyle name="40% - Accent5 5 2 2 5 2" xfId="7620" xr:uid="{00000000-0005-0000-0000-000093100000}"/>
    <cellStyle name="40% - Accent5 5 2 2 5 2 2" xfId="18413" xr:uid="{49931659-9410-420D-B779-10C02E748021}"/>
    <cellStyle name="40% - Accent5 5 2 2 5 3" xfId="13016" xr:uid="{514D08BC-3F7E-4127-A551-D0C12C1C57C9}"/>
    <cellStyle name="40% - Accent5 5 2 2 6" xfId="3874" xr:uid="{00000000-0005-0000-0000-000094100000}"/>
    <cellStyle name="40% - Accent5 5 2 2 6 2" xfId="9264" xr:uid="{00000000-0005-0000-0000-000095100000}"/>
    <cellStyle name="40% - Accent5 5 2 2 6 2 2" xfId="20057" xr:uid="{61EEADAD-BBBA-43A5-90B2-2C91D83062C2}"/>
    <cellStyle name="40% - Accent5 5 2 2 6 3" xfId="14660" xr:uid="{5D032029-E5C9-47F3-B27C-D3B16C5F6FC3}"/>
    <cellStyle name="40% - Accent5 5 2 2 7" xfId="5499" xr:uid="{00000000-0005-0000-0000-000096100000}"/>
    <cellStyle name="40% - Accent5 5 2 2 7 2" xfId="10889" xr:uid="{00000000-0005-0000-0000-000097100000}"/>
    <cellStyle name="40% - Accent5 5 2 2 7 2 2" xfId="21682" xr:uid="{81BC4CAE-C835-4C0C-8F53-0D8D7A0510F1}"/>
    <cellStyle name="40% - Accent5 5 2 2 7 3" xfId="16285" xr:uid="{4EDFFE75-34B9-4FED-94A0-07E2396F3EA3}"/>
    <cellStyle name="40% - Accent5 5 2 2 8" xfId="5650" xr:uid="{00000000-0005-0000-0000-000098100000}"/>
    <cellStyle name="40% - Accent5 5 2 2 8 2" xfId="11011" xr:uid="{00000000-0005-0000-0000-000099100000}"/>
    <cellStyle name="40% - Accent5 5 2 2 8 2 2" xfId="21803" xr:uid="{3DECFC15-7C6F-4DE9-BEA9-C28FC6770875}"/>
    <cellStyle name="40% - Accent5 5 2 2 8 3" xfId="16406" xr:uid="{D6E00625-A9D3-4E86-A528-AF0CFDBB6FF0}"/>
    <cellStyle name="40% - Accent5 5 2 2 9" xfId="5976" xr:uid="{00000000-0005-0000-0000-00009A100000}"/>
    <cellStyle name="40% - Accent5 5 2 2 9 2" xfId="16768" xr:uid="{604246A9-6C77-4511-8A3F-A4BD659E7EC0}"/>
    <cellStyle name="40% - Accent5 5 2 3" xfId="670" xr:uid="{00000000-0005-0000-0000-00009B100000}"/>
    <cellStyle name="40% - Accent5 5 2 3 2" xfId="992" xr:uid="{00000000-0005-0000-0000-00009C100000}"/>
    <cellStyle name="40% - Accent5 5 2 3 2 2" xfId="1521" xr:uid="{00000000-0005-0000-0000-00009D100000}"/>
    <cellStyle name="40% - Accent5 5 2 3 2 2 2" xfId="3167" xr:uid="{00000000-0005-0000-0000-00009E100000}"/>
    <cellStyle name="40% - Accent5 5 2 3 2 2 2 2" xfId="8557" xr:uid="{00000000-0005-0000-0000-00009F100000}"/>
    <cellStyle name="40% - Accent5 5 2 3 2 2 2 2 2" xfId="19350" xr:uid="{ACEADA08-2E9A-4E07-999C-58E551AB3919}"/>
    <cellStyle name="40% - Accent5 5 2 3 2 2 2 3" xfId="13953" xr:uid="{65B43FE1-A5DF-4804-BCFA-4A6DB3E782F4}"/>
    <cellStyle name="40% - Accent5 5 2 3 2 2 3" xfId="4811" xr:uid="{00000000-0005-0000-0000-0000A0100000}"/>
    <cellStyle name="40% - Accent5 5 2 3 2 2 3 2" xfId="10201" xr:uid="{00000000-0005-0000-0000-0000A1100000}"/>
    <cellStyle name="40% - Accent5 5 2 3 2 2 3 2 2" xfId="20994" xr:uid="{3F94A7EE-9532-4A6C-98CC-26F4D6434099}"/>
    <cellStyle name="40% - Accent5 5 2 3 2 2 3 3" xfId="15597" xr:uid="{3EF2CED6-4834-47AC-ACCE-8AB748E3DDE8}"/>
    <cellStyle name="40% - Accent5 5 2 3 2 2 4" xfId="6913" xr:uid="{00000000-0005-0000-0000-0000A2100000}"/>
    <cellStyle name="40% - Accent5 5 2 3 2 2 4 2" xfId="17706" xr:uid="{36BC4566-C8F4-4BB0-9B4F-6A7D60AEEC0C}"/>
    <cellStyle name="40% - Accent5 5 2 3 2 2 5" xfId="12309" xr:uid="{DED97829-3269-4696-9F1E-92CE16924516}"/>
    <cellStyle name="40% - Accent5 5 2 3 2 3" xfId="2643" xr:uid="{00000000-0005-0000-0000-0000A3100000}"/>
    <cellStyle name="40% - Accent5 5 2 3 2 3 2" xfId="8033" xr:uid="{00000000-0005-0000-0000-0000A4100000}"/>
    <cellStyle name="40% - Accent5 5 2 3 2 3 2 2" xfId="18826" xr:uid="{DB43AE8A-F4A1-4791-B73D-743D3E061B49}"/>
    <cellStyle name="40% - Accent5 5 2 3 2 3 3" xfId="13429" xr:uid="{54C75378-44A3-480C-893F-DE34294AB320}"/>
    <cellStyle name="40% - Accent5 5 2 3 2 4" xfId="4287" xr:uid="{00000000-0005-0000-0000-0000A5100000}"/>
    <cellStyle name="40% - Accent5 5 2 3 2 4 2" xfId="9677" xr:uid="{00000000-0005-0000-0000-0000A6100000}"/>
    <cellStyle name="40% - Accent5 5 2 3 2 4 2 2" xfId="20470" xr:uid="{0667E4E1-317F-452A-81DB-9B4387D13097}"/>
    <cellStyle name="40% - Accent5 5 2 3 2 4 3" xfId="15073" xr:uid="{AD93C77A-D88A-4195-8CD6-01B944AB745C}"/>
    <cellStyle name="40% - Accent5 5 2 3 2 5" xfId="6389" xr:uid="{00000000-0005-0000-0000-0000A7100000}"/>
    <cellStyle name="40% - Accent5 5 2 3 2 5 2" xfId="17182" xr:uid="{BBFB6E06-4845-495B-967A-5F54997601C1}"/>
    <cellStyle name="40% - Accent5 5 2 3 2 6" xfId="11785" xr:uid="{5BC83076-AB60-4161-85B5-25434145C5B2}"/>
    <cellStyle name="40% - Accent5 5 2 3 3" xfId="1520" xr:uid="{00000000-0005-0000-0000-0000A8100000}"/>
    <cellStyle name="40% - Accent5 5 2 3 3 2" xfId="3166" xr:uid="{00000000-0005-0000-0000-0000A9100000}"/>
    <cellStyle name="40% - Accent5 5 2 3 3 2 2" xfId="8556" xr:uid="{00000000-0005-0000-0000-0000AA100000}"/>
    <cellStyle name="40% - Accent5 5 2 3 3 2 2 2" xfId="19349" xr:uid="{264B05EB-16EA-4DDD-9D5F-E3C6350520E8}"/>
    <cellStyle name="40% - Accent5 5 2 3 3 2 3" xfId="13952" xr:uid="{F7F48986-7609-4A5B-AD4C-2BC46D3EB2A6}"/>
    <cellStyle name="40% - Accent5 5 2 3 3 3" xfId="4810" xr:uid="{00000000-0005-0000-0000-0000AB100000}"/>
    <cellStyle name="40% - Accent5 5 2 3 3 3 2" xfId="10200" xr:uid="{00000000-0005-0000-0000-0000AC100000}"/>
    <cellStyle name="40% - Accent5 5 2 3 3 3 2 2" xfId="20993" xr:uid="{F7E963DB-6F4D-4DED-B10B-2107A5D45E41}"/>
    <cellStyle name="40% - Accent5 5 2 3 3 3 3" xfId="15596" xr:uid="{A2434CDA-E258-410B-8B24-72C4C9B1248E}"/>
    <cellStyle name="40% - Accent5 5 2 3 3 4" xfId="6912" xr:uid="{00000000-0005-0000-0000-0000AD100000}"/>
    <cellStyle name="40% - Accent5 5 2 3 3 4 2" xfId="17705" xr:uid="{66818CA5-CB58-4AB8-B778-8460F45D379A}"/>
    <cellStyle name="40% - Accent5 5 2 3 3 5" xfId="12308" xr:uid="{E7CB1949-41DD-4B0F-BDD2-DAB75FC34D58}"/>
    <cellStyle name="40% - Accent5 5 2 3 4" xfId="2327" xr:uid="{00000000-0005-0000-0000-0000AE100000}"/>
    <cellStyle name="40% - Accent5 5 2 3 4 2" xfId="7717" xr:uid="{00000000-0005-0000-0000-0000AF100000}"/>
    <cellStyle name="40% - Accent5 5 2 3 4 2 2" xfId="18510" xr:uid="{698DA6C9-B5A5-4645-B91E-E1C015FF9A4D}"/>
    <cellStyle name="40% - Accent5 5 2 3 4 3" xfId="13113" xr:uid="{D4AD9DF7-A3AF-48D2-AC88-961A1B018AB2}"/>
    <cellStyle name="40% - Accent5 5 2 3 5" xfId="3971" xr:uid="{00000000-0005-0000-0000-0000B0100000}"/>
    <cellStyle name="40% - Accent5 5 2 3 5 2" xfId="9361" xr:uid="{00000000-0005-0000-0000-0000B1100000}"/>
    <cellStyle name="40% - Accent5 5 2 3 5 2 2" xfId="20154" xr:uid="{4B855E4C-3A90-4BDE-B1C2-9EAB03C32B0B}"/>
    <cellStyle name="40% - Accent5 5 2 3 5 3" xfId="14757" xr:uid="{6103BC46-E13A-4DE9-9FED-E430901C23EA}"/>
    <cellStyle name="40% - Accent5 5 2 3 6" xfId="6073" xr:uid="{00000000-0005-0000-0000-0000B2100000}"/>
    <cellStyle name="40% - Accent5 5 2 3 6 2" xfId="16865" xr:uid="{CD8693E5-C4CC-4B24-B09D-33D0577552DF}"/>
    <cellStyle name="40% - Accent5 5 2 3 7" xfId="11468" xr:uid="{7114CECE-45C5-4896-B909-368CE516FFCD}"/>
    <cellStyle name="40% - Accent5 5 2 4" xfId="799" xr:uid="{00000000-0005-0000-0000-0000B3100000}"/>
    <cellStyle name="40% - Accent5 5 2 4 2" xfId="1522" xr:uid="{00000000-0005-0000-0000-0000B4100000}"/>
    <cellStyle name="40% - Accent5 5 2 4 2 2" xfId="3168" xr:uid="{00000000-0005-0000-0000-0000B5100000}"/>
    <cellStyle name="40% - Accent5 5 2 4 2 2 2" xfId="8558" xr:uid="{00000000-0005-0000-0000-0000B6100000}"/>
    <cellStyle name="40% - Accent5 5 2 4 2 2 2 2" xfId="19351" xr:uid="{191B00CE-DCD1-4064-B292-964006DA78C8}"/>
    <cellStyle name="40% - Accent5 5 2 4 2 2 3" xfId="13954" xr:uid="{4F65E971-049A-467C-BB96-636507C44871}"/>
    <cellStyle name="40% - Accent5 5 2 4 2 3" xfId="4812" xr:uid="{00000000-0005-0000-0000-0000B7100000}"/>
    <cellStyle name="40% - Accent5 5 2 4 2 3 2" xfId="10202" xr:uid="{00000000-0005-0000-0000-0000B8100000}"/>
    <cellStyle name="40% - Accent5 5 2 4 2 3 2 2" xfId="20995" xr:uid="{E1326A7F-A98B-45CE-8031-1E0FFF43C0E3}"/>
    <cellStyle name="40% - Accent5 5 2 4 2 3 3" xfId="15598" xr:uid="{C4FBEC26-1493-422C-8D28-C786A30F8E4A}"/>
    <cellStyle name="40% - Accent5 5 2 4 2 4" xfId="6914" xr:uid="{00000000-0005-0000-0000-0000B9100000}"/>
    <cellStyle name="40% - Accent5 5 2 4 2 4 2" xfId="17707" xr:uid="{96A9EBD9-69EA-443A-9172-0922E99FDED3}"/>
    <cellStyle name="40% - Accent5 5 2 4 2 5" xfId="12310" xr:uid="{0007C503-3353-4334-A3CC-BE73BED22E33}"/>
    <cellStyle name="40% - Accent5 5 2 4 3" xfId="2450" xr:uid="{00000000-0005-0000-0000-0000BA100000}"/>
    <cellStyle name="40% - Accent5 5 2 4 3 2" xfId="7840" xr:uid="{00000000-0005-0000-0000-0000BB100000}"/>
    <cellStyle name="40% - Accent5 5 2 4 3 2 2" xfId="18633" xr:uid="{CA821D8F-FF49-420D-96DD-A23B44222931}"/>
    <cellStyle name="40% - Accent5 5 2 4 3 3" xfId="13236" xr:uid="{2C867EDF-1B7D-416E-B8B8-A096354E7F5D}"/>
    <cellStyle name="40% - Accent5 5 2 4 4" xfId="4094" xr:uid="{00000000-0005-0000-0000-0000BC100000}"/>
    <cellStyle name="40% - Accent5 5 2 4 4 2" xfId="9484" xr:uid="{00000000-0005-0000-0000-0000BD100000}"/>
    <cellStyle name="40% - Accent5 5 2 4 4 2 2" xfId="20277" xr:uid="{5962B8CD-8531-4933-ACF8-2FA7C70D01F9}"/>
    <cellStyle name="40% - Accent5 5 2 4 4 3" xfId="14880" xr:uid="{AE80A5B8-79A5-4249-89EF-98C26D9E314C}"/>
    <cellStyle name="40% - Accent5 5 2 4 5" xfId="6196" xr:uid="{00000000-0005-0000-0000-0000BE100000}"/>
    <cellStyle name="40% - Accent5 5 2 4 5 2" xfId="16989" xr:uid="{5A6215A2-626F-48C6-9697-E2FE313EF83D}"/>
    <cellStyle name="40% - Accent5 5 2 4 6" xfId="11592" xr:uid="{6CAFCE08-1DE4-4EB7-B443-89828C6F29B9}"/>
    <cellStyle name="40% - Accent5 5 2 5" xfId="1092" xr:uid="{00000000-0005-0000-0000-0000BF100000}"/>
    <cellStyle name="40% - Accent5 5 2 5 2" xfId="1523" xr:uid="{00000000-0005-0000-0000-0000C0100000}"/>
    <cellStyle name="40% - Accent5 5 2 5 2 2" xfId="3169" xr:uid="{00000000-0005-0000-0000-0000C1100000}"/>
    <cellStyle name="40% - Accent5 5 2 5 2 2 2" xfId="8559" xr:uid="{00000000-0005-0000-0000-0000C2100000}"/>
    <cellStyle name="40% - Accent5 5 2 5 2 2 2 2" xfId="19352" xr:uid="{B15951CD-EA94-45FE-9B32-7F05221B1ECA}"/>
    <cellStyle name="40% - Accent5 5 2 5 2 2 3" xfId="13955" xr:uid="{D2F701BF-D1E9-42E8-B3B1-02DA61185192}"/>
    <cellStyle name="40% - Accent5 5 2 5 2 3" xfId="4813" xr:uid="{00000000-0005-0000-0000-0000C3100000}"/>
    <cellStyle name="40% - Accent5 5 2 5 2 3 2" xfId="10203" xr:uid="{00000000-0005-0000-0000-0000C4100000}"/>
    <cellStyle name="40% - Accent5 5 2 5 2 3 2 2" xfId="20996" xr:uid="{5C33A2C3-BA48-45EF-9501-3DB060B654F8}"/>
    <cellStyle name="40% - Accent5 5 2 5 2 3 3" xfId="15599" xr:uid="{346C17A1-170A-40DA-B922-64BF57D6737E}"/>
    <cellStyle name="40% - Accent5 5 2 5 2 4" xfId="6915" xr:uid="{00000000-0005-0000-0000-0000C5100000}"/>
    <cellStyle name="40% - Accent5 5 2 5 2 4 2" xfId="17708" xr:uid="{3D4B211F-6C00-47F1-9782-63D87B246F7A}"/>
    <cellStyle name="40% - Accent5 5 2 5 2 5" xfId="12311" xr:uid="{44A3D0B3-C06C-4BC1-9127-71CBD3DF150E}"/>
    <cellStyle name="40% - Accent5 5 2 5 3" xfId="2742" xr:uid="{00000000-0005-0000-0000-0000C6100000}"/>
    <cellStyle name="40% - Accent5 5 2 5 3 2" xfId="8132" xr:uid="{00000000-0005-0000-0000-0000C7100000}"/>
    <cellStyle name="40% - Accent5 5 2 5 3 2 2" xfId="18925" xr:uid="{D85214E2-8001-4120-B72D-8BEE7DC3E670}"/>
    <cellStyle name="40% - Accent5 5 2 5 3 3" xfId="13528" xr:uid="{DF8125B3-0568-4876-A583-24278ACF5104}"/>
    <cellStyle name="40% - Accent5 5 2 5 4" xfId="4386" xr:uid="{00000000-0005-0000-0000-0000C8100000}"/>
    <cellStyle name="40% - Accent5 5 2 5 4 2" xfId="9776" xr:uid="{00000000-0005-0000-0000-0000C9100000}"/>
    <cellStyle name="40% - Accent5 5 2 5 4 2 2" xfId="20569" xr:uid="{B9308E19-34CD-4EE5-A80A-46C637FC3317}"/>
    <cellStyle name="40% - Accent5 5 2 5 4 3" xfId="15172" xr:uid="{497211B3-E158-4E65-BA74-5C3EE2A79ABC}"/>
    <cellStyle name="40% - Accent5 5 2 5 5" xfId="6488" xr:uid="{00000000-0005-0000-0000-0000CA100000}"/>
    <cellStyle name="40% - Accent5 5 2 5 5 2" xfId="17281" xr:uid="{696B19A9-F18C-4799-A7BE-6B8D30F0EC76}"/>
    <cellStyle name="40% - Accent5 5 2 5 6" xfId="11884" xr:uid="{4198A472-7614-4A63-888F-2CE1A3CBDB1A}"/>
    <cellStyle name="40% - Accent5 5 2 6" xfId="1516" xr:uid="{00000000-0005-0000-0000-0000CB100000}"/>
    <cellStyle name="40% - Accent5 5 2 6 2" xfId="3162" xr:uid="{00000000-0005-0000-0000-0000CC100000}"/>
    <cellStyle name="40% - Accent5 5 2 6 2 2" xfId="8552" xr:uid="{00000000-0005-0000-0000-0000CD100000}"/>
    <cellStyle name="40% - Accent5 5 2 6 2 2 2" xfId="19345" xr:uid="{B27E8974-7E87-45D2-9B42-4DB4CB25E8C1}"/>
    <cellStyle name="40% - Accent5 5 2 6 2 3" xfId="13948" xr:uid="{33D52B72-834E-4D1B-B380-115AA9C67765}"/>
    <cellStyle name="40% - Accent5 5 2 6 3" xfId="4806" xr:uid="{00000000-0005-0000-0000-0000CE100000}"/>
    <cellStyle name="40% - Accent5 5 2 6 3 2" xfId="10196" xr:uid="{00000000-0005-0000-0000-0000CF100000}"/>
    <cellStyle name="40% - Accent5 5 2 6 3 2 2" xfId="20989" xr:uid="{E01673E0-9C5A-41B8-A156-679CE24F4C10}"/>
    <cellStyle name="40% - Accent5 5 2 6 3 3" xfId="15592" xr:uid="{2F137D74-8CEA-4617-8FDE-202FC59F20EC}"/>
    <cellStyle name="40% - Accent5 5 2 6 4" xfId="6908" xr:uid="{00000000-0005-0000-0000-0000D0100000}"/>
    <cellStyle name="40% - Accent5 5 2 6 4 2" xfId="17701" xr:uid="{20EB6AF3-E3CF-48FA-9F29-3498E8ED0B7D}"/>
    <cellStyle name="40% - Accent5 5 2 6 5" xfId="12304" xr:uid="{6DDD3D9C-4424-4385-9ECF-3363E8FEDE45}"/>
    <cellStyle name="40% - Accent5 5 2 7" xfId="2134" xr:uid="{00000000-0005-0000-0000-0000D1100000}"/>
    <cellStyle name="40% - Accent5 5 2 7 2" xfId="7524" xr:uid="{00000000-0005-0000-0000-0000D2100000}"/>
    <cellStyle name="40% - Accent5 5 2 7 2 2" xfId="18317" xr:uid="{AF6D75E2-F6EB-4126-A02E-BD32801C825B}"/>
    <cellStyle name="40% - Accent5 5 2 7 3" xfId="12920" xr:uid="{8E75FCCF-9DBC-4074-AEAC-D97E1614364B}"/>
    <cellStyle name="40% - Accent5 5 2 8" xfId="3778" xr:uid="{00000000-0005-0000-0000-0000D3100000}"/>
    <cellStyle name="40% - Accent5 5 2 8 2" xfId="9168" xr:uid="{00000000-0005-0000-0000-0000D4100000}"/>
    <cellStyle name="40% - Accent5 5 2 8 2 2" xfId="19961" xr:uid="{D116319C-EA18-4B53-A3D8-B026E0F401AF}"/>
    <cellStyle name="40% - Accent5 5 2 8 3" xfId="14564" xr:uid="{56493BE8-7D8D-4523-9ECD-7B97FFC1D6F5}"/>
    <cellStyle name="40% - Accent5 5 2 9" xfId="5402" xr:uid="{00000000-0005-0000-0000-0000D5100000}"/>
    <cellStyle name="40% - Accent5 5 2 9 2" xfId="10792" xr:uid="{00000000-0005-0000-0000-0000D6100000}"/>
    <cellStyle name="40% - Accent5 5 2 9 2 2" xfId="21585" xr:uid="{F476C53B-BD6C-4DB5-B4F7-3DC1B17EBFC6}"/>
    <cellStyle name="40% - Accent5 5 2 9 3" xfId="16188" xr:uid="{0C273A36-D3E1-4F50-B880-436865768479}"/>
    <cellStyle name="40% - Accent5 5 3" xfId="525" xr:uid="{00000000-0005-0000-0000-0000D7100000}"/>
    <cellStyle name="40% - Accent5 5 3 10" xfId="11323" xr:uid="{512E3AC9-4B20-4762-80E5-91AB1B14E0E0}"/>
    <cellStyle name="40% - Accent5 5 3 2" xfId="847" xr:uid="{00000000-0005-0000-0000-0000D8100000}"/>
    <cellStyle name="40% - Accent5 5 3 2 2" xfId="1525" xr:uid="{00000000-0005-0000-0000-0000D9100000}"/>
    <cellStyle name="40% - Accent5 5 3 2 2 2" xfId="3171" xr:uid="{00000000-0005-0000-0000-0000DA100000}"/>
    <cellStyle name="40% - Accent5 5 3 2 2 2 2" xfId="8561" xr:uid="{00000000-0005-0000-0000-0000DB100000}"/>
    <cellStyle name="40% - Accent5 5 3 2 2 2 2 2" xfId="19354" xr:uid="{EC4F98DB-AB02-4619-BA66-E3ED3A0D6F6C}"/>
    <cellStyle name="40% - Accent5 5 3 2 2 2 3" xfId="13957" xr:uid="{CFA05566-FE92-496E-83C4-628310C95BDC}"/>
    <cellStyle name="40% - Accent5 5 3 2 2 3" xfId="4815" xr:uid="{00000000-0005-0000-0000-0000DC100000}"/>
    <cellStyle name="40% - Accent5 5 3 2 2 3 2" xfId="10205" xr:uid="{00000000-0005-0000-0000-0000DD100000}"/>
    <cellStyle name="40% - Accent5 5 3 2 2 3 2 2" xfId="20998" xr:uid="{DFBF0248-4B9D-4F39-A9D4-47038DB821B5}"/>
    <cellStyle name="40% - Accent5 5 3 2 2 3 3" xfId="15601" xr:uid="{E50D43DC-135C-4E59-874A-107626F3B379}"/>
    <cellStyle name="40% - Accent5 5 3 2 2 4" xfId="6917" xr:uid="{00000000-0005-0000-0000-0000DE100000}"/>
    <cellStyle name="40% - Accent5 5 3 2 2 4 2" xfId="17710" xr:uid="{C3198D85-0A0F-4623-9571-ABC724A9A772}"/>
    <cellStyle name="40% - Accent5 5 3 2 2 5" xfId="12313" xr:uid="{7ABB313D-34D8-425B-8331-0C9C44B62CD1}"/>
    <cellStyle name="40% - Accent5 5 3 2 3" xfId="2498" xr:uid="{00000000-0005-0000-0000-0000DF100000}"/>
    <cellStyle name="40% - Accent5 5 3 2 3 2" xfId="7888" xr:uid="{00000000-0005-0000-0000-0000E0100000}"/>
    <cellStyle name="40% - Accent5 5 3 2 3 2 2" xfId="18681" xr:uid="{6541EF93-97ED-442E-B759-415B043F41C7}"/>
    <cellStyle name="40% - Accent5 5 3 2 3 3" xfId="13284" xr:uid="{F2766C21-5783-43CE-934A-80C398F8F3AB}"/>
    <cellStyle name="40% - Accent5 5 3 2 4" xfId="4142" xr:uid="{00000000-0005-0000-0000-0000E1100000}"/>
    <cellStyle name="40% - Accent5 5 3 2 4 2" xfId="9532" xr:uid="{00000000-0005-0000-0000-0000E2100000}"/>
    <cellStyle name="40% - Accent5 5 3 2 4 2 2" xfId="20325" xr:uid="{F3A3A1B1-F2D8-43AD-8EB0-FB627DFA496B}"/>
    <cellStyle name="40% - Accent5 5 3 2 4 3" xfId="14928" xr:uid="{7E14020D-E868-487D-B566-F50740DF530E}"/>
    <cellStyle name="40% - Accent5 5 3 2 5" xfId="6244" xr:uid="{00000000-0005-0000-0000-0000E3100000}"/>
    <cellStyle name="40% - Accent5 5 3 2 5 2" xfId="17037" xr:uid="{D42BCF8E-A244-4522-A11B-7AD927C09973}"/>
    <cellStyle name="40% - Accent5 5 3 2 6" xfId="11640" xr:uid="{CBB25BD1-F6E8-4233-9F7F-A9FE8CBC7852}"/>
    <cellStyle name="40% - Accent5 5 3 3" xfId="1141" xr:uid="{00000000-0005-0000-0000-0000E4100000}"/>
    <cellStyle name="40% - Accent5 5 3 3 2" xfId="1526" xr:uid="{00000000-0005-0000-0000-0000E5100000}"/>
    <cellStyle name="40% - Accent5 5 3 3 2 2" xfId="3172" xr:uid="{00000000-0005-0000-0000-0000E6100000}"/>
    <cellStyle name="40% - Accent5 5 3 3 2 2 2" xfId="8562" xr:uid="{00000000-0005-0000-0000-0000E7100000}"/>
    <cellStyle name="40% - Accent5 5 3 3 2 2 2 2" xfId="19355" xr:uid="{F98EAE64-E9D6-4AD0-9769-081635089C2C}"/>
    <cellStyle name="40% - Accent5 5 3 3 2 2 3" xfId="13958" xr:uid="{F5E0ED5D-F995-4872-BE03-AC97D54CB81C}"/>
    <cellStyle name="40% - Accent5 5 3 3 2 3" xfId="4816" xr:uid="{00000000-0005-0000-0000-0000E8100000}"/>
    <cellStyle name="40% - Accent5 5 3 3 2 3 2" xfId="10206" xr:uid="{00000000-0005-0000-0000-0000E9100000}"/>
    <cellStyle name="40% - Accent5 5 3 3 2 3 2 2" xfId="20999" xr:uid="{8BD75C66-9945-4F7C-A3A7-1152E2996A7B}"/>
    <cellStyle name="40% - Accent5 5 3 3 2 3 3" xfId="15602" xr:uid="{2F9E65C7-A02A-4C3E-B4A9-4B16D5E686FD}"/>
    <cellStyle name="40% - Accent5 5 3 3 2 4" xfId="6918" xr:uid="{00000000-0005-0000-0000-0000EA100000}"/>
    <cellStyle name="40% - Accent5 5 3 3 2 4 2" xfId="17711" xr:uid="{A0FC810D-6D3C-4DE4-B908-E4DE57ECF348}"/>
    <cellStyle name="40% - Accent5 5 3 3 2 5" xfId="12314" xr:uid="{448CAA9A-3D1E-4FA8-A291-38618EA33406}"/>
    <cellStyle name="40% - Accent5 5 3 3 3" xfId="2791" xr:uid="{00000000-0005-0000-0000-0000EB100000}"/>
    <cellStyle name="40% - Accent5 5 3 3 3 2" xfId="8181" xr:uid="{00000000-0005-0000-0000-0000EC100000}"/>
    <cellStyle name="40% - Accent5 5 3 3 3 2 2" xfId="18974" xr:uid="{E7B9D8C9-DD8B-4B67-A8C9-646346FDCA65}"/>
    <cellStyle name="40% - Accent5 5 3 3 3 3" xfId="13577" xr:uid="{5138FABC-509C-4031-8AB8-954D2F925F43}"/>
    <cellStyle name="40% - Accent5 5 3 3 4" xfId="4435" xr:uid="{00000000-0005-0000-0000-0000ED100000}"/>
    <cellStyle name="40% - Accent5 5 3 3 4 2" xfId="9825" xr:uid="{00000000-0005-0000-0000-0000EE100000}"/>
    <cellStyle name="40% - Accent5 5 3 3 4 2 2" xfId="20618" xr:uid="{E9591354-9900-4158-A9DA-9BB94CC1B04A}"/>
    <cellStyle name="40% - Accent5 5 3 3 4 3" xfId="15221" xr:uid="{80B1CFBE-CD09-4F0B-9E7A-3DC7750CF4BE}"/>
    <cellStyle name="40% - Accent5 5 3 3 5" xfId="6537" xr:uid="{00000000-0005-0000-0000-0000EF100000}"/>
    <cellStyle name="40% - Accent5 5 3 3 5 2" xfId="17330" xr:uid="{4AEA0763-A79B-4EA9-A986-E41657AE3FB3}"/>
    <cellStyle name="40% - Accent5 5 3 3 6" xfId="11933" xr:uid="{B198B7B6-6E5E-443F-8BC8-A275CC0503F8}"/>
    <cellStyle name="40% - Accent5 5 3 4" xfId="1524" xr:uid="{00000000-0005-0000-0000-0000F0100000}"/>
    <cellStyle name="40% - Accent5 5 3 4 2" xfId="3170" xr:uid="{00000000-0005-0000-0000-0000F1100000}"/>
    <cellStyle name="40% - Accent5 5 3 4 2 2" xfId="8560" xr:uid="{00000000-0005-0000-0000-0000F2100000}"/>
    <cellStyle name="40% - Accent5 5 3 4 2 2 2" xfId="19353" xr:uid="{6A726014-D86C-4752-B058-799876B0A899}"/>
    <cellStyle name="40% - Accent5 5 3 4 2 3" xfId="13956" xr:uid="{50345AB8-7B70-41E5-AADE-E53F4CAC24D9}"/>
    <cellStyle name="40% - Accent5 5 3 4 3" xfId="4814" xr:uid="{00000000-0005-0000-0000-0000F3100000}"/>
    <cellStyle name="40% - Accent5 5 3 4 3 2" xfId="10204" xr:uid="{00000000-0005-0000-0000-0000F4100000}"/>
    <cellStyle name="40% - Accent5 5 3 4 3 2 2" xfId="20997" xr:uid="{2B77B0BD-15DA-45D2-8D59-72D6C921A159}"/>
    <cellStyle name="40% - Accent5 5 3 4 3 3" xfId="15600" xr:uid="{C46B3558-87D4-45DA-BD97-83FEA0A4187C}"/>
    <cellStyle name="40% - Accent5 5 3 4 4" xfId="6916" xr:uid="{00000000-0005-0000-0000-0000F5100000}"/>
    <cellStyle name="40% - Accent5 5 3 4 4 2" xfId="17709" xr:uid="{C59D6B4A-5B24-4656-835E-D04808A6BB64}"/>
    <cellStyle name="40% - Accent5 5 3 4 5" xfId="12312" xr:uid="{887B773A-F2BA-4B9F-98EA-E563CD099D9B}"/>
    <cellStyle name="40% - Accent5 5 3 5" xfId="2182" xr:uid="{00000000-0005-0000-0000-0000F6100000}"/>
    <cellStyle name="40% - Accent5 5 3 5 2" xfId="7572" xr:uid="{00000000-0005-0000-0000-0000F7100000}"/>
    <cellStyle name="40% - Accent5 5 3 5 2 2" xfId="18365" xr:uid="{E7A4D22F-2DF2-406F-95BC-567551AC7F14}"/>
    <cellStyle name="40% - Accent5 5 3 5 3" xfId="12968" xr:uid="{6E3CA702-556D-4206-B001-D2E4CAD2274C}"/>
    <cellStyle name="40% - Accent5 5 3 6" xfId="3826" xr:uid="{00000000-0005-0000-0000-0000F8100000}"/>
    <cellStyle name="40% - Accent5 5 3 6 2" xfId="9216" xr:uid="{00000000-0005-0000-0000-0000F9100000}"/>
    <cellStyle name="40% - Accent5 5 3 6 2 2" xfId="20009" xr:uid="{F0CAF0AC-7F8E-44CF-A356-FA624036FEE1}"/>
    <cellStyle name="40% - Accent5 5 3 6 3" xfId="14612" xr:uid="{5B93B325-FAE2-4FCC-9770-302DBBB1F106}"/>
    <cellStyle name="40% - Accent5 5 3 7" xfId="5451" xr:uid="{00000000-0005-0000-0000-0000FA100000}"/>
    <cellStyle name="40% - Accent5 5 3 7 2" xfId="10841" xr:uid="{00000000-0005-0000-0000-0000FB100000}"/>
    <cellStyle name="40% - Accent5 5 3 7 2 2" xfId="21634" xr:uid="{3C7F4FDB-41FB-431F-AB46-45822862708D}"/>
    <cellStyle name="40% - Accent5 5 3 7 3" xfId="16237" xr:uid="{21F072CC-FF69-45E1-8B28-58C2E907E494}"/>
    <cellStyle name="40% - Accent5 5 3 8" xfId="5651" xr:uid="{00000000-0005-0000-0000-0000FC100000}"/>
    <cellStyle name="40% - Accent5 5 3 8 2" xfId="11012" xr:uid="{00000000-0005-0000-0000-0000FD100000}"/>
    <cellStyle name="40% - Accent5 5 3 8 2 2" xfId="21804" xr:uid="{2A9EC393-BA0A-4774-8C79-BE3293BEB250}"/>
    <cellStyle name="40% - Accent5 5 3 8 3" xfId="16407" xr:uid="{F938F4CF-802C-4AA4-9D60-123B8AD6FABD}"/>
    <cellStyle name="40% - Accent5 5 3 9" xfId="5928" xr:uid="{00000000-0005-0000-0000-0000FE100000}"/>
    <cellStyle name="40% - Accent5 5 3 9 2" xfId="16720" xr:uid="{85D21184-78C2-45C8-B679-435D21746DCB}"/>
    <cellStyle name="40% - Accent5 5 4" xfId="622" xr:uid="{00000000-0005-0000-0000-0000FF100000}"/>
    <cellStyle name="40% - Accent5 5 4 2" xfId="944" xr:uid="{00000000-0005-0000-0000-000000110000}"/>
    <cellStyle name="40% - Accent5 5 4 2 2" xfId="1528" xr:uid="{00000000-0005-0000-0000-000001110000}"/>
    <cellStyle name="40% - Accent5 5 4 2 2 2" xfId="3174" xr:uid="{00000000-0005-0000-0000-000002110000}"/>
    <cellStyle name="40% - Accent5 5 4 2 2 2 2" xfId="8564" xr:uid="{00000000-0005-0000-0000-000003110000}"/>
    <cellStyle name="40% - Accent5 5 4 2 2 2 2 2" xfId="19357" xr:uid="{2706F04E-4773-46FE-AC2D-A0CAAFD3E002}"/>
    <cellStyle name="40% - Accent5 5 4 2 2 2 3" xfId="13960" xr:uid="{98E1F5D0-17F0-4F98-994A-F31C60BBE53A}"/>
    <cellStyle name="40% - Accent5 5 4 2 2 3" xfId="4818" xr:uid="{00000000-0005-0000-0000-000004110000}"/>
    <cellStyle name="40% - Accent5 5 4 2 2 3 2" xfId="10208" xr:uid="{00000000-0005-0000-0000-000005110000}"/>
    <cellStyle name="40% - Accent5 5 4 2 2 3 2 2" xfId="21001" xr:uid="{9F87F9D3-E83E-44ED-8895-B3DEB1B2676E}"/>
    <cellStyle name="40% - Accent5 5 4 2 2 3 3" xfId="15604" xr:uid="{BF9D4C92-FA7A-4030-BDE8-A787908D73FB}"/>
    <cellStyle name="40% - Accent5 5 4 2 2 4" xfId="6920" xr:uid="{00000000-0005-0000-0000-000006110000}"/>
    <cellStyle name="40% - Accent5 5 4 2 2 4 2" xfId="17713" xr:uid="{FD71B572-56DB-48BF-9E85-88793EAD262F}"/>
    <cellStyle name="40% - Accent5 5 4 2 2 5" xfId="12316" xr:uid="{18CDA5FD-CB64-4575-9838-2B0DE35B5B8E}"/>
    <cellStyle name="40% - Accent5 5 4 2 3" xfId="2595" xr:uid="{00000000-0005-0000-0000-000007110000}"/>
    <cellStyle name="40% - Accent5 5 4 2 3 2" xfId="7985" xr:uid="{00000000-0005-0000-0000-000008110000}"/>
    <cellStyle name="40% - Accent5 5 4 2 3 2 2" xfId="18778" xr:uid="{FAB3FF35-A57E-4CB0-82AC-8A5640F54DDF}"/>
    <cellStyle name="40% - Accent5 5 4 2 3 3" xfId="13381" xr:uid="{772C4651-EEB6-4B2D-9C23-A1D6B64E8861}"/>
    <cellStyle name="40% - Accent5 5 4 2 4" xfId="4239" xr:uid="{00000000-0005-0000-0000-000009110000}"/>
    <cellStyle name="40% - Accent5 5 4 2 4 2" xfId="9629" xr:uid="{00000000-0005-0000-0000-00000A110000}"/>
    <cellStyle name="40% - Accent5 5 4 2 4 2 2" xfId="20422" xr:uid="{2088FD3B-215C-463E-B829-8F55EE5B6F83}"/>
    <cellStyle name="40% - Accent5 5 4 2 4 3" xfId="15025" xr:uid="{850F2EEE-6658-4F24-8416-F202A975B2F4}"/>
    <cellStyle name="40% - Accent5 5 4 2 5" xfId="6341" xr:uid="{00000000-0005-0000-0000-00000B110000}"/>
    <cellStyle name="40% - Accent5 5 4 2 5 2" xfId="17134" xr:uid="{B06A43BF-63D5-4254-947B-FB0489E91987}"/>
    <cellStyle name="40% - Accent5 5 4 2 6" xfId="11737" xr:uid="{1806DFDE-802D-4822-9626-194FFA4322D2}"/>
    <cellStyle name="40% - Accent5 5 4 3" xfId="1527" xr:uid="{00000000-0005-0000-0000-00000C110000}"/>
    <cellStyle name="40% - Accent5 5 4 3 2" xfId="3173" xr:uid="{00000000-0005-0000-0000-00000D110000}"/>
    <cellStyle name="40% - Accent5 5 4 3 2 2" xfId="8563" xr:uid="{00000000-0005-0000-0000-00000E110000}"/>
    <cellStyle name="40% - Accent5 5 4 3 2 2 2" xfId="19356" xr:uid="{3B02781D-D7D8-43A3-8661-31D22928B4EE}"/>
    <cellStyle name="40% - Accent5 5 4 3 2 3" xfId="13959" xr:uid="{C0A6EF05-097A-4320-923B-6ACFAE9FE42A}"/>
    <cellStyle name="40% - Accent5 5 4 3 3" xfId="4817" xr:uid="{00000000-0005-0000-0000-00000F110000}"/>
    <cellStyle name="40% - Accent5 5 4 3 3 2" xfId="10207" xr:uid="{00000000-0005-0000-0000-000010110000}"/>
    <cellStyle name="40% - Accent5 5 4 3 3 2 2" xfId="21000" xr:uid="{C76E7A8E-5791-43E5-A7A8-8659F31E04A7}"/>
    <cellStyle name="40% - Accent5 5 4 3 3 3" xfId="15603" xr:uid="{6977860A-5854-4EFA-9E77-7F9D188CED7A}"/>
    <cellStyle name="40% - Accent5 5 4 3 4" xfId="6919" xr:uid="{00000000-0005-0000-0000-000011110000}"/>
    <cellStyle name="40% - Accent5 5 4 3 4 2" xfId="17712" xr:uid="{EB9FC4DA-D579-44DE-ABFD-1E101488C095}"/>
    <cellStyle name="40% - Accent5 5 4 3 5" xfId="12315" xr:uid="{6CBBB556-9458-4B4E-94A4-58945041B343}"/>
    <cellStyle name="40% - Accent5 5 4 4" xfId="2279" xr:uid="{00000000-0005-0000-0000-000012110000}"/>
    <cellStyle name="40% - Accent5 5 4 4 2" xfId="7669" xr:uid="{00000000-0005-0000-0000-000013110000}"/>
    <cellStyle name="40% - Accent5 5 4 4 2 2" xfId="18462" xr:uid="{9B08D6A7-390C-4373-8244-475579075BE5}"/>
    <cellStyle name="40% - Accent5 5 4 4 3" xfId="13065" xr:uid="{E910D264-981B-44C5-8FF9-A532874EFA6D}"/>
    <cellStyle name="40% - Accent5 5 4 5" xfId="3923" xr:uid="{00000000-0005-0000-0000-000014110000}"/>
    <cellStyle name="40% - Accent5 5 4 5 2" xfId="9313" xr:uid="{00000000-0005-0000-0000-000015110000}"/>
    <cellStyle name="40% - Accent5 5 4 5 2 2" xfId="20106" xr:uid="{D586518B-340A-40D4-83AF-96F712DEAFB6}"/>
    <cellStyle name="40% - Accent5 5 4 5 3" xfId="14709" xr:uid="{8ABE876B-BA5C-44EE-A270-E410BF0851F2}"/>
    <cellStyle name="40% - Accent5 5 4 6" xfId="6025" xr:uid="{00000000-0005-0000-0000-000016110000}"/>
    <cellStyle name="40% - Accent5 5 4 6 2" xfId="16817" xr:uid="{F729F24F-8B79-426D-9D4C-25D133973FA3}"/>
    <cellStyle name="40% - Accent5 5 4 7" xfId="11420" xr:uid="{FF0911D0-6763-4EB8-8D8F-F420D1492032}"/>
    <cellStyle name="40% - Accent5 5 5" xfId="751" xr:uid="{00000000-0005-0000-0000-000017110000}"/>
    <cellStyle name="40% - Accent5 5 5 2" xfId="1529" xr:uid="{00000000-0005-0000-0000-000018110000}"/>
    <cellStyle name="40% - Accent5 5 5 2 2" xfId="3175" xr:uid="{00000000-0005-0000-0000-000019110000}"/>
    <cellStyle name="40% - Accent5 5 5 2 2 2" xfId="8565" xr:uid="{00000000-0005-0000-0000-00001A110000}"/>
    <cellStyle name="40% - Accent5 5 5 2 2 2 2" xfId="19358" xr:uid="{18FEEE0B-3CE3-4565-B368-30F514C15F3A}"/>
    <cellStyle name="40% - Accent5 5 5 2 2 3" xfId="13961" xr:uid="{3C8EC9F9-BA5A-43F1-9EEA-248436731B53}"/>
    <cellStyle name="40% - Accent5 5 5 2 3" xfId="4819" xr:uid="{00000000-0005-0000-0000-00001B110000}"/>
    <cellStyle name="40% - Accent5 5 5 2 3 2" xfId="10209" xr:uid="{00000000-0005-0000-0000-00001C110000}"/>
    <cellStyle name="40% - Accent5 5 5 2 3 2 2" xfId="21002" xr:uid="{E8574C20-59AD-4903-8520-7726EF61671D}"/>
    <cellStyle name="40% - Accent5 5 5 2 3 3" xfId="15605" xr:uid="{7563C115-E864-469E-A126-D97B3A6F2054}"/>
    <cellStyle name="40% - Accent5 5 5 2 4" xfId="6921" xr:uid="{00000000-0005-0000-0000-00001D110000}"/>
    <cellStyle name="40% - Accent5 5 5 2 4 2" xfId="17714" xr:uid="{EA75E74C-DA42-4ED5-A0D0-753D89E40550}"/>
    <cellStyle name="40% - Accent5 5 5 2 5" xfId="12317" xr:uid="{0D9C05F4-B7E9-4443-BACA-D5A93C1051E8}"/>
    <cellStyle name="40% - Accent5 5 5 3" xfId="2402" xr:uid="{00000000-0005-0000-0000-00001E110000}"/>
    <cellStyle name="40% - Accent5 5 5 3 2" xfId="7792" xr:uid="{00000000-0005-0000-0000-00001F110000}"/>
    <cellStyle name="40% - Accent5 5 5 3 2 2" xfId="18585" xr:uid="{BD9727C0-8022-4979-B3DD-8CE9E9838699}"/>
    <cellStyle name="40% - Accent5 5 5 3 3" xfId="13188" xr:uid="{0CB1D4D5-22FC-4E8F-867A-ECE008BA2080}"/>
    <cellStyle name="40% - Accent5 5 5 4" xfId="4046" xr:uid="{00000000-0005-0000-0000-000020110000}"/>
    <cellStyle name="40% - Accent5 5 5 4 2" xfId="9436" xr:uid="{00000000-0005-0000-0000-000021110000}"/>
    <cellStyle name="40% - Accent5 5 5 4 2 2" xfId="20229" xr:uid="{1C8DF590-D35D-46EF-B8F8-1B8BD11C236A}"/>
    <cellStyle name="40% - Accent5 5 5 4 3" xfId="14832" xr:uid="{C9186E10-A7AD-4B0E-9CB2-10D09868F058}"/>
    <cellStyle name="40% - Accent5 5 5 5" xfId="6148" xr:uid="{00000000-0005-0000-0000-000022110000}"/>
    <cellStyle name="40% - Accent5 5 5 5 2" xfId="16941" xr:uid="{3B5EC022-A31C-4A8A-9436-E4DB0592AC19}"/>
    <cellStyle name="40% - Accent5 5 5 6" xfId="11544" xr:uid="{B02D1A69-A069-41DD-9284-05521A31ED40}"/>
    <cellStyle name="40% - Accent5 5 6" xfId="1044" xr:uid="{00000000-0005-0000-0000-000023110000}"/>
    <cellStyle name="40% - Accent5 5 6 2" xfId="1530" xr:uid="{00000000-0005-0000-0000-000024110000}"/>
    <cellStyle name="40% - Accent5 5 6 2 2" xfId="3176" xr:uid="{00000000-0005-0000-0000-000025110000}"/>
    <cellStyle name="40% - Accent5 5 6 2 2 2" xfId="8566" xr:uid="{00000000-0005-0000-0000-000026110000}"/>
    <cellStyle name="40% - Accent5 5 6 2 2 2 2" xfId="19359" xr:uid="{9D842475-BBEF-44EB-84EC-F49F277CBEAE}"/>
    <cellStyle name="40% - Accent5 5 6 2 2 3" xfId="13962" xr:uid="{E50CB0E6-373E-4CE1-8969-FA1E9C8C7B94}"/>
    <cellStyle name="40% - Accent5 5 6 2 3" xfId="4820" xr:uid="{00000000-0005-0000-0000-000027110000}"/>
    <cellStyle name="40% - Accent5 5 6 2 3 2" xfId="10210" xr:uid="{00000000-0005-0000-0000-000028110000}"/>
    <cellStyle name="40% - Accent5 5 6 2 3 2 2" xfId="21003" xr:uid="{87F096B3-74E4-4AB1-9002-6521DEC76A24}"/>
    <cellStyle name="40% - Accent5 5 6 2 3 3" xfId="15606" xr:uid="{C32882BA-07F0-4D26-9B5D-A16B2CE599A3}"/>
    <cellStyle name="40% - Accent5 5 6 2 4" xfId="6922" xr:uid="{00000000-0005-0000-0000-000029110000}"/>
    <cellStyle name="40% - Accent5 5 6 2 4 2" xfId="17715" xr:uid="{C4817E64-7456-4385-883E-307342CCFB37}"/>
    <cellStyle name="40% - Accent5 5 6 2 5" xfId="12318" xr:uid="{3F39DF39-81C1-4C7D-B220-EA3800B4F4D8}"/>
    <cellStyle name="40% - Accent5 5 6 3" xfId="2694" xr:uid="{00000000-0005-0000-0000-00002A110000}"/>
    <cellStyle name="40% - Accent5 5 6 3 2" xfId="8084" xr:uid="{00000000-0005-0000-0000-00002B110000}"/>
    <cellStyle name="40% - Accent5 5 6 3 2 2" xfId="18877" xr:uid="{FD025B76-F20F-4D36-A7E1-2326207ECE15}"/>
    <cellStyle name="40% - Accent5 5 6 3 3" xfId="13480" xr:uid="{316FF1D1-A8D8-4459-A83D-7ABA9DA55353}"/>
    <cellStyle name="40% - Accent5 5 6 4" xfId="4338" xr:uid="{00000000-0005-0000-0000-00002C110000}"/>
    <cellStyle name="40% - Accent5 5 6 4 2" xfId="9728" xr:uid="{00000000-0005-0000-0000-00002D110000}"/>
    <cellStyle name="40% - Accent5 5 6 4 2 2" xfId="20521" xr:uid="{472B001D-9FBB-4C97-9288-99CA3FC8F988}"/>
    <cellStyle name="40% - Accent5 5 6 4 3" xfId="15124" xr:uid="{D6702BFA-AC2B-4D51-9063-F24A589ADF7B}"/>
    <cellStyle name="40% - Accent5 5 6 5" xfId="6440" xr:uid="{00000000-0005-0000-0000-00002E110000}"/>
    <cellStyle name="40% - Accent5 5 6 5 2" xfId="17233" xr:uid="{E42A1B82-45EF-4CDA-A334-FC521847C268}"/>
    <cellStyle name="40% - Accent5 5 6 6" xfId="11836" xr:uid="{E9CAD9D6-5FCE-4BE9-AAAB-4BE4DC5286E6}"/>
    <cellStyle name="40% - Accent5 5 7" xfId="1515" xr:uid="{00000000-0005-0000-0000-00002F110000}"/>
    <cellStyle name="40% - Accent5 5 7 2" xfId="3161" xr:uid="{00000000-0005-0000-0000-000030110000}"/>
    <cellStyle name="40% - Accent5 5 7 2 2" xfId="8551" xr:uid="{00000000-0005-0000-0000-000031110000}"/>
    <cellStyle name="40% - Accent5 5 7 2 2 2" xfId="19344" xr:uid="{3D08CE3C-4298-4CED-A66F-8599943AFFAB}"/>
    <cellStyle name="40% - Accent5 5 7 2 3" xfId="13947" xr:uid="{F5D2FBDD-B8F5-449B-8E2F-D89210B1EC17}"/>
    <cellStyle name="40% - Accent5 5 7 3" xfId="4805" xr:uid="{00000000-0005-0000-0000-000032110000}"/>
    <cellStyle name="40% - Accent5 5 7 3 2" xfId="10195" xr:uid="{00000000-0005-0000-0000-000033110000}"/>
    <cellStyle name="40% - Accent5 5 7 3 2 2" xfId="20988" xr:uid="{FD9699D5-7F06-4C3E-A32E-423708A1DBB6}"/>
    <cellStyle name="40% - Accent5 5 7 3 3" xfId="15591" xr:uid="{FA6470E7-FDF1-41E3-A77B-9BC60F71AA2A}"/>
    <cellStyle name="40% - Accent5 5 7 4" xfId="6907" xr:uid="{00000000-0005-0000-0000-000034110000}"/>
    <cellStyle name="40% - Accent5 5 7 4 2" xfId="17700" xr:uid="{28C3AEF0-FB52-4F8B-BEF8-E539D486C9CD}"/>
    <cellStyle name="40% - Accent5 5 7 5" xfId="12303" xr:uid="{FF4374D3-2ADC-4E94-BACC-F236981D98F5}"/>
    <cellStyle name="40% - Accent5 5 8" xfId="2086" xr:uid="{00000000-0005-0000-0000-000035110000}"/>
    <cellStyle name="40% - Accent5 5 8 2" xfId="7476" xr:uid="{00000000-0005-0000-0000-000036110000}"/>
    <cellStyle name="40% - Accent5 5 8 2 2" xfId="18269" xr:uid="{99255A40-2842-4609-B82F-C6FF8D335F3D}"/>
    <cellStyle name="40% - Accent5 5 8 3" xfId="12872" xr:uid="{66039882-D598-4EDA-B89E-74341052BED2}"/>
    <cellStyle name="40% - Accent5 5 9" xfId="3730" xr:uid="{00000000-0005-0000-0000-000037110000}"/>
    <cellStyle name="40% - Accent5 5 9 2" xfId="9120" xr:uid="{00000000-0005-0000-0000-000038110000}"/>
    <cellStyle name="40% - Accent5 5 9 2 2" xfId="19913" xr:uid="{D0FBF324-B27C-4AC5-B53A-A041DB4AB697}"/>
    <cellStyle name="40% - Accent5 5 9 3" xfId="14516" xr:uid="{F515E217-838E-4E05-8BE5-7518D1C84B98}"/>
    <cellStyle name="40% - Accent5 6" xfId="438" xr:uid="{00000000-0005-0000-0000-000039110000}"/>
    <cellStyle name="40% - Accent5 6 10" xfId="5652" xr:uid="{00000000-0005-0000-0000-00003A110000}"/>
    <cellStyle name="40% - Accent5 6 10 2" xfId="11013" xr:uid="{00000000-0005-0000-0000-00003B110000}"/>
    <cellStyle name="40% - Accent5 6 10 2 2" xfId="21805" xr:uid="{E3751481-7664-4681-AF15-9DC4C18857B2}"/>
    <cellStyle name="40% - Accent5 6 10 3" xfId="16408" xr:uid="{F01DFEC7-7F1E-4B02-905C-1898D4D4B5B9}"/>
    <cellStyle name="40% - Accent5 6 11" xfId="5845" xr:uid="{00000000-0005-0000-0000-00003C110000}"/>
    <cellStyle name="40% - Accent5 6 11 2" xfId="16635" xr:uid="{0C7C0904-6A50-44A7-9736-70F420003D51}"/>
    <cellStyle name="40% - Accent5 6 12" xfId="11238" xr:uid="{7D3646D7-506C-44E7-BF20-0EF38595839E}"/>
    <cellStyle name="40% - Accent5 6 2" xfId="538" xr:uid="{00000000-0005-0000-0000-00003D110000}"/>
    <cellStyle name="40% - Accent5 6 2 10" xfId="11336" xr:uid="{4007CC8D-BED7-442B-93A2-84607D8EA65C}"/>
    <cellStyle name="40% - Accent5 6 2 2" xfId="860" xr:uid="{00000000-0005-0000-0000-00003E110000}"/>
    <cellStyle name="40% - Accent5 6 2 2 2" xfId="1533" xr:uid="{00000000-0005-0000-0000-00003F110000}"/>
    <cellStyle name="40% - Accent5 6 2 2 2 2" xfId="3179" xr:uid="{00000000-0005-0000-0000-000040110000}"/>
    <cellStyle name="40% - Accent5 6 2 2 2 2 2" xfId="8569" xr:uid="{00000000-0005-0000-0000-000041110000}"/>
    <cellStyle name="40% - Accent5 6 2 2 2 2 2 2" xfId="19362" xr:uid="{2428C201-7E97-4D46-8A82-4ABBB656212C}"/>
    <cellStyle name="40% - Accent5 6 2 2 2 2 3" xfId="13965" xr:uid="{7F1509F3-206A-4197-944F-E6BCB2D58B3C}"/>
    <cellStyle name="40% - Accent5 6 2 2 2 3" xfId="4823" xr:uid="{00000000-0005-0000-0000-000042110000}"/>
    <cellStyle name="40% - Accent5 6 2 2 2 3 2" xfId="10213" xr:uid="{00000000-0005-0000-0000-000043110000}"/>
    <cellStyle name="40% - Accent5 6 2 2 2 3 2 2" xfId="21006" xr:uid="{16658264-2B7C-4F3E-9ACD-B1CA5AFC06DF}"/>
    <cellStyle name="40% - Accent5 6 2 2 2 3 3" xfId="15609" xr:uid="{BE455CB5-80E5-42C9-8B8C-BD953D1110FF}"/>
    <cellStyle name="40% - Accent5 6 2 2 2 4" xfId="6925" xr:uid="{00000000-0005-0000-0000-000044110000}"/>
    <cellStyle name="40% - Accent5 6 2 2 2 4 2" xfId="17718" xr:uid="{9481A9BE-C575-4498-B0E3-1C4A2C3AF475}"/>
    <cellStyle name="40% - Accent5 6 2 2 2 5" xfId="12321" xr:uid="{619B3FC2-6F1C-45BC-B08F-562DE8CB02AD}"/>
    <cellStyle name="40% - Accent5 6 2 2 3" xfId="2511" xr:uid="{00000000-0005-0000-0000-000045110000}"/>
    <cellStyle name="40% - Accent5 6 2 2 3 2" xfId="7901" xr:uid="{00000000-0005-0000-0000-000046110000}"/>
    <cellStyle name="40% - Accent5 6 2 2 3 2 2" xfId="18694" xr:uid="{22888087-01E7-4179-8B8E-025A8E6B18D6}"/>
    <cellStyle name="40% - Accent5 6 2 2 3 3" xfId="13297" xr:uid="{E75239A0-5F01-4685-A1AE-D29F511A9715}"/>
    <cellStyle name="40% - Accent5 6 2 2 4" xfId="4155" xr:uid="{00000000-0005-0000-0000-000047110000}"/>
    <cellStyle name="40% - Accent5 6 2 2 4 2" xfId="9545" xr:uid="{00000000-0005-0000-0000-000048110000}"/>
    <cellStyle name="40% - Accent5 6 2 2 4 2 2" xfId="20338" xr:uid="{647DB92E-A89E-4DD2-91EA-AA2B8E21C0B0}"/>
    <cellStyle name="40% - Accent5 6 2 2 4 3" xfId="14941" xr:uid="{D7714056-FEEC-4EA3-AC00-CB0F7DE107A0}"/>
    <cellStyle name="40% - Accent5 6 2 2 5" xfId="6257" xr:uid="{00000000-0005-0000-0000-000049110000}"/>
    <cellStyle name="40% - Accent5 6 2 2 5 2" xfId="17050" xr:uid="{1E0C94AE-72C2-4D91-9B6C-FFFB203C6D2B}"/>
    <cellStyle name="40% - Accent5 6 2 2 6" xfId="11653" xr:uid="{CE75A5D8-8A1D-4C9D-81BE-1843EBE7AAEF}"/>
    <cellStyle name="40% - Accent5 6 2 3" xfId="1154" xr:uid="{00000000-0005-0000-0000-00004A110000}"/>
    <cellStyle name="40% - Accent5 6 2 3 2" xfId="1534" xr:uid="{00000000-0005-0000-0000-00004B110000}"/>
    <cellStyle name="40% - Accent5 6 2 3 2 2" xfId="3180" xr:uid="{00000000-0005-0000-0000-00004C110000}"/>
    <cellStyle name="40% - Accent5 6 2 3 2 2 2" xfId="8570" xr:uid="{00000000-0005-0000-0000-00004D110000}"/>
    <cellStyle name="40% - Accent5 6 2 3 2 2 2 2" xfId="19363" xr:uid="{F69BD4B0-BD35-4F47-A775-E70B2E186FA6}"/>
    <cellStyle name="40% - Accent5 6 2 3 2 2 3" xfId="13966" xr:uid="{57B1F6C5-A9FE-4764-9B87-935478650461}"/>
    <cellStyle name="40% - Accent5 6 2 3 2 3" xfId="4824" xr:uid="{00000000-0005-0000-0000-00004E110000}"/>
    <cellStyle name="40% - Accent5 6 2 3 2 3 2" xfId="10214" xr:uid="{00000000-0005-0000-0000-00004F110000}"/>
    <cellStyle name="40% - Accent5 6 2 3 2 3 2 2" xfId="21007" xr:uid="{B38E0C50-4D8A-4EFB-9611-73DC2DA02466}"/>
    <cellStyle name="40% - Accent5 6 2 3 2 3 3" xfId="15610" xr:uid="{6B8CCCD9-8482-465E-8C37-C12ED45EA640}"/>
    <cellStyle name="40% - Accent5 6 2 3 2 4" xfId="6926" xr:uid="{00000000-0005-0000-0000-000050110000}"/>
    <cellStyle name="40% - Accent5 6 2 3 2 4 2" xfId="17719" xr:uid="{260A8DD3-3154-4027-BFE0-1BC4E53042F5}"/>
    <cellStyle name="40% - Accent5 6 2 3 2 5" xfId="12322" xr:uid="{6AE9299A-3BAE-46C4-92D3-84250789EFE6}"/>
    <cellStyle name="40% - Accent5 6 2 3 3" xfId="2804" xr:uid="{00000000-0005-0000-0000-000051110000}"/>
    <cellStyle name="40% - Accent5 6 2 3 3 2" xfId="8194" xr:uid="{00000000-0005-0000-0000-000052110000}"/>
    <cellStyle name="40% - Accent5 6 2 3 3 2 2" xfId="18987" xr:uid="{83676D19-229D-4715-AE56-7F69118B869C}"/>
    <cellStyle name="40% - Accent5 6 2 3 3 3" xfId="13590" xr:uid="{40BA32A1-1BBA-4F94-B884-7A1BA649384D}"/>
    <cellStyle name="40% - Accent5 6 2 3 4" xfId="4448" xr:uid="{00000000-0005-0000-0000-000053110000}"/>
    <cellStyle name="40% - Accent5 6 2 3 4 2" xfId="9838" xr:uid="{00000000-0005-0000-0000-000054110000}"/>
    <cellStyle name="40% - Accent5 6 2 3 4 2 2" xfId="20631" xr:uid="{DA078D48-06FF-4BAF-A5E6-6342A67299FA}"/>
    <cellStyle name="40% - Accent5 6 2 3 4 3" xfId="15234" xr:uid="{6E4011A1-7E46-442E-BA8F-8B3AC949398E}"/>
    <cellStyle name="40% - Accent5 6 2 3 5" xfId="6550" xr:uid="{00000000-0005-0000-0000-000055110000}"/>
    <cellStyle name="40% - Accent5 6 2 3 5 2" xfId="17343" xr:uid="{888376F6-E9EE-4046-8019-2A2806B04C12}"/>
    <cellStyle name="40% - Accent5 6 2 3 6" xfId="11946" xr:uid="{2F4CAF4C-9D41-499D-B453-DD2406C11689}"/>
    <cellStyle name="40% - Accent5 6 2 4" xfId="1532" xr:uid="{00000000-0005-0000-0000-000056110000}"/>
    <cellStyle name="40% - Accent5 6 2 4 2" xfId="3178" xr:uid="{00000000-0005-0000-0000-000057110000}"/>
    <cellStyle name="40% - Accent5 6 2 4 2 2" xfId="8568" xr:uid="{00000000-0005-0000-0000-000058110000}"/>
    <cellStyle name="40% - Accent5 6 2 4 2 2 2" xfId="19361" xr:uid="{D4C50E33-9DC7-4EC5-9141-0397B73CFFE7}"/>
    <cellStyle name="40% - Accent5 6 2 4 2 3" xfId="13964" xr:uid="{A1BDD9FF-8CE9-49D0-8F89-0CCF04F48522}"/>
    <cellStyle name="40% - Accent5 6 2 4 3" xfId="4822" xr:uid="{00000000-0005-0000-0000-000059110000}"/>
    <cellStyle name="40% - Accent5 6 2 4 3 2" xfId="10212" xr:uid="{00000000-0005-0000-0000-00005A110000}"/>
    <cellStyle name="40% - Accent5 6 2 4 3 2 2" xfId="21005" xr:uid="{F7B8BB0B-84F6-43E7-AEEF-B00D914AE891}"/>
    <cellStyle name="40% - Accent5 6 2 4 3 3" xfId="15608" xr:uid="{8B41587C-6CF6-45E5-A359-CF96C136BCF2}"/>
    <cellStyle name="40% - Accent5 6 2 4 4" xfId="6924" xr:uid="{00000000-0005-0000-0000-00005B110000}"/>
    <cellStyle name="40% - Accent5 6 2 4 4 2" xfId="17717" xr:uid="{FD7BD75C-0EAC-496D-B850-64E7C0369D4F}"/>
    <cellStyle name="40% - Accent5 6 2 4 5" xfId="12320" xr:uid="{E1424DA7-66A2-4EA6-A5A5-658D9570ECEB}"/>
    <cellStyle name="40% - Accent5 6 2 5" xfId="2195" xr:uid="{00000000-0005-0000-0000-00005C110000}"/>
    <cellStyle name="40% - Accent5 6 2 5 2" xfId="7585" xr:uid="{00000000-0005-0000-0000-00005D110000}"/>
    <cellStyle name="40% - Accent5 6 2 5 2 2" xfId="18378" xr:uid="{D8DC2767-2EF6-4700-8061-DB9C62677687}"/>
    <cellStyle name="40% - Accent5 6 2 5 3" xfId="12981" xr:uid="{6E1C648A-80CE-4373-AB35-578AB8433DA3}"/>
    <cellStyle name="40% - Accent5 6 2 6" xfId="3839" xr:uid="{00000000-0005-0000-0000-00005E110000}"/>
    <cellStyle name="40% - Accent5 6 2 6 2" xfId="9229" xr:uid="{00000000-0005-0000-0000-00005F110000}"/>
    <cellStyle name="40% - Accent5 6 2 6 2 2" xfId="20022" xr:uid="{BDFF8CD2-4FFF-46F2-83B7-122809E7B282}"/>
    <cellStyle name="40% - Accent5 6 2 6 3" xfId="14625" xr:uid="{309355BA-BFAB-4E88-89BB-F8FCD90ED543}"/>
    <cellStyle name="40% - Accent5 6 2 7" xfId="5464" xr:uid="{00000000-0005-0000-0000-000060110000}"/>
    <cellStyle name="40% - Accent5 6 2 7 2" xfId="10854" xr:uid="{00000000-0005-0000-0000-000061110000}"/>
    <cellStyle name="40% - Accent5 6 2 7 2 2" xfId="21647" xr:uid="{DC2E1084-6052-46B2-86BE-51209CD167C4}"/>
    <cellStyle name="40% - Accent5 6 2 7 3" xfId="16250" xr:uid="{1B62045D-D6E4-4762-8B27-28750711A3AD}"/>
    <cellStyle name="40% - Accent5 6 2 8" xfId="5653" xr:uid="{00000000-0005-0000-0000-000062110000}"/>
    <cellStyle name="40% - Accent5 6 2 8 2" xfId="11014" xr:uid="{00000000-0005-0000-0000-000063110000}"/>
    <cellStyle name="40% - Accent5 6 2 8 2 2" xfId="21806" xr:uid="{87FB03F3-E17D-4186-A203-5F77989DF32A}"/>
    <cellStyle name="40% - Accent5 6 2 8 3" xfId="16409" xr:uid="{E1B8F5A5-CF8A-4FA3-8076-10F1ACAD6877}"/>
    <cellStyle name="40% - Accent5 6 2 9" xfId="5941" xr:uid="{00000000-0005-0000-0000-000064110000}"/>
    <cellStyle name="40% - Accent5 6 2 9 2" xfId="16733" xr:uid="{1194B8AF-CD05-4998-BEA0-DC59DBD283D9}"/>
    <cellStyle name="40% - Accent5 6 3" xfId="635" xr:uid="{00000000-0005-0000-0000-000065110000}"/>
    <cellStyle name="40% - Accent5 6 3 2" xfId="957" xr:uid="{00000000-0005-0000-0000-000066110000}"/>
    <cellStyle name="40% - Accent5 6 3 2 2" xfId="1536" xr:uid="{00000000-0005-0000-0000-000067110000}"/>
    <cellStyle name="40% - Accent5 6 3 2 2 2" xfId="3182" xr:uid="{00000000-0005-0000-0000-000068110000}"/>
    <cellStyle name="40% - Accent5 6 3 2 2 2 2" xfId="8572" xr:uid="{00000000-0005-0000-0000-000069110000}"/>
    <cellStyle name="40% - Accent5 6 3 2 2 2 2 2" xfId="19365" xr:uid="{38B31C86-18E2-4F69-8E51-ED219914B092}"/>
    <cellStyle name="40% - Accent5 6 3 2 2 2 3" xfId="13968" xr:uid="{FB69F19C-F63E-460D-85CE-E9F9D66B67EB}"/>
    <cellStyle name="40% - Accent5 6 3 2 2 3" xfId="4826" xr:uid="{00000000-0005-0000-0000-00006A110000}"/>
    <cellStyle name="40% - Accent5 6 3 2 2 3 2" xfId="10216" xr:uid="{00000000-0005-0000-0000-00006B110000}"/>
    <cellStyle name="40% - Accent5 6 3 2 2 3 2 2" xfId="21009" xr:uid="{6C837268-A871-4401-B341-CAD158D523AD}"/>
    <cellStyle name="40% - Accent5 6 3 2 2 3 3" xfId="15612" xr:uid="{5557C74B-6F64-4CAE-BA5C-B1BDD9439188}"/>
    <cellStyle name="40% - Accent5 6 3 2 2 4" xfId="6928" xr:uid="{00000000-0005-0000-0000-00006C110000}"/>
    <cellStyle name="40% - Accent5 6 3 2 2 4 2" xfId="17721" xr:uid="{191DB4FA-9E45-4875-8843-7F97676B33D6}"/>
    <cellStyle name="40% - Accent5 6 3 2 2 5" xfId="12324" xr:uid="{5B846FEE-202B-4315-8311-6910BFB1C67E}"/>
    <cellStyle name="40% - Accent5 6 3 2 3" xfId="2608" xr:uid="{00000000-0005-0000-0000-00006D110000}"/>
    <cellStyle name="40% - Accent5 6 3 2 3 2" xfId="7998" xr:uid="{00000000-0005-0000-0000-00006E110000}"/>
    <cellStyle name="40% - Accent5 6 3 2 3 2 2" xfId="18791" xr:uid="{B5DEDF0C-49E7-4255-B7B8-CCD74193EED8}"/>
    <cellStyle name="40% - Accent5 6 3 2 3 3" xfId="13394" xr:uid="{3C8D8C84-ED45-4F1F-B727-08AAA8C5D175}"/>
    <cellStyle name="40% - Accent5 6 3 2 4" xfId="4252" xr:uid="{00000000-0005-0000-0000-00006F110000}"/>
    <cellStyle name="40% - Accent5 6 3 2 4 2" xfId="9642" xr:uid="{00000000-0005-0000-0000-000070110000}"/>
    <cellStyle name="40% - Accent5 6 3 2 4 2 2" xfId="20435" xr:uid="{D7C67EB5-6453-4E9A-878F-9A81A4052700}"/>
    <cellStyle name="40% - Accent5 6 3 2 4 3" xfId="15038" xr:uid="{8652E2C4-0046-46CA-A1D0-6C56AB275764}"/>
    <cellStyle name="40% - Accent5 6 3 2 5" xfId="6354" xr:uid="{00000000-0005-0000-0000-000071110000}"/>
    <cellStyle name="40% - Accent5 6 3 2 5 2" xfId="17147" xr:uid="{D7AF8933-E508-4875-94C0-4000FD008ADF}"/>
    <cellStyle name="40% - Accent5 6 3 2 6" xfId="11750" xr:uid="{BACB3445-12A7-4EED-B4C2-32D5FE2F8BA3}"/>
    <cellStyle name="40% - Accent5 6 3 3" xfId="1535" xr:uid="{00000000-0005-0000-0000-000072110000}"/>
    <cellStyle name="40% - Accent5 6 3 3 2" xfId="3181" xr:uid="{00000000-0005-0000-0000-000073110000}"/>
    <cellStyle name="40% - Accent5 6 3 3 2 2" xfId="8571" xr:uid="{00000000-0005-0000-0000-000074110000}"/>
    <cellStyle name="40% - Accent5 6 3 3 2 2 2" xfId="19364" xr:uid="{4C4A5D87-C348-47AC-AE71-7C96A495FE44}"/>
    <cellStyle name="40% - Accent5 6 3 3 2 3" xfId="13967" xr:uid="{A6865395-154C-4587-92A1-B1D6B0560D1F}"/>
    <cellStyle name="40% - Accent5 6 3 3 3" xfId="4825" xr:uid="{00000000-0005-0000-0000-000075110000}"/>
    <cellStyle name="40% - Accent5 6 3 3 3 2" xfId="10215" xr:uid="{00000000-0005-0000-0000-000076110000}"/>
    <cellStyle name="40% - Accent5 6 3 3 3 2 2" xfId="21008" xr:uid="{CD779F41-9EBC-4279-B58D-18E4F59E16E1}"/>
    <cellStyle name="40% - Accent5 6 3 3 3 3" xfId="15611" xr:uid="{41D6EFD9-414D-46B4-AFB6-B75262E026A2}"/>
    <cellStyle name="40% - Accent5 6 3 3 4" xfId="6927" xr:uid="{00000000-0005-0000-0000-000077110000}"/>
    <cellStyle name="40% - Accent5 6 3 3 4 2" xfId="17720" xr:uid="{0C5364EC-3C37-486D-81E4-F5D3F0D75F3B}"/>
    <cellStyle name="40% - Accent5 6 3 3 5" xfId="12323" xr:uid="{EC073429-43BB-43FC-AEDB-9DFC5AFE84A4}"/>
    <cellStyle name="40% - Accent5 6 3 4" xfId="2292" xr:uid="{00000000-0005-0000-0000-000078110000}"/>
    <cellStyle name="40% - Accent5 6 3 4 2" xfId="7682" xr:uid="{00000000-0005-0000-0000-000079110000}"/>
    <cellStyle name="40% - Accent5 6 3 4 2 2" xfId="18475" xr:uid="{17BB766C-986F-4C0C-96B2-E22362169051}"/>
    <cellStyle name="40% - Accent5 6 3 4 3" xfId="13078" xr:uid="{B9512C0B-E770-4BA1-9110-900EECF1A363}"/>
    <cellStyle name="40% - Accent5 6 3 5" xfId="3936" xr:uid="{00000000-0005-0000-0000-00007A110000}"/>
    <cellStyle name="40% - Accent5 6 3 5 2" xfId="9326" xr:uid="{00000000-0005-0000-0000-00007B110000}"/>
    <cellStyle name="40% - Accent5 6 3 5 2 2" xfId="20119" xr:uid="{990B04A6-0AF6-46B4-995C-DE9431782DE1}"/>
    <cellStyle name="40% - Accent5 6 3 5 3" xfId="14722" xr:uid="{B15648E9-E830-491B-AF6A-6CD8852289C0}"/>
    <cellStyle name="40% - Accent5 6 3 6" xfId="6038" xr:uid="{00000000-0005-0000-0000-00007C110000}"/>
    <cellStyle name="40% - Accent5 6 3 6 2" xfId="16830" xr:uid="{0E6BBD58-7D5A-4DF0-BF40-9E75ED32DFE4}"/>
    <cellStyle name="40% - Accent5 6 3 7" xfId="11433" xr:uid="{63C878AE-CDA5-4C1A-B541-77B3CA8EA3FC}"/>
    <cellStyle name="40% - Accent5 6 4" xfId="764" xr:uid="{00000000-0005-0000-0000-00007D110000}"/>
    <cellStyle name="40% - Accent5 6 4 2" xfId="1537" xr:uid="{00000000-0005-0000-0000-00007E110000}"/>
    <cellStyle name="40% - Accent5 6 4 2 2" xfId="3183" xr:uid="{00000000-0005-0000-0000-00007F110000}"/>
    <cellStyle name="40% - Accent5 6 4 2 2 2" xfId="8573" xr:uid="{00000000-0005-0000-0000-000080110000}"/>
    <cellStyle name="40% - Accent5 6 4 2 2 2 2" xfId="19366" xr:uid="{C94CD30A-4CA3-4623-B97A-79361308FC4A}"/>
    <cellStyle name="40% - Accent5 6 4 2 2 3" xfId="13969" xr:uid="{487C0CBA-DDB9-418F-B589-966954F774F6}"/>
    <cellStyle name="40% - Accent5 6 4 2 3" xfId="4827" xr:uid="{00000000-0005-0000-0000-000081110000}"/>
    <cellStyle name="40% - Accent5 6 4 2 3 2" xfId="10217" xr:uid="{00000000-0005-0000-0000-000082110000}"/>
    <cellStyle name="40% - Accent5 6 4 2 3 2 2" xfId="21010" xr:uid="{CF4A5345-0EB6-4875-BC7E-7812BB37EB69}"/>
    <cellStyle name="40% - Accent5 6 4 2 3 3" xfId="15613" xr:uid="{F99E5BB2-CD29-4881-A75A-DF9909DE78C2}"/>
    <cellStyle name="40% - Accent5 6 4 2 4" xfId="6929" xr:uid="{00000000-0005-0000-0000-000083110000}"/>
    <cellStyle name="40% - Accent5 6 4 2 4 2" xfId="17722" xr:uid="{39107A73-5CCB-41CC-BAB9-CD6B87EBDCE1}"/>
    <cellStyle name="40% - Accent5 6 4 2 5" xfId="12325" xr:uid="{95D98BAF-F70A-4ABA-909C-932BA9A1CC02}"/>
    <cellStyle name="40% - Accent5 6 4 3" xfId="2415" xr:uid="{00000000-0005-0000-0000-000084110000}"/>
    <cellStyle name="40% - Accent5 6 4 3 2" xfId="7805" xr:uid="{00000000-0005-0000-0000-000085110000}"/>
    <cellStyle name="40% - Accent5 6 4 3 2 2" xfId="18598" xr:uid="{0D97674D-FC4C-421A-BD98-99C5D5A5130C}"/>
    <cellStyle name="40% - Accent5 6 4 3 3" xfId="13201" xr:uid="{AD36B748-B6E4-4294-A4A3-9DF62E92CF04}"/>
    <cellStyle name="40% - Accent5 6 4 4" xfId="4059" xr:uid="{00000000-0005-0000-0000-000086110000}"/>
    <cellStyle name="40% - Accent5 6 4 4 2" xfId="9449" xr:uid="{00000000-0005-0000-0000-000087110000}"/>
    <cellStyle name="40% - Accent5 6 4 4 2 2" xfId="20242" xr:uid="{20B5A2B8-E5F9-4D0F-BBFB-F362287DBBF7}"/>
    <cellStyle name="40% - Accent5 6 4 4 3" xfId="14845" xr:uid="{AAB10AF0-2033-4550-A556-4911349112F3}"/>
    <cellStyle name="40% - Accent5 6 4 5" xfId="6161" xr:uid="{00000000-0005-0000-0000-000088110000}"/>
    <cellStyle name="40% - Accent5 6 4 5 2" xfId="16954" xr:uid="{27BE5C7F-0F25-4DFE-89D6-F4D31170D4A7}"/>
    <cellStyle name="40% - Accent5 6 4 6" xfId="11557" xr:uid="{9E17B52E-EE84-4472-8E1D-7E6547E1068B}"/>
    <cellStyle name="40% - Accent5 6 5" xfId="1057" xr:uid="{00000000-0005-0000-0000-000089110000}"/>
    <cellStyle name="40% - Accent5 6 5 2" xfId="1538" xr:uid="{00000000-0005-0000-0000-00008A110000}"/>
    <cellStyle name="40% - Accent5 6 5 2 2" xfId="3184" xr:uid="{00000000-0005-0000-0000-00008B110000}"/>
    <cellStyle name="40% - Accent5 6 5 2 2 2" xfId="8574" xr:uid="{00000000-0005-0000-0000-00008C110000}"/>
    <cellStyle name="40% - Accent5 6 5 2 2 2 2" xfId="19367" xr:uid="{E80E4E30-8811-46A0-96FC-0684ABFDA303}"/>
    <cellStyle name="40% - Accent5 6 5 2 2 3" xfId="13970" xr:uid="{7A5A29FF-7290-4C8A-B290-D5D78ACBF715}"/>
    <cellStyle name="40% - Accent5 6 5 2 3" xfId="4828" xr:uid="{00000000-0005-0000-0000-00008D110000}"/>
    <cellStyle name="40% - Accent5 6 5 2 3 2" xfId="10218" xr:uid="{00000000-0005-0000-0000-00008E110000}"/>
    <cellStyle name="40% - Accent5 6 5 2 3 2 2" xfId="21011" xr:uid="{F466D290-9C45-4AE6-A07E-45778116A766}"/>
    <cellStyle name="40% - Accent5 6 5 2 3 3" xfId="15614" xr:uid="{99F280DE-B933-4A89-B009-F9228A8697AE}"/>
    <cellStyle name="40% - Accent5 6 5 2 4" xfId="6930" xr:uid="{00000000-0005-0000-0000-00008F110000}"/>
    <cellStyle name="40% - Accent5 6 5 2 4 2" xfId="17723" xr:uid="{E833A796-D5AD-480D-8C12-E498F3FD6AE2}"/>
    <cellStyle name="40% - Accent5 6 5 2 5" xfId="12326" xr:uid="{08A0389F-F8E4-4FCB-993E-F9E324BBB332}"/>
    <cellStyle name="40% - Accent5 6 5 3" xfId="2707" xr:uid="{00000000-0005-0000-0000-000090110000}"/>
    <cellStyle name="40% - Accent5 6 5 3 2" xfId="8097" xr:uid="{00000000-0005-0000-0000-000091110000}"/>
    <cellStyle name="40% - Accent5 6 5 3 2 2" xfId="18890" xr:uid="{16F00E28-F72A-47B9-BAE3-41824E7DB5C1}"/>
    <cellStyle name="40% - Accent5 6 5 3 3" xfId="13493" xr:uid="{C9BDF3FD-A04B-4D9D-94C8-D93CD3A87766}"/>
    <cellStyle name="40% - Accent5 6 5 4" xfId="4351" xr:uid="{00000000-0005-0000-0000-000092110000}"/>
    <cellStyle name="40% - Accent5 6 5 4 2" xfId="9741" xr:uid="{00000000-0005-0000-0000-000093110000}"/>
    <cellStyle name="40% - Accent5 6 5 4 2 2" xfId="20534" xr:uid="{5E1D75DF-0BCA-4C49-BDA2-D349FA511C61}"/>
    <cellStyle name="40% - Accent5 6 5 4 3" xfId="15137" xr:uid="{623DA97B-03F2-4130-A3DF-E40A4EB2DE11}"/>
    <cellStyle name="40% - Accent5 6 5 5" xfId="6453" xr:uid="{00000000-0005-0000-0000-000094110000}"/>
    <cellStyle name="40% - Accent5 6 5 5 2" xfId="17246" xr:uid="{B784916F-275A-4D99-BE39-A35974E61041}"/>
    <cellStyle name="40% - Accent5 6 5 6" xfId="11849" xr:uid="{866DD8B5-239C-48B6-A676-CCE5AF8BFE01}"/>
    <cellStyle name="40% - Accent5 6 6" xfId="1531" xr:uid="{00000000-0005-0000-0000-000095110000}"/>
    <cellStyle name="40% - Accent5 6 6 2" xfId="3177" xr:uid="{00000000-0005-0000-0000-000096110000}"/>
    <cellStyle name="40% - Accent5 6 6 2 2" xfId="8567" xr:uid="{00000000-0005-0000-0000-000097110000}"/>
    <cellStyle name="40% - Accent5 6 6 2 2 2" xfId="19360" xr:uid="{47D8D837-5D1D-40C1-887C-EB9525A942C9}"/>
    <cellStyle name="40% - Accent5 6 6 2 3" xfId="13963" xr:uid="{1C135540-BB71-4D13-957C-3C1A0AC50CF7}"/>
    <cellStyle name="40% - Accent5 6 6 3" xfId="4821" xr:uid="{00000000-0005-0000-0000-000098110000}"/>
    <cellStyle name="40% - Accent5 6 6 3 2" xfId="10211" xr:uid="{00000000-0005-0000-0000-000099110000}"/>
    <cellStyle name="40% - Accent5 6 6 3 2 2" xfId="21004" xr:uid="{1A11BCF3-EE64-4DDA-A157-C01EC6BFBD70}"/>
    <cellStyle name="40% - Accent5 6 6 3 3" xfId="15607" xr:uid="{96F47EF5-4043-42BD-9B5C-0F046EEC2DF7}"/>
    <cellStyle name="40% - Accent5 6 6 4" xfId="6923" xr:uid="{00000000-0005-0000-0000-00009A110000}"/>
    <cellStyle name="40% - Accent5 6 6 4 2" xfId="17716" xr:uid="{FA8207B6-9A76-4991-B89C-0C9EF8828352}"/>
    <cellStyle name="40% - Accent5 6 6 5" xfId="12319" xr:uid="{D820FBC0-ADE7-4132-A705-367FC9075DBA}"/>
    <cellStyle name="40% - Accent5 6 7" xfId="2099" xr:uid="{00000000-0005-0000-0000-00009B110000}"/>
    <cellStyle name="40% - Accent5 6 7 2" xfId="7489" xr:uid="{00000000-0005-0000-0000-00009C110000}"/>
    <cellStyle name="40% - Accent5 6 7 2 2" xfId="18282" xr:uid="{0117FF83-07E0-4571-9D7B-54038DA458D2}"/>
    <cellStyle name="40% - Accent5 6 7 3" xfId="12885" xr:uid="{1077063B-1D7D-49CA-A32A-4317D2CAF169}"/>
    <cellStyle name="40% - Accent5 6 8" xfId="3743" xr:uid="{00000000-0005-0000-0000-00009D110000}"/>
    <cellStyle name="40% - Accent5 6 8 2" xfId="9133" xr:uid="{00000000-0005-0000-0000-00009E110000}"/>
    <cellStyle name="40% - Accent5 6 8 2 2" xfId="19926" xr:uid="{251E7550-1EFD-4F99-932C-026DD1ED83F5}"/>
    <cellStyle name="40% - Accent5 6 8 3" xfId="14529" xr:uid="{DFD783E0-7E70-4948-B752-0F51BE11EA2A}"/>
    <cellStyle name="40% - Accent5 6 9" xfId="5367" xr:uid="{00000000-0005-0000-0000-00009F110000}"/>
    <cellStyle name="40% - Accent5 6 9 2" xfId="10757" xr:uid="{00000000-0005-0000-0000-0000A0110000}"/>
    <cellStyle name="40% - Accent5 6 9 2 2" xfId="21550" xr:uid="{0DA5B2E0-6098-42DE-B990-A95BCA23B394}"/>
    <cellStyle name="40% - Accent5 6 9 3" xfId="16153" xr:uid="{4D5489AE-403E-4494-8782-DA9AA6903A42}"/>
    <cellStyle name="40% - Accent5 7" xfId="507" xr:uid="{00000000-0005-0000-0000-0000A1110000}"/>
    <cellStyle name="40% - Accent5 7 10" xfId="11305" xr:uid="{5807243B-B0BA-4FDE-B37D-3D58DC0FA7FE}"/>
    <cellStyle name="40% - Accent5 7 2" xfId="829" xr:uid="{00000000-0005-0000-0000-0000A2110000}"/>
    <cellStyle name="40% - Accent5 7 2 2" xfId="1540" xr:uid="{00000000-0005-0000-0000-0000A3110000}"/>
    <cellStyle name="40% - Accent5 7 2 2 2" xfId="3186" xr:uid="{00000000-0005-0000-0000-0000A4110000}"/>
    <cellStyle name="40% - Accent5 7 2 2 2 2" xfId="8576" xr:uid="{00000000-0005-0000-0000-0000A5110000}"/>
    <cellStyle name="40% - Accent5 7 2 2 2 2 2" xfId="19369" xr:uid="{F0FA2495-9733-4BC9-8455-386F18E42209}"/>
    <cellStyle name="40% - Accent5 7 2 2 2 3" xfId="13972" xr:uid="{3BA34A9C-52B3-4793-8E83-B169E2D671F5}"/>
    <cellStyle name="40% - Accent5 7 2 2 3" xfId="4830" xr:uid="{00000000-0005-0000-0000-0000A6110000}"/>
    <cellStyle name="40% - Accent5 7 2 2 3 2" xfId="10220" xr:uid="{00000000-0005-0000-0000-0000A7110000}"/>
    <cellStyle name="40% - Accent5 7 2 2 3 2 2" xfId="21013" xr:uid="{77F97D9E-2F74-46C7-BEF3-A8937AD34E85}"/>
    <cellStyle name="40% - Accent5 7 2 2 3 3" xfId="15616" xr:uid="{0C0D46B8-E977-4475-9CFD-BFA4CBD51461}"/>
    <cellStyle name="40% - Accent5 7 2 2 4" xfId="6932" xr:uid="{00000000-0005-0000-0000-0000A8110000}"/>
    <cellStyle name="40% - Accent5 7 2 2 4 2" xfId="17725" xr:uid="{ECFCC0A9-9F58-4D96-8225-240695C9847C}"/>
    <cellStyle name="40% - Accent5 7 2 2 5" xfId="12328" xr:uid="{07647F5F-C971-408F-AD94-F84623E22C36}"/>
    <cellStyle name="40% - Accent5 7 2 3" xfId="2480" xr:uid="{00000000-0005-0000-0000-0000A9110000}"/>
    <cellStyle name="40% - Accent5 7 2 3 2" xfId="7870" xr:uid="{00000000-0005-0000-0000-0000AA110000}"/>
    <cellStyle name="40% - Accent5 7 2 3 2 2" xfId="18663" xr:uid="{A162F041-8359-457E-B924-2CD39E241C1E}"/>
    <cellStyle name="40% - Accent5 7 2 3 3" xfId="13266" xr:uid="{FB17F9FA-A097-42F1-95DE-1025F3CD4E7D}"/>
    <cellStyle name="40% - Accent5 7 2 4" xfId="4124" xr:uid="{00000000-0005-0000-0000-0000AB110000}"/>
    <cellStyle name="40% - Accent5 7 2 4 2" xfId="9514" xr:uid="{00000000-0005-0000-0000-0000AC110000}"/>
    <cellStyle name="40% - Accent5 7 2 4 2 2" xfId="20307" xr:uid="{79F904B7-B293-4355-985A-8E19F0CE9005}"/>
    <cellStyle name="40% - Accent5 7 2 4 3" xfId="14910" xr:uid="{882E7852-F1A7-44BF-90FD-3613C160F53E}"/>
    <cellStyle name="40% - Accent5 7 2 5" xfId="6226" xr:uid="{00000000-0005-0000-0000-0000AD110000}"/>
    <cellStyle name="40% - Accent5 7 2 5 2" xfId="17019" xr:uid="{AF9DE4FC-9F0E-4A7E-8AD0-BD51A38E21A5}"/>
    <cellStyle name="40% - Accent5 7 2 6" xfId="11622" xr:uid="{02A84B81-1014-4490-9167-CE4AF5C733EC}"/>
    <cellStyle name="40% - Accent5 7 3" xfId="1123" xr:uid="{00000000-0005-0000-0000-0000AE110000}"/>
    <cellStyle name="40% - Accent5 7 3 2" xfId="1541" xr:uid="{00000000-0005-0000-0000-0000AF110000}"/>
    <cellStyle name="40% - Accent5 7 3 2 2" xfId="3187" xr:uid="{00000000-0005-0000-0000-0000B0110000}"/>
    <cellStyle name="40% - Accent5 7 3 2 2 2" xfId="8577" xr:uid="{00000000-0005-0000-0000-0000B1110000}"/>
    <cellStyle name="40% - Accent5 7 3 2 2 2 2" xfId="19370" xr:uid="{8FE0AAA5-3F8C-4227-B0D1-EF9610C1A312}"/>
    <cellStyle name="40% - Accent5 7 3 2 2 3" xfId="13973" xr:uid="{D90437A2-86CA-4485-9FAB-9D135DEC3DC4}"/>
    <cellStyle name="40% - Accent5 7 3 2 3" xfId="4831" xr:uid="{00000000-0005-0000-0000-0000B2110000}"/>
    <cellStyle name="40% - Accent5 7 3 2 3 2" xfId="10221" xr:uid="{00000000-0005-0000-0000-0000B3110000}"/>
    <cellStyle name="40% - Accent5 7 3 2 3 2 2" xfId="21014" xr:uid="{16DD59A8-DE28-410D-AB44-E3C0AB26843A}"/>
    <cellStyle name="40% - Accent5 7 3 2 3 3" xfId="15617" xr:uid="{F18DDB1F-2FB7-45A3-966D-2CC975661A94}"/>
    <cellStyle name="40% - Accent5 7 3 2 4" xfId="6933" xr:uid="{00000000-0005-0000-0000-0000B4110000}"/>
    <cellStyle name="40% - Accent5 7 3 2 4 2" xfId="17726" xr:uid="{00A70934-0E21-4AE8-A330-B2073F451E6E}"/>
    <cellStyle name="40% - Accent5 7 3 2 5" xfId="12329" xr:uid="{2068CEB6-0DB9-48F2-A40C-1E52984B5FEF}"/>
    <cellStyle name="40% - Accent5 7 3 3" xfId="2773" xr:uid="{00000000-0005-0000-0000-0000B5110000}"/>
    <cellStyle name="40% - Accent5 7 3 3 2" xfId="8163" xr:uid="{00000000-0005-0000-0000-0000B6110000}"/>
    <cellStyle name="40% - Accent5 7 3 3 2 2" xfId="18956" xr:uid="{48E126BF-5198-4EF6-8031-8C27D7415A43}"/>
    <cellStyle name="40% - Accent5 7 3 3 3" xfId="13559" xr:uid="{50E9C474-24B6-4DB8-A89E-FBCA81F58C97}"/>
    <cellStyle name="40% - Accent5 7 3 4" xfId="4417" xr:uid="{00000000-0005-0000-0000-0000B7110000}"/>
    <cellStyle name="40% - Accent5 7 3 4 2" xfId="9807" xr:uid="{00000000-0005-0000-0000-0000B8110000}"/>
    <cellStyle name="40% - Accent5 7 3 4 2 2" xfId="20600" xr:uid="{6A2B402F-0CD9-41CF-8F63-888CDDA1A28C}"/>
    <cellStyle name="40% - Accent5 7 3 4 3" xfId="15203" xr:uid="{DA78AC9E-A4DC-43F1-B121-D3D38D6F8DAC}"/>
    <cellStyle name="40% - Accent5 7 3 5" xfId="6519" xr:uid="{00000000-0005-0000-0000-0000B9110000}"/>
    <cellStyle name="40% - Accent5 7 3 5 2" xfId="17312" xr:uid="{7365BF08-EDCD-4AFB-9C97-64262566EFFD}"/>
    <cellStyle name="40% - Accent5 7 3 6" xfId="11915" xr:uid="{9BD75ECF-89AD-4511-A9E1-68A5F7DCBDD9}"/>
    <cellStyle name="40% - Accent5 7 4" xfId="1539" xr:uid="{00000000-0005-0000-0000-0000BA110000}"/>
    <cellStyle name="40% - Accent5 7 4 2" xfId="3185" xr:uid="{00000000-0005-0000-0000-0000BB110000}"/>
    <cellStyle name="40% - Accent5 7 4 2 2" xfId="8575" xr:uid="{00000000-0005-0000-0000-0000BC110000}"/>
    <cellStyle name="40% - Accent5 7 4 2 2 2" xfId="19368" xr:uid="{DEE5BC5D-43C8-406C-83AE-9C5697E8E4E4}"/>
    <cellStyle name="40% - Accent5 7 4 2 3" xfId="13971" xr:uid="{780E9192-D025-46E4-A685-72F8983799F3}"/>
    <cellStyle name="40% - Accent5 7 4 3" xfId="4829" xr:uid="{00000000-0005-0000-0000-0000BD110000}"/>
    <cellStyle name="40% - Accent5 7 4 3 2" xfId="10219" xr:uid="{00000000-0005-0000-0000-0000BE110000}"/>
    <cellStyle name="40% - Accent5 7 4 3 2 2" xfId="21012" xr:uid="{9908FB36-F9D8-4762-BEE7-E9216F8CADDF}"/>
    <cellStyle name="40% - Accent5 7 4 3 3" xfId="15615" xr:uid="{B7C6C342-86DF-43C5-8A0D-41FF5DCAE290}"/>
    <cellStyle name="40% - Accent5 7 4 4" xfId="6931" xr:uid="{00000000-0005-0000-0000-0000BF110000}"/>
    <cellStyle name="40% - Accent5 7 4 4 2" xfId="17724" xr:uid="{3F997409-FA77-4C33-929A-5F4890BAC16A}"/>
    <cellStyle name="40% - Accent5 7 4 5" xfId="12327" xr:uid="{F3789C86-7930-4D65-978B-52BD7723294E}"/>
    <cellStyle name="40% - Accent5 7 5" xfId="2164" xr:uid="{00000000-0005-0000-0000-0000C0110000}"/>
    <cellStyle name="40% - Accent5 7 5 2" xfId="7554" xr:uid="{00000000-0005-0000-0000-0000C1110000}"/>
    <cellStyle name="40% - Accent5 7 5 2 2" xfId="18347" xr:uid="{DD76AAAC-2966-4171-B781-298392D3090F}"/>
    <cellStyle name="40% - Accent5 7 5 3" xfId="12950" xr:uid="{B74AFB59-E789-4ACF-9CE5-1CEF563494CF}"/>
    <cellStyle name="40% - Accent5 7 6" xfId="3808" xr:uid="{00000000-0005-0000-0000-0000C2110000}"/>
    <cellStyle name="40% - Accent5 7 6 2" xfId="9198" xr:uid="{00000000-0005-0000-0000-0000C3110000}"/>
    <cellStyle name="40% - Accent5 7 6 2 2" xfId="19991" xr:uid="{237CB1BB-AA8C-427C-8ED2-A0B8EC5E75E4}"/>
    <cellStyle name="40% - Accent5 7 6 3" xfId="14594" xr:uid="{760DB16C-CE6D-4902-9F1A-130898E1757F}"/>
    <cellStyle name="40% - Accent5 7 7" xfId="5433" xr:uid="{00000000-0005-0000-0000-0000C4110000}"/>
    <cellStyle name="40% - Accent5 7 7 2" xfId="10823" xr:uid="{00000000-0005-0000-0000-0000C5110000}"/>
    <cellStyle name="40% - Accent5 7 7 2 2" xfId="21616" xr:uid="{58518755-D9B7-4AD8-BA1F-CAF34F954B25}"/>
    <cellStyle name="40% - Accent5 7 7 3" xfId="16219" xr:uid="{833C4B23-2FF7-456C-8EEC-EDBD83F4A9AA}"/>
    <cellStyle name="40% - Accent5 7 8" xfId="5654" xr:uid="{00000000-0005-0000-0000-0000C6110000}"/>
    <cellStyle name="40% - Accent5 7 8 2" xfId="11015" xr:uid="{00000000-0005-0000-0000-0000C7110000}"/>
    <cellStyle name="40% - Accent5 7 8 2 2" xfId="21807" xr:uid="{88EF42AE-CAC9-4661-A992-312F35946865}"/>
    <cellStyle name="40% - Accent5 7 8 3" xfId="16410" xr:uid="{4DB3B320-0F60-43DF-A58C-98EE79E75A97}"/>
    <cellStyle name="40% - Accent5 7 9" xfId="5910" xr:uid="{00000000-0005-0000-0000-0000C8110000}"/>
    <cellStyle name="40% - Accent5 7 9 2" xfId="16702" xr:uid="{E363A052-4E11-4B40-88CE-116F43BEC112}"/>
    <cellStyle name="40% - Accent5 8" xfId="604" xr:uid="{00000000-0005-0000-0000-0000C9110000}"/>
    <cellStyle name="40% - Accent5 8 2" xfId="926" xr:uid="{00000000-0005-0000-0000-0000CA110000}"/>
    <cellStyle name="40% - Accent5 8 2 2" xfId="1543" xr:uid="{00000000-0005-0000-0000-0000CB110000}"/>
    <cellStyle name="40% - Accent5 8 2 2 2" xfId="3189" xr:uid="{00000000-0005-0000-0000-0000CC110000}"/>
    <cellStyle name="40% - Accent5 8 2 2 2 2" xfId="8579" xr:uid="{00000000-0005-0000-0000-0000CD110000}"/>
    <cellStyle name="40% - Accent5 8 2 2 2 2 2" xfId="19372" xr:uid="{2A2FAF3A-8EA9-46C5-9DF0-A8EC68F7166D}"/>
    <cellStyle name="40% - Accent5 8 2 2 2 3" xfId="13975" xr:uid="{45472753-6CAC-415E-A404-120EF642910C}"/>
    <cellStyle name="40% - Accent5 8 2 2 3" xfId="4833" xr:uid="{00000000-0005-0000-0000-0000CE110000}"/>
    <cellStyle name="40% - Accent5 8 2 2 3 2" xfId="10223" xr:uid="{00000000-0005-0000-0000-0000CF110000}"/>
    <cellStyle name="40% - Accent5 8 2 2 3 2 2" xfId="21016" xr:uid="{C2A36F1B-57E1-4C27-8040-0682462381C8}"/>
    <cellStyle name="40% - Accent5 8 2 2 3 3" xfId="15619" xr:uid="{D442BD40-FAA6-49AC-BD6D-BEC234B9CDA3}"/>
    <cellStyle name="40% - Accent5 8 2 2 4" xfId="6935" xr:uid="{00000000-0005-0000-0000-0000D0110000}"/>
    <cellStyle name="40% - Accent5 8 2 2 4 2" xfId="17728" xr:uid="{9B7FCA59-454D-45F5-8470-47A7173B4874}"/>
    <cellStyle name="40% - Accent5 8 2 2 5" xfId="12331" xr:uid="{C72524C6-C0D4-4FB0-B662-01497BA5243F}"/>
    <cellStyle name="40% - Accent5 8 2 3" xfId="2577" xr:uid="{00000000-0005-0000-0000-0000D1110000}"/>
    <cellStyle name="40% - Accent5 8 2 3 2" xfId="7967" xr:uid="{00000000-0005-0000-0000-0000D2110000}"/>
    <cellStyle name="40% - Accent5 8 2 3 2 2" xfId="18760" xr:uid="{65AB45BB-9A86-4BC6-BD7E-576ACEEF0C43}"/>
    <cellStyle name="40% - Accent5 8 2 3 3" xfId="13363" xr:uid="{8D70C9B2-3E69-413C-AF01-25ACF125FB48}"/>
    <cellStyle name="40% - Accent5 8 2 4" xfId="4221" xr:uid="{00000000-0005-0000-0000-0000D3110000}"/>
    <cellStyle name="40% - Accent5 8 2 4 2" xfId="9611" xr:uid="{00000000-0005-0000-0000-0000D4110000}"/>
    <cellStyle name="40% - Accent5 8 2 4 2 2" xfId="20404" xr:uid="{2467FB43-3A7E-4A4F-A690-1626FC267740}"/>
    <cellStyle name="40% - Accent5 8 2 4 3" xfId="15007" xr:uid="{6497590A-A06B-4DDB-98EC-1B179BE610A8}"/>
    <cellStyle name="40% - Accent5 8 2 5" xfId="6323" xr:uid="{00000000-0005-0000-0000-0000D5110000}"/>
    <cellStyle name="40% - Accent5 8 2 5 2" xfId="17116" xr:uid="{04CD1779-BF49-4272-BCB7-852CC097D27C}"/>
    <cellStyle name="40% - Accent5 8 2 6" xfId="11719" xr:uid="{CA1667EB-2142-46B8-B30E-8500B6E522F2}"/>
    <cellStyle name="40% - Accent5 8 3" xfId="1542" xr:uid="{00000000-0005-0000-0000-0000D6110000}"/>
    <cellStyle name="40% - Accent5 8 3 2" xfId="3188" xr:uid="{00000000-0005-0000-0000-0000D7110000}"/>
    <cellStyle name="40% - Accent5 8 3 2 2" xfId="8578" xr:uid="{00000000-0005-0000-0000-0000D8110000}"/>
    <cellStyle name="40% - Accent5 8 3 2 2 2" xfId="19371" xr:uid="{12D1247F-9374-42F2-8C5F-4FEAD9B68DD0}"/>
    <cellStyle name="40% - Accent5 8 3 2 3" xfId="13974" xr:uid="{D438775F-9449-4FFF-9515-F5FB9C8F741C}"/>
    <cellStyle name="40% - Accent5 8 3 3" xfId="4832" xr:uid="{00000000-0005-0000-0000-0000D9110000}"/>
    <cellStyle name="40% - Accent5 8 3 3 2" xfId="10222" xr:uid="{00000000-0005-0000-0000-0000DA110000}"/>
    <cellStyle name="40% - Accent5 8 3 3 2 2" xfId="21015" xr:uid="{43B6233F-C03C-4E3C-8C06-DB19DCC6280F}"/>
    <cellStyle name="40% - Accent5 8 3 3 3" xfId="15618" xr:uid="{5EBE6FB7-2DE3-4A44-ACC5-D39508336510}"/>
    <cellStyle name="40% - Accent5 8 3 4" xfId="6934" xr:uid="{00000000-0005-0000-0000-0000DB110000}"/>
    <cellStyle name="40% - Accent5 8 3 4 2" xfId="17727" xr:uid="{A79B7A8C-8C97-48C7-9E51-EAD50BFE4DC8}"/>
    <cellStyle name="40% - Accent5 8 3 5" xfId="12330" xr:uid="{8BBF3FE0-B838-46CE-8267-29199EDEC0E6}"/>
    <cellStyle name="40% - Accent5 8 4" xfId="2261" xr:uid="{00000000-0005-0000-0000-0000DC110000}"/>
    <cellStyle name="40% - Accent5 8 4 2" xfId="7651" xr:uid="{00000000-0005-0000-0000-0000DD110000}"/>
    <cellStyle name="40% - Accent5 8 4 2 2" xfId="18444" xr:uid="{C6DEDEFB-FEC3-437B-9133-443943313DF8}"/>
    <cellStyle name="40% - Accent5 8 4 3" xfId="13047" xr:uid="{96A87A7E-D355-4550-AA73-81732AD3B80C}"/>
    <cellStyle name="40% - Accent5 8 5" xfId="3905" xr:uid="{00000000-0005-0000-0000-0000DE110000}"/>
    <cellStyle name="40% - Accent5 8 5 2" xfId="9295" xr:uid="{00000000-0005-0000-0000-0000DF110000}"/>
    <cellStyle name="40% - Accent5 8 5 2 2" xfId="20088" xr:uid="{89E988C1-3D05-4B96-B490-DD8039134898}"/>
    <cellStyle name="40% - Accent5 8 5 3" xfId="14691" xr:uid="{D661D372-E299-4F3E-B110-418097DC591F}"/>
    <cellStyle name="40% - Accent5 8 6" xfId="6007" xr:uid="{00000000-0005-0000-0000-0000E0110000}"/>
    <cellStyle name="40% - Accent5 8 6 2" xfId="16799" xr:uid="{046201FF-8B8F-4D21-B97B-4E0C3C2E87BE}"/>
    <cellStyle name="40% - Accent5 8 7" xfId="11402" xr:uid="{78546B57-DA08-4EB2-944C-4D6657E579DA}"/>
    <cellStyle name="40% - Accent5 9" xfId="716" xr:uid="{00000000-0005-0000-0000-0000E1110000}"/>
    <cellStyle name="40% - Accent5 9 2" xfId="1544" xr:uid="{00000000-0005-0000-0000-0000E2110000}"/>
    <cellStyle name="40% - Accent5 9 2 2" xfId="3190" xr:uid="{00000000-0005-0000-0000-0000E3110000}"/>
    <cellStyle name="40% - Accent5 9 2 2 2" xfId="8580" xr:uid="{00000000-0005-0000-0000-0000E4110000}"/>
    <cellStyle name="40% - Accent5 9 2 2 2 2" xfId="19373" xr:uid="{079BA763-B54D-4CC4-945A-FDDE0E9C6D7E}"/>
    <cellStyle name="40% - Accent5 9 2 2 3" xfId="13976" xr:uid="{6FCF9D2E-F681-447C-ACA5-49486A85EE02}"/>
    <cellStyle name="40% - Accent5 9 2 3" xfId="4834" xr:uid="{00000000-0005-0000-0000-0000E5110000}"/>
    <cellStyle name="40% - Accent5 9 2 3 2" xfId="10224" xr:uid="{00000000-0005-0000-0000-0000E6110000}"/>
    <cellStyle name="40% - Accent5 9 2 3 2 2" xfId="21017" xr:uid="{B943F13E-5D01-4249-8853-586887676229}"/>
    <cellStyle name="40% - Accent5 9 2 3 3" xfId="15620" xr:uid="{FD065D12-F7AE-44C6-96C0-31499F59100F}"/>
    <cellStyle name="40% - Accent5 9 2 4" xfId="6936" xr:uid="{00000000-0005-0000-0000-0000E7110000}"/>
    <cellStyle name="40% - Accent5 9 2 4 2" xfId="17729" xr:uid="{E4B23AE5-DA47-420E-8996-6AEB399408DE}"/>
    <cellStyle name="40% - Accent5 9 2 5" xfId="12332" xr:uid="{096EAD00-0087-4392-AD2B-ADDD538BC189}"/>
    <cellStyle name="40% - Accent5 9 3" xfId="2367" xr:uid="{00000000-0005-0000-0000-0000E8110000}"/>
    <cellStyle name="40% - Accent5 9 3 2" xfId="7757" xr:uid="{00000000-0005-0000-0000-0000E9110000}"/>
    <cellStyle name="40% - Accent5 9 3 2 2" xfId="18550" xr:uid="{1C7D42AD-DE5B-4FAE-B687-25354F119405}"/>
    <cellStyle name="40% - Accent5 9 3 3" xfId="13153" xr:uid="{1318F1AE-6CB1-4D32-937A-7C848BA1778C}"/>
    <cellStyle name="40% - Accent5 9 4" xfId="4011" xr:uid="{00000000-0005-0000-0000-0000EA110000}"/>
    <cellStyle name="40% - Accent5 9 4 2" xfId="9401" xr:uid="{00000000-0005-0000-0000-0000EB110000}"/>
    <cellStyle name="40% - Accent5 9 4 2 2" xfId="20194" xr:uid="{26419D22-0BC3-453E-90C8-E94BE48CD6E6}"/>
    <cellStyle name="40% - Accent5 9 4 3" xfId="14797" xr:uid="{1991799D-C13B-42B4-BB21-8715F485FE00}"/>
    <cellStyle name="40% - Accent5 9 5" xfId="6113" xr:uid="{00000000-0005-0000-0000-0000EC110000}"/>
    <cellStyle name="40% - Accent5 9 5 2" xfId="16906" xr:uid="{3BC0F8E7-186C-49B3-9B52-C91134804014}"/>
    <cellStyle name="40% - Accent5 9 6" xfId="11509" xr:uid="{AA0E3355-E560-4B74-BD63-1549E13DDB39}"/>
    <cellStyle name="40% - Accent6" xfId="90" builtinId="51" customBuiltin="1"/>
    <cellStyle name="40% - Accent6 10" xfId="1028" xr:uid="{00000000-0005-0000-0000-0000EE110000}"/>
    <cellStyle name="40% - Accent6 10 2" xfId="1545" xr:uid="{00000000-0005-0000-0000-0000EF110000}"/>
    <cellStyle name="40% - Accent6 10 2 2" xfId="3191" xr:uid="{00000000-0005-0000-0000-0000F0110000}"/>
    <cellStyle name="40% - Accent6 10 2 2 2" xfId="8581" xr:uid="{00000000-0005-0000-0000-0000F1110000}"/>
    <cellStyle name="40% - Accent6 10 2 2 2 2" xfId="19374" xr:uid="{FED17283-9750-4B23-ADF9-8723E5B38F2D}"/>
    <cellStyle name="40% - Accent6 10 2 2 3" xfId="13977" xr:uid="{32905C65-8B61-4EC9-932A-8F56008C6936}"/>
    <cellStyle name="40% - Accent6 10 2 3" xfId="4835" xr:uid="{00000000-0005-0000-0000-0000F2110000}"/>
    <cellStyle name="40% - Accent6 10 2 3 2" xfId="10225" xr:uid="{00000000-0005-0000-0000-0000F3110000}"/>
    <cellStyle name="40% - Accent6 10 2 3 2 2" xfId="21018" xr:uid="{0DB5013C-D086-41A6-9E8C-991D032D2C94}"/>
    <cellStyle name="40% - Accent6 10 2 3 3" xfId="15621" xr:uid="{142B82FC-E700-4787-85D0-83CDDE9D1B69}"/>
    <cellStyle name="40% - Accent6 10 2 4" xfId="6937" xr:uid="{00000000-0005-0000-0000-0000F4110000}"/>
    <cellStyle name="40% - Accent6 10 2 4 2" xfId="17730" xr:uid="{1CE5A590-A382-4EB2-9BC0-5E9A530D8C11}"/>
    <cellStyle name="40% - Accent6 10 2 5" xfId="12333" xr:uid="{67460A74-AA9F-40E3-8081-71350B890F2C}"/>
    <cellStyle name="40% - Accent6 10 3" xfId="2678" xr:uid="{00000000-0005-0000-0000-0000F5110000}"/>
    <cellStyle name="40% - Accent6 10 3 2" xfId="8068" xr:uid="{00000000-0005-0000-0000-0000F6110000}"/>
    <cellStyle name="40% - Accent6 10 3 2 2" xfId="18861" xr:uid="{BAE05E41-8022-4887-BBF3-740A17CD6A2F}"/>
    <cellStyle name="40% - Accent6 10 3 3" xfId="13464" xr:uid="{5C56645A-3BFC-4B7A-92E3-B30C6D27363A}"/>
    <cellStyle name="40% - Accent6 10 4" xfId="4322" xr:uid="{00000000-0005-0000-0000-0000F7110000}"/>
    <cellStyle name="40% - Accent6 10 4 2" xfId="9712" xr:uid="{00000000-0005-0000-0000-0000F8110000}"/>
    <cellStyle name="40% - Accent6 10 4 2 2" xfId="20505" xr:uid="{585BCCBC-944F-4697-8928-357C5A461D66}"/>
    <cellStyle name="40% - Accent6 10 4 3" xfId="15108" xr:uid="{01999497-70DA-49F8-A105-0B84FE8CCBBF}"/>
    <cellStyle name="40% - Accent6 10 5" xfId="6424" xr:uid="{00000000-0005-0000-0000-0000F9110000}"/>
    <cellStyle name="40% - Accent6 10 5 2" xfId="17217" xr:uid="{FD8DFC30-8165-4E61-A504-5FBDD813C7B9}"/>
    <cellStyle name="40% - Accent6 10 6" xfId="11820" xr:uid="{522FB3BD-DCDF-4E68-942B-DA666B945B0C}"/>
    <cellStyle name="40% - Accent6 11" xfId="2053" xr:uid="{00000000-0005-0000-0000-0000FA110000}"/>
    <cellStyle name="40% - Accent6 11 2" xfId="7443" xr:uid="{00000000-0005-0000-0000-0000FB110000}"/>
    <cellStyle name="40% - Accent6 11 2 2" xfId="18236" xr:uid="{8973511A-7C75-4241-8003-ECF98122D1E0}"/>
    <cellStyle name="40% - Accent6 11 3" xfId="12839" xr:uid="{08B02C9D-80E1-43F0-964E-C97EAFA4B8AA}"/>
    <cellStyle name="40% - Accent6 12" xfId="3697" xr:uid="{00000000-0005-0000-0000-0000FC110000}"/>
    <cellStyle name="40% - Accent6 12 2" xfId="9087" xr:uid="{00000000-0005-0000-0000-0000FD110000}"/>
    <cellStyle name="40% - Accent6 12 2 2" xfId="19880" xr:uid="{17439096-E16E-486B-A8A0-820F29EDA57D}"/>
    <cellStyle name="40% - Accent6 12 3" xfId="14483" xr:uid="{AB9CE68B-6D6C-4122-A10C-F35601045BFE}"/>
    <cellStyle name="40% - Accent6 13" xfId="5338" xr:uid="{00000000-0005-0000-0000-0000FE110000}"/>
    <cellStyle name="40% - Accent6 13 2" xfId="10728" xr:uid="{00000000-0005-0000-0000-0000FF110000}"/>
    <cellStyle name="40% - Accent6 13 2 2" xfId="21521" xr:uid="{9DDCCCB0-A59C-4219-93FE-912B5619C5F5}"/>
    <cellStyle name="40% - Accent6 13 3" xfId="16124" xr:uid="{8D8D5C1F-D13A-40A6-8AAB-A91C9B59B8E2}"/>
    <cellStyle name="40% - Accent6 14" xfId="5655" xr:uid="{00000000-0005-0000-0000-000000120000}"/>
    <cellStyle name="40% - Accent6 14 2" xfId="11016" xr:uid="{00000000-0005-0000-0000-000001120000}"/>
    <cellStyle name="40% - Accent6 14 2 2" xfId="21808" xr:uid="{29D6FDEE-73DB-4206-B3AC-C420B56BF81D}"/>
    <cellStyle name="40% - Accent6 14 3" xfId="16411" xr:uid="{74A0D371-C602-44DE-997D-087DCC8A10F8}"/>
    <cellStyle name="40% - Accent6 15" xfId="5799" xr:uid="{00000000-0005-0000-0000-000002120000}"/>
    <cellStyle name="40% - Accent6 15 2" xfId="16563" xr:uid="{12216066-A6AC-4C7A-8879-408E16CB406B}"/>
    <cellStyle name="40% - Accent6 16" xfId="21936" xr:uid="{AC170BE8-A794-44F4-B044-99D64A146129}"/>
    <cellStyle name="40% - Accent6 17" xfId="11166" xr:uid="{0B77D8F6-04AC-4A7E-BA27-940956D5952F}"/>
    <cellStyle name="40% - Accent6 2" xfId="198" xr:uid="{00000000-0005-0000-0000-000003120000}"/>
    <cellStyle name="40% - Accent6 2 2" xfId="199" xr:uid="{00000000-0005-0000-0000-000004120000}"/>
    <cellStyle name="40% - Accent6 2 2 2" xfId="200" xr:uid="{00000000-0005-0000-0000-000005120000}"/>
    <cellStyle name="40% - Accent6 2 3" xfId="201" xr:uid="{00000000-0005-0000-0000-000006120000}"/>
    <cellStyle name="40% - Accent6 3" xfId="202" xr:uid="{00000000-0005-0000-0000-000007120000}"/>
    <cellStyle name="40% - Accent6 3 2" xfId="203" xr:uid="{00000000-0005-0000-0000-000008120000}"/>
    <cellStyle name="40% - Accent6 4" xfId="204" xr:uid="{00000000-0005-0000-0000-000009120000}"/>
    <cellStyle name="40% - Accent6 5" xfId="427" xr:uid="{00000000-0005-0000-0000-00000A120000}"/>
    <cellStyle name="40% - Accent6 5 10" xfId="5356" xr:uid="{00000000-0005-0000-0000-00000B120000}"/>
    <cellStyle name="40% - Accent6 5 10 2" xfId="10746" xr:uid="{00000000-0005-0000-0000-00000C120000}"/>
    <cellStyle name="40% - Accent6 5 10 2 2" xfId="21539" xr:uid="{3F223F09-0F38-427F-BEC4-762B33A327B1}"/>
    <cellStyle name="40% - Accent6 5 10 3" xfId="16142" xr:uid="{C8DCAD4C-AD86-4509-8D31-CC8BB6B62870}"/>
    <cellStyle name="40% - Accent6 5 11" xfId="5656" xr:uid="{00000000-0005-0000-0000-00000D120000}"/>
    <cellStyle name="40% - Accent6 5 11 2" xfId="11017" xr:uid="{00000000-0005-0000-0000-00000E120000}"/>
    <cellStyle name="40% - Accent6 5 11 2 2" xfId="21809" xr:uid="{CC01534E-7005-40D9-9C2B-90506E1A3D1C}"/>
    <cellStyle name="40% - Accent6 5 11 3" xfId="16412" xr:uid="{F1CB6126-5684-47A4-843F-9A6CAFA8FC4D}"/>
    <cellStyle name="40% - Accent6 5 12" xfId="5834" xr:uid="{00000000-0005-0000-0000-00000F120000}"/>
    <cellStyle name="40% - Accent6 5 12 2" xfId="16624" xr:uid="{4E55F385-5816-4225-B680-E94D315AE4B3}"/>
    <cellStyle name="40% - Accent6 5 13" xfId="11227" xr:uid="{F57C9A2E-264D-4610-ABC3-7DF4ECB1A9CE}"/>
    <cellStyle name="40% - Accent6 5 2" xfId="479" xr:uid="{00000000-0005-0000-0000-000010120000}"/>
    <cellStyle name="40% - Accent6 5 2 10" xfId="5657" xr:uid="{00000000-0005-0000-0000-000011120000}"/>
    <cellStyle name="40% - Accent6 5 2 10 2" xfId="11018" xr:uid="{00000000-0005-0000-0000-000012120000}"/>
    <cellStyle name="40% - Accent6 5 2 10 2 2" xfId="21810" xr:uid="{1F512DB9-7860-43ED-A0E4-6C7B821F01F2}"/>
    <cellStyle name="40% - Accent6 5 2 10 3" xfId="16413" xr:uid="{3FB0164C-00DD-4064-9AA6-F2A027235CFC}"/>
    <cellStyle name="40% - Accent6 5 2 11" xfId="5882" xr:uid="{00000000-0005-0000-0000-000013120000}"/>
    <cellStyle name="40% - Accent6 5 2 11 2" xfId="16674" xr:uid="{7FE3E34D-4398-4414-BBDB-68FA40CCE793}"/>
    <cellStyle name="40% - Accent6 5 2 12" xfId="11277" xr:uid="{4F149B7B-CA72-46C4-9564-BB027EE85881}"/>
    <cellStyle name="40% - Accent6 5 2 2" xfId="575" xr:uid="{00000000-0005-0000-0000-000014120000}"/>
    <cellStyle name="40% - Accent6 5 2 2 10" xfId="11373" xr:uid="{1968B1C6-8010-4794-B26A-63DBBEF706F3}"/>
    <cellStyle name="40% - Accent6 5 2 2 2" xfId="897" xr:uid="{00000000-0005-0000-0000-000015120000}"/>
    <cellStyle name="40% - Accent6 5 2 2 2 2" xfId="1549" xr:uid="{00000000-0005-0000-0000-000016120000}"/>
    <cellStyle name="40% - Accent6 5 2 2 2 2 2" xfId="3195" xr:uid="{00000000-0005-0000-0000-000017120000}"/>
    <cellStyle name="40% - Accent6 5 2 2 2 2 2 2" xfId="8585" xr:uid="{00000000-0005-0000-0000-000018120000}"/>
    <cellStyle name="40% - Accent6 5 2 2 2 2 2 2 2" xfId="19378" xr:uid="{7D648FF7-883C-48AA-922F-F7AE197E7DF4}"/>
    <cellStyle name="40% - Accent6 5 2 2 2 2 2 3" xfId="13981" xr:uid="{29BFF839-A588-43E6-A8FF-1FA95DE82243}"/>
    <cellStyle name="40% - Accent6 5 2 2 2 2 3" xfId="4839" xr:uid="{00000000-0005-0000-0000-000019120000}"/>
    <cellStyle name="40% - Accent6 5 2 2 2 2 3 2" xfId="10229" xr:uid="{00000000-0005-0000-0000-00001A120000}"/>
    <cellStyle name="40% - Accent6 5 2 2 2 2 3 2 2" xfId="21022" xr:uid="{43A90D76-33E7-4EAA-A948-2C0B00D52DE8}"/>
    <cellStyle name="40% - Accent6 5 2 2 2 2 3 3" xfId="15625" xr:uid="{22280A9C-1DDE-47EC-810F-D28375719FFD}"/>
    <cellStyle name="40% - Accent6 5 2 2 2 2 4" xfId="6941" xr:uid="{00000000-0005-0000-0000-00001B120000}"/>
    <cellStyle name="40% - Accent6 5 2 2 2 2 4 2" xfId="17734" xr:uid="{8AFD7032-CDA9-4705-B854-9F8AB714F008}"/>
    <cellStyle name="40% - Accent6 5 2 2 2 2 5" xfId="12337" xr:uid="{D2AF9FEC-8D99-4D8F-BCEE-5A8E104CA16B}"/>
    <cellStyle name="40% - Accent6 5 2 2 2 3" xfId="2548" xr:uid="{00000000-0005-0000-0000-00001C120000}"/>
    <cellStyle name="40% - Accent6 5 2 2 2 3 2" xfId="7938" xr:uid="{00000000-0005-0000-0000-00001D120000}"/>
    <cellStyle name="40% - Accent6 5 2 2 2 3 2 2" xfId="18731" xr:uid="{06431BFF-9198-4715-83CD-5E237E05DE5B}"/>
    <cellStyle name="40% - Accent6 5 2 2 2 3 3" xfId="13334" xr:uid="{C49C668F-06FF-4478-B0D4-7C7DE6315197}"/>
    <cellStyle name="40% - Accent6 5 2 2 2 4" xfId="4192" xr:uid="{00000000-0005-0000-0000-00001E120000}"/>
    <cellStyle name="40% - Accent6 5 2 2 2 4 2" xfId="9582" xr:uid="{00000000-0005-0000-0000-00001F120000}"/>
    <cellStyle name="40% - Accent6 5 2 2 2 4 2 2" xfId="20375" xr:uid="{F06695B3-4860-4218-9C13-969DC4233869}"/>
    <cellStyle name="40% - Accent6 5 2 2 2 4 3" xfId="14978" xr:uid="{D6B7567A-2CA2-4786-901B-4EA6342AD061}"/>
    <cellStyle name="40% - Accent6 5 2 2 2 5" xfId="6294" xr:uid="{00000000-0005-0000-0000-000020120000}"/>
    <cellStyle name="40% - Accent6 5 2 2 2 5 2" xfId="17087" xr:uid="{E1CA8640-70A3-4540-AE4C-80B5D400E2EC}"/>
    <cellStyle name="40% - Accent6 5 2 2 2 6" xfId="11690" xr:uid="{6102279C-95B3-4F71-BD92-BEC3C7EB6D3D}"/>
    <cellStyle name="40% - Accent6 5 2 2 3" xfId="1191" xr:uid="{00000000-0005-0000-0000-000021120000}"/>
    <cellStyle name="40% - Accent6 5 2 2 3 2" xfId="1550" xr:uid="{00000000-0005-0000-0000-000022120000}"/>
    <cellStyle name="40% - Accent6 5 2 2 3 2 2" xfId="3196" xr:uid="{00000000-0005-0000-0000-000023120000}"/>
    <cellStyle name="40% - Accent6 5 2 2 3 2 2 2" xfId="8586" xr:uid="{00000000-0005-0000-0000-000024120000}"/>
    <cellStyle name="40% - Accent6 5 2 2 3 2 2 2 2" xfId="19379" xr:uid="{D991556C-9B6E-4835-9C29-6D7D9DF0187A}"/>
    <cellStyle name="40% - Accent6 5 2 2 3 2 2 3" xfId="13982" xr:uid="{395069E3-514F-4447-9AC3-FF179B583F8E}"/>
    <cellStyle name="40% - Accent6 5 2 2 3 2 3" xfId="4840" xr:uid="{00000000-0005-0000-0000-000025120000}"/>
    <cellStyle name="40% - Accent6 5 2 2 3 2 3 2" xfId="10230" xr:uid="{00000000-0005-0000-0000-000026120000}"/>
    <cellStyle name="40% - Accent6 5 2 2 3 2 3 2 2" xfId="21023" xr:uid="{4CB3DDA5-2719-4261-AFF3-ED69ECCB9DEC}"/>
    <cellStyle name="40% - Accent6 5 2 2 3 2 3 3" xfId="15626" xr:uid="{58526D1D-4EAE-4505-BE0A-942AF86080DE}"/>
    <cellStyle name="40% - Accent6 5 2 2 3 2 4" xfId="6942" xr:uid="{00000000-0005-0000-0000-000027120000}"/>
    <cellStyle name="40% - Accent6 5 2 2 3 2 4 2" xfId="17735" xr:uid="{70A8DE36-8873-419F-A8B8-930155ABF9FA}"/>
    <cellStyle name="40% - Accent6 5 2 2 3 2 5" xfId="12338" xr:uid="{482C8645-BE56-40DC-8F05-DBBD0A19B791}"/>
    <cellStyle name="40% - Accent6 5 2 2 3 3" xfId="2841" xr:uid="{00000000-0005-0000-0000-000028120000}"/>
    <cellStyle name="40% - Accent6 5 2 2 3 3 2" xfId="8231" xr:uid="{00000000-0005-0000-0000-000029120000}"/>
    <cellStyle name="40% - Accent6 5 2 2 3 3 2 2" xfId="19024" xr:uid="{E3812337-F3FA-441D-A04E-A139E6F6202E}"/>
    <cellStyle name="40% - Accent6 5 2 2 3 3 3" xfId="13627" xr:uid="{362976D3-D65F-4181-8ED6-D93A54CE867E}"/>
    <cellStyle name="40% - Accent6 5 2 2 3 4" xfId="4485" xr:uid="{00000000-0005-0000-0000-00002A120000}"/>
    <cellStyle name="40% - Accent6 5 2 2 3 4 2" xfId="9875" xr:uid="{00000000-0005-0000-0000-00002B120000}"/>
    <cellStyle name="40% - Accent6 5 2 2 3 4 2 2" xfId="20668" xr:uid="{4BC7A6C2-AAE0-4681-A2D4-2CD22BCC6E2D}"/>
    <cellStyle name="40% - Accent6 5 2 2 3 4 3" xfId="15271" xr:uid="{2D5562A1-4213-4397-9A3D-C9A5DDA1B098}"/>
    <cellStyle name="40% - Accent6 5 2 2 3 5" xfId="6587" xr:uid="{00000000-0005-0000-0000-00002C120000}"/>
    <cellStyle name="40% - Accent6 5 2 2 3 5 2" xfId="17380" xr:uid="{AE27091F-446E-4B9B-A8CA-9895F39D6AC3}"/>
    <cellStyle name="40% - Accent6 5 2 2 3 6" xfId="11983" xr:uid="{FF553C3E-26DA-4344-81A5-0E7C202B5878}"/>
    <cellStyle name="40% - Accent6 5 2 2 4" xfId="1548" xr:uid="{00000000-0005-0000-0000-00002D120000}"/>
    <cellStyle name="40% - Accent6 5 2 2 4 2" xfId="3194" xr:uid="{00000000-0005-0000-0000-00002E120000}"/>
    <cellStyle name="40% - Accent6 5 2 2 4 2 2" xfId="8584" xr:uid="{00000000-0005-0000-0000-00002F120000}"/>
    <cellStyle name="40% - Accent6 5 2 2 4 2 2 2" xfId="19377" xr:uid="{3028CFBD-55F8-479F-98C8-85E906A35504}"/>
    <cellStyle name="40% - Accent6 5 2 2 4 2 3" xfId="13980" xr:uid="{5B56E19A-965C-4AC5-A4A5-42FB2EB76C7E}"/>
    <cellStyle name="40% - Accent6 5 2 2 4 3" xfId="4838" xr:uid="{00000000-0005-0000-0000-000030120000}"/>
    <cellStyle name="40% - Accent6 5 2 2 4 3 2" xfId="10228" xr:uid="{00000000-0005-0000-0000-000031120000}"/>
    <cellStyle name="40% - Accent6 5 2 2 4 3 2 2" xfId="21021" xr:uid="{2BFEE1C6-753B-4F86-9C82-FB3B113BD839}"/>
    <cellStyle name="40% - Accent6 5 2 2 4 3 3" xfId="15624" xr:uid="{E061E30D-7AE4-4744-B93A-582665550163}"/>
    <cellStyle name="40% - Accent6 5 2 2 4 4" xfId="6940" xr:uid="{00000000-0005-0000-0000-000032120000}"/>
    <cellStyle name="40% - Accent6 5 2 2 4 4 2" xfId="17733" xr:uid="{53C58DEB-FEA2-46E7-A48B-269D96EBDC55}"/>
    <cellStyle name="40% - Accent6 5 2 2 4 5" xfId="12336" xr:uid="{5D1B3A3B-588E-478F-828B-863EE27C09D1}"/>
    <cellStyle name="40% - Accent6 5 2 2 5" xfId="2232" xr:uid="{00000000-0005-0000-0000-000033120000}"/>
    <cellStyle name="40% - Accent6 5 2 2 5 2" xfId="7622" xr:uid="{00000000-0005-0000-0000-000034120000}"/>
    <cellStyle name="40% - Accent6 5 2 2 5 2 2" xfId="18415" xr:uid="{22CBBA27-346C-4A4C-BE4F-B7B9E6F5EBC4}"/>
    <cellStyle name="40% - Accent6 5 2 2 5 3" xfId="13018" xr:uid="{31894768-D7E7-47DC-8E4B-D5848DCCF00A}"/>
    <cellStyle name="40% - Accent6 5 2 2 6" xfId="3876" xr:uid="{00000000-0005-0000-0000-000035120000}"/>
    <cellStyle name="40% - Accent6 5 2 2 6 2" xfId="9266" xr:uid="{00000000-0005-0000-0000-000036120000}"/>
    <cellStyle name="40% - Accent6 5 2 2 6 2 2" xfId="20059" xr:uid="{B0F5D77C-9A54-482D-935B-53F7CDD81362}"/>
    <cellStyle name="40% - Accent6 5 2 2 6 3" xfId="14662" xr:uid="{96275A8A-523E-4533-95B3-F6CBE4C8D1D9}"/>
    <cellStyle name="40% - Accent6 5 2 2 7" xfId="5501" xr:uid="{00000000-0005-0000-0000-000037120000}"/>
    <cellStyle name="40% - Accent6 5 2 2 7 2" xfId="10891" xr:uid="{00000000-0005-0000-0000-000038120000}"/>
    <cellStyle name="40% - Accent6 5 2 2 7 2 2" xfId="21684" xr:uid="{37231D92-6A8D-483B-BB6A-F4A9BD202549}"/>
    <cellStyle name="40% - Accent6 5 2 2 7 3" xfId="16287" xr:uid="{3BDFA53B-1146-4019-80A3-047AFDAC2094}"/>
    <cellStyle name="40% - Accent6 5 2 2 8" xfId="5658" xr:uid="{00000000-0005-0000-0000-000039120000}"/>
    <cellStyle name="40% - Accent6 5 2 2 8 2" xfId="11019" xr:uid="{00000000-0005-0000-0000-00003A120000}"/>
    <cellStyle name="40% - Accent6 5 2 2 8 2 2" xfId="21811" xr:uid="{5AA5BA92-3555-4219-BB9B-3352CF52E041}"/>
    <cellStyle name="40% - Accent6 5 2 2 8 3" xfId="16414" xr:uid="{F95071F3-F8F8-45DA-98FC-A2B5CAFBE552}"/>
    <cellStyle name="40% - Accent6 5 2 2 9" xfId="5978" xr:uid="{00000000-0005-0000-0000-00003B120000}"/>
    <cellStyle name="40% - Accent6 5 2 2 9 2" xfId="16770" xr:uid="{34163F0D-5A56-41F9-A6BF-85B2998CF453}"/>
    <cellStyle name="40% - Accent6 5 2 3" xfId="672" xr:uid="{00000000-0005-0000-0000-00003C120000}"/>
    <cellStyle name="40% - Accent6 5 2 3 2" xfId="994" xr:uid="{00000000-0005-0000-0000-00003D120000}"/>
    <cellStyle name="40% - Accent6 5 2 3 2 2" xfId="1552" xr:uid="{00000000-0005-0000-0000-00003E120000}"/>
    <cellStyle name="40% - Accent6 5 2 3 2 2 2" xfId="3198" xr:uid="{00000000-0005-0000-0000-00003F120000}"/>
    <cellStyle name="40% - Accent6 5 2 3 2 2 2 2" xfId="8588" xr:uid="{00000000-0005-0000-0000-000040120000}"/>
    <cellStyle name="40% - Accent6 5 2 3 2 2 2 2 2" xfId="19381" xr:uid="{22354349-BA22-4B98-9BA9-D90B1BEE736E}"/>
    <cellStyle name="40% - Accent6 5 2 3 2 2 2 3" xfId="13984" xr:uid="{25FA6B6E-028B-4FAF-834C-1E894A161D0B}"/>
    <cellStyle name="40% - Accent6 5 2 3 2 2 3" xfId="4842" xr:uid="{00000000-0005-0000-0000-000041120000}"/>
    <cellStyle name="40% - Accent6 5 2 3 2 2 3 2" xfId="10232" xr:uid="{00000000-0005-0000-0000-000042120000}"/>
    <cellStyle name="40% - Accent6 5 2 3 2 2 3 2 2" xfId="21025" xr:uid="{59072C81-2CD7-4F94-9D79-6F6F7C797F06}"/>
    <cellStyle name="40% - Accent6 5 2 3 2 2 3 3" xfId="15628" xr:uid="{BEFE06AF-DE02-4B52-AF71-B8D8A89320F5}"/>
    <cellStyle name="40% - Accent6 5 2 3 2 2 4" xfId="6944" xr:uid="{00000000-0005-0000-0000-000043120000}"/>
    <cellStyle name="40% - Accent6 5 2 3 2 2 4 2" xfId="17737" xr:uid="{C90AC05C-9AA0-441B-95FD-8BA67CE68707}"/>
    <cellStyle name="40% - Accent6 5 2 3 2 2 5" xfId="12340" xr:uid="{D9B01DA8-D152-4654-9EE3-B736072C1C9E}"/>
    <cellStyle name="40% - Accent6 5 2 3 2 3" xfId="2645" xr:uid="{00000000-0005-0000-0000-000044120000}"/>
    <cellStyle name="40% - Accent6 5 2 3 2 3 2" xfId="8035" xr:uid="{00000000-0005-0000-0000-000045120000}"/>
    <cellStyle name="40% - Accent6 5 2 3 2 3 2 2" xfId="18828" xr:uid="{E86A362C-C759-4A5E-8867-30DB253FFA23}"/>
    <cellStyle name="40% - Accent6 5 2 3 2 3 3" xfId="13431" xr:uid="{5A0DC354-D761-4355-B54E-C053E60E425A}"/>
    <cellStyle name="40% - Accent6 5 2 3 2 4" xfId="4289" xr:uid="{00000000-0005-0000-0000-000046120000}"/>
    <cellStyle name="40% - Accent6 5 2 3 2 4 2" xfId="9679" xr:uid="{00000000-0005-0000-0000-000047120000}"/>
    <cellStyle name="40% - Accent6 5 2 3 2 4 2 2" xfId="20472" xr:uid="{DFC3F4D4-021E-48BD-84BC-9EBFEDBF1163}"/>
    <cellStyle name="40% - Accent6 5 2 3 2 4 3" xfId="15075" xr:uid="{E6AC1BAD-95F5-4A1B-8FAA-440F9972EF07}"/>
    <cellStyle name="40% - Accent6 5 2 3 2 5" xfId="6391" xr:uid="{00000000-0005-0000-0000-000048120000}"/>
    <cellStyle name="40% - Accent6 5 2 3 2 5 2" xfId="17184" xr:uid="{D0E3FA1D-FBEC-42C1-9D4E-AD40439FCA22}"/>
    <cellStyle name="40% - Accent6 5 2 3 2 6" xfId="11787" xr:uid="{69D64554-F167-44C3-99CC-D903367A94B7}"/>
    <cellStyle name="40% - Accent6 5 2 3 3" xfId="1551" xr:uid="{00000000-0005-0000-0000-000049120000}"/>
    <cellStyle name="40% - Accent6 5 2 3 3 2" xfId="3197" xr:uid="{00000000-0005-0000-0000-00004A120000}"/>
    <cellStyle name="40% - Accent6 5 2 3 3 2 2" xfId="8587" xr:uid="{00000000-0005-0000-0000-00004B120000}"/>
    <cellStyle name="40% - Accent6 5 2 3 3 2 2 2" xfId="19380" xr:uid="{F03763C0-D7CD-4F9E-8B6C-3AB94EF0FF96}"/>
    <cellStyle name="40% - Accent6 5 2 3 3 2 3" xfId="13983" xr:uid="{54844927-5CA1-4785-A033-E57B5617F0D2}"/>
    <cellStyle name="40% - Accent6 5 2 3 3 3" xfId="4841" xr:uid="{00000000-0005-0000-0000-00004C120000}"/>
    <cellStyle name="40% - Accent6 5 2 3 3 3 2" xfId="10231" xr:uid="{00000000-0005-0000-0000-00004D120000}"/>
    <cellStyle name="40% - Accent6 5 2 3 3 3 2 2" xfId="21024" xr:uid="{9C7D8EAB-EB04-4BF5-ABD8-1F4BC3125ED9}"/>
    <cellStyle name="40% - Accent6 5 2 3 3 3 3" xfId="15627" xr:uid="{0666C9F7-FEF8-4F1E-955E-0926143C915A}"/>
    <cellStyle name="40% - Accent6 5 2 3 3 4" xfId="6943" xr:uid="{00000000-0005-0000-0000-00004E120000}"/>
    <cellStyle name="40% - Accent6 5 2 3 3 4 2" xfId="17736" xr:uid="{59A17848-BBDA-4463-A399-4E8C0770C605}"/>
    <cellStyle name="40% - Accent6 5 2 3 3 5" xfId="12339" xr:uid="{30F253CE-3FA2-45A8-A674-6E1F52C24920}"/>
    <cellStyle name="40% - Accent6 5 2 3 4" xfId="2329" xr:uid="{00000000-0005-0000-0000-00004F120000}"/>
    <cellStyle name="40% - Accent6 5 2 3 4 2" xfId="7719" xr:uid="{00000000-0005-0000-0000-000050120000}"/>
    <cellStyle name="40% - Accent6 5 2 3 4 2 2" xfId="18512" xr:uid="{9B07651C-9894-431F-B01A-F4995E27F795}"/>
    <cellStyle name="40% - Accent6 5 2 3 4 3" xfId="13115" xr:uid="{9AC44A4B-86B6-4B72-9245-92D9ADFC00AC}"/>
    <cellStyle name="40% - Accent6 5 2 3 5" xfId="3973" xr:uid="{00000000-0005-0000-0000-000051120000}"/>
    <cellStyle name="40% - Accent6 5 2 3 5 2" xfId="9363" xr:uid="{00000000-0005-0000-0000-000052120000}"/>
    <cellStyle name="40% - Accent6 5 2 3 5 2 2" xfId="20156" xr:uid="{8E318AE8-AA27-4F06-82C9-84BB26D74280}"/>
    <cellStyle name="40% - Accent6 5 2 3 5 3" xfId="14759" xr:uid="{F296BD53-CB14-4934-B1E9-2F48EE3CFF53}"/>
    <cellStyle name="40% - Accent6 5 2 3 6" xfId="6075" xr:uid="{00000000-0005-0000-0000-000053120000}"/>
    <cellStyle name="40% - Accent6 5 2 3 6 2" xfId="16867" xr:uid="{FF8D59F3-5B66-4CE4-9829-549D9DF60671}"/>
    <cellStyle name="40% - Accent6 5 2 3 7" xfId="11470" xr:uid="{51B48C9F-A6F0-4619-8512-D62DE0F6CA1F}"/>
    <cellStyle name="40% - Accent6 5 2 4" xfId="801" xr:uid="{00000000-0005-0000-0000-000054120000}"/>
    <cellStyle name="40% - Accent6 5 2 4 2" xfId="1553" xr:uid="{00000000-0005-0000-0000-000055120000}"/>
    <cellStyle name="40% - Accent6 5 2 4 2 2" xfId="3199" xr:uid="{00000000-0005-0000-0000-000056120000}"/>
    <cellStyle name="40% - Accent6 5 2 4 2 2 2" xfId="8589" xr:uid="{00000000-0005-0000-0000-000057120000}"/>
    <cellStyle name="40% - Accent6 5 2 4 2 2 2 2" xfId="19382" xr:uid="{7A4DD2B6-0185-44D2-92F2-F8EE54B62DBA}"/>
    <cellStyle name="40% - Accent6 5 2 4 2 2 3" xfId="13985" xr:uid="{06EC533D-B266-4A93-84FC-7078D6483DC6}"/>
    <cellStyle name="40% - Accent6 5 2 4 2 3" xfId="4843" xr:uid="{00000000-0005-0000-0000-000058120000}"/>
    <cellStyle name="40% - Accent6 5 2 4 2 3 2" xfId="10233" xr:uid="{00000000-0005-0000-0000-000059120000}"/>
    <cellStyle name="40% - Accent6 5 2 4 2 3 2 2" xfId="21026" xr:uid="{A0BBAB87-CAFB-4259-85A7-AE221877CDE0}"/>
    <cellStyle name="40% - Accent6 5 2 4 2 3 3" xfId="15629" xr:uid="{62676511-BDEA-4296-9B6D-3F05A0C81891}"/>
    <cellStyle name="40% - Accent6 5 2 4 2 4" xfId="6945" xr:uid="{00000000-0005-0000-0000-00005A120000}"/>
    <cellStyle name="40% - Accent6 5 2 4 2 4 2" xfId="17738" xr:uid="{CCD22753-A1BB-4C71-AD28-6DBA6C07F945}"/>
    <cellStyle name="40% - Accent6 5 2 4 2 5" xfId="12341" xr:uid="{90C621BF-5730-4492-8F97-49B17A1D9BFC}"/>
    <cellStyle name="40% - Accent6 5 2 4 3" xfId="2452" xr:uid="{00000000-0005-0000-0000-00005B120000}"/>
    <cellStyle name="40% - Accent6 5 2 4 3 2" xfId="7842" xr:uid="{00000000-0005-0000-0000-00005C120000}"/>
    <cellStyle name="40% - Accent6 5 2 4 3 2 2" xfId="18635" xr:uid="{8F7E29A9-8A00-4101-808B-A7D81522D611}"/>
    <cellStyle name="40% - Accent6 5 2 4 3 3" xfId="13238" xr:uid="{3A57E02A-714B-47A1-8AD1-9386887762E5}"/>
    <cellStyle name="40% - Accent6 5 2 4 4" xfId="4096" xr:uid="{00000000-0005-0000-0000-00005D120000}"/>
    <cellStyle name="40% - Accent6 5 2 4 4 2" xfId="9486" xr:uid="{00000000-0005-0000-0000-00005E120000}"/>
    <cellStyle name="40% - Accent6 5 2 4 4 2 2" xfId="20279" xr:uid="{E58AA3C8-A233-404F-A3E9-CFB3EE1D9DC1}"/>
    <cellStyle name="40% - Accent6 5 2 4 4 3" xfId="14882" xr:uid="{B432116D-778A-41B1-B179-936A940BE52B}"/>
    <cellStyle name="40% - Accent6 5 2 4 5" xfId="6198" xr:uid="{00000000-0005-0000-0000-00005F120000}"/>
    <cellStyle name="40% - Accent6 5 2 4 5 2" xfId="16991" xr:uid="{8B4BD3C4-49DE-4CD3-B4AD-876D5635CAD9}"/>
    <cellStyle name="40% - Accent6 5 2 4 6" xfId="11594" xr:uid="{160C2F72-BCCB-41B8-A32D-B1DA5CBFC801}"/>
    <cellStyle name="40% - Accent6 5 2 5" xfId="1094" xr:uid="{00000000-0005-0000-0000-000060120000}"/>
    <cellStyle name="40% - Accent6 5 2 5 2" xfId="1554" xr:uid="{00000000-0005-0000-0000-000061120000}"/>
    <cellStyle name="40% - Accent6 5 2 5 2 2" xfId="3200" xr:uid="{00000000-0005-0000-0000-000062120000}"/>
    <cellStyle name="40% - Accent6 5 2 5 2 2 2" xfId="8590" xr:uid="{00000000-0005-0000-0000-000063120000}"/>
    <cellStyle name="40% - Accent6 5 2 5 2 2 2 2" xfId="19383" xr:uid="{206BA4CD-280B-4286-8E30-4CB5B9F6D9AD}"/>
    <cellStyle name="40% - Accent6 5 2 5 2 2 3" xfId="13986" xr:uid="{A4EA15AD-38C0-4766-96B9-0620FB1D4211}"/>
    <cellStyle name="40% - Accent6 5 2 5 2 3" xfId="4844" xr:uid="{00000000-0005-0000-0000-000064120000}"/>
    <cellStyle name="40% - Accent6 5 2 5 2 3 2" xfId="10234" xr:uid="{00000000-0005-0000-0000-000065120000}"/>
    <cellStyle name="40% - Accent6 5 2 5 2 3 2 2" xfId="21027" xr:uid="{E33BD02B-EE15-4C65-BE1C-742269EA52A4}"/>
    <cellStyle name="40% - Accent6 5 2 5 2 3 3" xfId="15630" xr:uid="{0A273B4F-5DBA-45EC-8C8B-D87DD37CB445}"/>
    <cellStyle name="40% - Accent6 5 2 5 2 4" xfId="6946" xr:uid="{00000000-0005-0000-0000-000066120000}"/>
    <cellStyle name="40% - Accent6 5 2 5 2 4 2" xfId="17739" xr:uid="{31634ADF-211E-4A2B-A3E3-4A181605DE67}"/>
    <cellStyle name="40% - Accent6 5 2 5 2 5" xfId="12342" xr:uid="{E3609099-71DA-488A-AC1E-74E48ED1C3D3}"/>
    <cellStyle name="40% - Accent6 5 2 5 3" xfId="2744" xr:uid="{00000000-0005-0000-0000-000067120000}"/>
    <cellStyle name="40% - Accent6 5 2 5 3 2" xfId="8134" xr:uid="{00000000-0005-0000-0000-000068120000}"/>
    <cellStyle name="40% - Accent6 5 2 5 3 2 2" xfId="18927" xr:uid="{F93C596F-DB41-4E8E-8D38-21A4BBFD4D9E}"/>
    <cellStyle name="40% - Accent6 5 2 5 3 3" xfId="13530" xr:uid="{B4EF92DF-5733-4DCD-BFEE-05E576E12D76}"/>
    <cellStyle name="40% - Accent6 5 2 5 4" xfId="4388" xr:uid="{00000000-0005-0000-0000-000069120000}"/>
    <cellStyle name="40% - Accent6 5 2 5 4 2" xfId="9778" xr:uid="{00000000-0005-0000-0000-00006A120000}"/>
    <cellStyle name="40% - Accent6 5 2 5 4 2 2" xfId="20571" xr:uid="{26D77DA3-46B8-4A7B-A9DF-C7C3A3456E9E}"/>
    <cellStyle name="40% - Accent6 5 2 5 4 3" xfId="15174" xr:uid="{C8582515-3808-43A8-A6BE-C6E944F99F05}"/>
    <cellStyle name="40% - Accent6 5 2 5 5" xfId="6490" xr:uid="{00000000-0005-0000-0000-00006B120000}"/>
    <cellStyle name="40% - Accent6 5 2 5 5 2" xfId="17283" xr:uid="{1C611B53-0147-4945-8300-F47DB22434D2}"/>
    <cellStyle name="40% - Accent6 5 2 5 6" xfId="11886" xr:uid="{F88B5942-CC8B-4F35-9914-ECE450B1916A}"/>
    <cellStyle name="40% - Accent6 5 2 6" xfId="1547" xr:uid="{00000000-0005-0000-0000-00006C120000}"/>
    <cellStyle name="40% - Accent6 5 2 6 2" xfId="3193" xr:uid="{00000000-0005-0000-0000-00006D120000}"/>
    <cellStyle name="40% - Accent6 5 2 6 2 2" xfId="8583" xr:uid="{00000000-0005-0000-0000-00006E120000}"/>
    <cellStyle name="40% - Accent6 5 2 6 2 2 2" xfId="19376" xr:uid="{E17ADB32-D6DF-407F-BE01-185E0986A74B}"/>
    <cellStyle name="40% - Accent6 5 2 6 2 3" xfId="13979" xr:uid="{76F101F9-F3CB-4D21-8CD0-52F4F6A78B99}"/>
    <cellStyle name="40% - Accent6 5 2 6 3" xfId="4837" xr:uid="{00000000-0005-0000-0000-00006F120000}"/>
    <cellStyle name="40% - Accent6 5 2 6 3 2" xfId="10227" xr:uid="{00000000-0005-0000-0000-000070120000}"/>
    <cellStyle name="40% - Accent6 5 2 6 3 2 2" xfId="21020" xr:uid="{098ED2DE-1CD2-407B-8AE0-8C577B9B8653}"/>
    <cellStyle name="40% - Accent6 5 2 6 3 3" xfId="15623" xr:uid="{477F6F9E-9EEE-4072-95BB-FEFBAABF4A36}"/>
    <cellStyle name="40% - Accent6 5 2 6 4" xfId="6939" xr:uid="{00000000-0005-0000-0000-000071120000}"/>
    <cellStyle name="40% - Accent6 5 2 6 4 2" xfId="17732" xr:uid="{F09C76E0-D75E-450A-B990-80B5244E2CE5}"/>
    <cellStyle name="40% - Accent6 5 2 6 5" xfId="12335" xr:uid="{AF28E2FF-7013-43B7-80E2-59B8FD8295BA}"/>
    <cellStyle name="40% - Accent6 5 2 7" xfId="2136" xr:uid="{00000000-0005-0000-0000-000072120000}"/>
    <cellStyle name="40% - Accent6 5 2 7 2" xfId="7526" xr:uid="{00000000-0005-0000-0000-000073120000}"/>
    <cellStyle name="40% - Accent6 5 2 7 2 2" xfId="18319" xr:uid="{2E252C96-105D-489A-A379-2B9E1BD6E9C1}"/>
    <cellStyle name="40% - Accent6 5 2 7 3" xfId="12922" xr:uid="{28B9B03F-3C06-43F7-A167-DCB589BB38F0}"/>
    <cellStyle name="40% - Accent6 5 2 8" xfId="3780" xr:uid="{00000000-0005-0000-0000-000074120000}"/>
    <cellStyle name="40% - Accent6 5 2 8 2" xfId="9170" xr:uid="{00000000-0005-0000-0000-000075120000}"/>
    <cellStyle name="40% - Accent6 5 2 8 2 2" xfId="19963" xr:uid="{24FEF24C-7245-4A8D-9987-BEF16E1D6CA6}"/>
    <cellStyle name="40% - Accent6 5 2 8 3" xfId="14566" xr:uid="{25D38CA4-84E4-49FA-96EF-23B4829BF754}"/>
    <cellStyle name="40% - Accent6 5 2 9" xfId="5404" xr:uid="{00000000-0005-0000-0000-000076120000}"/>
    <cellStyle name="40% - Accent6 5 2 9 2" xfId="10794" xr:uid="{00000000-0005-0000-0000-000077120000}"/>
    <cellStyle name="40% - Accent6 5 2 9 2 2" xfId="21587" xr:uid="{A9B7E255-92BA-4127-907A-172336170E34}"/>
    <cellStyle name="40% - Accent6 5 2 9 3" xfId="16190" xr:uid="{A4695192-4F00-4447-AD4E-1AEF055F4CE6}"/>
    <cellStyle name="40% - Accent6 5 3" xfId="527" xr:uid="{00000000-0005-0000-0000-000078120000}"/>
    <cellStyle name="40% - Accent6 5 3 10" xfId="11325" xr:uid="{4427BCD3-33FC-4FFC-90DC-8FC6DE249990}"/>
    <cellStyle name="40% - Accent6 5 3 2" xfId="849" xr:uid="{00000000-0005-0000-0000-000079120000}"/>
    <cellStyle name="40% - Accent6 5 3 2 2" xfId="1556" xr:uid="{00000000-0005-0000-0000-00007A120000}"/>
    <cellStyle name="40% - Accent6 5 3 2 2 2" xfId="3202" xr:uid="{00000000-0005-0000-0000-00007B120000}"/>
    <cellStyle name="40% - Accent6 5 3 2 2 2 2" xfId="8592" xr:uid="{00000000-0005-0000-0000-00007C120000}"/>
    <cellStyle name="40% - Accent6 5 3 2 2 2 2 2" xfId="19385" xr:uid="{B19E927B-D592-428C-AE8D-D7F2CF5C6D78}"/>
    <cellStyle name="40% - Accent6 5 3 2 2 2 3" xfId="13988" xr:uid="{6242B416-104E-428C-9577-A02D5C603D35}"/>
    <cellStyle name="40% - Accent6 5 3 2 2 3" xfId="4846" xr:uid="{00000000-0005-0000-0000-00007D120000}"/>
    <cellStyle name="40% - Accent6 5 3 2 2 3 2" xfId="10236" xr:uid="{00000000-0005-0000-0000-00007E120000}"/>
    <cellStyle name="40% - Accent6 5 3 2 2 3 2 2" xfId="21029" xr:uid="{58C847E0-63AE-4CB8-97F6-8F4544A85814}"/>
    <cellStyle name="40% - Accent6 5 3 2 2 3 3" xfId="15632" xr:uid="{454D753B-242A-4602-B39D-6560E335344D}"/>
    <cellStyle name="40% - Accent6 5 3 2 2 4" xfId="6948" xr:uid="{00000000-0005-0000-0000-00007F120000}"/>
    <cellStyle name="40% - Accent6 5 3 2 2 4 2" xfId="17741" xr:uid="{3B2B2929-7C3F-45F6-9F0E-7C80AD3E1A38}"/>
    <cellStyle name="40% - Accent6 5 3 2 2 5" xfId="12344" xr:uid="{8AF0FD5E-DFD0-474C-92EF-F31E488AF6F4}"/>
    <cellStyle name="40% - Accent6 5 3 2 3" xfId="2500" xr:uid="{00000000-0005-0000-0000-000080120000}"/>
    <cellStyle name="40% - Accent6 5 3 2 3 2" xfId="7890" xr:uid="{00000000-0005-0000-0000-000081120000}"/>
    <cellStyle name="40% - Accent6 5 3 2 3 2 2" xfId="18683" xr:uid="{705FAE3B-2D79-403C-B06A-35800153D580}"/>
    <cellStyle name="40% - Accent6 5 3 2 3 3" xfId="13286" xr:uid="{CD457731-A19D-4549-8120-593584E98C7B}"/>
    <cellStyle name="40% - Accent6 5 3 2 4" xfId="4144" xr:uid="{00000000-0005-0000-0000-000082120000}"/>
    <cellStyle name="40% - Accent6 5 3 2 4 2" xfId="9534" xr:uid="{00000000-0005-0000-0000-000083120000}"/>
    <cellStyle name="40% - Accent6 5 3 2 4 2 2" xfId="20327" xr:uid="{F4CC5DA0-4D9C-439C-B2D0-64429153071C}"/>
    <cellStyle name="40% - Accent6 5 3 2 4 3" xfId="14930" xr:uid="{A14B9F76-802B-4A2F-856F-622A19D08C9B}"/>
    <cellStyle name="40% - Accent6 5 3 2 5" xfId="6246" xr:uid="{00000000-0005-0000-0000-000084120000}"/>
    <cellStyle name="40% - Accent6 5 3 2 5 2" xfId="17039" xr:uid="{845B3446-2BDE-44D4-8914-432C1D62B15E}"/>
    <cellStyle name="40% - Accent6 5 3 2 6" xfId="11642" xr:uid="{23BB2517-8C02-4A94-BBBF-79D8DE32986A}"/>
    <cellStyle name="40% - Accent6 5 3 3" xfId="1143" xr:uid="{00000000-0005-0000-0000-000085120000}"/>
    <cellStyle name="40% - Accent6 5 3 3 2" xfId="1557" xr:uid="{00000000-0005-0000-0000-000086120000}"/>
    <cellStyle name="40% - Accent6 5 3 3 2 2" xfId="3203" xr:uid="{00000000-0005-0000-0000-000087120000}"/>
    <cellStyle name="40% - Accent6 5 3 3 2 2 2" xfId="8593" xr:uid="{00000000-0005-0000-0000-000088120000}"/>
    <cellStyle name="40% - Accent6 5 3 3 2 2 2 2" xfId="19386" xr:uid="{66BB3384-CCA0-4499-A8C6-77950249999A}"/>
    <cellStyle name="40% - Accent6 5 3 3 2 2 3" xfId="13989" xr:uid="{A8EC5EFD-3D2A-4472-8B42-A802AE4BCDA6}"/>
    <cellStyle name="40% - Accent6 5 3 3 2 3" xfId="4847" xr:uid="{00000000-0005-0000-0000-000089120000}"/>
    <cellStyle name="40% - Accent6 5 3 3 2 3 2" xfId="10237" xr:uid="{00000000-0005-0000-0000-00008A120000}"/>
    <cellStyle name="40% - Accent6 5 3 3 2 3 2 2" xfId="21030" xr:uid="{93684E16-E17F-4026-AC92-6A240C5F0A81}"/>
    <cellStyle name="40% - Accent6 5 3 3 2 3 3" xfId="15633" xr:uid="{59E8B54E-4259-448B-89E9-A00081B70A24}"/>
    <cellStyle name="40% - Accent6 5 3 3 2 4" xfId="6949" xr:uid="{00000000-0005-0000-0000-00008B120000}"/>
    <cellStyle name="40% - Accent6 5 3 3 2 4 2" xfId="17742" xr:uid="{41BFAF52-6820-4E6C-B9D9-CF884DCD26FA}"/>
    <cellStyle name="40% - Accent6 5 3 3 2 5" xfId="12345" xr:uid="{B14A3DDA-E683-45B9-A6D2-C52AE6E494B8}"/>
    <cellStyle name="40% - Accent6 5 3 3 3" xfId="2793" xr:uid="{00000000-0005-0000-0000-00008C120000}"/>
    <cellStyle name="40% - Accent6 5 3 3 3 2" xfId="8183" xr:uid="{00000000-0005-0000-0000-00008D120000}"/>
    <cellStyle name="40% - Accent6 5 3 3 3 2 2" xfId="18976" xr:uid="{60C55EB7-5FB6-47B2-B59B-D574B49AB48F}"/>
    <cellStyle name="40% - Accent6 5 3 3 3 3" xfId="13579" xr:uid="{F1A37281-C2C6-4663-B043-9CD3237FB872}"/>
    <cellStyle name="40% - Accent6 5 3 3 4" xfId="4437" xr:uid="{00000000-0005-0000-0000-00008E120000}"/>
    <cellStyle name="40% - Accent6 5 3 3 4 2" xfId="9827" xr:uid="{00000000-0005-0000-0000-00008F120000}"/>
    <cellStyle name="40% - Accent6 5 3 3 4 2 2" xfId="20620" xr:uid="{192C92BB-01B3-46E7-B1A9-9D6DA8AE7D60}"/>
    <cellStyle name="40% - Accent6 5 3 3 4 3" xfId="15223" xr:uid="{A8DCFAC2-45C5-48A3-8519-DE14B87E9B1D}"/>
    <cellStyle name="40% - Accent6 5 3 3 5" xfId="6539" xr:uid="{00000000-0005-0000-0000-000090120000}"/>
    <cellStyle name="40% - Accent6 5 3 3 5 2" xfId="17332" xr:uid="{CBE9D884-2118-429D-8A41-995541FD9ACD}"/>
    <cellStyle name="40% - Accent6 5 3 3 6" xfId="11935" xr:uid="{F60793AB-C75F-4678-B9C1-A39762E3FF3C}"/>
    <cellStyle name="40% - Accent6 5 3 4" xfId="1555" xr:uid="{00000000-0005-0000-0000-000091120000}"/>
    <cellStyle name="40% - Accent6 5 3 4 2" xfId="3201" xr:uid="{00000000-0005-0000-0000-000092120000}"/>
    <cellStyle name="40% - Accent6 5 3 4 2 2" xfId="8591" xr:uid="{00000000-0005-0000-0000-000093120000}"/>
    <cellStyle name="40% - Accent6 5 3 4 2 2 2" xfId="19384" xr:uid="{2D1DFE6D-1B95-4D7D-AC77-A39C19338177}"/>
    <cellStyle name="40% - Accent6 5 3 4 2 3" xfId="13987" xr:uid="{CCC2BCE3-8941-45E4-AF65-D51F4A989CBC}"/>
    <cellStyle name="40% - Accent6 5 3 4 3" xfId="4845" xr:uid="{00000000-0005-0000-0000-000094120000}"/>
    <cellStyle name="40% - Accent6 5 3 4 3 2" xfId="10235" xr:uid="{00000000-0005-0000-0000-000095120000}"/>
    <cellStyle name="40% - Accent6 5 3 4 3 2 2" xfId="21028" xr:uid="{F1892EE7-4C3F-44BF-A0DD-6A4D6136B6C0}"/>
    <cellStyle name="40% - Accent6 5 3 4 3 3" xfId="15631" xr:uid="{F4CE9FC5-698F-4D74-AA8C-34143AAA7BD7}"/>
    <cellStyle name="40% - Accent6 5 3 4 4" xfId="6947" xr:uid="{00000000-0005-0000-0000-000096120000}"/>
    <cellStyle name="40% - Accent6 5 3 4 4 2" xfId="17740" xr:uid="{1BD0F798-4C28-418C-87DD-3683D54FA97C}"/>
    <cellStyle name="40% - Accent6 5 3 4 5" xfId="12343" xr:uid="{C1772942-7189-4724-BCBC-20FE595B4CC2}"/>
    <cellStyle name="40% - Accent6 5 3 5" xfId="2184" xr:uid="{00000000-0005-0000-0000-000097120000}"/>
    <cellStyle name="40% - Accent6 5 3 5 2" xfId="7574" xr:uid="{00000000-0005-0000-0000-000098120000}"/>
    <cellStyle name="40% - Accent6 5 3 5 2 2" xfId="18367" xr:uid="{C2C16D63-6F25-41F5-A7A1-F240504A63B8}"/>
    <cellStyle name="40% - Accent6 5 3 5 3" xfId="12970" xr:uid="{9614E5B1-111B-4B9D-AA3E-F40424161925}"/>
    <cellStyle name="40% - Accent6 5 3 6" xfId="3828" xr:uid="{00000000-0005-0000-0000-000099120000}"/>
    <cellStyle name="40% - Accent6 5 3 6 2" xfId="9218" xr:uid="{00000000-0005-0000-0000-00009A120000}"/>
    <cellStyle name="40% - Accent6 5 3 6 2 2" xfId="20011" xr:uid="{4B339360-F03E-4631-AE9E-4C081A73CA24}"/>
    <cellStyle name="40% - Accent6 5 3 6 3" xfId="14614" xr:uid="{60CC087C-0500-4E6A-AB58-D99D407258AB}"/>
    <cellStyle name="40% - Accent6 5 3 7" xfId="5453" xr:uid="{00000000-0005-0000-0000-00009B120000}"/>
    <cellStyle name="40% - Accent6 5 3 7 2" xfId="10843" xr:uid="{00000000-0005-0000-0000-00009C120000}"/>
    <cellStyle name="40% - Accent6 5 3 7 2 2" xfId="21636" xr:uid="{E1846617-6C9F-4059-B7BF-66D437603641}"/>
    <cellStyle name="40% - Accent6 5 3 7 3" xfId="16239" xr:uid="{407F05B4-CAEB-4A32-8C88-C256BD6E96C4}"/>
    <cellStyle name="40% - Accent6 5 3 8" xfId="5659" xr:uid="{00000000-0005-0000-0000-00009D120000}"/>
    <cellStyle name="40% - Accent6 5 3 8 2" xfId="11020" xr:uid="{00000000-0005-0000-0000-00009E120000}"/>
    <cellStyle name="40% - Accent6 5 3 8 2 2" xfId="21812" xr:uid="{F72A47E4-A9B9-413E-A881-90AA05FA8C8F}"/>
    <cellStyle name="40% - Accent6 5 3 8 3" xfId="16415" xr:uid="{406051E8-5106-439F-84F7-88B8966F73C7}"/>
    <cellStyle name="40% - Accent6 5 3 9" xfId="5930" xr:uid="{00000000-0005-0000-0000-00009F120000}"/>
    <cellStyle name="40% - Accent6 5 3 9 2" xfId="16722" xr:uid="{984A7808-2A75-4945-AC3D-1A5C82940D06}"/>
    <cellStyle name="40% - Accent6 5 4" xfId="624" xr:uid="{00000000-0005-0000-0000-0000A0120000}"/>
    <cellStyle name="40% - Accent6 5 4 2" xfId="946" xr:uid="{00000000-0005-0000-0000-0000A1120000}"/>
    <cellStyle name="40% - Accent6 5 4 2 2" xfId="1559" xr:uid="{00000000-0005-0000-0000-0000A2120000}"/>
    <cellStyle name="40% - Accent6 5 4 2 2 2" xfId="3205" xr:uid="{00000000-0005-0000-0000-0000A3120000}"/>
    <cellStyle name="40% - Accent6 5 4 2 2 2 2" xfId="8595" xr:uid="{00000000-0005-0000-0000-0000A4120000}"/>
    <cellStyle name="40% - Accent6 5 4 2 2 2 2 2" xfId="19388" xr:uid="{9773F8DC-7AC1-49C4-BFD9-224A7380C3DC}"/>
    <cellStyle name="40% - Accent6 5 4 2 2 2 3" xfId="13991" xr:uid="{648A88C7-DD65-4F8D-828D-BA2136116B03}"/>
    <cellStyle name="40% - Accent6 5 4 2 2 3" xfId="4849" xr:uid="{00000000-0005-0000-0000-0000A5120000}"/>
    <cellStyle name="40% - Accent6 5 4 2 2 3 2" xfId="10239" xr:uid="{00000000-0005-0000-0000-0000A6120000}"/>
    <cellStyle name="40% - Accent6 5 4 2 2 3 2 2" xfId="21032" xr:uid="{07C1CA5F-0790-401E-9982-A3E8C1018DB0}"/>
    <cellStyle name="40% - Accent6 5 4 2 2 3 3" xfId="15635" xr:uid="{223D9EF1-5300-41D7-A77F-2F5058546138}"/>
    <cellStyle name="40% - Accent6 5 4 2 2 4" xfId="6951" xr:uid="{00000000-0005-0000-0000-0000A7120000}"/>
    <cellStyle name="40% - Accent6 5 4 2 2 4 2" xfId="17744" xr:uid="{D5E30611-D3F6-42F6-890F-C94500BA60EB}"/>
    <cellStyle name="40% - Accent6 5 4 2 2 5" xfId="12347" xr:uid="{B0874643-379A-4878-BD23-38C4AD6C29A6}"/>
    <cellStyle name="40% - Accent6 5 4 2 3" xfId="2597" xr:uid="{00000000-0005-0000-0000-0000A8120000}"/>
    <cellStyle name="40% - Accent6 5 4 2 3 2" xfId="7987" xr:uid="{00000000-0005-0000-0000-0000A9120000}"/>
    <cellStyle name="40% - Accent6 5 4 2 3 2 2" xfId="18780" xr:uid="{156A9BF2-2F15-4B17-B268-DC5482208357}"/>
    <cellStyle name="40% - Accent6 5 4 2 3 3" xfId="13383" xr:uid="{18D242A4-7AFC-4AE0-9FF9-718E28B33780}"/>
    <cellStyle name="40% - Accent6 5 4 2 4" xfId="4241" xr:uid="{00000000-0005-0000-0000-0000AA120000}"/>
    <cellStyle name="40% - Accent6 5 4 2 4 2" xfId="9631" xr:uid="{00000000-0005-0000-0000-0000AB120000}"/>
    <cellStyle name="40% - Accent6 5 4 2 4 2 2" xfId="20424" xr:uid="{1A29033F-2B35-4637-A5B5-46E9311987D1}"/>
    <cellStyle name="40% - Accent6 5 4 2 4 3" xfId="15027" xr:uid="{5ED72355-9FC8-4FC6-B6C5-5B5E7B8727C3}"/>
    <cellStyle name="40% - Accent6 5 4 2 5" xfId="6343" xr:uid="{00000000-0005-0000-0000-0000AC120000}"/>
    <cellStyle name="40% - Accent6 5 4 2 5 2" xfId="17136" xr:uid="{DA5E29FC-8D3C-4026-806B-3353B511C9F8}"/>
    <cellStyle name="40% - Accent6 5 4 2 6" xfId="11739" xr:uid="{FD792BEA-A626-42AE-A5D2-B8CA30323849}"/>
    <cellStyle name="40% - Accent6 5 4 3" xfId="1558" xr:uid="{00000000-0005-0000-0000-0000AD120000}"/>
    <cellStyle name="40% - Accent6 5 4 3 2" xfId="3204" xr:uid="{00000000-0005-0000-0000-0000AE120000}"/>
    <cellStyle name="40% - Accent6 5 4 3 2 2" xfId="8594" xr:uid="{00000000-0005-0000-0000-0000AF120000}"/>
    <cellStyle name="40% - Accent6 5 4 3 2 2 2" xfId="19387" xr:uid="{EDED772D-FF80-4310-A9BC-D7B00E3E5B6C}"/>
    <cellStyle name="40% - Accent6 5 4 3 2 3" xfId="13990" xr:uid="{F95042AE-FBE3-401E-8BDA-5503F2B3BEC1}"/>
    <cellStyle name="40% - Accent6 5 4 3 3" xfId="4848" xr:uid="{00000000-0005-0000-0000-0000B0120000}"/>
    <cellStyle name="40% - Accent6 5 4 3 3 2" xfId="10238" xr:uid="{00000000-0005-0000-0000-0000B1120000}"/>
    <cellStyle name="40% - Accent6 5 4 3 3 2 2" xfId="21031" xr:uid="{6B302447-CEB9-419E-85BF-A8FF687AB487}"/>
    <cellStyle name="40% - Accent6 5 4 3 3 3" xfId="15634" xr:uid="{1A3E65D8-DB23-4579-ABA0-04FEFE20EB0E}"/>
    <cellStyle name="40% - Accent6 5 4 3 4" xfId="6950" xr:uid="{00000000-0005-0000-0000-0000B2120000}"/>
    <cellStyle name="40% - Accent6 5 4 3 4 2" xfId="17743" xr:uid="{1178CAC0-E8A3-41A0-988F-D2A010A31B36}"/>
    <cellStyle name="40% - Accent6 5 4 3 5" xfId="12346" xr:uid="{C5162244-5B4B-4ECB-9042-A9F90D5EDB01}"/>
    <cellStyle name="40% - Accent6 5 4 4" xfId="2281" xr:uid="{00000000-0005-0000-0000-0000B3120000}"/>
    <cellStyle name="40% - Accent6 5 4 4 2" xfId="7671" xr:uid="{00000000-0005-0000-0000-0000B4120000}"/>
    <cellStyle name="40% - Accent6 5 4 4 2 2" xfId="18464" xr:uid="{22C31481-8003-4023-8AB7-C4C88D1BD329}"/>
    <cellStyle name="40% - Accent6 5 4 4 3" xfId="13067" xr:uid="{39A32222-C5DC-41E6-BF62-5A0BB2036C34}"/>
    <cellStyle name="40% - Accent6 5 4 5" xfId="3925" xr:uid="{00000000-0005-0000-0000-0000B5120000}"/>
    <cellStyle name="40% - Accent6 5 4 5 2" xfId="9315" xr:uid="{00000000-0005-0000-0000-0000B6120000}"/>
    <cellStyle name="40% - Accent6 5 4 5 2 2" xfId="20108" xr:uid="{D38816A7-7928-46B5-82E9-424D2406FD6E}"/>
    <cellStyle name="40% - Accent6 5 4 5 3" xfId="14711" xr:uid="{17C045EC-18A9-4674-BD19-0A55829CAD74}"/>
    <cellStyle name="40% - Accent6 5 4 6" xfId="6027" xr:uid="{00000000-0005-0000-0000-0000B7120000}"/>
    <cellStyle name="40% - Accent6 5 4 6 2" xfId="16819" xr:uid="{15CD998A-CB04-402D-AE33-AD90BFFFB817}"/>
    <cellStyle name="40% - Accent6 5 4 7" xfId="11422" xr:uid="{441DA2CE-DFAA-4F04-8A84-A066A07344FF}"/>
    <cellStyle name="40% - Accent6 5 5" xfId="753" xr:uid="{00000000-0005-0000-0000-0000B8120000}"/>
    <cellStyle name="40% - Accent6 5 5 2" xfId="1560" xr:uid="{00000000-0005-0000-0000-0000B9120000}"/>
    <cellStyle name="40% - Accent6 5 5 2 2" xfId="3206" xr:uid="{00000000-0005-0000-0000-0000BA120000}"/>
    <cellStyle name="40% - Accent6 5 5 2 2 2" xfId="8596" xr:uid="{00000000-0005-0000-0000-0000BB120000}"/>
    <cellStyle name="40% - Accent6 5 5 2 2 2 2" xfId="19389" xr:uid="{194D92C5-E16C-4A3B-8AE8-EEC00C3E3103}"/>
    <cellStyle name="40% - Accent6 5 5 2 2 3" xfId="13992" xr:uid="{EDC3A195-BE2C-4F75-B9E2-FB902A29AA99}"/>
    <cellStyle name="40% - Accent6 5 5 2 3" xfId="4850" xr:uid="{00000000-0005-0000-0000-0000BC120000}"/>
    <cellStyle name="40% - Accent6 5 5 2 3 2" xfId="10240" xr:uid="{00000000-0005-0000-0000-0000BD120000}"/>
    <cellStyle name="40% - Accent6 5 5 2 3 2 2" xfId="21033" xr:uid="{0CBD57C4-7604-4371-A4E1-9549463EAEF4}"/>
    <cellStyle name="40% - Accent6 5 5 2 3 3" xfId="15636" xr:uid="{33902F8E-40E0-4017-82A7-CC9DB3AE1942}"/>
    <cellStyle name="40% - Accent6 5 5 2 4" xfId="6952" xr:uid="{00000000-0005-0000-0000-0000BE120000}"/>
    <cellStyle name="40% - Accent6 5 5 2 4 2" xfId="17745" xr:uid="{43436013-A90A-473A-A835-4FD466ED345C}"/>
    <cellStyle name="40% - Accent6 5 5 2 5" xfId="12348" xr:uid="{4AF596B1-89CA-479D-81B9-AADA998E6349}"/>
    <cellStyle name="40% - Accent6 5 5 3" xfId="2404" xr:uid="{00000000-0005-0000-0000-0000BF120000}"/>
    <cellStyle name="40% - Accent6 5 5 3 2" xfId="7794" xr:uid="{00000000-0005-0000-0000-0000C0120000}"/>
    <cellStyle name="40% - Accent6 5 5 3 2 2" xfId="18587" xr:uid="{7822304E-D27E-4B14-BA4D-54E4A3DD69AC}"/>
    <cellStyle name="40% - Accent6 5 5 3 3" xfId="13190" xr:uid="{8BA2D631-B2DD-4584-9105-74B807183F11}"/>
    <cellStyle name="40% - Accent6 5 5 4" xfId="4048" xr:uid="{00000000-0005-0000-0000-0000C1120000}"/>
    <cellStyle name="40% - Accent6 5 5 4 2" xfId="9438" xr:uid="{00000000-0005-0000-0000-0000C2120000}"/>
    <cellStyle name="40% - Accent6 5 5 4 2 2" xfId="20231" xr:uid="{70B0839E-499A-4B91-82A3-C60B3F14A10F}"/>
    <cellStyle name="40% - Accent6 5 5 4 3" xfId="14834" xr:uid="{FF97FFCD-0629-48CC-9F26-892FEDDEF008}"/>
    <cellStyle name="40% - Accent6 5 5 5" xfId="6150" xr:uid="{00000000-0005-0000-0000-0000C3120000}"/>
    <cellStyle name="40% - Accent6 5 5 5 2" xfId="16943" xr:uid="{6687C8BC-E181-4F34-B1AF-5A1FDF152F67}"/>
    <cellStyle name="40% - Accent6 5 5 6" xfId="11546" xr:uid="{B7616983-E309-42A2-809C-25321D068067}"/>
    <cellStyle name="40% - Accent6 5 6" xfId="1046" xr:uid="{00000000-0005-0000-0000-0000C4120000}"/>
    <cellStyle name="40% - Accent6 5 6 2" xfId="1561" xr:uid="{00000000-0005-0000-0000-0000C5120000}"/>
    <cellStyle name="40% - Accent6 5 6 2 2" xfId="3207" xr:uid="{00000000-0005-0000-0000-0000C6120000}"/>
    <cellStyle name="40% - Accent6 5 6 2 2 2" xfId="8597" xr:uid="{00000000-0005-0000-0000-0000C7120000}"/>
    <cellStyle name="40% - Accent6 5 6 2 2 2 2" xfId="19390" xr:uid="{280643D3-D6F1-44D0-AB1F-033A04B5DCDC}"/>
    <cellStyle name="40% - Accent6 5 6 2 2 3" xfId="13993" xr:uid="{44B26D2B-E6E5-401B-AF83-3E046024150B}"/>
    <cellStyle name="40% - Accent6 5 6 2 3" xfId="4851" xr:uid="{00000000-0005-0000-0000-0000C8120000}"/>
    <cellStyle name="40% - Accent6 5 6 2 3 2" xfId="10241" xr:uid="{00000000-0005-0000-0000-0000C9120000}"/>
    <cellStyle name="40% - Accent6 5 6 2 3 2 2" xfId="21034" xr:uid="{51FD65D7-54B3-492A-B2DE-5C13BA99A845}"/>
    <cellStyle name="40% - Accent6 5 6 2 3 3" xfId="15637" xr:uid="{6423966E-4419-4F36-8C7A-16C56E598D56}"/>
    <cellStyle name="40% - Accent6 5 6 2 4" xfId="6953" xr:uid="{00000000-0005-0000-0000-0000CA120000}"/>
    <cellStyle name="40% - Accent6 5 6 2 4 2" xfId="17746" xr:uid="{793D9750-2BA9-4192-8001-658E8971CE71}"/>
    <cellStyle name="40% - Accent6 5 6 2 5" xfId="12349" xr:uid="{9EBBE9CB-840D-4B3C-88AE-505F68D47BD6}"/>
    <cellStyle name="40% - Accent6 5 6 3" xfId="2696" xr:uid="{00000000-0005-0000-0000-0000CB120000}"/>
    <cellStyle name="40% - Accent6 5 6 3 2" xfId="8086" xr:uid="{00000000-0005-0000-0000-0000CC120000}"/>
    <cellStyle name="40% - Accent6 5 6 3 2 2" xfId="18879" xr:uid="{8C4F8721-969E-4993-A4D3-66B889CA2D61}"/>
    <cellStyle name="40% - Accent6 5 6 3 3" xfId="13482" xr:uid="{6BF7EA49-51B3-4FE9-AEDC-166502F2D465}"/>
    <cellStyle name="40% - Accent6 5 6 4" xfId="4340" xr:uid="{00000000-0005-0000-0000-0000CD120000}"/>
    <cellStyle name="40% - Accent6 5 6 4 2" xfId="9730" xr:uid="{00000000-0005-0000-0000-0000CE120000}"/>
    <cellStyle name="40% - Accent6 5 6 4 2 2" xfId="20523" xr:uid="{042C5636-0EFF-4E2B-87E2-F1158DBBC417}"/>
    <cellStyle name="40% - Accent6 5 6 4 3" xfId="15126" xr:uid="{34BB3B9B-E473-4E20-A43F-AC0DC64275EF}"/>
    <cellStyle name="40% - Accent6 5 6 5" xfId="6442" xr:uid="{00000000-0005-0000-0000-0000CF120000}"/>
    <cellStyle name="40% - Accent6 5 6 5 2" xfId="17235" xr:uid="{7D9A1D05-6AC0-4163-A164-B9570F94AA97}"/>
    <cellStyle name="40% - Accent6 5 6 6" xfId="11838" xr:uid="{58B05E65-D8DB-4DF9-800D-9D24C7EF9FBF}"/>
    <cellStyle name="40% - Accent6 5 7" xfId="1546" xr:uid="{00000000-0005-0000-0000-0000D0120000}"/>
    <cellStyle name="40% - Accent6 5 7 2" xfId="3192" xr:uid="{00000000-0005-0000-0000-0000D1120000}"/>
    <cellStyle name="40% - Accent6 5 7 2 2" xfId="8582" xr:uid="{00000000-0005-0000-0000-0000D2120000}"/>
    <cellStyle name="40% - Accent6 5 7 2 2 2" xfId="19375" xr:uid="{9942BF29-8904-49A3-9EDF-69BEC4610808}"/>
    <cellStyle name="40% - Accent6 5 7 2 3" xfId="13978" xr:uid="{116DCCFF-8427-4293-922E-D9754D0396A8}"/>
    <cellStyle name="40% - Accent6 5 7 3" xfId="4836" xr:uid="{00000000-0005-0000-0000-0000D3120000}"/>
    <cellStyle name="40% - Accent6 5 7 3 2" xfId="10226" xr:uid="{00000000-0005-0000-0000-0000D4120000}"/>
    <cellStyle name="40% - Accent6 5 7 3 2 2" xfId="21019" xr:uid="{F799AA56-E463-4C64-AFA3-F499E3550895}"/>
    <cellStyle name="40% - Accent6 5 7 3 3" xfId="15622" xr:uid="{2EAE6D7F-6D6A-4C45-879F-2F1C4191F07E}"/>
    <cellStyle name="40% - Accent6 5 7 4" xfId="6938" xr:uid="{00000000-0005-0000-0000-0000D5120000}"/>
    <cellStyle name="40% - Accent6 5 7 4 2" xfId="17731" xr:uid="{71515FD6-2234-426C-B81B-A7F457FE8805}"/>
    <cellStyle name="40% - Accent6 5 7 5" xfId="12334" xr:uid="{993240C8-4504-45E2-8A3A-9F38C4C00D52}"/>
    <cellStyle name="40% - Accent6 5 8" xfId="2088" xr:uid="{00000000-0005-0000-0000-0000D6120000}"/>
    <cellStyle name="40% - Accent6 5 8 2" xfId="7478" xr:uid="{00000000-0005-0000-0000-0000D7120000}"/>
    <cellStyle name="40% - Accent6 5 8 2 2" xfId="18271" xr:uid="{36B9B2C8-7876-4B7D-A54D-4A34E96A669E}"/>
    <cellStyle name="40% - Accent6 5 8 3" xfId="12874" xr:uid="{70AFE271-EC62-46C4-A659-E4377295F773}"/>
    <cellStyle name="40% - Accent6 5 9" xfId="3732" xr:uid="{00000000-0005-0000-0000-0000D8120000}"/>
    <cellStyle name="40% - Accent6 5 9 2" xfId="9122" xr:uid="{00000000-0005-0000-0000-0000D9120000}"/>
    <cellStyle name="40% - Accent6 5 9 2 2" xfId="19915" xr:uid="{9F56FC28-9C6B-49F0-8149-7DB938464EAE}"/>
    <cellStyle name="40% - Accent6 5 9 3" xfId="14518" xr:uid="{3663AA9A-55E3-4EA7-A40E-57E9E89A80E7}"/>
    <cellStyle name="40% - Accent6 6" xfId="440" xr:uid="{00000000-0005-0000-0000-0000DA120000}"/>
    <cellStyle name="40% - Accent6 6 10" xfId="5660" xr:uid="{00000000-0005-0000-0000-0000DB120000}"/>
    <cellStyle name="40% - Accent6 6 10 2" xfId="11021" xr:uid="{00000000-0005-0000-0000-0000DC120000}"/>
    <cellStyle name="40% - Accent6 6 10 2 2" xfId="21813" xr:uid="{914B1573-5CC8-4A88-BEB2-89BFD16AEFB7}"/>
    <cellStyle name="40% - Accent6 6 10 3" xfId="16416" xr:uid="{46DF9567-13D3-4894-B86A-23196792E16C}"/>
    <cellStyle name="40% - Accent6 6 11" xfId="5847" xr:uid="{00000000-0005-0000-0000-0000DD120000}"/>
    <cellStyle name="40% - Accent6 6 11 2" xfId="16637" xr:uid="{1B63E039-1235-4147-8618-7E1D33FB0805}"/>
    <cellStyle name="40% - Accent6 6 12" xfId="11240" xr:uid="{212A5722-D144-4A6E-AB33-86504C9E1DC6}"/>
    <cellStyle name="40% - Accent6 6 2" xfId="540" xr:uid="{00000000-0005-0000-0000-0000DE120000}"/>
    <cellStyle name="40% - Accent6 6 2 10" xfId="11338" xr:uid="{8C420EF7-BCD7-4E3E-BF3E-C529F5A7983C}"/>
    <cellStyle name="40% - Accent6 6 2 2" xfId="862" xr:uid="{00000000-0005-0000-0000-0000DF120000}"/>
    <cellStyle name="40% - Accent6 6 2 2 2" xfId="1564" xr:uid="{00000000-0005-0000-0000-0000E0120000}"/>
    <cellStyle name="40% - Accent6 6 2 2 2 2" xfId="3210" xr:uid="{00000000-0005-0000-0000-0000E1120000}"/>
    <cellStyle name="40% - Accent6 6 2 2 2 2 2" xfId="8600" xr:uid="{00000000-0005-0000-0000-0000E2120000}"/>
    <cellStyle name="40% - Accent6 6 2 2 2 2 2 2" xfId="19393" xr:uid="{840B54E5-C12B-4418-87D7-40D6644A9902}"/>
    <cellStyle name="40% - Accent6 6 2 2 2 2 3" xfId="13996" xr:uid="{1B970D9E-A2AF-494D-AEEA-636AF8E37DB4}"/>
    <cellStyle name="40% - Accent6 6 2 2 2 3" xfId="4854" xr:uid="{00000000-0005-0000-0000-0000E3120000}"/>
    <cellStyle name="40% - Accent6 6 2 2 2 3 2" xfId="10244" xr:uid="{00000000-0005-0000-0000-0000E4120000}"/>
    <cellStyle name="40% - Accent6 6 2 2 2 3 2 2" xfId="21037" xr:uid="{75ECDF13-713F-4F33-AA58-E6FA77C8CB8D}"/>
    <cellStyle name="40% - Accent6 6 2 2 2 3 3" xfId="15640" xr:uid="{6E95297D-63C6-4EB2-8DB4-14DBCD07D84A}"/>
    <cellStyle name="40% - Accent6 6 2 2 2 4" xfId="6956" xr:uid="{00000000-0005-0000-0000-0000E5120000}"/>
    <cellStyle name="40% - Accent6 6 2 2 2 4 2" xfId="17749" xr:uid="{1B609698-3A6B-4F48-BD3E-F85F0A257FBC}"/>
    <cellStyle name="40% - Accent6 6 2 2 2 5" xfId="12352" xr:uid="{0E4D2369-5850-4BC4-A66B-21C750D3E54F}"/>
    <cellStyle name="40% - Accent6 6 2 2 3" xfId="2513" xr:uid="{00000000-0005-0000-0000-0000E6120000}"/>
    <cellStyle name="40% - Accent6 6 2 2 3 2" xfId="7903" xr:uid="{00000000-0005-0000-0000-0000E7120000}"/>
    <cellStyle name="40% - Accent6 6 2 2 3 2 2" xfId="18696" xr:uid="{D7A27BA5-A22D-4AE5-9BAC-E5D2A4C2C27F}"/>
    <cellStyle name="40% - Accent6 6 2 2 3 3" xfId="13299" xr:uid="{BA7B5389-73FF-4C4A-8C85-BC3AA28B8D5F}"/>
    <cellStyle name="40% - Accent6 6 2 2 4" xfId="4157" xr:uid="{00000000-0005-0000-0000-0000E8120000}"/>
    <cellStyle name="40% - Accent6 6 2 2 4 2" xfId="9547" xr:uid="{00000000-0005-0000-0000-0000E9120000}"/>
    <cellStyle name="40% - Accent6 6 2 2 4 2 2" xfId="20340" xr:uid="{67369067-9DAF-4738-9250-063092E6689A}"/>
    <cellStyle name="40% - Accent6 6 2 2 4 3" xfId="14943" xr:uid="{017DE78E-C072-4961-B1F3-87748196E0CA}"/>
    <cellStyle name="40% - Accent6 6 2 2 5" xfId="6259" xr:uid="{00000000-0005-0000-0000-0000EA120000}"/>
    <cellStyle name="40% - Accent6 6 2 2 5 2" xfId="17052" xr:uid="{2C00E7BD-AE36-472F-B661-DCF36C80F93A}"/>
    <cellStyle name="40% - Accent6 6 2 2 6" xfId="11655" xr:uid="{94A80C6C-6656-4010-A52D-1138D351DDF1}"/>
    <cellStyle name="40% - Accent6 6 2 3" xfId="1156" xr:uid="{00000000-0005-0000-0000-0000EB120000}"/>
    <cellStyle name="40% - Accent6 6 2 3 2" xfId="1565" xr:uid="{00000000-0005-0000-0000-0000EC120000}"/>
    <cellStyle name="40% - Accent6 6 2 3 2 2" xfId="3211" xr:uid="{00000000-0005-0000-0000-0000ED120000}"/>
    <cellStyle name="40% - Accent6 6 2 3 2 2 2" xfId="8601" xr:uid="{00000000-0005-0000-0000-0000EE120000}"/>
    <cellStyle name="40% - Accent6 6 2 3 2 2 2 2" xfId="19394" xr:uid="{7F7CFB8E-757E-40A5-9D30-890DD996F5CA}"/>
    <cellStyle name="40% - Accent6 6 2 3 2 2 3" xfId="13997" xr:uid="{C2D8BAA9-9A03-4473-B1D9-6A8C8AB039F4}"/>
    <cellStyle name="40% - Accent6 6 2 3 2 3" xfId="4855" xr:uid="{00000000-0005-0000-0000-0000EF120000}"/>
    <cellStyle name="40% - Accent6 6 2 3 2 3 2" xfId="10245" xr:uid="{00000000-0005-0000-0000-0000F0120000}"/>
    <cellStyle name="40% - Accent6 6 2 3 2 3 2 2" xfId="21038" xr:uid="{E56A1EF8-9905-43C5-882F-37BFECDFE138}"/>
    <cellStyle name="40% - Accent6 6 2 3 2 3 3" xfId="15641" xr:uid="{95D0135C-354D-4236-A5D9-49BCD696B334}"/>
    <cellStyle name="40% - Accent6 6 2 3 2 4" xfId="6957" xr:uid="{00000000-0005-0000-0000-0000F1120000}"/>
    <cellStyle name="40% - Accent6 6 2 3 2 4 2" xfId="17750" xr:uid="{D25B90B4-FC07-467F-8820-66C91282818E}"/>
    <cellStyle name="40% - Accent6 6 2 3 2 5" xfId="12353" xr:uid="{A6DF51BC-C4D9-449D-A13A-F8416A4E5563}"/>
    <cellStyle name="40% - Accent6 6 2 3 3" xfId="2806" xr:uid="{00000000-0005-0000-0000-0000F2120000}"/>
    <cellStyle name="40% - Accent6 6 2 3 3 2" xfId="8196" xr:uid="{00000000-0005-0000-0000-0000F3120000}"/>
    <cellStyle name="40% - Accent6 6 2 3 3 2 2" xfId="18989" xr:uid="{4F8F4F5C-57AC-4E68-974C-49A7DA81BD60}"/>
    <cellStyle name="40% - Accent6 6 2 3 3 3" xfId="13592" xr:uid="{D21D6BC7-6914-4CA2-B00E-352F173645FB}"/>
    <cellStyle name="40% - Accent6 6 2 3 4" xfId="4450" xr:uid="{00000000-0005-0000-0000-0000F4120000}"/>
    <cellStyle name="40% - Accent6 6 2 3 4 2" xfId="9840" xr:uid="{00000000-0005-0000-0000-0000F5120000}"/>
    <cellStyle name="40% - Accent6 6 2 3 4 2 2" xfId="20633" xr:uid="{41D3AB69-BBC9-4A62-950D-95C0C67BAF36}"/>
    <cellStyle name="40% - Accent6 6 2 3 4 3" xfId="15236" xr:uid="{CE613F2B-DC90-4DF1-A62F-98CC3491F599}"/>
    <cellStyle name="40% - Accent6 6 2 3 5" xfId="6552" xr:uid="{00000000-0005-0000-0000-0000F6120000}"/>
    <cellStyle name="40% - Accent6 6 2 3 5 2" xfId="17345" xr:uid="{DCE50BFE-609F-419C-8105-6A2E488503BC}"/>
    <cellStyle name="40% - Accent6 6 2 3 6" xfId="11948" xr:uid="{85B73A10-8C2C-4DEA-97A5-D0D0FDFE4BFE}"/>
    <cellStyle name="40% - Accent6 6 2 4" xfId="1563" xr:uid="{00000000-0005-0000-0000-0000F7120000}"/>
    <cellStyle name="40% - Accent6 6 2 4 2" xfId="3209" xr:uid="{00000000-0005-0000-0000-0000F8120000}"/>
    <cellStyle name="40% - Accent6 6 2 4 2 2" xfId="8599" xr:uid="{00000000-0005-0000-0000-0000F9120000}"/>
    <cellStyle name="40% - Accent6 6 2 4 2 2 2" xfId="19392" xr:uid="{6DB14741-62C3-42FA-89D7-D84E755C00B3}"/>
    <cellStyle name="40% - Accent6 6 2 4 2 3" xfId="13995" xr:uid="{58005F98-1F6C-4B64-B5E4-5B7CF33E286A}"/>
    <cellStyle name="40% - Accent6 6 2 4 3" xfId="4853" xr:uid="{00000000-0005-0000-0000-0000FA120000}"/>
    <cellStyle name="40% - Accent6 6 2 4 3 2" xfId="10243" xr:uid="{00000000-0005-0000-0000-0000FB120000}"/>
    <cellStyle name="40% - Accent6 6 2 4 3 2 2" xfId="21036" xr:uid="{73EA9605-4A88-41DD-9FD8-4DBAA3EDC1EA}"/>
    <cellStyle name="40% - Accent6 6 2 4 3 3" xfId="15639" xr:uid="{2B2AC080-2440-4AF8-8BFC-5496B4961F41}"/>
    <cellStyle name="40% - Accent6 6 2 4 4" xfId="6955" xr:uid="{00000000-0005-0000-0000-0000FC120000}"/>
    <cellStyle name="40% - Accent6 6 2 4 4 2" xfId="17748" xr:uid="{6C7902A4-958F-49EE-9CF8-079A3716BF71}"/>
    <cellStyle name="40% - Accent6 6 2 4 5" xfId="12351" xr:uid="{0136B514-4A47-4BD9-BFF7-802E88DE1831}"/>
    <cellStyle name="40% - Accent6 6 2 5" xfId="2197" xr:uid="{00000000-0005-0000-0000-0000FD120000}"/>
    <cellStyle name="40% - Accent6 6 2 5 2" xfId="7587" xr:uid="{00000000-0005-0000-0000-0000FE120000}"/>
    <cellStyle name="40% - Accent6 6 2 5 2 2" xfId="18380" xr:uid="{B354437E-3B38-45F8-A0D7-7169348B1E00}"/>
    <cellStyle name="40% - Accent6 6 2 5 3" xfId="12983" xr:uid="{0462645B-FA20-4CFD-BBD0-53D1E3629972}"/>
    <cellStyle name="40% - Accent6 6 2 6" xfId="3841" xr:uid="{00000000-0005-0000-0000-0000FF120000}"/>
    <cellStyle name="40% - Accent6 6 2 6 2" xfId="9231" xr:uid="{00000000-0005-0000-0000-000000130000}"/>
    <cellStyle name="40% - Accent6 6 2 6 2 2" xfId="20024" xr:uid="{86E8D610-776A-43DF-88C3-2C683C515197}"/>
    <cellStyle name="40% - Accent6 6 2 6 3" xfId="14627" xr:uid="{54AB3C40-C84F-49C3-B555-196317A62CB2}"/>
    <cellStyle name="40% - Accent6 6 2 7" xfId="5466" xr:uid="{00000000-0005-0000-0000-000001130000}"/>
    <cellStyle name="40% - Accent6 6 2 7 2" xfId="10856" xr:uid="{00000000-0005-0000-0000-000002130000}"/>
    <cellStyle name="40% - Accent6 6 2 7 2 2" xfId="21649" xr:uid="{F577CB84-ACBB-4A31-96B3-10C6D0E8883E}"/>
    <cellStyle name="40% - Accent6 6 2 7 3" xfId="16252" xr:uid="{CCF1DA7B-75AF-4454-BC9D-A965358C8E8A}"/>
    <cellStyle name="40% - Accent6 6 2 8" xfId="5661" xr:uid="{00000000-0005-0000-0000-000003130000}"/>
    <cellStyle name="40% - Accent6 6 2 8 2" xfId="11022" xr:uid="{00000000-0005-0000-0000-000004130000}"/>
    <cellStyle name="40% - Accent6 6 2 8 2 2" xfId="21814" xr:uid="{49C99923-95A2-470C-9D83-6F03955F32D3}"/>
    <cellStyle name="40% - Accent6 6 2 8 3" xfId="16417" xr:uid="{3A6488A3-D8CB-4873-AB16-5CDE33AA347F}"/>
    <cellStyle name="40% - Accent6 6 2 9" xfId="5943" xr:uid="{00000000-0005-0000-0000-000005130000}"/>
    <cellStyle name="40% - Accent6 6 2 9 2" xfId="16735" xr:uid="{0C5DC894-B36D-4F33-8379-0605BAFA16D0}"/>
    <cellStyle name="40% - Accent6 6 3" xfId="637" xr:uid="{00000000-0005-0000-0000-000006130000}"/>
    <cellStyle name="40% - Accent6 6 3 2" xfId="959" xr:uid="{00000000-0005-0000-0000-000007130000}"/>
    <cellStyle name="40% - Accent6 6 3 2 2" xfId="1567" xr:uid="{00000000-0005-0000-0000-000008130000}"/>
    <cellStyle name="40% - Accent6 6 3 2 2 2" xfId="3213" xr:uid="{00000000-0005-0000-0000-000009130000}"/>
    <cellStyle name="40% - Accent6 6 3 2 2 2 2" xfId="8603" xr:uid="{00000000-0005-0000-0000-00000A130000}"/>
    <cellStyle name="40% - Accent6 6 3 2 2 2 2 2" xfId="19396" xr:uid="{D08AF24D-E927-44F4-8689-D1B1937A9230}"/>
    <cellStyle name="40% - Accent6 6 3 2 2 2 3" xfId="13999" xr:uid="{99756947-20A3-47DD-B38B-7DECD7909483}"/>
    <cellStyle name="40% - Accent6 6 3 2 2 3" xfId="4857" xr:uid="{00000000-0005-0000-0000-00000B130000}"/>
    <cellStyle name="40% - Accent6 6 3 2 2 3 2" xfId="10247" xr:uid="{00000000-0005-0000-0000-00000C130000}"/>
    <cellStyle name="40% - Accent6 6 3 2 2 3 2 2" xfId="21040" xr:uid="{814B8889-02FB-4269-A1CC-E758AEEDFD78}"/>
    <cellStyle name="40% - Accent6 6 3 2 2 3 3" xfId="15643" xr:uid="{A0C1E0D3-EA72-4B7A-9709-1B58BD479EE4}"/>
    <cellStyle name="40% - Accent6 6 3 2 2 4" xfId="6959" xr:uid="{00000000-0005-0000-0000-00000D130000}"/>
    <cellStyle name="40% - Accent6 6 3 2 2 4 2" xfId="17752" xr:uid="{394AAB7C-963F-4891-850D-DFF32510BA14}"/>
    <cellStyle name="40% - Accent6 6 3 2 2 5" xfId="12355" xr:uid="{42E02845-1FFD-4A46-87F3-85AAE9BC43A8}"/>
    <cellStyle name="40% - Accent6 6 3 2 3" xfId="2610" xr:uid="{00000000-0005-0000-0000-00000E130000}"/>
    <cellStyle name="40% - Accent6 6 3 2 3 2" xfId="8000" xr:uid="{00000000-0005-0000-0000-00000F130000}"/>
    <cellStyle name="40% - Accent6 6 3 2 3 2 2" xfId="18793" xr:uid="{B34C2693-2781-4AC7-8C02-A843E88B0386}"/>
    <cellStyle name="40% - Accent6 6 3 2 3 3" xfId="13396" xr:uid="{24421E17-A5A1-47EF-807A-E23C0068EC36}"/>
    <cellStyle name="40% - Accent6 6 3 2 4" xfId="4254" xr:uid="{00000000-0005-0000-0000-000010130000}"/>
    <cellStyle name="40% - Accent6 6 3 2 4 2" xfId="9644" xr:uid="{00000000-0005-0000-0000-000011130000}"/>
    <cellStyle name="40% - Accent6 6 3 2 4 2 2" xfId="20437" xr:uid="{0C252B24-7B26-444B-A581-01EFD7933ED4}"/>
    <cellStyle name="40% - Accent6 6 3 2 4 3" xfId="15040" xr:uid="{CEA6DCF5-34B3-4851-9D22-EC9C6DA1B30F}"/>
    <cellStyle name="40% - Accent6 6 3 2 5" xfId="6356" xr:uid="{00000000-0005-0000-0000-000012130000}"/>
    <cellStyle name="40% - Accent6 6 3 2 5 2" xfId="17149" xr:uid="{A3F6F13F-28AA-4D2D-BAB7-D0FDEB7BA489}"/>
    <cellStyle name="40% - Accent6 6 3 2 6" xfId="11752" xr:uid="{BD145670-D3DB-4D7B-9DB9-93D1C4B9C00F}"/>
    <cellStyle name="40% - Accent6 6 3 3" xfId="1566" xr:uid="{00000000-0005-0000-0000-000013130000}"/>
    <cellStyle name="40% - Accent6 6 3 3 2" xfId="3212" xr:uid="{00000000-0005-0000-0000-000014130000}"/>
    <cellStyle name="40% - Accent6 6 3 3 2 2" xfId="8602" xr:uid="{00000000-0005-0000-0000-000015130000}"/>
    <cellStyle name="40% - Accent6 6 3 3 2 2 2" xfId="19395" xr:uid="{D30AFB13-071F-431D-B1FA-19E6A243F6A1}"/>
    <cellStyle name="40% - Accent6 6 3 3 2 3" xfId="13998" xr:uid="{68BEC889-2774-4448-A47C-1E3FF630431F}"/>
    <cellStyle name="40% - Accent6 6 3 3 3" xfId="4856" xr:uid="{00000000-0005-0000-0000-000016130000}"/>
    <cellStyle name="40% - Accent6 6 3 3 3 2" xfId="10246" xr:uid="{00000000-0005-0000-0000-000017130000}"/>
    <cellStyle name="40% - Accent6 6 3 3 3 2 2" xfId="21039" xr:uid="{3553D47E-78B0-43BF-BD7A-CEC35A87857D}"/>
    <cellStyle name="40% - Accent6 6 3 3 3 3" xfId="15642" xr:uid="{B5523EEC-7A9C-407C-A3E5-146CD81E2BEF}"/>
    <cellStyle name="40% - Accent6 6 3 3 4" xfId="6958" xr:uid="{00000000-0005-0000-0000-000018130000}"/>
    <cellStyle name="40% - Accent6 6 3 3 4 2" xfId="17751" xr:uid="{7486D550-4608-4A24-A48D-DF201386C62A}"/>
    <cellStyle name="40% - Accent6 6 3 3 5" xfId="12354" xr:uid="{B8DAFABF-39F4-425C-AE09-0EEABF6FDF76}"/>
    <cellStyle name="40% - Accent6 6 3 4" xfId="2294" xr:uid="{00000000-0005-0000-0000-000019130000}"/>
    <cellStyle name="40% - Accent6 6 3 4 2" xfId="7684" xr:uid="{00000000-0005-0000-0000-00001A130000}"/>
    <cellStyle name="40% - Accent6 6 3 4 2 2" xfId="18477" xr:uid="{FFA2E782-FBBF-4EDE-9B06-66BC2D19C90C}"/>
    <cellStyle name="40% - Accent6 6 3 4 3" xfId="13080" xr:uid="{AA634704-6FB6-4F4D-A637-E74E02D3CEA0}"/>
    <cellStyle name="40% - Accent6 6 3 5" xfId="3938" xr:uid="{00000000-0005-0000-0000-00001B130000}"/>
    <cellStyle name="40% - Accent6 6 3 5 2" xfId="9328" xr:uid="{00000000-0005-0000-0000-00001C130000}"/>
    <cellStyle name="40% - Accent6 6 3 5 2 2" xfId="20121" xr:uid="{ABDE02AF-D6F0-417F-ABCC-3ABD264B785B}"/>
    <cellStyle name="40% - Accent6 6 3 5 3" xfId="14724" xr:uid="{0E70E48B-17BF-412E-A6BD-59D7B623C35D}"/>
    <cellStyle name="40% - Accent6 6 3 6" xfId="6040" xr:uid="{00000000-0005-0000-0000-00001D130000}"/>
    <cellStyle name="40% - Accent6 6 3 6 2" xfId="16832" xr:uid="{D2805365-2E34-4321-B8ED-84BE0551ADEE}"/>
    <cellStyle name="40% - Accent6 6 3 7" xfId="11435" xr:uid="{E6190DE5-A3D3-4E15-B271-BD87A271256D}"/>
    <cellStyle name="40% - Accent6 6 4" xfId="766" xr:uid="{00000000-0005-0000-0000-00001E130000}"/>
    <cellStyle name="40% - Accent6 6 4 2" xfId="1568" xr:uid="{00000000-0005-0000-0000-00001F130000}"/>
    <cellStyle name="40% - Accent6 6 4 2 2" xfId="3214" xr:uid="{00000000-0005-0000-0000-000020130000}"/>
    <cellStyle name="40% - Accent6 6 4 2 2 2" xfId="8604" xr:uid="{00000000-0005-0000-0000-000021130000}"/>
    <cellStyle name="40% - Accent6 6 4 2 2 2 2" xfId="19397" xr:uid="{232FC09A-3829-425A-B5BB-544261BA6462}"/>
    <cellStyle name="40% - Accent6 6 4 2 2 3" xfId="14000" xr:uid="{114EC738-8431-4BFB-81DD-2EEDB1F8E6AE}"/>
    <cellStyle name="40% - Accent6 6 4 2 3" xfId="4858" xr:uid="{00000000-0005-0000-0000-000022130000}"/>
    <cellStyle name="40% - Accent6 6 4 2 3 2" xfId="10248" xr:uid="{00000000-0005-0000-0000-000023130000}"/>
    <cellStyle name="40% - Accent6 6 4 2 3 2 2" xfId="21041" xr:uid="{B8095F64-926C-45D4-A95F-0435719DA74A}"/>
    <cellStyle name="40% - Accent6 6 4 2 3 3" xfId="15644" xr:uid="{9A08B86D-BED8-47FE-BF7D-89A51A604758}"/>
    <cellStyle name="40% - Accent6 6 4 2 4" xfId="6960" xr:uid="{00000000-0005-0000-0000-000024130000}"/>
    <cellStyle name="40% - Accent6 6 4 2 4 2" xfId="17753" xr:uid="{CA096AB3-E882-4A71-98E0-D490A5FE226B}"/>
    <cellStyle name="40% - Accent6 6 4 2 5" xfId="12356" xr:uid="{C77F1F1A-0608-4108-80FD-52C84CC697B0}"/>
    <cellStyle name="40% - Accent6 6 4 3" xfId="2417" xr:uid="{00000000-0005-0000-0000-000025130000}"/>
    <cellStyle name="40% - Accent6 6 4 3 2" xfId="7807" xr:uid="{00000000-0005-0000-0000-000026130000}"/>
    <cellStyle name="40% - Accent6 6 4 3 2 2" xfId="18600" xr:uid="{BB20AE03-13A6-487F-AED8-036A5D5C1C23}"/>
    <cellStyle name="40% - Accent6 6 4 3 3" xfId="13203" xr:uid="{CEF7137E-8440-4FA6-82B6-69F656E4AF5B}"/>
    <cellStyle name="40% - Accent6 6 4 4" xfId="4061" xr:uid="{00000000-0005-0000-0000-000027130000}"/>
    <cellStyle name="40% - Accent6 6 4 4 2" xfId="9451" xr:uid="{00000000-0005-0000-0000-000028130000}"/>
    <cellStyle name="40% - Accent6 6 4 4 2 2" xfId="20244" xr:uid="{D08AEA1E-E51C-43DD-8994-0F439B25D318}"/>
    <cellStyle name="40% - Accent6 6 4 4 3" xfId="14847" xr:uid="{14FF2AFF-C0EA-4515-85A7-416DF2FE6EED}"/>
    <cellStyle name="40% - Accent6 6 4 5" xfId="6163" xr:uid="{00000000-0005-0000-0000-000029130000}"/>
    <cellStyle name="40% - Accent6 6 4 5 2" xfId="16956" xr:uid="{1141D547-9D14-4091-971E-343DDAA934F2}"/>
    <cellStyle name="40% - Accent6 6 4 6" xfId="11559" xr:uid="{3FD9FBDF-A1D1-47F4-8C8A-0944AF48FCFA}"/>
    <cellStyle name="40% - Accent6 6 5" xfId="1059" xr:uid="{00000000-0005-0000-0000-00002A130000}"/>
    <cellStyle name="40% - Accent6 6 5 2" xfId="1569" xr:uid="{00000000-0005-0000-0000-00002B130000}"/>
    <cellStyle name="40% - Accent6 6 5 2 2" xfId="3215" xr:uid="{00000000-0005-0000-0000-00002C130000}"/>
    <cellStyle name="40% - Accent6 6 5 2 2 2" xfId="8605" xr:uid="{00000000-0005-0000-0000-00002D130000}"/>
    <cellStyle name="40% - Accent6 6 5 2 2 2 2" xfId="19398" xr:uid="{B313C217-331E-4582-A0EF-AB6C7E7C3F1C}"/>
    <cellStyle name="40% - Accent6 6 5 2 2 3" xfId="14001" xr:uid="{4268ABB6-3953-4FEA-9CD9-42707893DA6B}"/>
    <cellStyle name="40% - Accent6 6 5 2 3" xfId="4859" xr:uid="{00000000-0005-0000-0000-00002E130000}"/>
    <cellStyle name="40% - Accent6 6 5 2 3 2" xfId="10249" xr:uid="{00000000-0005-0000-0000-00002F130000}"/>
    <cellStyle name="40% - Accent6 6 5 2 3 2 2" xfId="21042" xr:uid="{2AD96539-036A-4882-B086-13BD855D7027}"/>
    <cellStyle name="40% - Accent6 6 5 2 3 3" xfId="15645" xr:uid="{BCF93123-E170-4798-A160-A487EBA62AD0}"/>
    <cellStyle name="40% - Accent6 6 5 2 4" xfId="6961" xr:uid="{00000000-0005-0000-0000-000030130000}"/>
    <cellStyle name="40% - Accent6 6 5 2 4 2" xfId="17754" xr:uid="{5FDFFE49-F832-4C7A-AF5B-8EEEB668F5A4}"/>
    <cellStyle name="40% - Accent6 6 5 2 5" xfId="12357" xr:uid="{B6A11AFC-71F9-465F-AA0E-0D88579EED4E}"/>
    <cellStyle name="40% - Accent6 6 5 3" xfId="2709" xr:uid="{00000000-0005-0000-0000-000031130000}"/>
    <cellStyle name="40% - Accent6 6 5 3 2" xfId="8099" xr:uid="{00000000-0005-0000-0000-000032130000}"/>
    <cellStyle name="40% - Accent6 6 5 3 2 2" xfId="18892" xr:uid="{FBB5A7E7-950E-49CF-BFCF-4377D4269113}"/>
    <cellStyle name="40% - Accent6 6 5 3 3" xfId="13495" xr:uid="{0643E842-CA31-4387-AC73-11B9BCDF9E94}"/>
    <cellStyle name="40% - Accent6 6 5 4" xfId="4353" xr:uid="{00000000-0005-0000-0000-000033130000}"/>
    <cellStyle name="40% - Accent6 6 5 4 2" xfId="9743" xr:uid="{00000000-0005-0000-0000-000034130000}"/>
    <cellStyle name="40% - Accent6 6 5 4 2 2" xfId="20536" xr:uid="{DAB24200-8FA6-4797-A236-D651E11D51FB}"/>
    <cellStyle name="40% - Accent6 6 5 4 3" xfId="15139" xr:uid="{7C67C381-F6B8-4D14-99CB-91ECD6DAE2AC}"/>
    <cellStyle name="40% - Accent6 6 5 5" xfId="6455" xr:uid="{00000000-0005-0000-0000-000035130000}"/>
    <cellStyle name="40% - Accent6 6 5 5 2" xfId="17248" xr:uid="{48FFC113-886C-4880-9352-1C66A3932A5F}"/>
    <cellStyle name="40% - Accent6 6 5 6" xfId="11851" xr:uid="{3A4B3B9A-6035-48C1-B533-CD287426A477}"/>
    <cellStyle name="40% - Accent6 6 6" xfId="1562" xr:uid="{00000000-0005-0000-0000-000036130000}"/>
    <cellStyle name="40% - Accent6 6 6 2" xfId="3208" xr:uid="{00000000-0005-0000-0000-000037130000}"/>
    <cellStyle name="40% - Accent6 6 6 2 2" xfId="8598" xr:uid="{00000000-0005-0000-0000-000038130000}"/>
    <cellStyle name="40% - Accent6 6 6 2 2 2" xfId="19391" xr:uid="{E24DF489-D492-479E-8587-E572FFAEEA0B}"/>
    <cellStyle name="40% - Accent6 6 6 2 3" xfId="13994" xr:uid="{7048CA82-4C7E-4EE3-8270-586A60E7A052}"/>
    <cellStyle name="40% - Accent6 6 6 3" xfId="4852" xr:uid="{00000000-0005-0000-0000-000039130000}"/>
    <cellStyle name="40% - Accent6 6 6 3 2" xfId="10242" xr:uid="{00000000-0005-0000-0000-00003A130000}"/>
    <cellStyle name="40% - Accent6 6 6 3 2 2" xfId="21035" xr:uid="{F46F345D-E1D5-40D1-88D7-F9BC03F1ABFC}"/>
    <cellStyle name="40% - Accent6 6 6 3 3" xfId="15638" xr:uid="{2259C328-085B-4A95-88D4-DCCBDDDDD5D8}"/>
    <cellStyle name="40% - Accent6 6 6 4" xfId="6954" xr:uid="{00000000-0005-0000-0000-00003B130000}"/>
    <cellStyle name="40% - Accent6 6 6 4 2" xfId="17747" xr:uid="{B8009E04-68F6-489A-892F-46E6834084E8}"/>
    <cellStyle name="40% - Accent6 6 6 5" xfId="12350" xr:uid="{C8EDC65C-42F2-43B0-BA91-FFB8AFA328CC}"/>
    <cellStyle name="40% - Accent6 6 7" xfId="2101" xr:uid="{00000000-0005-0000-0000-00003C130000}"/>
    <cellStyle name="40% - Accent6 6 7 2" xfId="7491" xr:uid="{00000000-0005-0000-0000-00003D130000}"/>
    <cellStyle name="40% - Accent6 6 7 2 2" xfId="18284" xr:uid="{C1619C84-02C2-45FA-88FB-28F3DF4B9296}"/>
    <cellStyle name="40% - Accent6 6 7 3" xfId="12887" xr:uid="{5A8E6981-B54B-4F22-B204-AA8D591C5D49}"/>
    <cellStyle name="40% - Accent6 6 8" xfId="3745" xr:uid="{00000000-0005-0000-0000-00003E130000}"/>
    <cellStyle name="40% - Accent6 6 8 2" xfId="9135" xr:uid="{00000000-0005-0000-0000-00003F130000}"/>
    <cellStyle name="40% - Accent6 6 8 2 2" xfId="19928" xr:uid="{BB46DD60-5AF3-439F-8724-C354A084A4DE}"/>
    <cellStyle name="40% - Accent6 6 8 3" xfId="14531" xr:uid="{E7E0A5E2-67AF-4F58-8B59-7A711CF66F50}"/>
    <cellStyle name="40% - Accent6 6 9" xfId="5369" xr:uid="{00000000-0005-0000-0000-000040130000}"/>
    <cellStyle name="40% - Accent6 6 9 2" xfId="10759" xr:uid="{00000000-0005-0000-0000-000041130000}"/>
    <cellStyle name="40% - Accent6 6 9 2 2" xfId="21552" xr:uid="{51661B5A-CB9E-47FA-AFA5-A45AF74E0AC7}"/>
    <cellStyle name="40% - Accent6 6 9 3" xfId="16155" xr:uid="{A6C82716-7A7B-4501-8C3E-5741F4558079}"/>
    <cellStyle name="40% - Accent6 7" xfId="509" xr:uid="{00000000-0005-0000-0000-000042130000}"/>
    <cellStyle name="40% - Accent6 7 10" xfId="11307" xr:uid="{7B47162C-CE5D-455A-8D20-4CB7B56F7E5A}"/>
    <cellStyle name="40% - Accent6 7 2" xfId="831" xr:uid="{00000000-0005-0000-0000-000043130000}"/>
    <cellStyle name="40% - Accent6 7 2 2" xfId="1571" xr:uid="{00000000-0005-0000-0000-000044130000}"/>
    <cellStyle name="40% - Accent6 7 2 2 2" xfId="3217" xr:uid="{00000000-0005-0000-0000-000045130000}"/>
    <cellStyle name="40% - Accent6 7 2 2 2 2" xfId="8607" xr:uid="{00000000-0005-0000-0000-000046130000}"/>
    <cellStyle name="40% - Accent6 7 2 2 2 2 2" xfId="19400" xr:uid="{7837B84F-6F6D-4A9F-AF84-2891CF01109C}"/>
    <cellStyle name="40% - Accent6 7 2 2 2 3" xfId="14003" xr:uid="{2A3141EF-8112-45CF-8D43-11E4B1E3767A}"/>
    <cellStyle name="40% - Accent6 7 2 2 3" xfId="4861" xr:uid="{00000000-0005-0000-0000-000047130000}"/>
    <cellStyle name="40% - Accent6 7 2 2 3 2" xfId="10251" xr:uid="{00000000-0005-0000-0000-000048130000}"/>
    <cellStyle name="40% - Accent6 7 2 2 3 2 2" xfId="21044" xr:uid="{574CEEA0-5A53-4A10-90D2-80DE194BF1CE}"/>
    <cellStyle name="40% - Accent6 7 2 2 3 3" xfId="15647" xr:uid="{86419D25-A28F-448B-84FD-1D1FAD649B47}"/>
    <cellStyle name="40% - Accent6 7 2 2 4" xfId="6963" xr:uid="{00000000-0005-0000-0000-000049130000}"/>
    <cellStyle name="40% - Accent6 7 2 2 4 2" xfId="17756" xr:uid="{D981F63C-B516-43C6-A9DA-E2BC205F3F5C}"/>
    <cellStyle name="40% - Accent6 7 2 2 5" xfId="12359" xr:uid="{D041E255-304F-4CEE-AEEB-DF5434EC6EE9}"/>
    <cellStyle name="40% - Accent6 7 2 3" xfId="2482" xr:uid="{00000000-0005-0000-0000-00004A130000}"/>
    <cellStyle name="40% - Accent6 7 2 3 2" xfId="7872" xr:uid="{00000000-0005-0000-0000-00004B130000}"/>
    <cellStyle name="40% - Accent6 7 2 3 2 2" xfId="18665" xr:uid="{656DB611-D270-4CF2-9836-362F242CE761}"/>
    <cellStyle name="40% - Accent6 7 2 3 3" xfId="13268" xr:uid="{2519E644-14E2-4E9D-B367-C65766641096}"/>
    <cellStyle name="40% - Accent6 7 2 4" xfId="4126" xr:uid="{00000000-0005-0000-0000-00004C130000}"/>
    <cellStyle name="40% - Accent6 7 2 4 2" xfId="9516" xr:uid="{00000000-0005-0000-0000-00004D130000}"/>
    <cellStyle name="40% - Accent6 7 2 4 2 2" xfId="20309" xr:uid="{268967B0-3196-4FF9-986A-370A22501BD0}"/>
    <cellStyle name="40% - Accent6 7 2 4 3" xfId="14912" xr:uid="{FB0AB679-CDDF-400D-852E-2F1150FF88C5}"/>
    <cellStyle name="40% - Accent6 7 2 5" xfId="6228" xr:uid="{00000000-0005-0000-0000-00004E130000}"/>
    <cellStyle name="40% - Accent6 7 2 5 2" xfId="17021" xr:uid="{F2AC271B-C6DB-42F9-A307-8D05D52A49C3}"/>
    <cellStyle name="40% - Accent6 7 2 6" xfId="11624" xr:uid="{ECAA2307-4504-41C0-B81C-EF1610FADA07}"/>
    <cellStyle name="40% - Accent6 7 3" xfId="1125" xr:uid="{00000000-0005-0000-0000-00004F130000}"/>
    <cellStyle name="40% - Accent6 7 3 2" xfId="1572" xr:uid="{00000000-0005-0000-0000-000050130000}"/>
    <cellStyle name="40% - Accent6 7 3 2 2" xfId="3218" xr:uid="{00000000-0005-0000-0000-000051130000}"/>
    <cellStyle name="40% - Accent6 7 3 2 2 2" xfId="8608" xr:uid="{00000000-0005-0000-0000-000052130000}"/>
    <cellStyle name="40% - Accent6 7 3 2 2 2 2" xfId="19401" xr:uid="{07E804D8-ED8A-4F3A-8DBD-6E4042F97820}"/>
    <cellStyle name="40% - Accent6 7 3 2 2 3" xfId="14004" xr:uid="{DAE05D00-B911-455A-AFED-953D2ED7B8DD}"/>
    <cellStyle name="40% - Accent6 7 3 2 3" xfId="4862" xr:uid="{00000000-0005-0000-0000-000053130000}"/>
    <cellStyle name="40% - Accent6 7 3 2 3 2" xfId="10252" xr:uid="{00000000-0005-0000-0000-000054130000}"/>
    <cellStyle name="40% - Accent6 7 3 2 3 2 2" xfId="21045" xr:uid="{00475C85-8D3C-4871-994C-F3A60AF9A73F}"/>
    <cellStyle name="40% - Accent6 7 3 2 3 3" xfId="15648" xr:uid="{A1BC1481-85DF-4FD4-85F1-3F23B3F1AEBB}"/>
    <cellStyle name="40% - Accent6 7 3 2 4" xfId="6964" xr:uid="{00000000-0005-0000-0000-000055130000}"/>
    <cellStyle name="40% - Accent6 7 3 2 4 2" xfId="17757" xr:uid="{BA4C8215-ACA2-439E-81D3-D6C7D78CCCD0}"/>
    <cellStyle name="40% - Accent6 7 3 2 5" xfId="12360" xr:uid="{EE2AFE0E-CD87-4992-A394-26C440D1673E}"/>
    <cellStyle name="40% - Accent6 7 3 3" xfId="2775" xr:uid="{00000000-0005-0000-0000-000056130000}"/>
    <cellStyle name="40% - Accent6 7 3 3 2" xfId="8165" xr:uid="{00000000-0005-0000-0000-000057130000}"/>
    <cellStyle name="40% - Accent6 7 3 3 2 2" xfId="18958" xr:uid="{40251A65-1915-4C96-9B8E-976332CC041C}"/>
    <cellStyle name="40% - Accent6 7 3 3 3" xfId="13561" xr:uid="{23F7A434-C101-47D7-B132-A1C1CF19B27A}"/>
    <cellStyle name="40% - Accent6 7 3 4" xfId="4419" xr:uid="{00000000-0005-0000-0000-000058130000}"/>
    <cellStyle name="40% - Accent6 7 3 4 2" xfId="9809" xr:uid="{00000000-0005-0000-0000-000059130000}"/>
    <cellStyle name="40% - Accent6 7 3 4 2 2" xfId="20602" xr:uid="{84FE25D7-C066-49CD-AEE1-C0CE61E2328B}"/>
    <cellStyle name="40% - Accent6 7 3 4 3" xfId="15205" xr:uid="{3D42DFC3-3A17-466F-97DA-E9AFA8F8520D}"/>
    <cellStyle name="40% - Accent6 7 3 5" xfId="6521" xr:uid="{00000000-0005-0000-0000-00005A130000}"/>
    <cellStyle name="40% - Accent6 7 3 5 2" xfId="17314" xr:uid="{FD82B16E-6945-48F8-A781-EE48B4F2C2C5}"/>
    <cellStyle name="40% - Accent6 7 3 6" xfId="11917" xr:uid="{EF1FE3A3-2B42-41C8-B317-0EB986DD207A}"/>
    <cellStyle name="40% - Accent6 7 4" xfId="1570" xr:uid="{00000000-0005-0000-0000-00005B130000}"/>
    <cellStyle name="40% - Accent6 7 4 2" xfId="3216" xr:uid="{00000000-0005-0000-0000-00005C130000}"/>
    <cellStyle name="40% - Accent6 7 4 2 2" xfId="8606" xr:uid="{00000000-0005-0000-0000-00005D130000}"/>
    <cellStyle name="40% - Accent6 7 4 2 2 2" xfId="19399" xr:uid="{92DCAAA0-CA06-4A56-B9C8-FCC38FA3EA5E}"/>
    <cellStyle name="40% - Accent6 7 4 2 3" xfId="14002" xr:uid="{BF6790F7-6896-4ED6-97BB-3544F4C45CA6}"/>
    <cellStyle name="40% - Accent6 7 4 3" xfId="4860" xr:uid="{00000000-0005-0000-0000-00005E130000}"/>
    <cellStyle name="40% - Accent6 7 4 3 2" xfId="10250" xr:uid="{00000000-0005-0000-0000-00005F130000}"/>
    <cellStyle name="40% - Accent6 7 4 3 2 2" xfId="21043" xr:uid="{1F36DC6F-5CE9-4CC9-91B2-2958820C8453}"/>
    <cellStyle name="40% - Accent6 7 4 3 3" xfId="15646" xr:uid="{113F924B-3675-4A0D-87AB-D3DFE1AEE84E}"/>
    <cellStyle name="40% - Accent6 7 4 4" xfId="6962" xr:uid="{00000000-0005-0000-0000-000060130000}"/>
    <cellStyle name="40% - Accent6 7 4 4 2" xfId="17755" xr:uid="{1BB2753E-60C8-4ADB-A16E-820101F668CF}"/>
    <cellStyle name="40% - Accent6 7 4 5" xfId="12358" xr:uid="{618E26E4-9EE8-46F4-8317-648E7C2F9695}"/>
    <cellStyle name="40% - Accent6 7 5" xfId="2166" xr:uid="{00000000-0005-0000-0000-000061130000}"/>
    <cellStyle name="40% - Accent6 7 5 2" xfId="7556" xr:uid="{00000000-0005-0000-0000-000062130000}"/>
    <cellStyle name="40% - Accent6 7 5 2 2" xfId="18349" xr:uid="{E134AD6D-5A93-4224-B3E1-EAFEB9A970BB}"/>
    <cellStyle name="40% - Accent6 7 5 3" xfId="12952" xr:uid="{A32AE6E7-DEA1-4A16-BEFD-2F3E0F6DA819}"/>
    <cellStyle name="40% - Accent6 7 6" xfId="3810" xr:uid="{00000000-0005-0000-0000-000063130000}"/>
    <cellStyle name="40% - Accent6 7 6 2" xfId="9200" xr:uid="{00000000-0005-0000-0000-000064130000}"/>
    <cellStyle name="40% - Accent6 7 6 2 2" xfId="19993" xr:uid="{7DEE3B56-B24F-45E1-B685-62B3ADEA9725}"/>
    <cellStyle name="40% - Accent6 7 6 3" xfId="14596" xr:uid="{F8515EB7-2A1A-4067-869A-A840B9658FF3}"/>
    <cellStyle name="40% - Accent6 7 7" xfId="5435" xr:uid="{00000000-0005-0000-0000-000065130000}"/>
    <cellStyle name="40% - Accent6 7 7 2" xfId="10825" xr:uid="{00000000-0005-0000-0000-000066130000}"/>
    <cellStyle name="40% - Accent6 7 7 2 2" xfId="21618" xr:uid="{867838F8-767E-4486-BB99-A3AB56A96B06}"/>
    <cellStyle name="40% - Accent6 7 7 3" xfId="16221" xr:uid="{3D2F4BA5-7ADB-4DC8-90E9-527F705DBC27}"/>
    <cellStyle name="40% - Accent6 7 8" xfId="5662" xr:uid="{00000000-0005-0000-0000-000067130000}"/>
    <cellStyle name="40% - Accent6 7 8 2" xfId="11023" xr:uid="{00000000-0005-0000-0000-000068130000}"/>
    <cellStyle name="40% - Accent6 7 8 2 2" xfId="21815" xr:uid="{D85288BD-F0F6-4F21-A268-3A1B454929AC}"/>
    <cellStyle name="40% - Accent6 7 8 3" xfId="16418" xr:uid="{587A568B-BAC7-46CD-B139-284B020C119F}"/>
    <cellStyle name="40% - Accent6 7 9" xfId="5912" xr:uid="{00000000-0005-0000-0000-000069130000}"/>
    <cellStyle name="40% - Accent6 7 9 2" xfId="16704" xr:uid="{80992150-BC6E-47F2-B9A3-8EE991475B4D}"/>
    <cellStyle name="40% - Accent6 8" xfId="606" xr:uid="{00000000-0005-0000-0000-00006A130000}"/>
    <cellStyle name="40% - Accent6 8 2" xfId="928" xr:uid="{00000000-0005-0000-0000-00006B130000}"/>
    <cellStyle name="40% - Accent6 8 2 2" xfId="1574" xr:uid="{00000000-0005-0000-0000-00006C130000}"/>
    <cellStyle name="40% - Accent6 8 2 2 2" xfId="3220" xr:uid="{00000000-0005-0000-0000-00006D130000}"/>
    <cellStyle name="40% - Accent6 8 2 2 2 2" xfId="8610" xr:uid="{00000000-0005-0000-0000-00006E130000}"/>
    <cellStyle name="40% - Accent6 8 2 2 2 2 2" xfId="19403" xr:uid="{08ADAA84-B823-467A-8C0C-8A6CC7DA97CC}"/>
    <cellStyle name="40% - Accent6 8 2 2 2 3" xfId="14006" xr:uid="{153C0A23-611E-4D21-B6E6-B5E9A258AC53}"/>
    <cellStyle name="40% - Accent6 8 2 2 3" xfId="4864" xr:uid="{00000000-0005-0000-0000-00006F130000}"/>
    <cellStyle name="40% - Accent6 8 2 2 3 2" xfId="10254" xr:uid="{00000000-0005-0000-0000-000070130000}"/>
    <cellStyle name="40% - Accent6 8 2 2 3 2 2" xfId="21047" xr:uid="{6D569270-CBC0-4BC0-BFC5-216C4D94B242}"/>
    <cellStyle name="40% - Accent6 8 2 2 3 3" xfId="15650" xr:uid="{DB1C7001-7C70-4AEB-84A7-696F9492DF67}"/>
    <cellStyle name="40% - Accent6 8 2 2 4" xfId="6966" xr:uid="{00000000-0005-0000-0000-000071130000}"/>
    <cellStyle name="40% - Accent6 8 2 2 4 2" xfId="17759" xr:uid="{AC9476E5-BFC0-49A4-85FD-394F8A74543F}"/>
    <cellStyle name="40% - Accent6 8 2 2 5" xfId="12362" xr:uid="{25478778-B3E4-41A3-88FD-A4BB7EA5F9EC}"/>
    <cellStyle name="40% - Accent6 8 2 3" xfId="2579" xr:uid="{00000000-0005-0000-0000-000072130000}"/>
    <cellStyle name="40% - Accent6 8 2 3 2" xfId="7969" xr:uid="{00000000-0005-0000-0000-000073130000}"/>
    <cellStyle name="40% - Accent6 8 2 3 2 2" xfId="18762" xr:uid="{6B601432-823F-432C-8D38-F6335DB6DAE6}"/>
    <cellStyle name="40% - Accent6 8 2 3 3" xfId="13365" xr:uid="{3E6A07D9-03FC-4A85-A464-2A0852DDCD9C}"/>
    <cellStyle name="40% - Accent6 8 2 4" xfId="4223" xr:uid="{00000000-0005-0000-0000-000074130000}"/>
    <cellStyle name="40% - Accent6 8 2 4 2" xfId="9613" xr:uid="{00000000-0005-0000-0000-000075130000}"/>
    <cellStyle name="40% - Accent6 8 2 4 2 2" xfId="20406" xr:uid="{34016513-207F-4EC7-BE5A-BDAA9DFD4511}"/>
    <cellStyle name="40% - Accent6 8 2 4 3" xfId="15009" xr:uid="{B4817905-9EA1-4345-8E86-3009399D8AD4}"/>
    <cellStyle name="40% - Accent6 8 2 5" xfId="6325" xr:uid="{00000000-0005-0000-0000-000076130000}"/>
    <cellStyle name="40% - Accent6 8 2 5 2" xfId="17118" xr:uid="{43A83734-CCC0-4785-8DE6-7806D8CC9B88}"/>
    <cellStyle name="40% - Accent6 8 2 6" xfId="11721" xr:uid="{239CCAF2-7ED6-4312-9D76-F3282B0BA805}"/>
    <cellStyle name="40% - Accent6 8 3" xfId="1573" xr:uid="{00000000-0005-0000-0000-000077130000}"/>
    <cellStyle name="40% - Accent6 8 3 2" xfId="3219" xr:uid="{00000000-0005-0000-0000-000078130000}"/>
    <cellStyle name="40% - Accent6 8 3 2 2" xfId="8609" xr:uid="{00000000-0005-0000-0000-000079130000}"/>
    <cellStyle name="40% - Accent6 8 3 2 2 2" xfId="19402" xr:uid="{0DE80627-F8D4-4090-AABA-E97B97FD6E4F}"/>
    <cellStyle name="40% - Accent6 8 3 2 3" xfId="14005" xr:uid="{181C4D92-15BA-4A33-82A6-5699F654B36E}"/>
    <cellStyle name="40% - Accent6 8 3 3" xfId="4863" xr:uid="{00000000-0005-0000-0000-00007A130000}"/>
    <cellStyle name="40% - Accent6 8 3 3 2" xfId="10253" xr:uid="{00000000-0005-0000-0000-00007B130000}"/>
    <cellStyle name="40% - Accent6 8 3 3 2 2" xfId="21046" xr:uid="{4EAB75AE-43BB-46F4-979C-A8D476CB4437}"/>
    <cellStyle name="40% - Accent6 8 3 3 3" xfId="15649" xr:uid="{E10DBC04-1A23-4643-B7FC-6FB8618CE90F}"/>
    <cellStyle name="40% - Accent6 8 3 4" xfId="6965" xr:uid="{00000000-0005-0000-0000-00007C130000}"/>
    <cellStyle name="40% - Accent6 8 3 4 2" xfId="17758" xr:uid="{6608F051-E298-40BA-98F7-91B81B7E15DE}"/>
    <cellStyle name="40% - Accent6 8 3 5" xfId="12361" xr:uid="{55BC2D6F-0E98-49B8-9B63-C66C590A85FD}"/>
    <cellStyle name="40% - Accent6 8 4" xfId="2263" xr:uid="{00000000-0005-0000-0000-00007D130000}"/>
    <cellStyle name="40% - Accent6 8 4 2" xfId="7653" xr:uid="{00000000-0005-0000-0000-00007E130000}"/>
    <cellStyle name="40% - Accent6 8 4 2 2" xfId="18446" xr:uid="{762DF042-C10C-431B-8277-AD469A5E7DD1}"/>
    <cellStyle name="40% - Accent6 8 4 3" xfId="13049" xr:uid="{E94FA5ED-6ACF-4FAA-BCEC-11A96ECB95C7}"/>
    <cellStyle name="40% - Accent6 8 5" xfId="3907" xr:uid="{00000000-0005-0000-0000-00007F130000}"/>
    <cellStyle name="40% - Accent6 8 5 2" xfId="9297" xr:uid="{00000000-0005-0000-0000-000080130000}"/>
    <cellStyle name="40% - Accent6 8 5 2 2" xfId="20090" xr:uid="{F68ACDC1-892B-4AEC-9E2A-0A0C00210779}"/>
    <cellStyle name="40% - Accent6 8 5 3" xfId="14693" xr:uid="{3C4A0D1B-D527-4E36-9651-77FA04A39A91}"/>
    <cellStyle name="40% - Accent6 8 6" xfId="6009" xr:uid="{00000000-0005-0000-0000-000081130000}"/>
    <cellStyle name="40% - Accent6 8 6 2" xfId="16801" xr:uid="{51EC8212-2343-4D7F-B225-8F274FE4F3CE}"/>
    <cellStyle name="40% - Accent6 8 7" xfId="11404" xr:uid="{6E648A0F-65A9-4635-A259-93AAB906F387}"/>
    <cellStyle name="40% - Accent6 9" xfId="718" xr:uid="{00000000-0005-0000-0000-000082130000}"/>
    <cellStyle name="40% - Accent6 9 2" xfId="1575" xr:uid="{00000000-0005-0000-0000-000083130000}"/>
    <cellStyle name="40% - Accent6 9 2 2" xfId="3221" xr:uid="{00000000-0005-0000-0000-000084130000}"/>
    <cellStyle name="40% - Accent6 9 2 2 2" xfId="8611" xr:uid="{00000000-0005-0000-0000-000085130000}"/>
    <cellStyle name="40% - Accent6 9 2 2 2 2" xfId="19404" xr:uid="{078F7F8A-A720-4CBC-9FBA-46BADECD876F}"/>
    <cellStyle name="40% - Accent6 9 2 2 3" xfId="14007" xr:uid="{69A73A85-6EA5-4F00-8AD6-BE4C8E5B7DC1}"/>
    <cellStyle name="40% - Accent6 9 2 3" xfId="4865" xr:uid="{00000000-0005-0000-0000-000086130000}"/>
    <cellStyle name="40% - Accent6 9 2 3 2" xfId="10255" xr:uid="{00000000-0005-0000-0000-000087130000}"/>
    <cellStyle name="40% - Accent6 9 2 3 2 2" xfId="21048" xr:uid="{1A018EA3-183A-4C29-A65A-B8C33C54ED1C}"/>
    <cellStyle name="40% - Accent6 9 2 3 3" xfId="15651" xr:uid="{D20A0446-F724-4E83-843B-C0242C5B3C63}"/>
    <cellStyle name="40% - Accent6 9 2 4" xfId="6967" xr:uid="{00000000-0005-0000-0000-000088130000}"/>
    <cellStyle name="40% - Accent6 9 2 4 2" xfId="17760" xr:uid="{DDEC631E-E041-4503-98BC-A37F413B224F}"/>
    <cellStyle name="40% - Accent6 9 2 5" xfId="12363" xr:uid="{7251B847-3E07-4A07-8583-81B74F8EA3EB}"/>
    <cellStyle name="40% - Accent6 9 3" xfId="2369" xr:uid="{00000000-0005-0000-0000-000089130000}"/>
    <cellStyle name="40% - Accent6 9 3 2" xfId="7759" xr:uid="{00000000-0005-0000-0000-00008A130000}"/>
    <cellStyle name="40% - Accent6 9 3 2 2" xfId="18552" xr:uid="{C093CC8A-AC1B-4C19-86E7-9424D7A7F514}"/>
    <cellStyle name="40% - Accent6 9 3 3" xfId="13155" xr:uid="{14BEE7DD-D422-419F-B2A8-06029EB4E765}"/>
    <cellStyle name="40% - Accent6 9 4" xfId="4013" xr:uid="{00000000-0005-0000-0000-00008B130000}"/>
    <cellStyle name="40% - Accent6 9 4 2" xfId="9403" xr:uid="{00000000-0005-0000-0000-00008C130000}"/>
    <cellStyle name="40% - Accent6 9 4 2 2" xfId="20196" xr:uid="{63FEF043-646D-4E1B-A67F-8F60BFD00D3E}"/>
    <cellStyle name="40% - Accent6 9 4 3" xfId="14799" xr:uid="{B799945A-92FE-4630-88BA-0D8E1EFEE7B7}"/>
    <cellStyle name="40% - Accent6 9 5" xfId="6115" xr:uid="{00000000-0005-0000-0000-00008D130000}"/>
    <cellStyle name="40% - Accent6 9 5 2" xfId="16908" xr:uid="{8EA152A2-973F-4A38-9AE7-5ED0B533909C}"/>
    <cellStyle name="40% - Accent6 9 6" xfId="11511" xr:uid="{A37ED963-AD9A-487B-B5EF-BB9982C367A9}"/>
    <cellStyle name="60% - Accent1" xfId="71" builtinId="32" customBuiltin="1"/>
    <cellStyle name="60% - Accent1 2" xfId="381" xr:uid="{00000000-0005-0000-0000-00008F130000}"/>
    <cellStyle name="60% - Accent1 2 2" xfId="5542" xr:uid="{00000000-0005-0000-0000-000090130000}"/>
    <cellStyle name="60% - Accent2" xfId="75" builtinId="36" customBuiltin="1"/>
    <cellStyle name="60% - Accent2 2" xfId="382" xr:uid="{00000000-0005-0000-0000-000092130000}"/>
    <cellStyle name="60% - Accent2 2 2" xfId="5544" xr:uid="{00000000-0005-0000-0000-000093130000}"/>
    <cellStyle name="60% - Accent3" xfId="79" builtinId="40" customBuiltin="1"/>
    <cellStyle name="60% - Accent3 2" xfId="383" xr:uid="{00000000-0005-0000-0000-000095130000}"/>
    <cellStyle name="60% - Accent3 2 2" xfId="5546" xr:uid="{00000000-0005-0000-0000-000096130000}"/>
    <cellStyle name="60% - Accent4" xfId="83" builtinId="44" customBuiltin="1"/>
    <cellStyle name="60% - Accent4 2" xfId="384" xr:uid="{00000000-0005-0000-0000-000098130000}"/>
    <cellStyle name="60% - Accent4 2 2" xfId="5548" xr:uid="{00000000-0005-0000-0000-000099130000}"/>
    <cellStyle name="60% - Accent5" xfId="87" builtinId="48" customBuiltin="1"/>
    <cellStyle name="60% - Accent5 2" xfId="385" xr:uid="{00000000-0005-0000-0000-00009B130000}"/>
    <cellStyle name="60% - Accent5 2 2" xfId="5550" xr:uid="{00000000-0005-0000-0000-00009C130000}"/>
    <cellStyle name="60% - Accent6" xfId="91" builtinId="52" customBuiltin="1"/>
    <cellStyle name="60% - Accent6 2" xfId="386" xr:uid="{00000000-0005-0000-0000-00009E130000}"/>
    <cellStyle name="60% - Accent6 2 2" xfId="5552" xr:uid="{00000000-0005-0000-0000-00009F130000}"/>
    <cellStyle name="Accent1" xfId="68" builtinId="29" customBuiltin="1"/>
    <cellStyle name="Accent1 2" xfId="387" xr:uid="{00000000-0005-0000-0000-0000A1130000}"/>
    <cellStyle name="Accent1 2 2" xfId="5541" xr:uid="{00000000-0005-0000-0000-0000A2130000}"/>
    <cellStyle name="Accent2" xfId="72" builtinId="33" customBuiltin="1"/>
    <cellStyle name="Accent2 2" xfId="388" xr:uid="{00000000-0005-0000-0000-0000A4130000}"/>
    <cellStyle name="Accent2 2 2" xfId="5543" xr:uid="{00000000-0005-0000-0000-0000A5130000}"/>
    <cellStyle name="Accent3" xfId="76" builtinId="37" customBuiltin="1"/>
    <cellStyle name="Accent3 2" xfId="389" xr:uid="{00000000-0005-0000-0000-0000A7130000}"/>
    <cellStyle name="Accent3 2 2" xfId="5545" xr:uid="{00000000-0005-0000-0000-0000A8130000}"/>
    <cellStyle name="Accent4" xfId="80" builtinId="41" customBuiltin="1"/>
    <cellStyle name="Accent4 2" xfId="390" xr:uid="{00000000-0005-0000-0000-0000AA130000}"/>
    <cellStyle name="Accent4 2 2" xfId="5547" xr:uid="{00000000-0005-0000-0000-0000AB130000}"/>
    <cellStyle name="Accent5" xfId="84" builtinId="45" customBuiltin="1"/>
    <cellStyle name="Accent5 2" xfId="391" xr:uid="{00000000-0005-0000-0000-0000AD130000}"/>
    <cellStyle name="Accent5 2 2" xfId="5549" xr:uid="{00000000-0005-0000-0000-0000AE130000}"/>
    <cellStyle name="Accent6" xfId="88" builtinId="49" customBuiltin="1"/>
    <cellStyle name="Accent6 2" xfId="392" xr:uid="{00000000-0005-0000-0000-0000B0130000}"/>
    <cellStyle name="Accent6 2 2" xfId="5551" xr:uid="{00000000-0005-0000-0000-0000B1130000}"/>
    <cellStyle name="Bad" xfId="58" builtinId="27" customBuiltin="1"/>
    <cellStyle name="Bad 2" xfId="393" xr:uid="{00000000-0005-0000-0000-0000B3130000}"/>
    <cellStyle name="Bad 2 2" xfId="5531" xr:uid="{00000000-0005-0000-0000-0000B4130000}"/>
    <cellStyle name="Calculation" xfId="62" builtinId="22" customBuiltin="1"/>
    <cellStyle name="Calculation 2" xfId="394" xr:uid="{00000000-0005-0000-0000-0000B6130000}"/>
    <cellStyle name="Calculation 2 2" xfId="5535" xr:uid="{00000000-0005-0000-0000-0000B7130000}"/>
    <cellStyle name="Check Cell" xfId="64" builtinId="23" customBuiltin="1"/>
    <cellStyle name="Check Cell 2" xfId="395" xr:uid="{00000000-0005-0000-0000-0000B9130000}"/>
    <cellStyle name="Check Cell 2 2" xfId="5537" xr:uid="{00000000-0005-0000-0000-0000BA130000}"/>
    <cellStyle name="Comma" xfId="5" builtinId="3"/>
    <cellStyle name="Comma 10" xfId="11" xr:uid="{00000000-0005-0000-0000-0000BC130000}"/>
    <cellStyle name="Comma 10 2" xfId="16531" xr:uid="{A2446A9A-CF44-489C-B1D5-D7E20F2A70E1}"/>
    <cellStyle name="Comma 10 3" xfId="11134" xr:uid="{D58787CB-F052-4F3E-A716-5CEAC81F47F8}"/>
    <cellStyle name="Comma 11" xfId="16527" xr:uid="{F7B2F622-B891-46E6-BA1D-089DA5A904F7}"/>
    <cellStyle name="Comma 12" xfId="11130" xr:uid="{B6F42918-A30A-4E41-AE87-FEBE5679CF34}"/>
    <cellStyle name="Comma 2" xfId="7" xr:uid="{00000000-0005-0000-0000-0000BD130000}"/>
    <cellStyle name="Comma 2 10" xfId="16525" xr:uid="{302A3809-43A0-45A1-A413-B116A15CAE2B}"/>
    <cellStyle name="Comma 2 10 2" xfId="21922" xr:uid="{3738202F-DFBE-460C-9518-AA498384C98A}"/>
    <cellStyle name="Comma 2 11" xfId="16528" xr:uid="{62B47C70-623B-4B9A-88D4-814BFC34C520}"/>
    <cellStyle name="Comma 2 12" xfId="11131" xr:uid="{2A919141-B14F-4F46-8A0E-D43D6D7765F4}"/>
    <cellStyle name="Comma 2 2" xfId="205" xr:uid="{00000000-0005-0000-0000-0000BE130000}"/>
    <cellStyle name="Comma 2 2 2" xfId="206" xr:uid="{00000000-0005-0000-0000-0000BF130000}"/>
    <cellStyle name="Comma 2 2 2 2" xfId="207" xr:uid="{00000000-0005-0000-0000-0000C0130000}"/>
    <cellStyle name="Comma 2 2 2 2 2" xfId="16575" xr:uid="{955E56B1-924B-417B-AE82-EE0539C8DD26}"/>
    <cellStyle name="Comma 2 2 2 2 3" xfId="11178" xr:uid="{68CA61E2-0C99-4044-9CF9-D9BAD4117F75}"/>
    <cellStyle name="Comma 2 2 2 3" xfId="16574" xr:uid="{F4AB94C2-5FC6-47F8-9108-98A62D21C5B1}"/>
    <cellStyle name="Comma 2 2 2 4" xfId="11177" xr:uid="{C6C383CE-8754-4B3B-AB8D-20C78D669057}"/>
    <cellStyle name="Comma 2 2 3" xfId="208" xr:uid="{00000000-0005-0000-0000-0000C1130000}"/>
    <cellStyle name="Comma 2 2 3 2" xfId="16576" xr:uid="{3EB2A3D7-DE84-4EB4-82B3-E103C25ECE2D}"/>
    <cellStyle name="Comma 2 2 3 3" xfId="11179" xr:uid="{24DAEC5E-D411-41EB-BF32-86162DE679FF}"/>
    <cellStyle name="Comma 2 2 4" xfId="681" xr:uid="{00000000-0005-0000-0000-0000C2130000}"/>
    <cellStyle name="Comma 2 2 4 2" xfId="16875" xr:uid="{CE839610-9367-4157-8140-4E9449D40AED}"/>
    <cellStyle name="Comma 2 2 4 3" xfId="11478" xr:uid="{3202B6A5-9EEB-4862-94FE-C573E5506EC0}"/>
    <cellStyle name="Comma 2 2 5" xfId="16573" xr:uid="{0837C189-8DBC-4EB7-94CE-02649BE0D16D}"/>
    <cellStyle name="Comma 2 2 6" xfId="11176" xr:uid="{3BF7492F-E41D-4830-8A82-7DBFC756F2B6}"/>
    <cellStyle name="Comma 2 3" xfId="209" xr:uid="{00000000-0005-0000-0000-0000C3130000}"/>
    <cellStyle name="Comma 2 3 2" xfId="210" xr:uid="{00000000-0005-0000-0000-0000C4130000}"/>
    <cellStyle name="Comma 2 3 2 2" xfId="211" xr:uid="{00000000-0005-0000-0000-0000C5130000}"/>
    <cellStyle name="Comma 2 3 2 2 2" xfId="16579" xr:uid="{6E438D4A-472F-481C-821B-8A073AEC963F}"/>
    <cellStyle name="Comma 2 3 2 2 3" xfId="11182" xr:uid="{1CFAFE18-C670-4805-A9EC-C32D744E7A87}"/>
    <cellStyle name="Comma 2 3 2 3" xfId="16578" xr:uid="{E12FAFDB-5BD8-4B02-873A-A0B944C3C78D}"/>
    <cellStyle name="Comma 2 3 2 4" xfId="11181" xr:uid="{64DC5412-C698-4C3A-ACB2-B2B30A475AE6}"/>
    <cellStyle name="Comma 2 3 3" xfId="212" xr:uid="{00000000-0005-0000-0000-0000C6130000}"/>
    <cellStyle name="Comma 2 3 3 2" xfId="16580" xr:uid="{182DB4A7-D623-4E90-ACE6-A60960157CD0}"/>
    <cellStyle name="Comma 2 3 3 3" xfId="11183" xr:uid="{6616CC31-27C2-433B-8FF3-F19A439636FB}"/>
    <cellStyle name="Comma 2 3 4" xfId="16577" xr:uid="{3722C740-DF6E-4E57-AD4C-2620093F9694}"/>
    <cellStyle name="Comma 2 3 5" xfId="11180" xr:uid="{D0ADDFB5-030F-4048-9B5E-517BCB007CD2}"/>
    <cellStyle name="Comma 2 4" xfId="213" xr:uid="{00000000-0005-0000-0000-0000C7130000}"/>
    <cellStyle name="Comma 2 4 2" xfId="214" xr:uid="{00000000-0005-0000-0000-0000C8130000}"/>
    <cellStyle name="Comma 2 4 2 2" xfId="215" xr:uid="{00000000-0005-0000-0000-0000C9130000}"/>
    <cellStyle name="Comma 2 4 2 2 2" xfId="16583" xr:uid="{0BF824BF-2431-4132-805F-819F28C88A07}"/>
    <cellStyle name="Comma 2 4 2 2 3" xfId="11186" xr:uid="{E0B5CCB8-09E7-478F-BCC1-CD963715960B}"/>
    <cellStyle name="Comma 2 4 2 3" xfId="16582" xr:uid="{23DBD163-B339-4F77-8A60-1E157DEC8146}"/>
    <cellStyle name="Comma 2 4 2 4" xfId="11185" xr:uid="{C20769D8-A7F5-4DA9-B747-FD60A0626AB3}"/>
    <cellStyle name="Comma 2 4 3" xfId="216" xr:uid="{00000000-0005-0000-0000-0000CA130000}"/>
    <cellStyle name="Comma 2 4 3 2" xfId="16584" xr:uid="{E569B5E9-7EBB-4264-BAF4-4409B070D99F}"/>
    <cellStyle name="Comma 2 4 3 3" xfId="11187" xr:uid="{D5394458-4E5C-4464-AFC0-8CDC325DF8DC}"/>
    <cellStyle name="Comma 2 4 4" xfId="16581" xr:uid="{416967AF-AA6F-4CC0-BA51-67F7F145500D}"/>
    <cellStyle name="Comma 2 4 5" xfId="11184" xr:uid="{70DB8686-8EF7-4F74-BBEA-3888833B13E3}"/>
    <cellStyle name="Comma 2 5" xfId="217" xr:uid="{00000000-0005-0000-0000-0000CB130000}"/>
    <cellStyle name="Comma 2 5 10" xfId="5318" xr:uid="{00000000-0005-0000-0000-0000CC130000}"/>
    <cellStyle name="Comma 2 5 10 2" xfId="10708" xr:uid="{00000000-0005-0000-0000-0000CD130000}"/>
    <cellStyle name="Comma 2 5 10 2 2" xfId="21501" xr:uid="{7F887F3A-08BC-443F-8CA6-032808C734D5}"/>
    <cellStyle name="Comma 2 5 10 3" xfId="16104" xr:uid="{5F6D27E3-AF03-4E3F-82FC-11F6D36727BD}"/>
    <cellStyle name="Comma 2 5 11" xfId="5663" xr:uid="{00000000-0005-0000-0000-0000CE130000}"/>
    <cellStyle name="Comma 2 5 11 2" xfId="11024" xr:uid="{00000000-0005-0000-0000-0000CF130000}"/>
    <cellStyle name="Comma 2 5 11 2 2" xfId="21816" xr:uid="{861E697D-DE55-4E45-B1CC-EC4CBA0FF108}"/>
    <cellStyle name="Comma 2 5 11 3" xfId="16419" xr:uid="{71DAF131-46A7-4C27-AB8D-DE90BEB50C5D}"/>
    <cellStyle name="Comma 2 5 12" xfId="5808" xr:uid="{00000000-0005-0000-0000-0000D0130000}"/>
    <cellStyle name="Comma 2 5 12 2" xfId="16585" xr:uid="{65DA668F-071C-45AA-8D4B-C770F3D5A47D}"/>
    <cellStyle name="Comma 2 5 13" xfId="11188" xr:uid="{04C8D3C4-A8FC-4FEF-8DA4-5340A9DA2713}"/>
    <cellStyle name="Comma 2 5 2" xfId="452" xr:uid="{00000000-0005-0000-0000-0000D1130000}"/>
    <cellStyle name="Comma 2 5 2 10" xfId="5664" xr:uid="{00000000-0005-0000-0000-0000D2130000}"/>
    <cellStyle name="Comma 2 5 2 10 2" xfId="11025" xr:uid="{00000000-0005-0000-0000-0000D3130000}"/>
    <cellStyle name="Comma 2 5 2 10 2 2" xfId="21817" xr:uid="{4FE2470F-A370-4952-AC1D-21881A422014}"/>
    <cellStyle name="Comma 2 5 2 10 3" xfId="16420" xr:uid="{A27B1408-4E6C-405B-AAA6-C14D7BD7F0F9}"/>
    <cellStyle name="Comma 2 5 2 11" xfId="5856" xr:uid="{00000000-0005-0000-0000-0000D4130000}"/>
    <cellStyle name="Comma 2 5 2 11 2" xfId="16647" xr:uid="{04611CFE-F1A8-49D2-871A-838360C7B6FF}"/>
    <cellStyle name="Comma 2 5 2 12" xfId="11250" xr:uid="{C8236742-DCF0-4825-9DE1-F3B5E4252D74}"/>
    <cellStyle name="Comma 2 5 2 2" xfId="549" xr:uid="{00000000-0005-0000-0000-0000D5130000}"/>
    <cellStyle name="Comma 2 5 2 2 10" xfId="11347" xr:uid="{591F2C73-5D5B-477D-8BEE-D99FDC14F316}"/>
    <cellStyle name="Comma 2 5 2 2 2" xfId="871" xr:uid="{00000000-0005-0000-0000-0000D6130000}"/>
    <cellStyle name="Comma 2 5 2 2 2 2" xfId="1579" xr:uid="{00000000-0005-0000-0000-0000D7130000}"/>
    <cellStyle name="Comma 2 5 2 2 2 2 2" xfId="3225" xr:uid="{00000000-0005-0000-0000-0000D8130000}"/>
    <cellStyle name="Comma 2 5 2 2 2 2 2 2" xfId="8615" xr:uid="{00000000-0005-0000-0000-0000D9130000}"/>
    <cellStyle name="Comma 2 5 2 2 2 2 2 2 2" xfId="19408" xr:uid="{656480A4-0051-4037-865C-8252ACEAEBD3}"/>
    <cellStyle name="Comma 2 5 2 2 2 2 2 3" xfId="14011" xr:uid="{5B6790B8-004C-4F10-A590-DEC6EE516785}"/>
    <cellStyle name="Comma 2 5 2 2 2 2 3" xfId="4869" xr:uid="{00000000-0005-0000-0000-0000DA130000}"/>
    <cellStyle name="Comma 2 5 2 2 2 2 3 2" xfId="10259" xr:uid="{00000000-0005-0000-0000-0000DB130000}"/>
    <cellStyle name="Comma 2 5 2 2 2 2 3 2 2" xfId="21052" xr:uid="{0B57314C-9EE7-40A9-BB17-23A1353BF7DC}"/>
    <cellStyle name="Comma 2 5 2 2 2 2 3 3" xfId="15655" xr:uid="{950C5819-F391-49CC-9580-D4E619C9AB82}"/>
    <cellStyle name="Comma 2 5 2 2 2 2 4" xfId="6971" xr:uid="{00000000-0005-0000-0000-0000DC130000}"/>
    <cellStyle name="Comma 2 5 2 2 2 2 4 2" xfId="17764" xr:uid="{60B36E2D-34E3-41FB-BAD6-6819E6C240A6}"/>
    <cellStyle name="Comma 2 5 2 2 2 2 5" xfId="12367" xr:uid="{43D78CE5-3F98-4A5F-97CD-363458AEC760}"/>
    <cellStyle name="Comma 2 5 2 2 2 3" xfId="2522" xr:uid="{00000000-0005-0000-0000-0000DD130000}"/>
    <cellStyle name="Comma 2 5 2 2 2 3 2" xfId="7912" xr:uid="{00000000-0005-0000-0000-0000DE130000}"/>
    <cellStyle name="Comma 2 5 2 2 2 3 2 2" xfId="18705" xr:uid="{282F4004-5655-4D99-96A3-50CF9A19AB4E}"/>
    <cellStyle name="Comma 2 5 2 2 2 3 3" xfId="13308" xr:uid="{16421ACF-6B46-41BB-BEB6-A9997E03FDAC}"/>
    <cellStyle name="Comma 2 5 2 2 2 4" xfId="4166" xr:uid="{00000000-0005-0000-0000-0000DF130000}"/>
    <cellStyle name="Comma 2 5 2 2 2 4 2" xfId="9556" xr:uid="{00000000-0005-0000-0000-0000E0130000}"/>
    <cellStyle name="Comma 2 5 2 2 2 4 2 2" xfId="20349" xr:uid="{38B5800A-236D-4398-953A-E5747EE9F32B}"/>
    <cellStyle name="Comma 2 5 2 2 2 4 3" xfId="14952" xr:uid="{65B5E228-415F-483F-AC3F-CA148BFFD13F}"/>
    <cellStyle name="Comma 2 5 2 2 2 5" xfId="6268" xr:uid="{00000000-0005-0000-0000-0000E1130000}"/>
    <cellStyle name="Comma 2 5 2 2 2 5 2" xfId="17061" xr:uid="{027A3855-A065-43C5-82E6-A669F5C75291}"/>
    <cellStyle name="Comma 2 5 2 2 2 6" xfId="11664" xr:uid="{795967DC-1FFC-4E94-A114-B6E98B2FA309}"/>
    <cellStyle name="Comma 2 5 2 2 3" xfId="1165" xr:uid="{00000000-0005-0000-0000-0000E2130000}"/>
    <cellStyle name="Comma 2 5 2 2 3 2" xfId="1580" xr:uid="{00000000-0005-0000-0000-0000E3130000}"/>
    <cellStyle name="Comma 2 5 2 2 3 2 2" xfId="3226" xr:uid="{00000000-0005-0000-0000-0000E4130000}"/>
    <cellStyle name="Comma 2 5 2 2 3 2 2 2" xfId="8616" xr:uid="{00000000-0005-0000-0000-0000E5130000}"/>
    <cellStyle name="Comma 2 5 2 2 3 2 2 2 2" xfId="19409" xr:uid="{78974D4D-C9C3-409A-8FD7-113E91C0A7F8}"/>
    <cellStyle name="Comma 2 5 2 2 3 2 2 3" xfId="14012" xr:uid="{6E32125D-1DDB-42A1-AAB0-3AAE6F2A7565}"/>
    <cellStyle name="Comma 2 5 2 2 3 2 3" xfId="4870" xr:uid="{00000000-0005-0000-0000-0000E6130000}"/>
    <cellStyle name="Comma 2 5 2 2 3 2 3 2" xfId="10260" xr:uid="{00000000-0005-0000-0000-0000E7130000}"/>
    <cellStyle name="Comma 2 5 2 2 3 2 3 2 2" xfId="21053" xr:uid="{232DB32E-A1D0-4065-8C54-E9786D166149}"/>
    <cellStyle name="Comma 2 5 2 2 3 2 3 3" xfId="15656" xr:uid="{04BD4CC6-CD0E-4685-ABA0-95584766486A}"/>
    <cellStyle name="Comma 2 5 2 2 3 2 4" xfId="6972" xr:uid="{00000000-0005-0000-0000-0000E8130000}"/>
    <cellStyle name="Comma 2 5 2 2 3 2 4 2" xfId="17765" xr:uid="{21FE3E83-1C39-4D96-A5AA-D5D1DD1DF30F}"/>
    <cellStyle name="Comma 2 5 2 2 3 2 5" xfId="12368" xr:uid="{0A97466C-55F2-405E-8EBF-CECBF17F7E84}"/>
    <cellStyle name="Comma 2 5 2 2 3 3" xfId="2815" xr:uid="{00000000-0005-0000-0000-0000E9130000}"/>
    <cellStyle name="Comma 2 5 2 2 3 3 2" xfId="8205" xr:uid="{00000000-0005-0000-0000-0000EA130000}"/>
    <cellStyle name="Comma 2 5 2 2 3 3 2 2" xfId="18998" xr:uid="{15F72844-9ED1-42B3-BC52-7A675D144F08}"/>
    <cellStyle name="Comma 2 5 2 2 3 3 3" xfId="13601" xr:uid="{B2AF62B4-5273-4A02-81A4-69AF77B2F807}"/>
    <cellStyle name="Comma 2 5 2 2 3 4" xfId="4459" xr:uid="{00000000-0005-0000-0000-0000EB130000}"/>
    <cellStyle name="Comma 2 5 2 2 3 4 2" xfId="9849" xr:uid="{00000000-0005-0000-0000-0000EC130000}"/>
    <cellStyle name="Comma 2 5 2 2 3 4 2 2" xfId="20642" xr:uid="{BA198B19-0805-4223-B96B-E459A4D6BE08}"/>
    <cellStyle name="Comma 2 5 2 2 3 4 3" xfId="15245" xr:uid="{DE3318EB-0474-49E9-B26A-CE96C975C730}"/>
    <cellStyle name="Comma 2 5 2 2 3 5" xfId="6561" xr:uid="{00000000-0005-0000-0000-0000ED130000}"/>
    <cellStyle name="Comma 2 5 2 2 3 5 2" xfId="17354" xr:uid="{26D7B048-4CD8-40B8-ACB7-3565FB43CE12}"/>
    <cellStyle name="Comma 2 5 2 2 3 6" xfId="11957" xr:uid="{5342DF6E-1181-42C7-859A-2D258172055B}"/>
    <cellStyle name="Comma 2 5 2 2 4" xfId="1578" xr:uid="{00000000-0005-0000-0000-0000EE130000}"/>
    <cellStyle name="Comma 2 5 2 2 4 2" xfId="3224" xr:uid="{00000000-0005-0000-0000-0000EF130000}"/>
    <cellStyle name="Comma 2 5 2 2 4 2 2" xfId="8614" xr:uid="{00000000-0005-0000-0000-0000F0130000}"/>
    <cellStyle name="Comma 2 5 2 2 4 2 2 2" xfId="19407" xr:uid="{2711A57D-DA88-490E-81A7-0DD509A5F3C2}"/>
    <cellStyle name="Comma 2 5 2 2 4 2 3" xfId="14010" xr:uid="{7A63E009-06F8-43AA-8B72-3EF8F89DB6D1}"/>
    <cellStyle name="Comma 2 5 2 2 4 3" xfId="4868" xr:uid="{00000000-0005-0000-0000-0000F1130000}"/>
    <cellStyle name="Comma 2 5 2 2 4 3 2" xfId="10258" xr:uid="{00000000-0005-0000-0000-0000F2130000}"/>
    <cellStyle name="Comma 2 5 2 2 4 3 2 2" xfId="21051" xr:uid="{96B8EF62-78ED-4259-9884-73AC79967FC3}"/>
    <cellStyle name="Comma 2 5 2 2 4 3 3" xfId="15654" xr:uid="{5476289F-EE6D-419F-A592-BF44B7F39DC5}"/>
    <cellStyle name="Comma 2 5 2 2 4 4" xfId="6970" xr:uid="{00000000-0005-0000-0000-0000F3130000}"/>
    <cellStyle name="Comma 2 5 2 2 4 4 2" xfId="17763" xr:uid="{8F810042-212F-466B-9BE4-899E21E2BA5D}"/>
    <cellStyle name="Comma 2 5 2 2 4 5" xfId="12366" xr:uid="{6C765935-CDD5-494C-8B5F-9162AB6D375D}"/>
    <cellStyle name="Comma 2 5 2 2 5" xfId="2206" xr:uid="{00000000-0005-0000-0000-0000F4130000}"/>
    <cellStyle name="Comma 2 5 2 2 5 2" xfId="7596" xr:uid="{00000000-0005-0000-0000-0000F5130000}"/>
    <cellStyle name="Comma 2 5 2 2 5 2 2" xfId="18389" xr:uid="{DE151C8B-768D-4423-A7C2-FE3AF5F609C5}"/>
    <cellStyle name="Comma 2 5 2 2 5 3" xfId="12992" xr:uid="{7BF32F35-529F-46C6-BE1B-6B48F1202AE8}"/>
    <cellStyle name="Comma 2 5 2 2 6" xfId="3850" xr:uid="{00000000-0005-0000-0000-0000F6130000}"/>
    <cellStyle name="Comma 2 5 2 2 6 2" xfId="9240" xr:uid="{00000000-0005-0000-0000-0000F7130000}"/>
    <cellStyle name="Comma 2 5 2 2 6 2 2" xfId="20033" xr:uid="{20D6BBEE-B2F6-4B31-964C-086D37EC53B0}"/>
    <cellStyle name="Comma 2 5 2 2 6 3" xfId="14636" xr:uid="{A417ADAF-B857-4183-B0BE-767C1DC8A2E0}"/>
    <cellStyle name="Comma 2 5 2 2 7" xfId="5475" xr:uid="{00000000-0005-0000-0000-0000F8130000}"/>
    <cellStyle name="Comma 2 5 2 2 7 2" xfId="10865" xr:uid="{00000000-0005-0000-0000-0000F9130000}"/>
    <cellStyle name="Comma 2 5 2 2 7 2 2" xfId="21658" xr:uid="{0A24B0C1-FB41-49ED-A4C6-2574409D1C4C}"/>
    <cellStyle name="Comma 2 5 2 2 7 3" xfId="16261" xr:uid="{2F4F4D4F-DA29-4B02-A22D-C0224C29D2E3}"/>
    <cellStyle name="Comma 2 5 2 2 8" xfId="5665" xr:uid="{00000000-0005-0000-0000-0000FA130000}"/>
    <cellStyle name="Comma 2 5 2 2 8 2" xfId="11026" xr:uid="{00000000-0005-0000-0000-0000FB130000}"/>
    <cellStyle name="Comma 2 5 2 2 8 2 2" xfId="21818" xr:uid="{C45EEBB9-789F-4F2E-A554-D03EA3EADF8C}"/>
    <cellStyle name="Comma 2 5 2 2 8 3" xfId="16421" xr:uid="{29FB5260-C0F7-41F6-B49E-3E5A62B28CAE}"/>
    <cellStyle name="Comma 2 5 2 2 9" xfId="5952" xr:uid="{00000000-0005-0000-0000-0000FC130000}"/>
    <cellStyle name="Comma 2 5 2 2 9 2" xfId="16744" xr:uid="{A876D430-A34C-46A3-92DD-445B409AD315}"/>
    <cellStyle name="Comma 2 5 2 3" xfId="646" xr:uid="{00000000-0005-0000-0000-0000FD130000}"/>
    <cellStyle name="Comma 2 5 2 3 2" xfId="968" xr:uid="{00000000-0005-0000-0000-0000FE130000}"/>
    <cellStyle name="Comma 2 5 2 3 2 2" xfId="1582" xr:uid="{00000000-0005-0000-0000-0000FF130000}"/>
    <cellStyle name="Comma 2 5 2 3 2 2 2" xfId="3228" xr:uid="{00000000-0005-0000-0000-000000140000}"/>
    <cellStyle name="Comma 2 5 2 3 2 2 2 2" xfId="8618" xr:uid="{00000000-0005-0000-0000-000001140000}"/>
    <cellStyle name="Comma 2 5 2 3 2 2 2 2 2" xfId="19411" xr:uid="{21FC54BD-4C41-479B-AA5C-2B1612288BEB}"/>
    <cellStyle name="Comma 2 5 2 3 2 2 2 3" xfId="14014" xr:uid="{661D06BF-A975-4ABD-891C-C3D4A48A21D1}"/>
    <cellStyle name="Comma 2 5 2 3 2 2 3" xfId="4872" xr:uid="{00000000-0005-0000-0000-000002140000}"/>
    <cellStyle name="Comma 2 5 2 3 2 2 3 2" xfId="10262" xr:uid="{00000000-0005-0000-0000-000003140000}"/>
    <cellStyle name="Comma 2 5 2 3 2 2 3 2 2" xfId="21055" xr:uid="{B08874F6-202E-49CC-835B-A498195B10B6}"/>
    <cellStyle name="Comma 2 5 2 3 2 2 3 3" xfId="15658" xr:uid="{B3CCB811-4F5A-4E50-8BC3-39036EDADFD0}"/>
    <cellStyle name="Comma 2 5 2 3 2 2 4" xfId="6974" xr:uid="{00000000-0005-0000-0000-000004140000}"/>
    <cellStyle name="Comma 2 5 2 3 2 2 4 2" xfId="17767" xr:uid="{7254000D-4EAF-43DC-ADD0-3FE956928AD5}"/>
    <cellStyle name="Comma 2 5 2 3 2 2 5" xfId="12370" xr:uid="{09401438-9C66-442B-8134-7347BCD38D7F}"/>
    <cellStyle name="Comma 2 5 2 3 2 3" xfId="2619" xr:uid="{00000000-0005-0000-0000-000005140000}"/>
    <cellStyle name="Comma 2 5 2 3 2 3 2" xfId="8009" xr:uid="{00000000-0005-0000-0000-000006140000}"/>
    <cellStyle name="Comma 2 5 2 3 2 3 2 2" xfId="18802" xr:uid="{7EC3D8AA-9CBD-47BA-A8D0-AA960822DDE8}"/>
    <cellStyle name="Comma 2 5 2 3 2 3 3" xfId="13405" xr:uid="{5793B1D0-C3B9-4771-A8E1-2DA9F851BC89}"/>
    <cellStyle name="Comma 2 5 2 3 2 4" xfId="4263" xr:uid="{00000000-0005-0000-0000-000007140000}"/>
    <cellStyle name="Comma 2 5 2 3 2 4 2" xfId="9653" xr:uid="{00000000-0005-0000-0000-000008140000}"/>
    <cellStyle name="Comma 2 5 2 3 2 4 2 2" xfId="20446" xr:uid="{53129140-5BB8-4239-8F93-7FFC2C6C2E2E}"/>
    <cellStyle name="Comma 2 5 2 3 2 4 3" xfId="15049" xr:uid="{364BD5CB-EDA6-42C3-B98C-D58E7CF4A1DE}"/>
    <cellStyle name="Comma 2 5 2 3 2 5" xfId="6365" xr:uid="{00000000-0005-0000-0000-000009140000}"/>
    <cellStyle name="Comma 2 5 2 3 2 5 2" xfId="17158" xr:uid="{909B6178-0401-4E79-995F-8266C89C741D}"/>
    <cellStyle name="Comma 2 5 2 3 2 6" xfId="11761" xr:uid="{83E81465-54B3-4C05-A256-DBD9B895C261}"/>
    <cellStyle name="Comma 2 5 2 3 3" xfId="1581" xr:uid="{00000000-0005-0000-0000-00000A140000}"/>
    <cellStyle name="Comma 2 5 2 3 3 2" xfId="3227" xr:uid="{00000000-0005-0000-0000-00000B140000}"/>
    <cellStyle name="Comma 2 5 2 3 3 2 2" xfId="8617" xr:uid="{00000000-0005-0000-0000-00000C140000}"/>
    <cellStyle name="Comma 2 5 2 3 3 2 2 2" xfId="19410" xr:uid="{05E4ED7A-164C-47E5-9238-6662F5FBFC43}"/>
    <cellStyle name="Comma 2 5 2 3 3 2 3" xfId="14013" xr:uid="{1F22A05E-D678-4C74-AEFA-7588D82E476A}"/>
    <cellStyle name="Comma 2 5 2 3 3 3" xfId="4871" xr:uid="{00000000-0005-0000-0000-00000D140000}"/>
    <cellStyle name="Comma 2 5 2 3 3 3 2" xfId="10261" xr:uid="{00000000-0005-0000-0000-00000E140000}"/>
    <cellStyle name="Comma 2 5 2 3 3 3 2 2" xfId="21054" xr:uid="{C3532254-B7AD-4E48-B167-8D48EBC03CC3}"/>
    <cellStyle name="Comma 2 5 2 3 3 3 3" xfId="15657" xr:uid="{0EF7FC72-9EF4-46EC-984A-31DD7CA6F729}"/>
    <cellStyle name="Comma 2 5 2 3 3 4" xfId="6973" xr:uid="{00000000-0005-0000-0000-00000F140000}"/>
    <cellStyle name="Comma 2 5 2 3 3 4 2" xfId="17766" xr:uid="{09DB720C-5255-46BF-A0AE-EB332DCB166C}"/>
    <cellStyle name="Comma 2 5 2 3 3 5" xfId="12369" xr:uid="{AEF58FA4-9C70-45F3-8AED-54529C76243E}"/>
    <cellStyle name="Comma 2 5 2 3 4" xfId="2303" xr:uid="{00000000-0005-0000-0000-000010140000}"/>
    <cellStyle name="Comma 2 5 2 3 4 2" xfId="7693" xr:uid="{00000000-0005-0000-0000-000011140000}"/>
    <cellStyle name="Comma 2 5 2 3 4 2 2" xfId="18486" xr:uid="{387D2AAB-E37F-4CF1-BE60-580A0A20D28E}"/>
    <cellStyle name="Comma 2 5 2 3 4 3" xfId="13089" xr:uid="{19C8EA5B-5D71-4C9B-93F1-970946432B0E}"/>
    <cellStyle name="Comma 2 5 2 3 5" xfId="3947" xr:uid="{00000000-0005-0000-0000-000012140000}"/>
    <cellStyle name="Comma 2 5 2 3 5 2" xfId="9337" xr:uid="{00000000-0005-0000-0000-000013140000}"/>
    <cellStyle name="Comma 2 5 2 3 5 2 2" xfId="20130" xr:uid="{0E9CB58E-6236-4498-98D5-9339D6F46356}"/>
    <cellStyle name="Comma 2 5 2 3 5 3" xfId="14733" xr:uid="{273A5960-3C3F-47A7-9148-BE97830D88DC}"/>
    <cellStyle name="Comma 2 5 2 3 6" xfId="6049" xr:uid="{00000000-0005-0000-0000-000014140000}"/>
    <cellStyle name="Comma 2 5 2 3 6 2" xfId="16841" xr:uid="{C4BA1538-98C4-4A7C-A851-7EA1C7B54AA1}"/>
    <cellStyle name="Comma 2 5 2 3 7" xfId="11444" xr:uid="{2FF3A748-6B86-45F8-8395-AF9197AD16D2}"/>
    <cellStyle name="Comma 2 5 2 4" xfId="775" xr:uid="{00000000-0005-0000-0000-000015140000}"/>
    <cellStyle name="Comma 2 5 2 4 2" xfId="1583" xr:uid="{00000000-0005-0000-0000-000016140000}"/>
    <cellStyle name="Comma 2 5 2 4 2 2" xfId="3229" xr:uid="{00000000-0005-0000-0000-000017140000}"/>
    <cellStyle name="Comma 2 5 2 4 2 2 2" xfId="8619" xr:uid="{00000000-0005-0000-0000-000018140000}"/>
    <cellStyle name="Comma 2 5 2 4 2 2 2 2" xfId="19412" xr:uid="{0A97A9E2-94C4-45AD-892B-0982BCB1FF8A}"/>
    <cellStyle name="Comma 2 5 2 4 2 2 3" xfId="14015" xr:uid="{85498D84-7304-484B-9DAF-B686A9B07CBC}"/>
    <cellStyle name="Comma 2 5 2 4 2 3" xfId="4873" xr:uid="{00000000-0005-0000-0000-000019140000}"/>
    <cellStyle name="Comma 2 5 2 4 2 3 2" xfId="10263" xr:uid="{00000000-0005-0000-0000-00001A140000}"/>
    <cellStyle name="Comma 2 5 2 4 2 3 2 2" xfId="21056" xr:uid="{E10DBC9F-6BA4-4A0E-B0DF-3B9302DD4770}"/>
    <cellStyle name="Comma 2 5 2 4 2 3 3" xfId="15659" xr:uid="{1ECC8003-4FDF-4232-BC53-DDACF72F8CA0}"/>
    <cellStyle name="Comma 2 5 2 4 2 4" xfId="6975" xr:uid="{00000000-0005-0000-0000-00001B140000}"/>
    <cellStyle name="Comma 2 5 2 4 2 4 2" xfId="17768" xr:uid="{2E7ED6BA-6D9B-4925-8C6F-C770786D730F}"/>
    <cellStyle name="Comma 2 5 2 4 2 5" xfId="12371" xr:uid="{D3A10902-D922-4204-B351-FF9691CB1F1C}"/>
    <cellStyle name="Comma 2 5 2 4 3" xfId="2426" xr:uid="{00000000-0005-0000-0000-00001C140000}"/>
    <cellStyle name="Comma 2 5 2 4 3 2" xfId="7816" xr:uid="{00000000-0005-0000-0000-00001D140000}"/>
    <cellStyle name="Comma 2 5 2 4 3 2 2" xfId="18609" xr:uid="{09810B26-2D39-4D21-95DC-874ADEFC34D3}"/>
    <cellStyle name="Comma 2 5 2 4 3 3" xfId="13212" xr:uid="{5D18BEF7-6DE7-446F-A293-DB81CA8053F9}"/>
    <cellStyle name="Comma 2 5 2 4 4" xfId="4070" xr:uid="{00000000-0005-0000-0000-00001E140000}"/>
    <cellStyle name="Comma 2 5 2 4 4 2" xfId="9460" xr:uid="{00000000-0005-0000-0000-00001F140000}"/>
    <cellStyle name="Comma 2 5 2 4 4 2 2" xfId="20253" xr:uid="{B56895BB-7D58-45F0-ABA6-A646F9551C38}"/>
    <cellStyle name="Comma 2 5 2 4 4 3" xfId="14856" xr:uid="{9329B7D6-675B-4A41-BC20-C89C131F0DFF}"/>
    <cellStyle name="Comma 2 5 2 4 5" xfId="6172" xr:uid="{00000000-0005-0000-0000-000020140000}"/>
    <cellStyle name="Comma 2 5 2 4 5 2" xfId="16965" xr:uid="{37C85CA9-9172-443F-98C1-DE90D3C7B505}"/>
    <cellStyle name="Comma 2 5 2 4 6" xfId="11568" xr:uid="{1F78D8A3-E31B-4FFD-9043-7B9188792BD7}"/>
    <cellStyle name="Comma 2 5 2 5" xfId="1068" xr:uid="{00000000-0005-0000-0000-000021140000}"/>
    <cellStyle name="Comma 2 5 2 5 2" xfId="1584" xr:uid="{00000000-0005-0000-0000-000022140000}"/>
    <cellStyle name="Comma 2 5 2 5 2 2" xfId="3230" xr:uid="{00000000-0005-0000-0000-000023140000}"/>
    <cellStyle name="Comma 2 5 2 5 2 2 2" xfId="8620" xr:uid="{00000000-0005-0000-0000-000024140000}"/>
    <cellStyle name="Comma 2 5 2 5 2 2 2 2" xfId="19413" xr:uid="{7BFAA3E7-ADBD-4F3D-BA78-F2280C3CF092}"/>
    <cellStyle name="Comma 2 5 2 5 2 2 3" xfId="14016" xr:uid="{3A37FB50-549B-4AAD-B8B4-5A2DA06BCF44}"/>
    <cellStyle name="Comma 2 5 2 5 2 3" xfId="4874" xr:uid="{00000000-0005-0000-0000-000025140000}"/>
    <cellStyle name="Comma 2 5 2 5 2 3 2" xfId="10264" xr:uid="{00000000-0005-0000-0000-000026140000}"/>
    <cellStyle name="Comma 2 5 2 5 2 3 2 2" xfId="21057" xr:uid="{60E80EB9-DA1A-464E-B62E-8DEA3F6C416F}"/>
    <cellStyle name="Comma 2 5 2 5 2 3 3" xfId="15660" xr:uid="{45C1DA2B-4153-4137-9A7B-377B9D45CD7B}"/>
    <cellStyle name="Comma 2 5 2 5 2 4" xfId="6976" xr:uid="{00000000-0005-0000-0000-000027140000}"/>
    <cellStyle name="Comma 2 5 2 5 2 4 2" xfId="17769" xr:uid="{FCDCF42D-0EED-47A5-9A85-23DDF84CAC10}"/>
    <cellStyle name="Comma 2 5 2 5 2 5" xfId="12372" xr:uid="{720C7C2C-6C81-4BFF-8AB9-1A30F725C979}"/>
    <cellStyle name="Comma 2 5 2 5 3" xfId="2718" xr:uid="{00000000-0005-0000-0000-000028140000}"/>
    <cellStyle name="Comma 2 5 2 5 3 2" xfId="8108" xr:uid="{00000000-0005-0000-0000-000029140000}"/>
    <cellStyle name="Comma 2 5 2 5 3 2 2" xfId="18901" xr:uid="{335F8AEB-7048-4C84-8DAD-E0BA49579127}"/>
    <cellStyle name="Comma 2 5 2 5 3 3" xfId="13504" xr:uid="{26555E2D-AF53-46E5-86A5-0E1846076676}"/>
    <cellStyle name="Comma 2 5 2 5 4" xfId="4362" xr:uid="{00000000-0005-0000-0000-00002A140000}"/>
    <cellStyle name="Comma 2 5 2 5 4 2" xfId="9752" xr:uid="{00000000-0005-0000-0000-00002B140000}"/>
    <cellStyle name="Comma 2 5 2 5 4 2 2" xfId="20545" xr:uid="{EF1D6420-ACEC-46FA-82E6-0B5C68771D5C}"/>
    <cellStyle name="Comma 2 5 2 5 4 3" xfId="15148" xr:uid="{D1699A75-D14F-43BD-8BA4-2E7B46C73BBC}"/>
    <cellStyle name="Comma 2 5 2 5 5" xfId="6464" xr:uid="{00000000-0005-0000-0000-00002C140000}"/>
    <cellStyle name="Comma 2 5 2 5 5 2" xfId="17257" xr:uid="{4FFCB98B-2BAB-43B6-9A38-6E2B5EE26817}"/>
    <cellStyle name="Comma 2 5 2 5 6" xfId="11860" xr:uid="{7FD36AE2-38C9-41B6-B353-75F4CBF0CC8E}"/>
    <cellStyle name="Comma 2 5 2 6" xfId="1577" xr:uid="{00000000-0005-0000-0000-00002D140000}"/>
    <cellStyle name="Comma 2 5 2 6 2" xfId="3223" xr:uid="{00000000-0005-0000-0000-00002E140000}"/>
    <cellStyle name="Comma 2 5 2 6 2 2" xfId="8613" xr:uid="{00000000-0005-0000-0000-00002F140000}"/>
    <cellStyle name="Comma 2 5 2 6 2 2 2" xfId="19406" xr:uid="{773A2257-0434-4D43-971F-08B0EB3EEA92}"/>
    <cellStyle name="Comma 2 5 2 6 2 3" xfId="14009" xr:uid="{4F8EF796-9AB6-4D7E-B319-7EA3C8CD2663}"/>
    <cellStyle name="Comma 2 5 2 6 3" xfId="4867" xr:uid="{00000000-0005-0000-0000-000030140000}"/>
    <cellStyle name="Comma 2 5 2 6 3 2" xfId="10257" xr:uid="{00000000-0005-0000-0000-000031140000}"/>
    <cellStyle name="Comma 2 5 2 6 3 2 2" xfId="21050" xr:uid="{533E7E8A-FFA0-4A96-A7DD-8C7768EADFAE}"/>
    <cellStyle name="Comma 2 5 2 6 3 3" xfId="15653" xr:uid="{E6E919B5-047A-47A5-A38C-32A9F57EE7BE}"/>
    <cellStyle name="Comma 2 5 2 6 4" xfId="6969" xr:uid="{00000000-0005-0000-0000-000032140000}"/>
    <cellStyle name="Comma 2 5 2 6 4 2" xfId="17762" xr:uid="{F5585C14-CC00-45E0-87E9-3534BB1C5302}"/>
    <cellStyle name="Comma 2 5 2 6 5" xfId="12365" xr:uid="{F178E451-3683-4BDB-A0B9-512AF3415E14}"/>
    <cellStyle name="Comma 2 5 2 7" xfId="2110" xr:uid="{00000000-0005-0000-0000-000033140000}"/>
    <cellStyle name="Comma 2 5 2 7 2" xfId="7500" xr:uid="{00000000-0005-0000-0000-000034140000}"/>
    <cellStyle name="Comma 2 5 2 7 2 2" xfId="18293" xr:uid="{570DF51F-CF2A-41C9-B76E-CF40529A4537}"/>
    <cellStyle name="Comma 2 5 2 7 3" xfId="12896" xr:uid="{A1BF23CB-784F-4D2E-BE3D-FE09E9FE1D48}"/>
    <cellStyle name="Comma 2 5 2 8" xfId="3754" xr:uid="{00000000-0005-0000-0000-000035140000}"/>
    <cellStyle name="Comma 2 5 2 8 2" xfId="9144" xr:uid="{00000000-0005-0000-0000-000036140000}"/>
    <cellStyle name="Comma 2 5 2 8 2 2" xfId="19937" xr:uid="{8413D52B-4D82-4665-A240-F723C4525C6D}"/>
    <cellStyle name="Comma 2 5 2 8 3" xfId="14540" xr:uid="{0C78B740-3FFC-441C-906E-8691EF51FF6B}"/>
    <cellStyle name="Comma 2 5 2 9" xfId="5378" xr:uid="{00000000-0005-0000-0000-000037140000}"/>
    <cellStyle name="Comma 2 5 2 9 2" xfId="10768" xr:uid="{00000000-0005-0000-0000-000038140000}"/>
    <cellStyle name="Comma 2 5 2 9 2 2" xfId="21561" xr:uid="{98503730-1E75-4582-BF36-1063BD9ED925}"/>
    <cellStyle name="Comma 2 5 2 9 3" xfId="16164" xr:uid="{8E48326F-F919-4C0A-BCC5-500902EF1C41}"/>
    <cellStyle name="Comma 2 5 3" xfId="489" xr:uid="{00000000-0005-0000-0000-000039140000}"/>
    <cellStyle name="Comma 2 5 3 10" xfId="11287" xr:uid="{B39CC060-88E0-4CB8-86E6-0D8C9EB8608B}"/>
    <cellStyle name="Comma 2 5 3 2" xfId="811" xr:uid="{00000000-0005-0000-0000-00003A140000}"/>
    <cellStyle name="Comma 2 5 3 2 2" xfId="1586" xr:uid="{00000000-0005-0000-0000-00003B140000}"/>
    <cellStyle name="Comma 2 5 3 2 2 2" xfId="3232" xr:uid="{00000000-0005-0000-0000-00003C140000}"/>
    <cellStyle name="Comma 2 5 3 2 2 2 2" xfId="8622" xr:uid="{00000000-0005-0000-0000-00003D140000}"/>
    <cellStyle name="Comma 2 5 3 2 2 2 2 2" xfId="19415" xr:uid="{60D969B3-379C-4C41-A765-4747B5948164}"/>
    <cellStyle name="Comma 2 5 3 2 2 2 3" xfId="14018" xr:uid="{06020B54-1A7A-4B54-8815-5002B3422F91}"/>
    <cellStyle name="Comma 2 5 3 2 2 3" xfId="4876" xr:uid="{00000000-0005-0000-0000-00003E140000}"/>
    <cellStyle name="Comma 2 5 3 2 2 3 2" xfId="10266" xr:uid="{00000000-0005-0000-0000-00003F140000}"/>
    <cellStyle name="Comma 2 5 3 2 2 3 2 2" xfId="21059" xr:uid="{3433186C-1C87-492D-AFA8-F3C7C4C954D6}"/>
    <cellStyle name="Comma 2 5 3 2 2 3 3" xfId="15662" xr:uid="{ABD41878-79ED-46F7-B26B-7E26391436AD}"/>
    <cellStyle name="Comma 2 5 3 2 2 4" xfId="6978" xr:uid="{00000000-0005-0000-0000-000040140000}"/>
    <cellStyle name="Comma 2 5 3 2 2 4 2" xfId="17771" xr:uid="{8E783A43-020E-43C9-B9A9-CF0EAE702AF2}"/>
    <cellStyle name="Comma 2 5 3 2 2 5" xfId="12374" xr:uid="{C5D16117-9D4B-427C-A2DF-F85D2BE42BB9}"/>
    <cellStyle name="Comma 2 5 3 2 3" xfId="2462" xr:uid="{00000000-0005-0000-0000-000041140000}"/>
    <cellStyle name="Comma 2 5 3 2 3 2" xfId="7852" xr:uid="{00000000-0005-0000-0000-000042140000}"/>
    <cellStyle name="Comma 2 5 3 2 3 2 2" xfId="18645" xr:uid="{6E1BD94B-7CEF-4047-8583-E8D08833EF59}"/>
    <cellStyle name="Comma 2 5 3 2 3 3" xfId="13248" xr:uid="{177A90EE-BF58-4A92-A2AA-447733109DCE}"/>
    <cellStyle name="Comma 2 5 3 2 4" xfId="4106" xr:uid="{00000000-0005-0000-0000-000043140000}"/>
    <cellStyle name="Comma 2 5 3 2 4 2" xfId="9496" xr:uid="{00000000-0005-0000-0000-000044140000}"/>
    <cellStyle name="Comma 2 5 3 2 4 2 2" xfId="20289" xr:uid="{E53E3365-5164-4A1A-99BE-77CF5DF4FAC1}"/>
    <cellStyle name="Comma 2 5 3 2 4 3" xfId="14892" xr:uid="{5E7A36CF-A407-4716-8265-8965F03F4650}"/>
    <cellStyle name="Comma 2 5 3 2 5" xfId="6208" xr:uid="{00000000-0005-0000-0000-000045140000}"/>
    <cellStyle name="Comma 2 5 3 2 5 2" xfId="17001" xr:uid="{03624AB0-B1F2-43CD-BF31-C26298083AF5}"/>
    <cellStyle name="Comma 2 5 3 2 6" xfId="11604" xr:uid="{BF9DB0D4-8FA8-4640-8AD0-FF13B64273F7}"/>
    <cellStyle name="Comma 2 5 3 3" xfId="1105" xr:uid="{00000000-0005-0000-0000-000046140000}"/>
    <cellStyle name="Comma 2 5 3 3 2" xfId="1587" xr:uid="{00000000-0005-0000-0000-000047140000}"/>
    <cellStyle name="Comma 2 5 3 3 2 2" xfId="3233" xr:uid="{00000000-0005-0000-0000-000048140000}"/>
    <cellStyle name="Comma 2 5 3 3 2 2 2" xfId="8623" xr:uid="{00000000-0005-0000-0000-000049140000}"/>
    <cellStyle name="Comma 2 5 3 3 2 2 2 2" xfId="19416" xr:uid="{4B2A52A4-6DD1-4911-8D3C-1D9432DE471D}"/>
    <cellStyle name="Comma 2 5 3 3 2 2 3" xfId="14019" xr:uid="{77EA03F9-5191-409A-82D0-0C0D8800049C}"/>
    <cellStyle name="Comma 2 5 3 3 2 3" xfId="4877" xr:uid="{00000000-0005-0000-0000-00004A140000}"/>
    <cellStyle name="Comma 2 5 3 3 2 3 2" xfId="10267" xr:uid="{00000000-0005-0000-0000-00004B140000}"/>
    <cellStyle name="Comma 2 5 3 3 2 3 2 2" xfId="21060" xr:uid="{E8ECC8E5-E933-4C46-A016-C181B570328D}"/>
    <cellStyle name="Comma 2 5 3 3 2 3 3" xfId="15663" xr:uid="{B334C872-F5FF-4784-8696-90033FA8D5CD}"/>
    <cellStyle name="Comma 2 5 3 3 2 4" xfId="6979" xr:uid="{00000000-0005-0000-0000-00004C140000}"/>
    <cellStyle name="Comma 2 5 3 3 2 4 2" xfId="17772" xr:uid="{F34CB270-7F6C-4376-9039-4F8B1152C056}"/>
    <cellStyle name="Comma 2 5 3 3 2 5" xfId="12375" xr:uid="{808704EE-0DA0-475D-9010-175389E1080C}"/>
    <cellStyle name="Comma 2 5 3 3 3" xfId="2755" xr:uid="{00000000-0005-0000-0000-00004D140000}"/>
    <cellStyle name="Comma 2 5 3 3 3 2" xfId="8145" xr:uid="{00000000-0005-0000-0000-00004E140000}"/>
    <cellStyle name="Comma 2 5 3 3 3 2 2" xfId="18938" xr:uid="{D2D08213-4A85-4BDB-831C-FF727F6738AE}"/>
    <cellStyle name="Comma 2 5 3 3 3 3" xfId="13541" xr:uid="{CFF50777-2A13-436A-9F43-D4BDBD9E1DC2}"/>
    <cellStyle name="Comma 2 5 3 3 4" xfId="4399" xr:uid="{00000000-0005-0000-0000-00004F140000}"/>
    <cellStyle name="Comma 2 5 3 3 4 2" xfId="9789" xr:uid="{00000000-0005-0000-0000-000050140000}"/>
    <cellStyle name="Comma 2 5 3 3 4 2 2" xfId="20582" xr:uid="{312A40C1-43D6-4E4C-BB38-B42795D2B8A9}"/>
    <cellStyle name="Comma 2 5 3 3 4 3" xfId="15185" xr:uid="{CC6DFAAD-9F48-4A20-BD29-08F6160FA07D}"/>
    <cellStyle name="Comma 2 5 3 3 5" xfId="6501" xr:uid="{00000000-0005-0000-0000-000051140000}"/>
    <cellStyle name="Comma 2 5 3 3 5 2" xfId="17294" xr:uid="{35804DD7-AAF1-4663-A88B-57EB63BEFE2A}"/>
    <cellStyle name="Comma 2 5 3 3 6" xfId="11897" xr:uid="{29AF48CC-9944-469A-ABB2-30A1144A59A1}"/>
    <cellStyle name="Comma 2 5 3 4" xfId="1585" xr:uid="{00000000-0005-0000-0000-000052140000}"/>
    <cellStyle name="Comma 2 5 3 4 2" xfId="3231" xr:uid="{00000000-0005-0000-0000-000053140000}"/>
    <cellStyle name="Comma 2 5 3 4 2 2" xfId="8621" xr:uid="{00000000-0005-0000-0000-000054140000}"/>
    <cellStyle name="Comma 2 5 3 4 2 2 2" xfId="19414" xr:uid="{A2516ED5-6DE9-42C1-B46B-D1DFED236FF5}"/>
    <cellStyle name="Comma 2 5 3 4 2 3" xfId="14017" xr:uid="{501A786A-1CF1-4D26-89E4-183ECF930494}"/>
    <cellStyle name="Comma 2 5 3 4 3" xfId="4875" xr:uid="{00000000-0005-0000-0000-000055140000}"/>
    <cellStyle name="Comma 2 5 3 4 3 2" xfId="10265" xr:uid="{00000000-0005-0000-0000-000056140000}"/>
    <cellStyle name="Comma 2 5 3 4 3 2 2" xfId="21058" xr:uid="{6E3DC358-CF23-42BA-9AB7-8937CDD26668}"/>
    <cellStyle name="Comma 2 5 3 4 3 3" xfId="15661" xr:uid="{FDD9AF73-F66D-45A3-B4CE-FEE1353EB4CC}"/>
    <cellStyle name="Comma 2 5 3 4 4" xfId="6977" xr:uid="{00000000-0005-0000-0000-000057140000}"/>
    <cellStyle name="Comma 2 5 3 4 4 2" xfId="17770" xr:uid="{5C595F66-3408-4BD5-9A66-A5A12545E3B2}"/>
    <cellStyle name="Comma 2 5 3 4 5" xfId="12373" xr:uid="{33FA3686-2BD8-4909-9151-E2EA29676219}"/>
    <cellStyle name="Comma 2 5 3 5" xfId="2146" xr:uid="{00000000-0005-0000-0000-000058140000}"/>
    <cellStyle name="Comma 2 5 3 5 2" xfId="7536" xr:uid="{00000000-0005-0000-0000-000059140000}"/>
    <cellStyle name="Comma 2 5 3 5 2 2" xfId="18329" xr:uid="{121D71DA-BBB7-4EF0-B497-D4FACACB2B9B}"/>
    <cellStyle name="Comma 2 5 3 5 3" xfId="12932" xr:uid="{D1F73FFD-A491-4319-A66B-19237F0F2268}"/>
    <cellStyle name="Comma 2 5 3 6" xfId="3790" xr:uid="{00000000-0005-0000-0000-00005A140000}"/>
    <cellStyle name="Comma 2 5 3 6 2" xfId="9180" xr:uid="{00000000-0005-0000-0000-00005B140000}"/>
    <cellStyle name="Comma 2 5 3 6 2 2" xfId="19973" xr:uid="{B71EB64F-09F8-4678-AB63-2968EFB25824}"/>
    <cellStyle name="Comma 2 5 3 6 3" xfId="14576" xr:uid="{A903B971-757A-45A6-A3B3-80FB0DB47EBE}"/>
    <cellStyle name="Comma 2 5 3 7" xfId="5415" xr:uid="{00000000-0005-0000-0000-00005C140000}"/>
    <cellStyle name="Comma 2 5 3 7 2" xfId="10805" xr:uid="{00000000-0005-0000-0000-00005D140000}"/>
    <cellStyle name="Comma 2 5 3 7 2 2" xfId="21598" xr:uid="{242D9BDD-2D6A-4EAA-84AC-D2A1F01CEB86}"/>
    <cellStyle name="Comma 2 5 3 7 3" xfId="16201" xr:uid="{00230DE8-21AA-4E4C-9D04-D9B0E57B5C92}"/>
    <cellStyle name="Comma 2 5 3 8" xfId="5666" xr:uid="{00000000-0005-0000-0000-00005E140000}"/>
    <cellStyle name="Comma 2 5 3 8 2" xfId="11027" xr:uid="{00000000-0005-0000-0000-00005F140000}"/>
    <cellStyle name="Comma 2 5 3 8 2 2" xfId="21819" xr:uid="{5937C525-FE3E-4BCB-B290-190FE52FAE53}"/>
    <cellStyle name="Comma 2 5 3 8 3" xfId="16422" xr:uid="{85BE2626-7A9E-43EB-8FB8-464711BC4A7C}"/>
    <cellStyle name="Comma 2 5 3 9" xfId="5892" xr:uid="{00000000-0005-0000-0000-000060140000}"/>
    <cellStyle name="Comma 2 5 3 9 2" xfId="16684" xr:uid="{521FB699-3A89-40C5-93FB-22B76B8B2FD7}"/>
    <cellStyle name="Comma 2 5 4" xfId="586" xr:uid="{00000000-0005-0000-0000-000061140000}"/>
    <cellStyle name="Comma 2 5 4 2" xfId="908" xr:uid="{00000000-0005-0000-0000-000062140000}"/>
    <cellStyle name="Comma 2 5 4 2 2" xfId="1589" xr:uid="{00000000-0005-0000-0000-000063140000}"/>
    <cellStyle name="Comma 2 5 4 2 2 2" xfId="3235" xr:uid="{00000000-0005-0000-0000-000064140000}"/>
    <cellStyle name="Comma 2 5 4 2 2 2 2" xfId="8625" xr:uid="{00000000-0005-0000-0000-000065140000}"/>
    <cellStyle name="Comma 2 5 4 2 2 2 2 2" xfId="19418" xr:uid="{A8A08149-E761-4DB8-A18F-D73711AE5784}"/>
    <cellStyle name="Comma 2 5 4 2 2 2 3" xfId="14021" xr:uid="{3EB2E95E-D1F9-4F19-A5A1-118AE4A9B41F}"/>
    <cellStyle name="Comma 2 5 4 2 2 3" xfId="4879" xr:uid="{00000000-0005-0000-0000-000066140000}"/>
    <cellStyle name="Comma 2 5 4 2 2 3 2" xfId="10269" xr:uid="{00000000-0005-0000-0000-000067140000}"/>
    <cellStyle name="Comma 2 5 4 2 2 3 2 2" xfId="21062" xr:uid="{E9AF0C5A-DA27-4CC9-AD37-F1C637C5DE2A}"/>
    <cellStyle name="Comma 2 5 4 2 2 3 3" xfId="15665" xr:uid="{4C0F9B79-793F-4C99-933D-A8A69F2E0420}"/>
    <cellStyle name="Comma 2 5 4 2 2 4" xfId="6981" xr:uid="{00000000-0005-0000-0000-000068140000}"/>
    <cellStyle name="Comma 2 5 4 2 2 4 2" xfId="17774" xr:uid="{2C51BBB0-561D-48F9-8902-A02033498A49}"/>
    <cellStyle name="Comma 2 5 4 2 2 5" xfId="12377" xr:uid="{6E6F8973-55C3-4FE2-B4FF-D69D7CA371AC}"/>
    <cellStyle name="Comma 2 5 4 2 3" xfId="2559" xr:uid="{00000000-0005-0000-0000-000069140000}"/>
    <cellStyle name="Comma 2 5 4 2 3 2" xfId="7949" xr:uid="{00000000-0005-0000-0000-00006A140000}"/>
    <cellStyle name="Comma 2 5 4 2 3 2 2" xfId="18742" xr:uid="{0253EC82-1EF6-4AE2-8F2A-DF4E4C667F21}"/>
    <cellStyle name="Comma 2 5 4 2 3 3" xfId="13345" xr:uid="{74EF542E-C9D3-4511-894B-D9FA5F50720B}"/>
    <cellStyle name="Comma 2 5 4 2 4" xfId="4203" xr:uid="{00000000-0005-0000-0000-00006B140000}"/>
    <cellStyle name="Comma 2 5 4 2 4 2" xfId="9593" xr:uid="{00000000-0005-0000-0000-00006C140000}"/>
    <cellStyle name="Comma 2 5 4 2 4 2 2" xfId="20386" xr:uid="{6D1A5048-768C-4329-A6CE-8EC379F0FA04}"/>
    <cellStyle name="Comma 2 5 4 2 4 3" xfId="14989" xr:uid="{F590F21B-2532-4C44-B906-56710AFB65A4}"/>
    <cellStyle name="Comma 2 5 4 2 5" xfId="6305" xr:uid="{00000000-0005-0000-0000-00006D140000}"/>
    <cellStyle name="Comma 2 5 4 2 5 2" xfId="17098" xr:uid="{AE5B8858-8784-44C9-9545-CDF76FDBED94}"/>
    <cellStyle name="Comma 2 5 4 2 6" xfId="11701" xr:uid="{FA532817-9971-4899-9ABB-D522191FD625}"/>
    <cellStyle name="Comma 2 5 4 3" xfId="1588" xr:uid="{00000000-0005-0000-0000-00006E140000}"/>
    <cellStyle name="Comma 2 5 4 3 2" xfId="3234" xr:uid="{00000000-0005-0000-0000-00006F140000}"/>
    <cellStyle name="Comma 2 5 4 3 2 2" xfId="8624" xr:uid="{00000000-0005-0000-0000-000070140000}"/>
    <cellStyle name="Comma 2 5 4 3 2 2 2" xfId="19417" xr:uid="{FF2AD8F4-B79B-4B95-BA07-58848273ED07}"/>
    <cellStyle name="Comma 2 5 4 3 2 3" xfId="14020" xr:uid="{5B41FBF7-65BD-4AC5-82D5-586F55A511C6}"/>
    <cellStyle name="Comma 2 5 4 3 3" xfId="4878" xr:uid="{00000000-0005-0000-0000-000071140000}"/>
    <cellStyle name="Comma 2 5 4 3 3 2" xfId="10268" xr:uid="{00000000-0005-0000-0000-000072140000}"/>
    <cellStyle name="Comma 2 5 4 3 3 2 2" xfId="21061" xr:uid="{695FC71C-93F9-438B-8AA9-2765421D726E}"/>
    <cellStyle name="Comma 2 5 4 3 3 3" xfId="15664" xr:uid="{F2960E33-37C0-4E02-911F-9A565B673908}"/>
    <cellStyle name="Comma 2 5 4 3 4" xfId="6980" xr:uid="{00000000-0005-0000-0000-000073140000}"/>
    <cellStyle name="Comma 2 5 4 3 4 2" xfId="17773" xr:uid="{C1E1A0AF-0430-441F-B86E-58527D9EC879}"/>
    <cellStyle name="Comma 2 5 4 3 5" xfId="12376" xr:uid="{12201FBA-47B6-4639-BC1A-6272C1B29910}"/>
    <cellStyle name="Comma 2 5 4 4" xfId="2243" xr:uid="{00000000-0005-0000-0000-000074140000}"/>
    <cellStyle name="Comma 2 5 4 4 2" xfId="7633" xr:uid="{00000000-0005-0000-0000-000075140000}"/>
    <cellStyle name="Comma 2 5 4 4 2 2" xfId="18426" xr:uid="{1D7E349D-E78A-453E-AFF5-6BA271803914}"/>
    <cellStyle name="Comma 2 5 4 4 3" xfId="13029" xr:uid="{E466D67F-24BB-4322-8053-B88100ED609B}"/>
    <cellStyle name="Comma 2 5 4 5" xfId="3887" xr:uid="{00000000-0005-0000-0000-000076140000}"/>
    <cellStyle name="Comma 2 5 4 5 2" xfId="9277" xr:uid="{00000000-0005-0000-0000-000077140000}"/>
    <cellStyle name="Comma 2 5 4 5 2 2" xfId="20070" xr:uid="{A17BEEB5-9837-4862-A0FC-D818328A55FF}"/>
    <cellStyle name="Comma 2 5 4 5 3" xfId="14673" xr:uid="{3575D63A-2EEB-4A81-976B-E582CC96CED2}"/>
    <cellStyle name="Comma 2 5 4 6" xfId="5989" xr:uid="{00000000-0005-0000-0000-000078140000}"/>
    <cellStyle name="Comma 2 5 4 6 2" xfId="16781" xr:uid="{22ECB39C-6F2A-45C1-86E9-695160843CBF}"/>
    <cellStyle name="Comma 2 5 4 7" xfId="11384" xr:uid="{A7A46ED3-E5F7-4D1C-B3BC-00C7A6E6D5D2}"/>
    <cellStyle name="Comma 2 5 5" xfId="727" xr:uid="{00000000-0005-0000-0000-000079140000}"/>
    <cellStyle name="Comma 2 5 5 2" xfId="1590" xr:uid="{00000000-0005-0000-0000-00007A140000}"/>
    <cellStyle name="Comma 2 5 5 2 2" xfId="3236" xr:uid="{00000000-0005-0000-0000-00007B140000}"/>
    <cellStyle name="Comma 2 5 5 2 2 2" xfId="8626" xr:uid="{00000000-0005-0000-0000-00007C140000}"/>
    <cellStyle name="Comma 2 5 5 2 2 2 2" xfId="19419" xr:uid="{5D0F8FFB-50E2-481C-BFC5-8B3D4AE1DA25}"/>
    <cellStyle name="Comma 2 5 5 2 2 3" xfId="14022" xr:uid="{F628AF17-04E4-4B4C-B739-C9240689C767}"/>
    <cellStyle name="Comma 2 5 5 2 3" xfId="4880" xr:uid="{00000000-0005-0000-0000-00007D140000}"/>
    <cellStyle name="Comma 2 5 5 2 3 2" xfId="10270" xr:uid="{00000000-0005-0000-0000-00007E140000}"/>
    <cellStyle name="Comma 2 5 5 2 3 2 2" xfId="21063" xr:uid="{06A54572-F7BE-465F-A2CF-523FBFE5559B}"/>
    <cellStyle name="Comma 2 5 5 2 3 3" xfId="15666" xr:uid="{4A64CCDC-90C4-4971-9C8B-2B02807A2FE5}"/>
    <cellStyle name="Comma 2 5 5 2 4" xfId="6982" xr:uid="{00000000-0005-0000-0000-00007F140000}"/>
    <cellStyle name="Comma 2 5 5 2 4 2" xfId="17775" xr:uid="{BE677FC0-9787-4031-AB83-363CB9445335}"/>
    <cellStyle name="Comma 2 5 5 2 5" xfId="12378" xr:uid="{F0102693-657F-4CBA-B8FF-54775AC7DC54}"/>
    <cellStyle name="Comma 2 5 5 3" xfId="2378" xr:uid="{00000000-0005-0000-0000-000080140000}"/>
    <cellStyle name="Comma 2 5 5 3 2" xfId="7768" xr:uid="{00000000-0005-0000-0000-000081140000}"/>
    <cellStyle name="Comma 2 5 5 3 2 2" xfId="18561" xr:uid="{2573AE93-CBA1-4FEF-BBC1-228A6357EC08}"/>
    <cellStyle name="Comma 2 5 5 3 3" xfId="13164" xr:uid="{B3CE8861-1D9F-4ED3-8212-B4727EA5EEAC}"/>
    <cellStyle name="Comma 2 5 5 4" xfId="4022" xr:uid="{00000000-0005-0000-0000-000082140000}"/>
    <cellStyle name="Comma 2 5 5 4 2" xfId="9412" xr:uid="{00000000-0005-0000-0000-000083140000}"/>
    <cellStyle name="Comma 2 5 5 4 2 2" xfId="20205" xr:uid="{323DB10A-ACC5-4976-AAF0-CC4B206EA7DA}"/>
    <cellStyle name="Comma 2 5 5 4 3" xfId="14808" xr:uid="{7CC19306-B25D-4DB6-9883-81A64DD5CF34}"/>
    <cellStyle name="Comma 2 5 5 5" xfId="6124" xr:uid="{00000000-0005-0000-0000-000084140000}"/>
    <cellStyle name="Comma 2 5 5 5 2" xfId="16917" xr:uid="{F7AB6DDD-D761-4FB3-AA00-75BDBED12AAF}"/>
    <cellStyle name="Comma 2 5 5 6" xfId="11520" xr:uid="{2DDC819F-6E65-4A36-8289-0E4C637B544D}"/>
    <cellStyle name="Comma 2 5 6" xfId="1008" xr:uid="{00000000-0005-0000-0000-000085140000}"/>
    <cellStyle name="Comma 2 5 6 2" xfId="1591" xr:uid="{00000000-0005-0000-0000-000086140000}"/>
    <cellStyle name="Comma 2 5 6 2 2" xfId="3237" xr:uid="{00000000-0005-0000-0000-000087140000}"/>
    <cellStyle name="Comma 2 5 6 2 2 2" xfId="8627" xr:uid="{00000000-0005-0000-0000-000088140000}"/>
    <cellStyle name="Comma 2 5 6 2 2 2 2" xfId="19420" xr:uid="{9DC55F1C-8EE9-4256-B92A-F643BFAB6F10}"/>
    <cellStyle name="Comma 2 5 6 2 2 3" xfId="14023" xr:uid="{BFA72D43-B9EE-41E0-9F58-FD7AFC6D7D14}"/>
    <cellStyle name="Comma 2 5 6 2 3" xfId="4881" xr:uid="{00000000-0005-0000-0000-000089140000}"/>
    <cellStyle name="Comma 2 5 6 2 3 2" xfId="10271" xr:uid="{00000000-0005-0000-0000-00008A140000}"/>
    <cellStyle name="Comma 2 5 6 2 3 2 2" xfId="21064" xr:uid="{046FC014-D4DC-43EB-81E6-DAFC62AD93B7}"/>
    <cellStyle name="Comma 2 5 6 2 3 3" xfId="15667" xr:uid="{8D4CE1F3-AC0D-4AC2-830E-B447B9034BB3}"/>
    <cellStyle name="Comma 2 5 6 2 4" xfId="6983" xr:uid="{00000000-0005-0000-0000-00008B140000}"/>
    <cellStyle name="Comma 2 5 6 2 4 2" xfId="17776" xr:uid="{7DB568A9-B590-4B15-9A40-6BBB826D8E27}"/>
    <cellStyle name="Comma 2 5 6 2 5" xfId="12379" xr:uid="{63E6C930-0BE6-4A4E-B04B-797ABE0FB105}"/>
    <cellStyle name="Comma 2 5 6 3" xfId="2658" xr:uid="{00000000-0005-0000-0000-00008C140000}"/>
    <cellStyle name="Comma 2 5 6 3 2" xfId="8048" xr:uid="{00000000-0005-0000-0000-00008D140000}"/>
    <cellStyle name="Comma 2 5 6 3 2 2" xfId="18841" xr:uid="{3AC9BAB0-C398-4654-870D-FF6B2D68CF73}"/>
    <cellStyle name="Comma 2 5 6 3 3" xfId="13444" xr:uid="{9E6959AE-7FEA-43BB-98A1-D8896DD7B326}"/>
    <cellStyle name="Comma 2 5 6 4" xfId="4302" xr:uid="{00000000-0005-0000-0000-00008E140000}"/>
    <cellStyle name="Comma 2 5 6 4 2" xfId="9692" xr:uid="{00000000-0005-0000-0000-00008F140000}"/>
    <cellStyle name="Comma 2 5 6 4 2 2" xfId="20485" xr:uid="{B7DDE8D9-A372-41C2-84D4-EB1882CC262E}"/>
    <cellStyle name="Comma 2 5 6 4 3" xfId="15088" xr:uid="{41099AFC-5F6A-4047-BB0B-4485960D82B3}"/>
    <cellStyle name="Comma 2 5 6 5" xfId="6404" xr:uid="{00000000-0005-0000-0000-000090140000}"/>
    <cellStyle name="Comma 2 5 6 5 2" xfId="17197" xr:uid="{410CEF7C-07C0-4CD5-B86B-E95FFFCE5452}"/>
    <cellStyle name="Comma 2 5 6 6" xfId="11800" xr:uid="{6DB22F9E-4BA1-45A1-A9ED-54CB5CE587B4}"/>
    <cellStyle name="Comma 2 5 7" xfId="1576" xr:uid="{00000000-0005-0000-0000-000091140000}"/>
    <cellStyle name="Comma 2 5 7 2" xfId="3222" xr:uid="{00000000-0005-0000-0000-000092140000}"/>
    <cellStyle name="Comma 2 5 7 2 2" xfId="8612" xr:uid="{00000000-0005-0000-0000-000093140000}"/>
    <cellStyle name="Comma 2 5 7 2 2 2" xfId="19405" xr:uid="{1BBDC8CC-6D92-472D-8BB2-FFEC95961328}"/>
    <cellStyle name="Comma 2 5 7 2 3" xfId="14008" xr:uid="{64E24904-1776-4C3F-8F03-0B2ACBE1EFFD}"/>
    <cellStyle name="Comma 2 5 7 3" xfId="4866" xr:uid="{00000000-0005-0000-0000-000094140000}"/>
    <cellStyle name="Comma 2 5 7 3 2" xfId="10256" xr:uid="{00000000-0005-0000-0000-000095140000}"/>
    <cellStyle name="Comma 2 5 7 3 2 2" xfId="21049" xr:uid="{6B8FC343-E695-47D1-8463-335017136B08}"/>
    <cellStyle name="Comma 2 5 7 3 3" xfId="15652" xr:uid="{61CB82D3-8B3B-4FEB-8AD9-5CAB708DB19C}"/>
    <cellStyle name="Comma 2 5 7 4" xfId="6968" xr:uid="{00000000-0005-0000-0000-000096140000}"/>
    <cellStyle name="Comma 2 5 7 4 2" xfId="17761" xr:uid="{3BDC86E1-A264-4810-ABD8-C941974352AE}"/>
    <cellStyle name="Comma 2 5 7 5" xfId="12364" xr:uid="{6542C199-0A81-4FA1-AB6E-AEAB30CE2A2C}"/>
    <cellStyle name="Comma 2 5 8" xfId="2062" xr:uid="{00000000-0005-0000-0000-000097140000}"/>
    <cellStyle name="Comma 2 5 8 2" xfId="7452" xr:uid="{00000000-0005-0000-0000-000098140000}"/>
    <cellStyle name="Comma 2 5 8 2 2" xfId="18245" xr:uid="{6B7BB207-9B36-44B4-95A8-902B37F1C395}"/>
    <cellStyle name="Comma 2 5 8 3" xfId="12848" xr:uid="{2F15390F-37EA-45D9-9BB0-FBD61DF0463F}"/>
    <cellStyle name="Comma 2 5 9" xfId="3706" xr:uid="{00000000-0005-0000-0000-000099140000}"/>
    <cellStyle name="Comma 2 5 9 2" xfId="9096" xr:uid="{00000000-0005-0000-0000-00009A140000}"/>
    <cellStyle name="Comma 2 5 9 2 2" xfId="19889" xr:uid="{8388EA26-039B-4EA5-9BAE-3E961326C09C}"/>
    <cellStyle name="Comma 2 5 9 3" xfId="14492" xr:uid="{4C1DBA0D-A02A-46E5-B830-48D1E1256356}"/>
    <cellStyle name="Comma 2 6" xfId="218" xr:uid="{00000000-0005-0000-0000-00009B140000}"/>
    <cellStyle name="Comma 2 6 2" xfId="219" xr:uid="{00000000-0005-0000-0000-00009C140000}"/>
    <cellStyle name="Comma 2 6 2 2" xfId="16587" xr:uid="{A0BE2788-088D-4461-90D2-E0257CB4AEC9}"/>
    <cellStyle name="Comma 2 6 2 3" xfId="11190" xr:uid="{DE30D5A7-AA2D-46C8-A6CD-62ED995D370F}"/>
    <cellStyle name="Comma 2 6 3" xfId="16586" xr:uid="{4B9C8EE0-9544-4AA6-99B1-7F675AB7AF25}"/>
    <cellStyle name="Comma 2 6 4" xfId="11189" xr:uid="{C907EFEA-A5C6-4C73-949F-9EA3A3C42DF8}"/>
    <cellStyle name="Comma 2 7" xfId="220" xr:uid="{00000000-0005-0000-0000-00009D140000}"/>
    <cellStyle name="Comma 2 7 2" xfId="16588" xr:uid="{183F4314-3A8E-4B34-A3B6-FF391A09F983}"/>
    <cellStyle name="Comma 2 7 3" xfId="11191" xr:uid="{AD66F821-64FB-4247-94C1-053C9DE5E60F}"/>
    <cellStyle name="Comma 2 8" xfId="221" xr:uid="{00000000-0005-0000-0000-00009E140000}"/>
    <cellStyle name="Comma 2 8 2" xfId="16589" xr:uid="{32398AA2-5BDA-4399-9871-A5B74DC9E97C}"/>
    <cellStyle name="Comma 2 8 3" xfId="11192" xr:uid="{88EDD68B-C6FF-4DFB-97A6-60C7D392F4D6}"/>
    <cellStyle name="Comma 2 9" xfId="102" xr:uid="{00000000-0005-0000-0000-00009F140000}"/>
    <cellStyle name="Comma 2 9 2" xfId="16567" xr:uid="{9E75AA47-B78D-445E-AE68-C29A75FE51F3}"/>
    <cellStyle name="Comma 2 9 3" xfId="11170" xr:uid="{CEC5E2D1-9B33-4320-ADDF-0DF93208E16F}"/>
    <cellStyle name="Comma 3" xfId="25" xr:uid="{00000000-0005-0000-0000-0000A0140000}"/>
    <cellStyle name="Comma 3 10" xfId="5667" xr:uid="{00000000-0005-0000-0000-0000A1140000}"/>
    <cellStyle name="Comma 3 10 2" xfId="11028" xr:uid="{00000000-0005-0000-0000-0000A2140000}"/>
    <cellStyle name="Comma 3 10 2 2" xfId="21820" xr:uid="{B6A86560-F7AA-422D-9C31-AB9C2FAB618F}"/>
    <cellStyle name="Comma 3 10 3" xfId="16423" xr:uid="{6F0BB668-435D-40CE-8703-503AE604C207}"/>
    <cellStyle name="Comma 3 11" xfId="16533" xr:uid="{D995A60E-DDB5-416F-8F7C-E7A9CE55B927}"/>
    <cellStyle name="Comma 3 12" xfId="11136" xr:uid="{E909994A-15A9-4B3A-A03A-101849E9647D}"/>
    <cellStyle name="Comma 3 2" xfId="223" xr:uid="{00000000-0005-0000-0000-0000A3140000}"/>
    <cellStyle name="Comma 3 2 2" xfId="224" xr:uid="{00000000-0005-0000-0000-0000A4140000}"/>
    <cellStyle name="Comma 3 2 2 2" xfId="16592" xr:uid="{CE8ED143-4055-485D-8AD6-BED9162C10F2}"/>
    <cellStyle name="Comma 3 2 2 3" xfId="11195" xr:uid="{A5374C84-6CE2-413C-B043-510D60E7B906}"/>
    <cellStyle name="Comma 3 2 3" xfId="16591" xr:uid="{E08CB557-B2D0-41FE-8142-89AC7EAE18D2}"/>
    <cellStyle name="Comma 3 2 4" xfId="11194" xr:uid="{72DD6593-92B1-4029-A89C-06B9B4549AFB}"/>
    <cellStyle name="Comma 3 3" xfId="225" xr:uid="{00000000-0005-0000-0000-0000A5140000}"/>
    <cellStyle name="Comma 3 3 10" xfId="5320" xr:uid="{00000000-0005-0000-0000-0000A6140000}"/>
    <cellStyle name="Comma 3 3 10 2" xfId="10710" xr:uid="{00000000-0005-0000-0000-0000A7140000}"/>
    <cellStyle name="Comma 3 3 10 2 2" xfId="21503" xr:uid="{AF3608E3-6E29-403F-9AA2-9C5F6CEC2DBF}"/>
    <cellStyle name="Comma 3 3 10 3" xfId="16106" xr:uid="{C7E03761-CFE5-4E0E-B226-0C599B51D42C}"/>
    <cellStyle name="Comma 3 3 11" xfId="5668" xr:uid="{00000000-0005-0000-0000-0000A8140000}"/>
    <cellStyle name="Comma 3 3 11 2" xfId="11029" xr:uid="{00000000-0005-0000-0000-0000A9140000}"/>
    <cellStyle name="Comma 3 3 11 2 2" xfId="21821" xr:uid="{D161996D-67B4-4C5E-B768-B1CE6795E8A9}"/>
    <cellStyle name="Comma 3 3 11 3" xfId="16424" xr:uid="{1F194E53-7904-4177-BE1D-8F3459B09B4E}"/>
    <cellStyle name="Comma 3 3 12" xfId="5810" xr:uid="{00000000-0005-0000-0000-0000AA140000}"/>
    <cellStyle name="Comma 3 3 12 2" xfId="16593" xr:uid="{257E6D55-DE67-4265-BC32-A8B266581A28}"/>
    <cellStyle name="Comma 3 3 13" xfId="11196" xr:uid="{BF9F79CA-C902-4F23-90EC-4B450FA757A8}"/>
    <cellStyle name="Comma 3 3 2" xfId="454" xr:uid="{00000000-0005-0000-0000-0000AB140000}"/>
    <cellStyle name="Comma 3 3 2 10" xfId="5669" xr:uid="{00000000-0005-0000-0000-0000AC140000}"/>
    <cellStyle name="Comma 3 3 2 10 2" xfId="11030" xr:uid="{00000000-0005-0000-0000-0000AD140000}"/>
    <cellStyle name="Comma 3 3 2 10 2 2" xfId="21822" xr:uid="{D4541380-E3DA-4E64-A836-0D934F4ECEDC}"/>
    <cellStyle name="Comma 3 3 2 10 3" xfId="16425" xr:uid="{31ADA072-355F-4C90-B9C4-C4C5240B2CCA}"/>
    <cellStyle name="Comma 3 3 2 11" xfId="5858" xr:uid="{00000000-0005-0000-0000-0000AE140000}"/>
    <cellStyle name="Comma 3 3 2 11 2" xfId="16649" xr:uid="{642AD7A2-07E4-4FE6-9AC9-10BA6567E907}"/>
    <cellStyle name="Comma 3 3 2 12" xfId="11252" xr:uid="{54ADF5DE-BCA4-4D0C-B0F3-D6CCDC2732BF}"/>
    <cellStyle name="Comma 3 3 2 2" xfId="551" xr:uid="{00000000-0005-0000-0000-0000AF140000}"/>
    <cellStyle name="Comma 3 3 2 2 10" xfId="11349" xr:uid="{387AC564-6E74-460D-8F3C-D9DE0A14C0B4}"/>
    <cellStyle name="Comma 3 3 2 2 2" xfId="873" xr:uid="{00000000-0005-0000-0000-0000B0140000}"/>
    <cellStyle name="Comma 3 3 2 2 2 2" xfId="1595" xr:uid="{00000000-0005-0000-0000-0000B1140000}"/>
    <cellStyle name="Comma 3 3 2 2 2 2 2" xfId="3241" xr:uid="{00000000-0005-0000-0000-0000B2140000}"/>
    <cellStyle name="Comma 3 3 2 2 2 2 2 2" xfId="8631" xr:uid="{00000000-0005-0000-0000-0000B3140000}"/>
    <cellStyle name="Comma 3 3 2 2 2 2 2 2 2" xfId="19424" xr:uid="{34731235-E7FF-4EB6-959F-7080BA7FCCD0}"/>
    <cellStyle name="Comma 3 3 2 2 2 2 2 3" xfId="14027" xr:uid="{2D3FC2FE-7F67-4825-B052-3F266560863F}"/>
    <cellStyle name="Comma 3 3 2 2 2 2 3" xfId="4885" xr:uid="{00000000-0005-0000-0000-0000B4140000}"/>
    <cellStyle name="Comma 3 3 2 2 2 2 3 2" xfId="10275" xr:uid="{00000000-0005-0000-0000-0000B5140000}"/>
    <cellStyle name="Comma 3 3 2 2 2 2 3 2 2" xfId="21068" xr:uid="{A55ED85F-D2E3-462E-BE0B-47AC578EF6D0}"/>
    <cellStyle name="Comma 3 3 2 2 2 2 3 3" xfId="15671" xr:uid="{29743F0E-AB30-4CA0-8D05-7CF496F7B2FA}"/>
    <cellStyle name="Comma 3 3 2 2 2 2 4" xfId="6987" xr:uid="{00000000-0005-0000-0000-0000B6140000}"/>
    <cellStyle name="Comma 3 3 2 2 2 2 4 2" xfId="17780" xr:uid="{27AFC2BE-060B-4454-AA4D-F2875F2EC1B7}"/>
    <cellStyle name="Comma 3 3 2 2 2 2 5" xfId="12383" xr:uid="{2374F4B7-FDAA-41CE-8463-35E6E87B9B27}"/>
    <cellStyle name="Comma 3 3 2 2 2 3" xfId="2524" xr:uid="{00000000-0005-0000-0000-0000B7140000}"/>
    <cellStyle name="Comma 3 3 2 2 2 3 2" xfId="7914" xr:uid="{00000000-0005-0000-0000-0000B8140000}"/>
    <cellStyle name="Comma 3 3 2 2 2 3 2 2" xfId="18707" xr:uid="{219AF01B-8EAB-494E-BEFF-D2472F8F670A}"/>
    <cellStyle name="Comma 3 3 2 2 2 3 3" xfId="13310" xr:uid="{2E3A84DC-B428-44A2-AFE8-386AAC5DE18C}"/>
    <cellStyle name="Comma 3 3 2 2 2 4" xfId="4168" xr:uid="{00000000-0005-0000-0000-0000B9140000}"/>
    <cellStyle name="Comma 3 3 2 2 2 4 2" xfId="9558" xr:uid="{00000000-0005-0000-0000-0000BA140000}"/>
    <cellStyle name="Comma 3 3 2 2 2 4 2 2" xfId="20351" xr:uid="{E3BE51C5-E0E3-4192-BBE4-3E576F583C6A}"/>
    <cellStyle name="Comma 3 3 2 2 2 4 3" xfId="14954" xr:uid="{EA70474D-285A-4108-828D-0B148B5DCA62}"/>
    <cellStyle name="Comma 3 3 2 2 2 5" xfId="6270" xr:uid="{00000000-0005-0000-0000-0000BB140000}"/>
    <cellStyle name="Comma 3 3 2 2 2 5 2" xfId="17063" xr:uid="{17DC3926-FAD3-4778-8323-EEF6622151CD}"/>
    <cellStyle name="Comma 3 3 2 2 2 6" xfId="11666" xr:uid="{33A0423E-0DD1-43D0-92AA-3EF4D1495BE1}"/>
    <cellStyle name="Comma 3 3 2 2 3" xfId="1167" xr:uid="{00000000-0005-0000-0000-0000BC140000}"/>
    <cellStyle name="Comma 3 3 2 2 3 2" xfId="1596" xr:uid="{00000000-0005-0000-0000-0000BD140000}"/>
    <cellStyle name="Comma 3 3 2 2 3 2 2" xfId="3242" xr:uid="{00000000-0005-0000-0000-0000BE140000}"/>
    <cellStyle name="Comma 3 3 2 2 3 2 2 2" xfId="8632" xr:uid="{00000000-0005-0000-0000-0000BF140000}"/>
    <cellStyle name="Comma 3 3 2 2 3 2 2 2 2" xfId="19425" xr:uid="{98FAE10B-F7A2-4B57-9DAB-34861FC219C8}"/>
    <cellStyle name="Comma 3 3 2 2 3 2 2 3" xfId="14028" xr:uid="{E80FFC17-D782-4D37-BC5D-B64469FBEC31}"/>
    <cellStyle name="Comma 3 3 2 2 3 2 3" xfId="4886" xr:uid="{00000000-0005-0000-0000-0000C0140000}"/>
    <cellStyle name="Comma 3 3 2 2 3 2 3 2" xfId="10276" xr:uid="{00000000-0005-0000-0000-0000C1140000}"/>
    <cellStyle name="Comma 3 3 2 2 3 2 3 2 2" xfId="21069" xr:uid="{66F2D982-4635-453C-9621-26A2CD82C133}"/>
    <cellStyle name="Comma 3 3 2 2 3 2 3 3" xfId="15672" xr:uid="{C8537302-EB9E-49C8-A834-02BB3C9EFD0E}"/>
    <cellStyle name="Comma 3 3 2 2 3 2 4" xfId="6988" xr:uid="{00000000-0005-0000-0000-0000C2140000}"/>
    <cellStyle name="Comma 3 3 2 2 3 2 4 2" xfId="17781" xr:uid="{0E1F4158-576B-4A77-B548-1373CC54B52B}"/>
    <cellStyle name="Comma 3 3 2 2 3 2 5" xfId="12384" xr:uid="{7044D341-6F3F-4737-8DF4-A0824E064F8D}"/>
    <cellStyle name="Comma 3 3 2 2 3 3" xfId="2817" xr:uid="{00000000-0005-0000-0000-0000C3140000}"/>
    <cellStyle name="Comma 3 3 2 2 3 3 2" xfId="8207" xr:uid="{00000000-0005-0000-0000-0000C4140000}"/>
    <cellStyle name="Comma 3 3 2 2 3 3 2 2" xfId="19000" xr:uid="{FB87F786-D2E6-4ECA-809B-1A8FA98BF823}"/>
    <cellStyle name="Comma 3 3 2 2 3 3 3" xfId="13603" xr:uid="{C9328E5A-FA1B-4189-B0FE-CEF0075D1BF4}"/>
    <cellStyle name="Comma 3 3 2 2 3 4" xfId="4461" xr:uid="{00000000-0005-0000-0000-0000C5140000}"/>
    <cellStyle name="Comma 3 3 2 2 3 4 2" xfId="9851" xr:uid="{00000000-0005-0000-0000-0000C6140000}"/>
    <cellStyle name="Comma 3 3 2 2 3 4 2 2" xfId="20644" xr:uid="{8B3D1D39-E828-46DC-932E-013F94C786A7}"/>
    <cellStyle name="Comma 3 3 2 2 3 4 3" xfId="15247" xr:uid="{CF3899DD-4E4B-4358-A231-B73D1594E809}"/>
    <cellStyle name="Comma 3 3 2 2 3 5" xfId="6563" xr:uid="{00000000-0005-0000-0000-0000C7140000}"/>
    <cellStyle name="Comma 3 3 2 2 3 5 2" xfId="17356" xr:uid="{8DD7B779-B707-4E39-814C-8F9B228FC370}"/>
    <cellStyle name="Comma 3 3 2 2 3 6" xfId="11959" xr:uid="{0DA596DA-24A5-4F18-8BF2-864E5D6BD16F}"/>
    <cellStyle name="Comma 3 3 2 2 4" xfId="1594" xr:uid="{00000000-0005-0000-0000-0000C8140000}"/>
    <cellStyle name="Comma 3 3 2 2 4 2" xfId="3240" xr:uid="{00000000-0005-0000-0000-0000C9140000}"/>
    <cellStyle name="Comma 3 3 2 2 4 2 2" xfId="8630" xr:uid="{00000000-0005-0000-0000-0000CA140000}"/>
    <cellStyle name="Comma 3 3 2 2 4 2 2 2" xfId="19423" xr:uid="{40C5F041-A640-4C09-9B29-BFD37D78FABB}"/>
    <cellStyle name="Comma 3 3 2 2 4 2 3" xfId="14026" xr:uid="{69D9CB19-69E3-4A17-8505-2175CA09411C}"/>
    <cellStyle name="Comma 3 3 2 2 4 3" xfId="4884" xr:uid="{00000000-0005-0000-0000-0000CB140000}"/>
    <cellStyle name="Comma 3 3 2 2 4 3 2" xfId="10274" xr:uid="{00000000-0005-0000-0000-0000CC140000}"/>
    <cellStyle name="Comma 3 3 2 2 4 3 2 2" xfId="21067" xr:uid="{E1D40864-A1ED-4F71-9747-2DF6BE926033}"/>
    <cellStyle name="Comma 3 3 2 2 4 3 3" xfId="15670" xr:uid="{865174FB-0400-4E4E-8996-B7FCA5DE7EB1}"/>
    <cellStyle name="Comma 3 3 2 2 4 4" xfId="6986" xr:uid="{00000000-0005-0000-0000-0000CD140000}"/>
    <cellStyle name="Comma 3 3 2 2 4 4 2" xfId="17779" xr:uid="{80FBBA95-9E1C-4821-88C3-3565762EC63A}"/>
    <cellStyle name="Comma 3 3 2 2 4 5" xfId="12382" xr:uid="{AED25086-8189-404B-9F34-BC6469BAFE00}"/>
    <cellStyle name="Comma 3 3 2 2 5" xfId="2208" xr:uid="{00000000-0005-0000-0000-0000CE140000}"/>
    <cellStyle name="Comma 3 3 2 2 5 2" xfId="7598" xr:uid="{00000000-0005-0000-0000-0000CF140000}"/>
    <cellStyle name="Comma 3 3 2 2 5 2 2" xfId="18391" xr:uid="{3DCEDAC7-98B9-4BEB-87DF-20CAFA2F3380}"/>
    <cellStyle name="Comma 3 3 2 2 5 3" xfId="12994" xr:uid="{FF71016A-6B1D-4BD7-BE40-4A5B0D857275}"/>
    <cellStyle name="Comma 3 3 2 2 6" xfId="3852" xr:uid="{00000000-0005-0000-0000-0000D0140000}"/>
    <cellStyle name="Comma 3 3 2 2 6 2" xfId="9242" xr:uid="{00000000-0005-0000-0000-0000D1140000}"/>
    <cellStyle name="Comma 3 3 2 2 6 2 2" xfId="20035" xr:uid="{57AC00DB-B644-451D-91D3-19E47B92AA7B}"/>
    <cellStyle name="Comma 3 3 2 2 6 3" xfId="14638" xr:uid="{FE3A7D56-7491-491E-84A8-89CB29BCB371}"/>
    <cellStyle name="Comma 3 3 2 2 7" xfId="5477" xr:uid="{00000000-0005-0000-0000-0000D2140000}"/>
    <cellStyle name="Comma 3 3 2 2 7 2" xfId="10867" xr:uid="{00000000-0005-0000-0000-0000D3140000}"/>
    <cellStyle name="Comma 3 3 2 2 7 2 2" xfId="21660" xr:uid="{44C6538F-ED78-470A-8DBC-C23B922AC912}"/>
    <cellStyle name="Comma 3 3 2 2 7 3" xfId="16263" xr:uid="{E2563E20-E78B-44FB-9ED5-47F361EE61EB}"/>
    <cellStyle name="Comma 3 3 2 2 8" xfId="5670" xr:uid="{00000000-0005-0000-0000-0000D4140000}"/>
    <cellStyle name="Comma 3 3 2 2 8 2" xfId="11031" xr:uid="{00000000-0005-0000-0000-0000D5140000}"/>
    <cellStyle name="Comma 3 3 2 2 8 2 2" xfId="21823" xr:uid="{DE1F6B5D-AAE5-49E1-A35A-F52CC8C98BE4}"/>
    <cellStyle name="Comma 3 3 2 2 8 3" xfId="16426" xr:uid="{3C6B2F1F-99B0-4987-9A9F-E2F7D92E056E}"/>
    <cellStyle name="Comma 3 3 2 2 9" xfId="5954" xr:uid="{00000000-0005-0000-0000-0000D6140000}"/>
    <cellStyle name="Comma 3 3 2 2 9 2" xfId="16746" xr:uid="{9D2461AD-B00F-4024-B6BB-69138EB81D85}"/>
    <cellStyle name="Comma 3 3 2 3" xfId="648" xr:uid="{00000000-0005-0000-0000-0000D7140000}"/>
    <cellStyle name="Comma 3 3 2 3 2" xfId="970" xr:uid="{00000000-0005-0000-0000-0000D8140000}"/>
    <cellStyle name="Comma 3 3 2 3 2 2" xfId="1598" xr:uid="{00000000-0005-0000-0000-0000D9140000}"/>
    <cellStyle name="Comma 3 3 2 3 2 2 2" xfId="3244" xr:uid="{00000000-0005-0000-0000-0000DA140000}"/>
    <cellStyle name="Comma 3 3 2 3 2 2 2 2" xfId="8634" xr:uid="{00000000-0005-0000-0000-0000DB140000}"/>
    <cellStyle name="Comma 3 3 2 3 2 2 2 2 2" xfId="19427" xr:uid="{69757A7B-B5DF-4C15-A4D7-2D05BD3C3517}"/>
    <cellStyle name="Comma 3 3 2 3 2 2 2 3" xfId="14030" xr:uid="{8B5DE498-A50B-4A12-93EA-EA4A2DA42D82}"/>
    <cellStyle name="Comma 3 3 2 3 2 2 3" xfId="4888" xr:uid="{00000000-0005-0000-0000-0000DC140000}"/>
    <cellStyle name="Comma 3 3 2 3 2 2 3 2" xfId="10278" xr:uid="{00000000-0005-0000-0000-0000DD140000}"/>
    <cellStyle name="Comma 3 3 2 3 2 2 3 2 2" xfId="21071" xr:uid="{940B3D06-BD1F-4AE1-8FB2-6E2EF95D6262}"/>
    <cellStyle name="Comma 3 3 2 3 2 2 3 3" xfId="15674" xr:uid="{59AD0EBF-25B0-4669-9FAC-9C08E2FC4BF7}"/>
    <cellStyle name="Comma 3 3 2 3 2 2 4" xfId="6990" xr:uid="{00000000-0005-0000-0000-0000DE140000}"/>
    <cellStyle name="Comma 3 3 2 3 2 2 4 2" xfId="17783" xr:uid="{248C87FA-379C-465D-AD5C-46568723F1D5}"/>
    <cellStyle name="Comma 3 3 2 3 2 2 5" xfId="12386" xr:uid="{7C035E88-AFFE-45AD-9465-BB9A8AB86FDB}"/>
    <cellStyle name="Comma 3 3 2 3 2 3" xfId="2621" xr:uid="{00000000-0005-0000-0000-0000DF140000}"/>
    <cellStyle name="Comma 3 3 2 3 2 3 2" xfId="8011" xr:uid="{00000000-0005-0000-0000-0000E0140000}"/>
    <cellStyle name="Comma 3 3 2 3 2 3 2 2" xfId="18804" xr:uid="{4863AA13-B966-4594-9920-C136DC0C1BA8}"/>
    <cellStyle name="Comma 3 3 2 3 2 3 3" xfId="13407" xr:uid="{72FFB31F-42E8-4D0F-A717-AA0042ABFEFD}"/>
    <cellStyle name="Comma 3 3 2 3 2 4" xfId="4265" xr:uid="{00000000-0005-0000-0000-0000E1140000}"/>
    <cellStyle name="Comma 3 3 2 3 2 4 2" xfId="9655" xr:uid="{00000000-0005-0000-0000-0000E2140000}"/>
    <cellStyle name="Comma 3 3 2 3 2 4 2 2" xfId="20448" xr:uid="{B5BF3931-26FA-4430-ADBE-925331CA21EC}"/>
    <cellStyle name="Comma 3 3 2 3 2 4 3" xfId="15051" xr:uid="{D9B3C6CD-7C00-4351-A0F8-6D3F196F24F7}"/>
    <cellStyle name="Comma 3 3 2 3 2 5" xfId="6367" xr:uid="{00000000-0005-0000-0000-0000E3140000}"/>
    <cellStyle name="Comma 3 3 2 3 2 5 2" xfId="17160" xr:uid="{E2CF3DCB-8AC6-4FC9-B643-FC702987C079}"/>
    <cellStyle name="Comma 3 3 2 3 2 6" xfId="11763" xr:uid="{A04930C1-55FC-4C1B-9CC2-53C0B7A0197C}"/>
    <cellStyle name="Comma 3 3 2 3 3" xfId="1597" xr:uid="{00000000-0005-0000-0000-0000E4140000}"/>
    <cellStyle name="Comma 3 3 2 3 3 2" xfId="3243" xr:uid="{00000000-0005-0000-0000-0000E5140000}"/>
    <cellStyle name="Comma 3 3 2 3 3 2 2" xfId="8633" xr:uid="{00000000-0005-0000-0000-0000E6140000}"/>
    <cellStyle name="Comma 3 3 2 3 3 2 2 2" xfId="19426" xr:uid="{304CBAE8-F675-4CBD-A27F-D0D36E234206}"/>
    <cellStyle name="Comma 3 3 2 3 3 2 3" xfId="14029" xr:uid="{2B79AA33-27EC-4821-B401-531C429987AE}"/>
    <cellStyle name="Comma 3 3 2 3 3 3" xfId="4887" xr:uid="{00000000-0005-0000-0000-0000E7140000}"/>
    <cellStyle name="Comma 3 3 2 3 3 3 2" xfId="10277" xr:uid="{00000000-0005-0000-0000-0000E8140000}"/>
    <cellStyle name="Comma 3 3 2 3 3 3 2 2" xfId="21070" xr:uid="{3E90B3AF-E0FC-41E6-8398-AC3BED73B31F}"/>
    <cellStyle name="Comma 3 3 2 3 3 3 3" xfId="15673" xr:uid="{E36D45B7-415F-430A-AFFA-EB191818A6A4}"/>
    <cellStyle name="Comma 3 3 2 3 3 4" xfId="6989" xr:uid="{00000000-0005-0000-0000-0000E9140000}"/>
    <cellStyle name="Comma 3 3 2 3 3 4 2" xfId="17782" xr:uid="{BD6111FE-BDE2-4640-9454-4738BE18DCEF}"/>
    <cellStyle name="Comma 3 3 2 3 3 5" xfId="12385" xr:uid="{E0634078-D1E4-403A-814D-171E104C50A1}"/>
    <cellStyle name="Comma 3 3 2 3 4" xfId="2305" xr:uid="{00000000-0005-0000-0000-0000EA140000}"/>
    <cellStyle name="Comma 3 3 2 3 4 2" xfId="7695" xr:uid="{00000000-0005-0000-0000-0000EB140000}"/>
    <cellStyle name="Comma 3 3 2 3 4 2 2" xfId="18488" xr:uid="{4AD783E9-956F-4536-8673-EFF9B82B563E}"/>
    <cellStyle name="Comma 3 3 2 3 4 3" xfId="13091" xr:uid="{C5C04C4E-5FEE-486E-AEEC-56CA735D3386}"/>
    <cellStyle name="Comma 3 3 2 3 5" xfId="3949" xr:uid="{00000000-0005-0000-0000-0000EC140000}"/>
    <cellStyle name="Comma 3 3 2 3 5 2" xfId="9339" xr:uid="{00000000-0005-0000-0000-0000ED140000}"/>
    <cellStyle name="Comma 3 3 2 3 5 2 2" xfId="20132" xr:uid="{777E0980-9843-48AE-959E-05D391EC256E}"/>
    <cellStyle name="Comma 3 3 2 3 5 3" xfId="14735" xr:uid="{32EF21FD-F8A3-4AF5-ABF3-838734045F5B}"/>
    <cellStyle name="Comma 3 3 2 3 6" xfId="6051" xr:uid="{00000000-0005-0000-0000-0000EE140000}"/>
    <cellStyle name="Comma 3 3 2 3 6 2" xfId="16843" xr:uid="{F35DE80F-659F-4CDE-A22A-187F58A3253A}"/>
    <cellStyle name="Comma 3 3 2 3 7" xfId="11446" xr:uid="{73DA9395-A1FB-4073-89D4-91D7049EE330}"/>
    <cellStyle name="Comma 3 3 2 4" xfId="777" xr:uid="{00000000-0005-0000-0000-0000EF140000}"/>
    <cellStyle name="Comma 3 3 2 4 2" xfId="1599" xr:uid="{00000000-0005-0000-0000-0000F0140000}"/>
    <cellStyle name="Comma 3 3 2 4 2 2" xfId="3245" xr:uid="{00000000-0005-0000-0000-0000F1140000}"/>
    <cellStyle name="Comma 3 3 2 4 2 2 2" xfId="8635" xr:uid="{00000000-0005-0000-0000-0000F2140000}"/>
    <cellStyle name="Comma 3 3 2 4 2 2 2 2" xfId="19428" xr:uid="{99DCA34E-E10E-482E-9A83-3594B245216F}"/>
    <cellStyle name="Comma 3 3 2 4 2 2 3" xfId="14031" xr:uid="{97A03EB6-F06F-4957-AF49-66D08A65C664}"/>
    <cellStyle name="Comma 3 3 2 4 2 3" xfId="4889" xr:uid="{00000000-0005-0000-0000-0000F3140000}"/>
    <cellStyle name="Comma 3 3 2 4 2 3 2" xfId="10279" xr:uid="{00000000-0005-0000-0000-0000F4140000}"/>
    <cellStyle name="Comma 3 3 2 4 2 3 2 2" xfId="21072" xr:uid="{2BC3E9D4-607C-4643-B221-F14F3B6C0FE2}"/>
    <cellStyle name="Comma 3 3 2 4 2 3 3" xfId="15675" xr:uid="{A1D2D93B-89D3-4CE1-B2D8-DAA1A909347A}"/>
    <cellStyle name="Comma 3 3 2 4 2 4" xfId="6991" xr:uid="{00000000-0005-0000-0000-0000F5140000}"/>
    <cellStyle name="Comma 3 3 2 4 2 4 2" xfId="17784" xr:uid="{A2E11984-BD0B-47D0-93E9-16F084A7B666}"/>
    <cellStyle name="Comma 3 3 2 4 2 5" xfId="12387" xr:uid="{77386A12-53A5-494C-8AE7-301AAD259833}"/>
    <cellStyle name="Comma 3 3 2 4 3" xfId="2428" xr:uid="{00000000-0005-0000-0000-0000F6140000}"/>
    <cellStyle name="Comma 3 3 2 4 3 2" xfId="7818" xr:uid="{00000000-0005-0000-0000-0000F7140000}"/>
    <cellStyle name="Comma 3 3 2 4 3 2 2" xfId="18611" xr:uid="{64472EA3-F813-4C5C-99DB-1478E43980ED}"/>
    <cellStyle name="Comma 3 3 2 4 3 3" xfId="13214" xr:uid="{9731835E-8C84-4D4A-B768-6F492E959A6F}"/>
    <cellStyle name="Comma 3 3 2 4 4" xfId="4072" xr:uid="{00000000-0005-0000-0000-0000F8140000}"/>
    <cellStyle name="Comma 3 3 2 4 4 2" xfId="9462" xr:uid="{00000000-0005-0000-0000-0000F9140000}"/>
    <cellStyle name="Comma 3 3 2 4 4 2 2" xfId="20255" xr:uid="{078FD259-CF72-4DB4-A309-0518B7A38DA4}"/>
    <cellStyle name="Comma 3 3 2 4 4 3" xfId="14858" xr:uid="{5C7D0AB5-231D-43A1-9942-0ECDCC6696DF}"/>
    <cellStyle name="Comma 3 3 2 4 5" xfId="6174" xr:uid="{00000000-0005-0000-0000-0000FA140000}"/>
    <cellStyle name="Comma 3 3 2 4 5 2" xfId="16967" xr:uid="{D5FB43BC-CBC3-46F7-83FF-8907665ADFE3}"/>
    <cellStyle name="Comma 3 3 2 4 6" xfId="11570" xr:uid="{DD8EE3A2-B902-4326-AC32-FBE25DCCE4C9}"/>
    <cellStyle name="Comma 3 3 2 5" xfId="1070" xr:uid="{00000000-0005-0000-0000-0000FB140000}"/>
    <cellStyle name="Comma 3 3 2 5 2" xfId="1600" xr:uid="{00000000-0005-0000-0000-0000FC140000}"/>
    <cellStyle name="Comma 3 3 2 5 2 2" xfId="3246" xr:uid="{00000000-0005-0000-0000-0000FD140000}"/>
    <cellStyle name="Comma 3 3 2 5 2 2 2" xfId="8636" xr:uid="{00000000-0005-0000-0000-0000FE140000}"/>
    <cellStyle name="Comma 3 3 2 5 2 2 2 2" xfId="19429" xr:uid="{E8ED215A-C590-4FF1-A899-D39C7468387D}"/>
    <cellStyle name="Comma 3 3 2 5 2 2 3" xfId="14032" xr:uid="{C5259B0C-3D75-4343-A2CE-B169D9CDEFF2}"/>
    <cellStyle name="Comma 3 3 2 5 2 3" xfId="4890" xr:uid="{00000000-0005-0000-0000-0000FF140000}"/>
    <cellStyle name="Comma 3 3 2 5 2 3 2" xfId="10280" xr:uid="{00000000-0005-0000-0000-000000150000}"/>
    <cellStyle name="Comma 3 3 2 5 2 3 2 2" xfId="21073" xr:uid="{2910FCE7-CD29-457B-AFBE-03A104340392}"/>
    <cellStyle name="Comma 3 3 2 5 2 3 3" xfId="15676" xr:uid="{3256AEDF-681F-4CD4-8013-6133310488BC}"/>
    <cellStyle name="Comma 3 3 2 5 2 4" xfId="6992" xr:uid="{00000000-0005-0000-0000-000001150000}"/>
    <cellStyle name="Comma 3 3 2 5 2 4 2" xfId="17785" xr:uid="{2CB9A1BC-AC6E-4EBA-B10F-A4DDD44EB696}"/>
    <cellStyle name="Comma 3 3 2 5 2 5" xfId="12388" xr:uid="{9BB455CA-ABD0-4794-9BC6-C4FFA51DD5BA}"/>
    <cellStyle name="Comma 3 3 2 5 3" xfId="2720" xr:uid="{00000000-0005-0000-0000-000002150000}"/>
    <cellStyle name="Comma 3 3 2 5 3 2" xfId="8110" xr:uid="{00000000-0005-0000-0000-000003150000}"/>
    <cellStyle name="Comma 3 3 2 5 3 2 2" xfId="18903" xr:uid="{2DFD5BC4-2362-4643-A0A8-CE6A4667F745}"/>
    <cellStyle name="Comma 3 3 2 5 3 3" xfId="13506" xr:uid="{8C84BA40-3DEA-414C-A091-26C17F88FAE4}"/>
    <cellStyle name="Comma 3 3 2 5 4" xfId="4364" xr:uid="{00000000-0005-0000-0000-000004150000}"/>
    <cellStyle name="Comma 3 3 2 5 4 2" xfId="9754" xr:uid="{00000000-0005-0000-0000-000005150000}"/>
    <cellStyle name="Comma 3 3 2 5 4 2 2" xfId="20547" xr:uid="{9EA0CB7B-4481-4C64-8B92-64EE3D842636}"/>
    <cellStyle name="Comma 3 3 2 5 4 3" xfId="15150" xr:uid="{73D504AD-4119-411A-90E9-4059B258388C}"/>
    <cellStyle name="Comma 3 3 2 5 5" xfId="6466" xr:uid="{00000000-0005-0000-0000-000006150000}"/>
    <cellStyle name="Comma 3 3 2 5 5 2" xfId="17259" xr:uid="{90EC4102-5D58-468F-A59D-DF2492B81D04}"/>
    <cellStyle name="Comma 3 3 2 5 6" xfId="11862" xr:uid="{A8F27669-AE9F-4CB4-9990-F97049A7FA81}"/>
    <cellStyle name="Comma 3 3 2 6" xfId="1593" xr:uid="{00000000-0005-0000-0000-000007150000}"/>
    <cellStyle name="Comma 3 3 2 6 2" xfId="3239" xr:uid="{00000000-0005-0000-0000-000008150000}"/>
    <cellStyle name="Comma 3 3 2 6 2 2" xfId="8629" xr:uid="{00000000-0005-0000-0000-000009150000}"/>
    <cellStyle name="Comma 3 3 2 6 2 2 2" xfId="19422" xr:uid="{9AAC94F2-BE7B-4BED-AE16-8B5D93203BCC}"/>
    <cellStyle name="Comma 3 3 2 6 2 3" xfId="14025" xr:uid="{0E51471E-E7BC-47AF-A812-6831D64E0B2B}"/>
    <cellStyle name="Comma 3 3 2 6 3" xfId="4883" xr:uid="{00000000-0005-0000-0000-00000A150000}"/>
    <cellStyle name="Comma 3 3 2 6 3 2" xfId="10273" xr:uid="{00000000-0005-0000-0000-00000B150000}"/>
    <cellStyle name="Comma 3 3 2 6 3 2 2" xfId="21066" xr:uid="{BAEC1657-CD67-4B87-A0FC-C8A03F978E26}"/>
    <cellStyle name="Comma 3 3 2 6 3 3" xfId="15669" xr:uid="{31E2EC7E-3750-4B49-BC14-33E243727245}"/>
    <cellStyle name="Comma 3 3 2 6 4" xfId="6985" xr:uid="{00000000-0005-0000-0000-00000C150000}"/>
    <cellStyle name="Comma 3 3 2 6 4 2" xfId="17778" xr:uid="{60A0F2AB-A5A3-4B05-998A-F32FD4A48538}"/>
    <cellStyle name="Comma 3 3 2 6 5" xfId="12381" xr:uid="{D2C962C7-9A74-414A-8B4B-1C4580791AF9}"/>
    <cellStyle name="Comma 3 3 2 7" xfId="2112" xr:uid="{00000000-0005-0000-0000-00000D150000}"/>
    <cellStyle name="Comma 3 3 2 7 2" xfId="7502" xr:uid="{00000000-0005-0000-0000-00000E150000}"/>
    <cellStyle name="Comma 3 3 2 7 2 2" xfId="18295" xr:uid="{7FE5AB28-3E12-44B5-A2D7-BE4F7CC976B3}"/>
    <cellStyle name="Comma 3 3 2 7 3" xfId="12898" xr:uid="{D095BCB2-B7D7-4857-8E45-EE5492DBE0AB}"/>
    <cellStyle name="Comma 3 3 2 8" xfId="3756" xr:uid="{00000000-0005-0000-0000-00000F150000}"/>
    <cellStyle name="Comma 3 3 2 8 2" xfId="9146" xr:uid="{00000000-0005-0000-0000-000010150000}"/>
    <cellStyle name="Comma 3 3 2 8 2 2" xfId="19939" xr:uid="{2AB61FC5-C6DA-4B7D-BCD5-34546C288375}"/>
    <cellStyle name="Comma 3 3 2 8 3" xfId="14542" xr:uid="{032B7D5F-4C83-4AD6-8B1A-052651CC4521}"/>
    <cellStyle name="Comma 3 3 2 9" xfId="5380" xr:uid="{00000000-0005-0000-0000-000011150000}"/>
    <cellStyle name="Comma 3 3 2 9 2" xfId="10770" xr:uid="{00000000-0005-0000-0000-000012150000}"/>
    <cellStyle name="Comma 3 3 2 9 2 2" xfId="21563" xr:uid="{B3FD84FB-432B-45C5-B75C-EFECF5777A3F}"/>
    <cellStyle name="Comma 3 3 2 9 3" xfId="16166" xr:uid="{0D520902-54E0-4D17-AC7E-58E6249E33B3}"/>
    <cellStyle name="Comma 3 3 3" xfId="491" xr:uid="{00000000-0005-0000-0000-000013150000}"/>
    <cellStyle name="Comma 3 3 3 10" xfId="11289" xr:uid="{648FAC7C-ECFB-4CAE-B535-A6022F60D239}"/>
    <cellStyle name="Comma 3 3 3 2" xfId="813" xr:uid="{00000000-0005-0000-0000-000014150000}"/>
    <cellStyle name="Comma 3 3 3 2 2" xfId="1602" xr:uid="{00000000-0005-0000-0000-000015150000}"/>
    <cellStyle name="Comma 3 3 3 2 2 2" xfId="3248" xr:uid="{00000000-0005-0000-0000-000016150000}"/>
    <cellStyle name="Comma 3 3 3 2 2 2 2" xfId="8638" xr:uid="{00000000-0005-0000-0000-000017150000}"/>
    <cellStyle name="Comma 3 3 3 2 2 2 2 2" xfId="19431" xr:uid="{B4BCA181-B773-426A-A1A0-DA26A8060B91}"/>
    <cellStyle name="Comma 3 3 3 2 2 2 3" xfId="14034" xr:uid="{9D5549C5-1777-475A-A223-423B96CAF410}"/>
    <cellStyle name="Comma 3 3 3 2 2 3" xfId="4892" xr:uid="{00000000-0005-0000-0000-000018150000}"/>
    <cellStyle name="Comma 3 3 3 2 2 3 2" xfId="10282" xr:uid="{00000000-0005-0000-0000-000019150000}"/>
    <cellStyle name="Comma 3 3 3 2 2 3 2 2" xfId="21075" xr:uid="{19B3B94C-A2BD-4BDE-B7A9-863AFB2E04D9}"/>
    <cellStyle name="Comma 3 3 3 2 2 3 3" xfId="15678" xr:uid="{8205F883-86CC-40B1-9112-EBD093C1E7A5}"/>
    <cellStyle name="Comma 3 3 3 2 2 4" xfId="6994" xr:uid="{00000000-0005-0000-0000-00001A150000}"/>
    <cellStyle name="Comma 3 3 3 2 2 4 2" xfId="17787" xr:uid="{25D2611D-299A-41B3-A8C1-F28FB4659263}"/>
    <cellStyle name="Comma 3 3 3 2 2 5" xfId="12390" xr:uid="{2592AAA7-BF65-4FF2-9E6E-290779808436}"/>
    <cellStyle name="Comma 3 3 3 2 3" xfId="2464" xr:uid="{00000000-0005-0000-0000-00001B150000}"/>
    <cellStyle name="Comma 3 3 3 2 3 2" xfId="7854" xr:uid="{00000000-0005-0000-0000-00001C150000}"/>
    <cellStyle name="Comma 3 3 3 2 3 2 2" xfId="18647" xr:uid="{DA0C098B-D099-4EAB-A1A4-4A6A4B6095E9}"/>
    <cellStyle name="Comma 3 3 3 2 3 3" xfId="13250" xr:uid="{D04AFA6D-B6F1-43D1-BC26-C3D3B0EA8648}"/>
    <cellStyle name="Comma 3 3 3 2 4" xfId="4108" xr:uid="{00000000-0005-0000-0000-00001D150000}"/>
    <cellStyle name="Comma 3 3 3 2 4 2" xfId="9498" xr:uid="{00000000-0005-0000-0000-00001E150000}"/>
    <cellStyle name="Comma 3 3 3 2 4 2 2" xfId="20291" xr:uid="{C01B96DD-C78C-42C7-9135-54448B83B6B5}"/>
    <cellStyle name="Comma 3 3 3 2 4 3" xfId="14894" xr:uid="{4C665D9F-4B3B-4C10-97F5-6120F8391D91}"/>
    <cellStyle name="Comma 3 3 3 2 5" xfId="6210" xr:uid="{00000000-0005-0000-0000-00001F150000}"/>
    <cellStyle name="Comma 3 3 3 2 5 2" xfId="17003" xr:uid="{57370127-F1F1-49EE-B769-83986F7C49A8}"/>
    <cellStyle name="Comma 3 3 3 2 6" xfId="11606" xr:uid="{D2EED301-04BF-45F1-BA38-D55672CD887A}"/>
    <cellStyle name="Comma 3 3 3 3" xfId="1107" xr:uid="{00000000-0005-0000-0000-000020150000}"/>
    <cellStyle name="Comma 3 3 3 3 2" xfId="1603" xr:uid="{00000000-0005-0000-0000-000021150000}"/>
    <cellStyle name="Comma 3 3 3 3 2 2" xfId="3249" xr:uid="{00000000-0005-0000-0000-000022150000}"/>
    <cellStyle name="Comma 3 3 3 3 2 2 2" xfId="8639" xr:uid="{00000000-0005-0000-0000-000023150000}"/>
    <cellStyle name="Comma 3 3 3 3 2 2 2 2" xfId="19432" xr:uid="{F0758158-975F-45C1-8CE8-91ED46034910}"/>
    <cellStyle name="Comma 3 3 3 3 2 2 3" xfId="14035" xr:uid="{747B2251-7A18-4777-B557-3F0DFF6041CE}"/>
    <cellStyle name="Comma 3 3 3 3 2 3" xfId="4893" xr:uid="{00000000-0005-0000-0000-000024150000}"/>
    <cellStyle name="Comma 3 3 3 3 2 3 2" xfId="10283" xr:uid="{00000000-0005-0000-0000-000025150000}"/>
    <cellStyle name="Comma 3 3 3 3 2 3 2 2" xfId="21076" xr:uid="{A81BA0CE-AA96-4D87-8EB4-E3A5E177C1D5}"/>
    <cellStyle name="Comma 3 3 3 3 2 3 3" xfId="15679" xr:uid="{E200270A-AB01-479C-8FF5-684CA915C158}"/>
    <cellStyle name="Comma 3 3 3 3 2 4" xfId="6995" xr:uid="{00000000-0005-0000-0000-000026150000}"/>
    <cellStyle name="Comma 3 3 3 3 2 4 2" xfId="17788" xr:uid="{47970410-1BED-47BD-B28C-5A2B76557A7C}"/>
    <cellStyle name="Comma 3 3 3 3 2 5" xfId="12391" xr:uid="{5824103D-0380-4EF3-8164-9D7BEE2638FA}"/>
    <cellStyle name="Comma 3 3 3 3 3" xfId="2757" xr:uid="{00000000-0005-0000-0000-000027150000}"/>
    <cellStyle name="Comma 3 3 3 3 3 2" xfId="8147" xr:uid="{00000000-0005-0000-0000-000028150000}"/>
    <cellStyle name="Comma 3 3 3 3 3 2 2" xfId="18940" xr:uid="{A68D83AF-F430-4F53-94FE-F93D3FCC5212}"/>
    <cellStyle name="Comma 3 3 3 3 3 3" xfId="13543" xr:uid="{F4C2C233-07AD-483C-AC2C-ACCA1AC96F55}"/>
    <cellStyle name="Comma 3 3 3 3 4" xfId="4401" xr:uid="{00000000-0005-0000-0000-000029150000}"/>
    <cellStyle name="Comma 3 3 3 3 4 2" xfId="9791" xr:uid="{00000000-0005-0000-0000-00002A150000}"/>
    <cellStyle name="Comma 3 3 3 3 4 2 2" xfId="20584" xr:uid="{F3D98807-8D1D-480B-82C7-10984426BE66}"/>
    <cellStyle name="Comma 3 3 3 3 4 3" xfId="15187" xr:uid="{722CE1C8-E513-42FD-A587-DDEEE4EBFB1D}"/>
    <cellStyle name="Comma 3 3 3 3 5" xfId="6503" xr:uid="{00000000-0005-0000-0000-00002B150000}"/>
    <cellStyle name="Comma 3 3 3 3 5 2" xfId="17296" xr:uid="{2097F43A-1A35-464F-8945-200F3423AD30}"/>
    <cellStyle name="Comma 3 3 3 3 6" xfId="11899" xr:uid="{B2DB9730-FF86-4C24-B180-633EC8812B16}"/>
    <cellStyle name="Comma 3 3 3 4" xfId="1601" xr:uid="{00000000-0005-0000-0000-00002C150000}"/>
    <cellStyle name="Comma 3 3 3 4 2" xfId="3247" xr:uid="{00000000-0005-0000-0000-00002D150000}"/>
    <cellStyle name="Comma 3 3 3 4 2 2" xfId="8637" xr:uid="{00000000-0005-0000-0000-00002E150000}"/>
    <cellStyle name="Comma 3 3 3 4 2 2 2" xfId="19430" xr:uid="{84604307-3E6B-4226-8EAB-677633CE1FFB}"/>
    <cellStyle name="Comma 3 3 3 4 2 3" xfId="14033" xr:uid="{3B318B1A-19D7-4BFC-A009-547B7EB55588}"/>
    <cellStyle name="Comma 3 3 3 4 3" xfId="4891" xr:uid="{00000000-0005-0000-0000-00002F150000}"/>
    <cellStyle name="Comma 3 3 3 4 3 2" xfId="10281" xr:uid="{00000000-0005-0000-0000-000030150000}"/>
    <cellStyle name="Comma 3 3 3 4 3 2 2" xfId="21074" xr:uid="{3A058D55-B530-4C5D-9006-BAC2BDC9D706}"/>
    <cellStyle name="Comma 3 3 3 4 3 3" xfId="15677" xr:uid="{C49DFEAF-356E-4137-884E-039E04A6C777}"/>
    <cellStyle name="Comma 3 3 3 4 4" xfId="6993" xr:uid="{00000000-0005-0000-0000-000031150000}"/>
    <cellStyle name="Comma 3 3 3 4 4 2" xfId="17786" xr:uid="{3CC7029E-637E-4B3D-A845-7D8935AD700E}"/>
    <cellStyle name="Comma 3 3 3 4 5" xfId="12389" xr:uid="{8B2227F9-CB58-4D3C-9254-92C5A34059B5}"/>
    <cellStyle name="Comma 3 3 3 5" xfId="2148" xr:uid="{00000000-0005-0000-0000-000032150000}"/>
    <cellStyle name="Comma 3 3 3 5 2" xfId="7538" xr:uid="{00000000-0005-0000-0000-000033150000}"/>
    <cellStyle name="Comma 3 3 3 5 2 2" xfId="18331" xr:uid="{7D94CBEC-2764-466E-B014-5066A9DDBE99}"/>
    <cellStyle name="Comma 3 3 3 5 3" xfId="12934" xr:uid="{A864C61E-FF3E-4214-B972-0354D6508809}"/>
    <cellStyle name="Comma 3 3 3 6" xfId="3792" xr:uid="{00000000-0005-0000-0000-000034150000}"/>
    <cellStyle name="Comma 3 3 3 6 2" xfId="9182" xr:uid="{00000000-0005-0000-0000-000035150000}"/>
    <cellStyle name="Comma 3 3 3 6 2 2" xfId="19975" xr:uid="{67D0514E-3C10-4050-8A81-A7633C4D81E8}"/>
    <cellStyle name="Comma 3 3 3 6 3" xfId="14578" xr:uid="{6BF7F39C-1FD3-469A-A318-3F15CFFC19F8}"/>
    <cellStyle name="Comma 3 3 3 7" xfId="5417" xr:uid="{00000000-0005-0000-0000-000036150000}"/>
    <cellStyle name="Comma 3 3 3 7 2" xfId="10807" xr:uid="{00000000-0005-0000-0000-000037150000}"/>
    <cellStyle name="Comma 3 3 3 7 2 2" xfId="21600" xr:uid="{864DF0EF-964F-4201-90E3-FE82ECF23D82}"/>
    <cellStyle name="Comma 3 3 3 7 3" xfId="16203" xr:uid="{622C5130-552D-46BF-A9DE-9828734AD79F}"/>
    <cellStyle name="Comma 3 3 3 8" xfId="5671" xr:uid="{00000000-0005-0000-0000-000038150000}"/>
    <cellStyle name="Comma 3 3 3 8 2" xfId="11032" xr:uid="{00000000-0005-0000-0000-000039150000}"/>
    <cellStyle name="Comma 3 3 3 8 2 2" xfId="21824" xr:uid="{D4F5E080-233B-4F0E-8B47-CE2DF9D35436}"/>
    <cellStyle name="Comma 3 3 3 8 3" xfId="16427" xr:uid="{E27D08A6-B336-4F23-998A-3AF4B48235E1}"/>
    <cellStyle name="Comma 3 3 3 9" xfId="5894" xr:uid="{00000000-0005-0000-0000-00003A150000}"/>
    <cellStyle name="Comma 3 3 3 9 2" xfId="16686" xr:uid="{4B6AFE70-73C7-4605-94D1-97124DC935F2}"/>
    <cellStyle name="Comma 3 3 4" xfId="588" xr:uid="{00000000-0005-0000-0000-00003B150000}"/>
    <cellStyle name="Comma 3 3 4 2" xfId="910" xr:uid="{00000000-0005-0000-0000-00003C150000}"/>
    <cellStyle name="Comma 3 3 4 2 2" xfId="1605" xr:uid="{00000000-0005-0000-0000-00003D150000}"/>
    <cellStyle name="Comma 3 3 4 2 2 2" xfId="3251" xr:uid="{00000000-0005-0000-0000-00003E150000}"/>
    <cellStyle name="Comma 3 3 4 2 2 2 2" xfId="8641" xr:uid="{00000000-0005-0000-0000-00003F150000}"/>
    <cellStyle name="Comma 3 3 4 2 2 2 2 2" xfId="19434" xr:uid="{87F4AD8A-E46C-449E-9F07-10282DC7C8A5}"/>
    <cellStyle name="Comma 3 3 4 2 2 2 3" xfId="14037" xr:uid="{E5747B51-AD4E-4D65-A8A0-B37378CF4833}"/>
    <cellStyle name="Comma 3 3 4 2 2 3" xfId="4895" xr:uid="{00000000-0005-0000-0000-000040150000}"/>
    <cellStyle name="Comma 3 3 4 2 2 3 2" xfId="10285" xr:uid="{00000000-0005-0000-0000-000041150000}"/>
    <cellStyle name="Comma 3 3 4 2 2 3 2 2" xfId="21078" xr:uid="{5A624AAA-516A-4C34-9D07-4EE4012A72E8}"/>
    <cellStyle name="Comma 3 3 4 2 2 3 3" xfId="15681" xr:uid="{E0014796-CC88-4F6F-8C27-0737FF0B0D72}"/>
    <cellStyle name="Comma 3 3 4 2 2 4" xfId="6997" xr:uid="{00000000-0005-0000-0000-000042150000}"/>
    <cellStyle name="Comma 3 3 4 2 2 4 2" xfId="17790" xr:uid="{4CEB5C4B-9447-4C75-857E-E17D9DB948D8}"/>
    <cellStyle name="Comma 3 3 4 2 2 5" xfId="12393" xr:uid="{FD39C487-8D7E-4A20-A593-1AC0283F26A1}"/>
    <cellStyle name="Comma 3 3 4 2 3" xfId="2561" xr:uid="{00000000-0005-0000-0000-000043150000}"/>
    <cellStyle name="Comma 3 3 4 2 3 2" xfId="7951" xr:uid="{00000000-0005-0000-0000-000044150000}"/>
    <cellStyle name="Comma 3 3 4 2 3 2 2" xfId="18744" xr:uid="{C32D5CD1-3544-4AC9-A3C9-581D9921B296}"/>
    <cellStyle name="Comma 3 3 4 2 3 3" xfId="13347" xr:uid="{B1CAFAA2-5594-4257-A271-390C2C0DC0B4}"/>
    <cellStyle name="Comma 3 3 4 2 4" xfId="4205" xr:uid="{00000000-0005-0000-0000-000045150000}"/>
    <cellStyle name="Comma 3 3 4 2 4 2" xfId="9595" xr:uid="{00000000-0005-0000-0000-000046150000}"/>
    <cellStyle name="Comma 3 3 4 2 4 2 2" xfId="20388" xr:uid="{C3C47867-F035-4B66-8E54-47ADB6DFBAF7}"/>
    <cellStyle name="Comma 3 3 4 2 4 3" xfId="14991" xr:uid="{1985345A-BEEA-40EE-871D-4455D242C702}"/>
    <cellStyle name="Comma 3 3 4 2 5" xfId="6307" xr:uid="{00000000-0005-0000-0000-000047150000}"/>
    <cellStyle name="Comma 3 3 4 2 5 2" xfId="17100" xr:uid="{F329634C-1B6F-4915-BA20-25577A4565BB}"/>
    <cellStyle name="Comma 3 3 4 2 6" xfId="11703" xr:uid="{A2DDFB7E-9BFC-45E4-A5CB-DCE1D0519C84}"/>
    <cellStyle name="Comma 3 3 4 3" xfId="1604" xr:uid="{00000000-0005-0000-0000-000048150000}"/>
    <cellStyle name="Comma 3 3 4 3 2" xfId="3250" xr:uid="{00000000-0005-0000-0000-000049150000}"/>
    <cellStyle name="Comma 3 3 4 3 2 2" xfId="8640" xr:uid="{00000000-0005-0000-0000-00004A150000}"/>
    <cellStyle name="Comma 3 3 4 3 2 2 2" xfId="19433" xr:uid="{A338116B-5F40-496B-8AD3-5674ED0B9849}"/>
    <cellStyle name="Comma 3 3 4 3 2 3" xfId="14036" xr:uid="{A8BCE309-5BF9-4E06-84CA-7FA0CAF8E204}"/>
    <cellStyle name="Comma 3 3 4 3 3" xfId="4894" xr:uid="{00000000-0005-0000-0000-00004B150000}"/>
    <cellStyle name="Comma 3 3 4 3 3 2" xfId="10284" xr:uid="{00000000-0005-0000-0000-00004C150000}"/>
    <cellStyle name="Comma 3 3 4 3 3 2 2" xfId="21077" xr:uid="{40CF538B-8EF8-46E7-AC4D-094944D44870}"/>
    <cellStyle name="Comma 3 3 4 3 3 3" xfId="15680" xr:uid="{94B7C806-264F-49A2-9E11-85A25FFAE548}"/>
    <cellStyle name="Comma 3 3 4 3 4" xfId="6996" xr:uid="{00000000-0005-0000-0000-00004D150000}"/>
    <cellStyle name="Comma 3 3 4 3 4 2" xfId="17789" xr:uid="{0BA3800E-F18B-46ED-AD8B-42B390996AB4}"/>
    <cellStyle name="Comma 3 3 4 3 5" xfId="12392" xr:uid="{3CEE9135-2DF6-4A86-9C46-9F84BAFE2B25}"/>
    <cellStyle name="Comma 3 3 4 4" xfId="2245" xr:uid="{00000000-0005-0000-0000-00004E150000}"/>
    <cellStyle name="Comma 3 3 4 4 2" xfId="7635" xr:uid="{00000000-0005-0000-0000-00004F150000}"/>
    <cellStyle name="Comma 3 3 4 4 2 2" xfId="18428" xr:uid="{900523F1-DBB1-4C3F-85F5-FB0DB8B1AF2E}"/>
    <cellStyle name="Comma 3 3 4 4 3" xfId="13031" xr:uid="{172F62D8-2A2E-4C7F-9612-72C4317DD291}"/>
    <cellStyle name="Comma 3 3 4 5" xfId="3889" xr:uid="{00000000-0005-0000-0000-000050150000}"/>
    <cellStyle name="Comma 3 3 4 5 2" xfId="9279" xr:uid="{00000000-0005-0000-0000-000051150000}"/>
    <cellStyle name="Comma 3 3 4 5 2 2" xfId="20072" xr:uid="{5D1BE7F5-FBE4-4195-8B2B-6B3A3CCA5099}"/>
    <cellStyle name="Comma 3 3 4 5 3" xfId="14675" xr:uid="{ACD0D8E2-A584-438D-B9DD-B11F08152554}"/>
    <cellStyle name="Comma 3 3 4 6" xfId="5991" xr:uid="{00000000-0005-0000-0000-000052150000}"/>
    <cellStyle name="Comma 3 3 4 6 2" xfId="16783" xr:uid="{0C4CD75E-C8E4-46CF-8589-A13886D39E8A}"/>
    <cellStyle name="Comma 3 3 4 7" xfId="11386" xr:uid="{BE0E644C-2566-4579-BA6E-400D872C708B}"/>
    <cellStyle name="Comma 3 3 5" xfId="729" xr:uid="{00000000-0005-0000-0000-000053150000}"/>
    <cellStyle name="Comma 3 3 5 2" xfId="1606" xr:uid="{00000000-0005-0000-0000-000054150000}"/>
    <cellStyle name="Comma 3 3 5 2 2" xfId="3252" xr:uid="{00000000-0005-0000-0000-000055150000}"/>
    <cellStyle name="Comma 3 3 5 2 2 2" xfId="8642" xr:uid="{00000000-0005-0000-0000-000056150000}"/>
    <cellStyle name="Comma 3 3 5 2 2 2 2" xfId="19435" xr:uid="{04313657-6D3D-4AD6-B1A6-3248A9D329F7}"/>
    <cellStyle name="Comma 3 3 5 2 2 3" xfId="14038" xr:uid="{4BA1470A-D999-41BE-A798-4D2C29563E43}"/>
    <cellStyle name="Comma 3 3 5 2 3" xfId="4896" xr:uid="{00000000-0005-0000-0000-000057150000}"/>
    <cellStyle name="Comma 3 3 5 2 3 2" xfId="10286" xr:uid="{00000000-0005-0000-0000-000058150000}"/>
    <cellStyle name="Comma 3 3 5 2 3 2 2" xfId="21079" xr:uid="{1507336C-EA41-4772-81ED-D0E5910F8CB3}"/>
    <cellStyle name="Comma 3 3 5 2 3 3" xfId="15682" xr:uid="{70185D6E-0D57-4CD3-8468-EFFC56DE34AF}"/>
    <cellStyle name="Comma 3 3 5 2 4" xfId="6998" xr:uid="{00000000-0005-0000-0000-000059150000}"/>
    <cellStyle name="Comma 3 3 5 2 4 2" xfId="17791" xr:uid="{70C69FE7-82B7-4F63-9574-8F1515871139}"/>
    <cellStyle name="Comma 3 3 5 2 5" xfId="12394" xr:uid="{81BCD641-3860-481B-8163-B23338215B4C}"/>
    <cellStyle name="Comma 3 3 5 3" xfId="2380" xr:uid="{00000000-0005-0000-0000-00005A150000}"/>
    <cellStyle name="Comma 3 3 5 3 2" xfId="7770" xr:uid="{00000000-0005-0000-0000-00005B150000}"/>
    <cellStyle name="Comma 3 3 5 3 2 2" xfId="18563" xr:uid="{4BE98AD3-A432-489D-95A8-F382953F871C}"/>
    <cellStyle name="Comma 3 3 5 3 3" xfId="13166" xr:uid="{1F85EFDB-CAA2-46D6-9F47-12839CDB472A}"/>
    <cellStyle name="Comma 3 3 5 4" xfId="4024" xr:uid="{00000000-0005-0000-0000-00005C150000}"/>
    <cellStyle name="Comma 3 3 5 4 2" xfId="9414" xr:uid="{00000000-0005-0000-0000-00005D150000}"/>
    <cellStyle name="Comma 3 3 5 4 2 2" xfId="20207" xr:uid="{69DC7061-2A5A-4BA7-9A10-9EB93AB804E7}"/>
    <cellStyle name="Comma 3 3 5 4 3" xfId="14810" xr:uid="{E30C945D-5B03-4009-B133-98CA6B638FF3}"/>
    <cellStyle name="Comma 3 3 5 5" xfId="6126" xr:uid="{00000000-0005-0000-0000-00005E150000}"/>
    <cellStyle name="Comma 3 3 5 5 2" xfId="16919" xr:uid="{5B7796F9-CDE5-488B-BDAF-A893F9CA32C6}"/>
    <cellStyle name="Comma 3 3 5 6" xfId="11522" xr:uid="{ABAC5B86-1955-4C33-AFD8-4D0A23334978}"/>
    <cellStyle name="Comma 3 3 6" xfId="1010" xr:uid="{00000000-0005-0000-0000-00005F150000}"/>
    <cellStyle name="Comma 3 3 6 2" xfId="1607" xr:uid="{00000000-0005-0000-0000-000060150000}"/>
    <cellStyle name="Comma 3 3 6 2 2" xfId="3253" xr:uid="{00000000-0005-0000-0000-000061150000}"/>
    <cellStyle name="Comma 3 3 6 2 2 2" xfId="8643" xr:uid="{00000000-0005-0000-0000-000062150000}"/>
    <cellStyle name="Comma 3 3 6 2 2 2 2" xfId="19436" xr:uid="{96AB45D0-E6D0-47AB-93E0-C51AD77867D1}"/>
    <cellStyle name="Comma 3 3 6 2 2 3" xfId="14039" xr:uid="{02CDFD22-449A-4654-B865-8D07F916BDBB}"/>
    <cellStyle name="Comma 3 3 6 2 3" xfId="4897" xr:uid="{00000000-0005-0000-0000-000063150000}"/>
    <cellStyle name="Comma 3 3 6 2 3 2" xfId="10287" xr:uid="{00000000-0005-0000-0000-000064150000}"/>
    <cellStyle name="Comma 3 3 6 2 3 2 2" xfId="21080" xr:uid="{318D51C4-607B-4B5E-A306-15C36EA95D34}"/>
    <cellStyle name="Comma 3 3 6 2 3 3" xfId="15683" xr:uid="{4695678F-31FC-4B69-91B4-E8408C325B35}"/>
    <cellStyle name="Comma 3 3 6 2 4" xfId="6999" xr:uid="{00000000-0005-0000-0000-000065150000}"/>
    <cellStyle name="Comma 3 3 6 2 4 2" xfId="17792" xr:uid="{2A367BCD-19F2-4C20-9803-1199F92B2417}"/>
    <cellStyle name="Comma 3 3 6 2 5" xfId="12395" xr:uid="{EAA2EC8A-FD4F-46F8-872A-CC2B61D3E47A}"/>
    <cellStyle name="Comma 3 3 6 3" xfId="2660" xr:uid="{00000000-0005-0000-0000-000066150000}"/>
    <cellStyle name="Comma 3 3 6 3 2" xfId="8050" xr:uid="{00000000-0005-0000-0000-000067150000}"/>
    <cellStyle name="Comma 3 3 6 3 2 2" xfId="18843" xr:uid="{02EB411D-EAEC-466C-B1DB-C7E9B48B3D12}"/>
    <cellStyle name="Comma 3 3 6 3 3" xfId="13446" xr:uid="{31429C9E-542F-40B7-940B-EA252EAF26D1}"/>
    <cellStyle name="Comma 3 3 6 4" xfId="4304" xr:uid="{00000000-0005-0000-0000-000068150000}"/>
    <cellStyle name="Comma 3 3 6 4 2" xfId="9694" xr:uid="{00000000-0005-0000-0000-000069150000}"/>
    <cellStyle name="Comma 3 3 6 4 2 2" xfId="20487" xr:uid="{249FE221-85E2-4FC9-9156-E2AB154CBBC7}"/>
    <cellStyle name="Comma 3 3 6 4 3" xfId="15090" xr:uid="{D8DBBADC-69F8-46DE-84E0-0350FEBE9780}"/>
    <cellStyle name="Comma 3 3 6 5" xfId="6406" xr:uid="{00000000-0005-0000-0000-00006A150000}"/>
    <cellStyle name="Comma 3 3 6 5 2" xfId="17199" xr:uid="{A637FB88-CA9C-415B-ADE4-F21D97E5F379}"/>
    <cellStyle name="Comma 3 3 6 6" xfId="11802" xr:uid="{D12B9971-B838-49F9-A62A-507C4D1E38AB}"/>
    <cellStyle name="Comma 3 3 7" xfId="1592" xr:uid="{00000000-0005-0000-0000-00006B150000}"/>
    <cellStyle name="Comma 3 3 7 2" xfId="3238" xr:uid="{00000000-0005-0000-0000-00006C150000}"/>
    <cellStyle name="Comma 3 3 7 2 2" xfId="8628" xr:uid="{00000000-0005-0000-0000-00006D150000}"/>
    <cellStyle name="Comma 3 3 7 2 2 2" xfId="19421" xr:uid="{6AA9769C-D5DC-4432-8F2A-14DF5096E61C}"/>
    <cellStyle name="Comma 3 3 7 2 3" xfId="14024" xr:uid="{708ED4F9-C7A8-4B62-9596-8B42B59EC6C2}"/>
    <cellStyle name="Comma 3 3 7 3" xfId="4882" xr:uid="{00000000-0005-0000-0000-00006E150000}"/>
    <cellStyle name="Comma 3 3 7 3 2" xfId="10272" xr:uid="{00000000-0005-0000-0000-00006F150000}"/>
    <cellStyle name="Comma 3 3 7 3 2 2" xfId="21065" xr:uid="{40EA2FFF-146D-43A9-AA88-27CC7467D349}"/>
    <cellStyle name="Comma 3 3 7 3 3" xfId="15668" xr:uid="{DB2E43B0-25DE-4AB1-993F-4DAB37A7D4A2}"/>
    <cellStyle name="Comma 3 3 7 4" xfId="6984" xr:uid="{00000000-0005-0000-0000-000070150000}"/>
    <cellStyle name="Comma 3 3 7 4 2" xfId="17777" xr:uid="{EED0BEFC-4A2C-40C7-A15A-89478A43E476}"/>
    <cellStyle name="Comma 3 3 7 5" xfId="12380" xr:uid="{56F10869-951F-4832-9C09-083AC5262958}"/>
    <cellStyle name="Comma 3 3 8" xfId="2064" xr:uid="{00000000-0005-0000-0000-000071150000}"/>
    <cellStyle name="Comma 3 3 8 2" xfId="7454" xr:uid="{00000000-0005-0000-0000-000072150000}"/>
    <cellStyle name="Comma 3 3 8 2 2" xfId="18247" xr:uid="{AEB5D7BD-AB70-4F72-980D-50D9F05B22C2}"/>
    <cellStyle name="Comma 3 3 8 3" xfId="12850" xr:uid="{87098C92-689C-42F1-8A27-3BD0059D463B}"/>
    <cellStyle name="Comma 3 3 9" xfId="3708" xr:uid="{00000000-0005-0000-0000-000073150000}"/>
    <cellStyle name="Comma 3 3 9 2" xfId="9098" xr:uid="{00000000-0005-0000-0000-000074150000}"/>
    <cellStyle name="Comma 3 3 9 2 2" xfId="19891" xr:uid="{A8AAF174-4A13-430B-B8CC-FCC64F41B2D8}"/>
    <cellStyle name="Comma 3 3 9 3" xfId="14494" xr:uid="{E236D3C4-B39B-4F57-8296-673E3EB5D8B7}"/>
    <cellStyle name="Comma 3 4" xfId="453" xr:uid="{00000000-0005-0000-0000-000075150000}"/>
    <cellStyle name="Comma 3 4 10" xfId="5672" xr:uid="{00000000-0005-0000-0000-000076150000}"/>
    <cellStyle name="Comma 3 4 10 2" xfId="11033" xr:uid="{00000000-0005-0000-0000-000077150000}"/>
    <cellStyle name="Comma 3 4 10 2 2" xfId="21825" xr:uid="{B9AF00C8-7B41-4581-B32E-3F156AC239F0}"/>
    <cellStyle name="Comma 3 4 10 3" xfId="16428" xr:uid="{BE320CEE-5CF2-4738-B7D9-216AB1152292}"/>
    <cellStyle name="Comma 3 4 11" xfId="5857" xr:uid="{00000000-0005-0000-0000-000078150000}"/>
    <cellStyle name="Comma 3 4 11 2" xfId="16648" xr:uid="{3E04765D-B045-43F0-8853-AC5A243ADE28}"/>
    <cellStyle name="Comma 3 4 12" xfId="11251" xr:uid="{2666E9F8-CC96-45A5-8F5A-8DC081AB37EC}"/>
    <cellStyle name="Comma 3 4 2" xfId="550" xr:uid="{00000000-0005-0000-0000-000079150000}"/>
    <cellStyle name="Comma 3 4 2 10" xfId="11348" xr:uid="{EF250D04-3D85-4829-8A2A-7E37CC4AB112}"/>
    <cellStyle name="Comma 3 4 2 2" xfId="872" xr:uid="{00000000-0005-0000-0000-00007A150000}"/>
    <cellStyle name="Comma 3 4 2 2 2" xfId="1610" xr:uid="{00000000-0005-0000-0000-00007B150000}"/>
    <cellStyle name="Comma 3 4 2 2 2 2" xfId="3256" xr:uid="{00000000-0005-0000-0000-00007C150000}"/>
    <cellStyle name="Comma 3 4 2 2 2 2 2" xfId="8646" xr:uid="{00000000-0005-0000-0000-00007D150000}"/>
    <cellStyle name="Comma 3 4 2 2 2 2 2 2" xfId="19439" xr:uid="{7AA0FF91-88F4-43F7-B172-51474CDF8B6D}"/>
    <cellStyle name="Comma 3 4 2 2 2 2 3" xfId="14042" xr:uid="{F1A3890D-5F6B-4481-92A6-7A76678F223A}"/>
    <cellStyle name="Comma 3 4 2 2 2 3" xfId="4900" xr:uid="{00000000-0005-0000-0000-00007E150000}"/>
    <cellStyle name="Comma 3 4 2 2 2 3 2" xfId="10290" xr:uid="{00000000-0005-0000-0000-00007F150000}"/>
    <cellStyle name="Comma 3 4 2 2 2 3 2 2" xfId="21083" xr:uid="{73EBD390-1F72-47A5-B31B-DACADD1BB4A4}"/>
    <cellStyle name="Comma 3 4 2 2 2 3 3" xfId="15686" xr:uid="{9C4E5F95-3A15-4598-8882-049A26D7A463}"/>
    <cellStyle name="Comma 3 4 2 2 2 4" xfId="7002" xr:uid="{00000000-0005-0000-0000-000080150000}"/>
    <cellStyle name="Comma 3 4 2 2 2 4 2" xfId="17795" xr:uid="{4B06F371-0FAF-4036-BA07-321D0A7A1D76}"/>
    <cellStyle name="Comma 3 4 2 2 2 5" xfId="12398" xr:uid="{4B8C3C72-51B5-4A07-AD8E-095A199E1969}"/>
    <cellStyle name="Comma 3 4 2 2 3" xfId="2523" xr:uid="{00000000-0005-0000-0000-000081150000}"/>
    <cellStyle name="Comma 3 4 2 2 3 2" xfId="7913" xr:uid="{00000000-0005-0000-0000-000082150000}"/>
    <cellStyle name="Comma 3 4 2 2 3 2 2" xfId="18706" xr:uid="{7357D00C-308B-446F-B353-716FEDB66206}"/>
    <cellStyle name="Comma 3 4 2 2 3 3" xfId="13309" xr:uid="{3498FEEB-CAD4-43D9-B2A2-2E26DD53E53E}"/>
    <cellStyle name="Comma 3 4 2 2 4" xfId="4167" xr:uid="{00000000-0005-0000-0000-000083150000}"/>
    <cellStyle name="Comma 3 4 2 2 4 2" xfId="9557" xr:uid="{00000000-0005-0000-0000-000084150000}"/>
    <cellStyle name="Comma 3 4 2 2 4 2 2" xfId="20350" xr:uid="{8BC30328-7A93-4BE9-8A89-3744AD7F665E}"/>
    <cellStyle name="Comma 3 4 2 2 4 3" xfId="14953" xr:uid="{E8F598F6-79F0-4552-BE56-6CD3DFF6B601}"/>
    <cellStyle name="Comma 3 4 2 2 5" xfId="6269" xr:uid="{00000000-0005-0000-0000-000085150000}"/>
    <cellStyle name="Comma 3 4 2 2 5 2" xfId="17062" xr:uid="{522829DE-CAE9-46CF-87A3-A963759771CE}"/>
    <cellStyle name="Comma 3 4 2 2 6" xfId="11665" xr:uid="{73A32C73-2515-444F-8340-D42DB24CFA4F}"/>
    <cellStyle name="Comma 3 4 2 3" xfId="1166" xr:uid="{00000000-0005-0000-0000-000086150000}"/>
    <cellStyle name="Comma 3 4 2 3 2" xfId="1611" xr:uid="{00000000-0005-0000-0000-000087150000}"/>
    <cellStyle name="Comma 3 4 2 3 2 2" xfId="3257" xr:uid="{00000000-0005-0000-0000-000088150000}"/>
    <cellStyle name="Comma 3 4 2 3 2 2 2" xfId="8647" xr:uid="{00000000-0005-0000-0000-000089150000}"/>
    <cellStyle name="Comma 3 4 2 3 2 2 2 2" xfId="19440" xr:uid="{ECD2DACD-9B62-4D34-9CF1-A4211DD2F930}"/>
    <cellStyle name="Comma 3 4 2 3 2 2 3" xfId="14043" xr:uid="{540B4B22-761E-4F69-88B4-9599DBD6A259}"/>
    <cellStyle name="Comma 3 4 2 3 2 3" xfId="4901" xr:uid="{00000000-0005-0000-0000-00008A150000}"/>
    <cellStyle name="Comma 3 4 2 3 2 3 2" xfId="10291" xr:uid="{00000000-0005-0000-0000-00008B150000}"/>
    <cellStyle name="Comma 3 4 2 3 2 3 2 2" xfId="21084" xr:uid="{F0B2D33F-835D-4A0B-B4BE-27D5D8AC7CD3}"/>
    <cellStyle name="Comma 3 4 2 3 2 3 3" xfId="15687" xr:uid="{903EA8E2-C4FC-4CB6-8C1E-224E57A00DC2}"/>
    <cellStyle name="Comma 3 4 2 3 2 4" xfId="7003" xr:uid="{00000000-0005-0000-0000-00008C150000}"/>
    <cellStyle name="Comma 3 4 2 3 2 4 2" xfId="17796" xr:uid="{14AC64B7-D27D-427F-B6FF-DCC2C43762F9}"/>
    <cellStyle name="Comma 3 4 2 3 2 5" xfId="12399" xr:uid="{3E43265E-9393-4AFF-848B-994138FE6121}"/>
    <cellStyle name="Comma 3 4 2 3 3" xfId="2816" xr:uid="{00000000-0005-0000-0000-00008D150000}"/>
    <cellStyle name="Comma 3 4 2 3 3 2" xfId="8206" xr:uid="{00000000-0005-0000-0000-00008E150000}"/>
    <cellStyle name="Comma 3 4 2 3 3 2 2" xfId="18999" xr:uid="{07D44C8A-D835-4ED5-95DB-144EAFC2C9D5}"/>
    <cellStyle name="Comma 3 4 2 3 3 3" xfId="13602" xr:uid="{F9092F92-285A-4477-B2E5-24DD9B7BD9E7}"/>
    <cellStyle name="Comma 3 4 2 3 4" xfId="4460" xr:uid="{00000000-0005-0000-0000-00008F150000}"/>
    <cellStyle name="Comma 3 4 2 3 4 2" xfId="9850" xr:uid="{00000000-0005-0000-0000-000090150000}"/>
    <cellStyle name="Comma 3 4 2 3 4 2 2" xfId="20643" xr:uid="{7A802881-45B6-4587-A593-A54022FEBBD4}"/>
    <cellStyle name="Comma 3 4 2 3 4 3" xfId="15246" xr:uid="{F26496A9-3D65-4431-A02B-A8058EBF1C0A}"/>
    <cellStyle name="Comma 3 4 2 3 5" xfId="6562" xr:uid="{00000000-0005-0000-0000-000091150000}"/>
    <cellStyle name="Comma 3 4 2 3 5 2" xfId="17355" xr:uid="{040E6F9A-6367-4410-91CE-BCB7642E479F}"/>
    <cellStyle name="Comma 3 4 2 3 6" xfId="11958" xr:uid="{297DDB8D-FD73-4E4C-9776-2ED315CE871A}"/>
    <cellStyle name="Comma 3 4 2 4" xfId="1609" xr:uid="{00000000-0005-0000-0000-000092150000}"/>
    <cellStyle name="Comma 3 4 2 4 2" xfId="3255" xr:uid="{00000000-0005-0000-0000-000093150000}"/>
    <cellStyle name="Comma 3 4 2 4 2 2" xfId="8645" xr:uid="{00000000-0005-0000-0000-000094150000}"/>
    <cellStyle name="Comma 3 4 2 4 2 2 2" xfId="19438" xr:uid="{919BA4B5-6642-4A5B-9BD1-D1F7FD780C22}"/>
    <cellStyle name="Comma 3 4 2 4 2 3" xfId="14041" xr:uid="{73880A3C-5160-41EA-8806-B718B85508D6}"/>
    <cellStyle name="Comma 3 4 2 4 3" xfId="4899" xr:uid="{00000000-0005-0000-0000-000095150000}"/>
    <cellStyle name="Comma 3 4 2 4 3 2" xfId="10289" xr:uid="{00000000-0005-0000-0000-000096150000}"/>
    <cellStyle name="Comma 3 4 2 4 3 2 2" xfId="21082" xr:uid="{85654F5F-B123-4F46-80D6-67517A83D028}"/>
    <cellStyle name="Comma 3 4 2 4 3 3" xfId="15685" xr:uid="{1CD5FB11-4C2F-4690-8B47-BB605608FCBE}"/>
    <cellStyle name="Comma 3 4 2 4 4" xfId="7001" xr:uid="{00000000-0005-0000-0000-000097150000}"/>
    <cellStyle name="Comma 3 4 2 4 4 2" xfId="17794" xr:uid="{80828682-00C8-4AAB-A3AC-033932D1EF34}"/>
    <cellStyle name="Comma 3 4 2 4 5" xfId="12397" xr:uid="{D75BAC52-556D-484D-8030-BC1540290A45}"/>
    <cellStyle name="Comma 3 4 2 5" xfId="2207" xr:uid="{00000000-0005-0000-0000-000098150000}"/>
    <cellStyle name="Comma 3 4 2 5 2" xfId="7597" xr:uid="{00000000-0005-0000-0000-000099150000}"/>
    <cellStyle name="Comma 3 4 2 5 2 2" xfId="18390" xr:uid="{E56DA750-4A72-49F7-B9DD-86BBB6E76225}"/>
    <cellStyle name="Comma 3 4 2 5 3" xfId="12993" xr:uid="{A1D82516-C3A6-4AE3-8B09-C90B6AD94974}"/>
    <cellStyle name="Comma 3 4 2 6" xfId="3851" xr:uid="{00000000-0005-0000-0000-00009A150000}"/>
    <cellStyle name="Comma 3 4 2 6 2" xfId="9241" xr:uid="{00000000-0005-0000-0000-00009B150000}"/>
    <cellStyle name="Comma 3 4 2 6 2 2" xfId="20034" xr:uid="{83E7CD5C-BAF0-4D92-9285-4C74FD040BC7}"/>
    <cellStyle name="Comma 3 4 2 6 3" xfId="14637" xr:uid="{9F9E6ABF-F524-4701-AD1F-8C654B9FA11D}"/>
    <cellStyle name="Comma 3 4 2 7" xfId="5476" xr:uid="{00000000-0005-0000-0000-00009C150000}"/>
    <cellStyle name="Comma 3 4 2 7 2" xfId="10866" xr:uid="{00000000-0005-0000-0000-00009D150000}"/>
    <cellStyle name="Comma 3 4 2 7 2 2" xfId="21659" xr:uid="{D68C61BD-5977-4E57-BC77-365DC9F89A00}"/>
    <cellStyle name="Comma 3 4 2 7 3" xfId="16262" xr:uid="{E84DC567-44D7-48E1-AA3F-94B831934DCC}"/>
    <cellStyle name="Comma 3 4 2 8" xfId="5673" xr:uid="{00000000-0005-0000-0000-00009E150000}"/>
    <cellStyle name="Comma 3 4 2 8 2" xfId="11034" xr:uid="{00000000-0005-0000-0000-00009F150000}"/>
    <cellStyle name="Comma 3 4 2 8 2 2" xfId="21826" xr:uid="{81AC7CE0-4890-4104-86F3-0B9116496725}"/>
    <cellStyle name="Comma 3 4 2 8 3" xfId="16429" xr:uid="{5C5FD4C2-4A46-45D3-8A01-E653CFF51325}"/>
    <cellStyle name="Comma 3 4 2 9" xfId="5953" xr:uid="{00000000-0005-0000-0000-0000A0150000}"/>
    <cellStyle name="Comma 3 4 2 9 2" xfId="16745" xr:uid="{250457C2-3005-40F2-AB4F-80A9B67135FF}"/>
    <cellStyle name="Comma 3 4 3" xfId="647" xr:uid="{00000000-0005-0000-0000-0000A1150000}"/>
    <cellStyle name="Comma 3 4 3 2" xfId="969" xr:uid="{00000000-0005-0000-0000-0000A2150000}"/>
    <cellStyle name="Comma 3 4 3 2 2" xfId="1613" xr:uid="{00000000-0005-0000-0000-0000A3150000}"/>
    <cellStyle name="Comma 3 4 3 2 2 2" xfId="3259" xr:uid="{00000000-0005-0000-0000-0000A4150000}"/>
    <cellStyle name="Comma 3 4 3 2 2 2 2" xfId="8649" xr:uid="{00000000-0005-0000-0000-0000A5150000}"/>
    <cellStyle name="Comma 3 4 3 2 2 2 2 2" xfId="19442" xr:uid="{256534EA-5122-4BAC-82FC-DB5A273ACDC0}"/>
    <cellStyle name="Comma 3 4 3 2 2 2 3" xfId="14045" xr:uid="{39DDBDEE-8486-46B1-AEA8-4C008617D561}"/>
    <cellStyle name="Comma 3 4 3 2 2 3" xfId="4903" xr:uid="{00000000-0005-0000-0000-0000A6150000}"/>
    <cellStyle name="Comma 3 4 3 2 2 3 2" xfId="10293" xr:uid="{00000000-0005-0000-0000-0000A7150000}"/>
    <cellStyle name="Comma 3 4 3 2 2 3 2 2" xfId="21086" xr:uid="{E759652B-5588-490A-A63E-A8A3C820AEDC}"/>
    <cellStyle name="Comma 3 4 3 2 2 3 3" xfId="15689" xr:uid="{FE3901CA-9FAB-4214-914B-9B7AABE8C788}"/>
    <cellStyle name="Comma 3 4 3 2 2 4" xfId="7005" xr:uid="{00000000-0005-0000-0000-0000A8150000}"/>
    <cellStyle name="Comma 3 4 3 2 2 4 2" xfId="17798" xr:uid="{0EB5506A-CA4B-41B4-8C51-3E3C677353D1}"/>
    <cellStyle name="Comma 3 4 3 2 2 5" xfId="12401" xr:uid="{568D4A18-3AA1-4C10-8CD8-D34E2D9D6669}"/>
    <cellStyle name="Comma 3 4 3 2 3" xfId="2620" xr:uid="{00000000-0005-0000-0000-0000A9150000}"/>
    <cellStyle name="Comma 3 4 3 2 3 2" xfId="8010" xr:uid="{00000000-0005-0000-0000-0000AA150000}"/>
    <cellStyle name="Comma 3 4 3 2 3 2 2" xfId="18803" xr:uid="{A8101489-B01A-470D-8ACE-CA382C01E5F6}"/>
    <cellStyle name="Comma 3 4 3 2 3 3" xfId="13406" xr:uid="{0CCCA736-B3D7-4E5A-B5B9-D28FD94CC854}"/>
    <cellStyle name="Comma 3 4 3 2 4" xfId="4264" xr:uid="{00000000-0005-0000-0000-0000AB150000}"/>
    <cellStyle name="Comma 3 4 3 2 4 2" xfId="9654" xr:uid="{00000000-0005-0000-0000-0000AC150000}"/>
    <cellStyle name="Comma 3 4 3 2 4 2 2" xfId="20447" xr:uid="{F75E7834-DFEC-4CF5-B389-A04154F2BC4C}"/>
    <cellStyle name="Comma 3 4 3 2 4 3" xfId="15050" xr:uid="{1AEEA4BA-FB16-45BD-8360-B39417881F69}"/>
    <cellStyle name="Comma 3 4 3 2 5" xfId="6366" xr:uid="{00000000-0005-0000-0000-0000AD150000}"/>
    <cellStyle name="Comma 3 4 3 2 5 2" xfId="17159" xr:uid="{03D5D00A-FAFD-4168-B256-70FFCAF38BA5}"/>
    <cellStyle name="Comma 3 4 3 2 6" xfId="11762" xr:uid="{DD1B56B1-9127-495C-9832-E6BBC86434D1}"/>
    <cellStyle name="Comma 3 4 3 3" xfId="1612" xr:uid="{00000000-0005-0000-0000-0000AE150000}"/>
    <cellStyle name="Comma 3 4 3 3 2" xfId="3258" xr:uid="{00000000-0005-0000-0000-0000AF150000}"/>
    <cellStyle name="Comma 3 4 3 3 2 2" xfId="8648" xr:uid="{00000000-0005-0000-0000-0000B0150000}"/>
    <cellStyle name="Comma 3 4 3 3 2 2 2" xfId="19441" xr:uid="{9DE64206-587B-48B7-B3FF-97D28379F719}"/>
    <cellStyle name="Comma 3 4 3 3 2 3" xfId="14044" xr:uid="{F756C17E-DE7B-46F2-802C-6099603EE96D}"/>
    <cellStyle name="Comma 3 4 3 3 3" xfId="4902" xr:uid="{00000000-0005-0000-0000-0000B1150000}"/>
    <cellStyle name="Comma 3 4 3 3 3 2" xfId="10292" xr:uid="{00000000-0005-0000-0000-0000B2150000}"/>
    <cellStyle name="Comma 3 4 3 3 3 2 2" xfId="21085" xr:uid="{E7F8B630-6E33-48E1-BF5D-5B482CF21A94}"/>
    <cellStyle name="Comma 3 4 3 3 3 3" xfId="15688" xr:uid="{1219E4AB-8472-4F55-BF3E-DA53E95DF24C}"/>
    <cellStyle name="Comma 3 4 3 3 4" xfId="7004" xr:uid="{00000000-0005-0000-0000-0000B3150000}"/>
    <cellStyle name="Comma 3 4 3 3 4 2" xfId="17797" xr:uid="{C0A75C6C-A9C5-49B6-A771-D5D1A76A7CB0}"/>
    <cellStyle name="Comma 3 4 3 3 5" xfId="12400" xr:uid="{E4F0186F-597C-4D48-BCE0-28F8281B6190}"/>
    <cellStyle name="Comma 3 4 3 4" xfId="2304" xr:uid="{00000000-0005-0000-0000-0000B4150000}"/>
    <cellStyle name="Comma 3 4 3 4 2" xfId="7694" xr:uid="{00000000-0005-0000-0000-0000B5150000}"/>
    <cellStyle name="Comma 3 4 3 4 2 2" xfId="18487" xr:uid="{B43AB4B5-7BDE-48E7-B436-3B0AF59D34D3}"/>
    <cellStyle name="Comma 3 4 3 4 3" xfId="13090" xr:uid="{A516230F-0A3D-48A5-8E7F-B48F1F05BDBD}"/>
    <cellStyle name="Comma 3 4 3 5" xfId="3948" xr:uid="{00000000-0005-0000-0000-0000B6150000}"/>
    <cellStyle name="Comma 3 4 3 5 2" xfId="9338" xr:uid="{00000000-0005-0000-0000-0000B7150000}"/>
    <cellStyle name="Comma 3 4 3 5 2 2" xfId="20131" xr:uid="{F560BB2F-01C8-43D4-AFAB-36D72DD0D023}"/>
    <cellStyle name="Comma 3 4 3 5 3" xfId="14734" xr:uid="{B74CBD6A-B595-456B-80F0-11F94FEC7C6B}"/>
    <cellStyle name="Comma 3 4 3 6" xfId="6050" xr:uid="{00000000-0005-0000-0000-0000B8150000}"/>
    <cellStyle name="Comma 3 4 3 6 2" xfId="16842" xr:uid="{A88A3A1A-C352-4AF7-873C-D492A507DF3C}"/>
    <cellStyle name="Comma 3 4 3 7" xfId="11445" xr:uid="{0663DBF7-1DEA-4675-85C8-96DB7C2755E3}"/>
    <cellStyle name="Comma 3 4 4" xfId="776" xr:uid="{00000000-0005-0000-0000-0000B9150000}"/>
    <cellStyle name="Comma 3 4 4 2" xfId="1614" xr:uid="{00000000-0005-0000-0000-0000BA150000}"/>
    <cellStyle name="Comma 3 4 4 2 2" xfId="3260" xr:uid="{00000000-0005-0000-0000-0000BB150000}"/>
    <cellStyle name="Comma 3 4 4 2 2 2" xfId="8650" xr:uid="{00000000-0005-0000-0000-0000BC150000}"/>
    <cellStyle name="Comma 3 4 4 2 2 2 2" xfId="19443" xr:uid="{2221EBBF-B75F-4615-85EE-FF66ED6C4026}"/>
    <cellStyle name="Comma 3 4 4 2 2 3" xfId="14046" xr:uid="{7D43A149-C86E-4495-B53C-D7A1BB3A605D}"/>
    <cellStyle name="Comma 3 4 4 2 3" xfId="4904" xr:uid="{00000000-0005-0000-0000-0000BD150000}"/>
    <cellStyle name="Comma 3 4 4 2 3 2" xfId="10294" xr:uid="{00000000-0005-0000-0000-0000BE150000}"/>
    <cellStyle name="Comma 3 4 4 2 3 2 2" xfId="21087" xr:uid="{970D6056-E68D-4069-9023-453183F99E65}"/>
    <cellStyle name="Comma 3 4 4 2 3 3" xfId="15690" xr:uid="{6D2A9688-5DC2-4B9C-A706-4436ACABA8A3}"/>
    <cellStyle name="Comma 3 4 4 2 4" xfId="7006" xr:uid="{00000000-0005-0000-0000-0000BF150000}"/>
    <cellStyle name="Comma 3 4 4 2 4 2" xfId="17799" xr:uid="{A134B5CE-9D23-473F-A826-41DC7C658600}"/>
    <cellStyle name="Comma 3 4 4 2 5" xfId="12402" xr:uid="{8A3304D8-C411-48A6-8F17-99BE5200C698}"/>
    <cellStyle name="Comma 3 4 4 3" xfId="2427" xr:uid="{00000000-0005-0000-0000-0000C0150000}"/>
    <cellStyle name="Comma 3 4 4 3 2" xfId="7817" xr:uid="{00000000-0005-0000-0000-0000C1150000}"/>
    <cellStyle name="Comma 3 4 4 3 2 2" xfId="18610" xr:uid="{50167258-64DC-470C-87A0-38FAEB64C3E9}"/>
    <cellStyle name="Comma 3 4 4 3 3" xfId="13213" xr:uid="{DBD0C666-3E17-49B6-9B06-5C6A6B1386A1}"/>
    <cellStyle name="Comma 3 4 4 4" xfId="4071" xr:uid="{00000000-0005-0000-0000-0000C2150000}"/>
    <cellStyle name="Comma 3 4 4 4 2" xfId="9461" xr:uid="{00000000-0005-0000-0000-0000C3150000}"/>
    <cellStyle name="Comma 3 4 4 4 2 2" xfId="20254" xr:uid="{B2117B14-7DD9-4F61-80E1-5CAE5E9132AD}"/>
    <cellStyle name="Comma 3 4 4 4 3" xfId="14857" xr:uid="{BAC38045-98BC-49B0-AC1A-B6F869E10DF1}"/>
    <cellStyle name="Comma 3 4 4 5" xfId="6173" xr:uid="{00000000-0005-0000-0000-0000C4150000}"/>
    <cellStyle name="Comma 3 4 4 5 2" xfId="16966" xr:uid="{425CD05E-A25C-4CA9-90F3-381766215E61}"/>
    <cellStyle name="Comma 3 4 4 6" xfId="11569" xr:uid="{49A01796-E556-41AA-A3B7-83F80836D7F3}"/>
    <cellStyle name="Comma 3 4 5" xfId="1069" xr:uid="{00000000-0005-0000-0000-0000C5150000}"/>
    <cellStyle name="Comma 3 4 5 2" xfId="1615" xr:uid="{00000000-0005-0000-0000-0000C6150000}"/>
    <cellStyle name="Comma 3 4 5 2 2" xfId="3261" xr:uid="{00000000-0005-0000-0000-0000C7150000}"/>
    <cellStyle name="Comma 3 4 5 2 2 2" xfId="8651" xr:uid="{00000000-0005-0000-0000-0000C8150000}"/>
    <cellStyle name="Comma 3 4 5 2 2 2 2" xfId="19444" xr:uid="{D89D7FB4-78B5-424E-89D4-F6FEBD47BBE3}"/>
    <cellStyle name="Comma 3 4 5 2 2 3" xfId="14047" xr:uid="{48B32A89-9D0E-46AF-9B94-04C712FC77CC}"/>
    <cellStyle name="Comma 3 4 5 2 3" xfId="4905" xr:uid="{00000000-0005-0000-0000-0000C9150000}"/>
    <cellStyle name="Comma 3 4 5 2 3 2" xfId="10295" xr:uid="{00000000-0005-0000-0000-0000CA150000}"/>
    <cellStyle name="Comma 3 4 5 2 3 2 2" xfId="21088" xr:uid="{4AB3A21C-4654-420B-8BBD-2695595D3764}"/>
    <cellStyle name="Comma 3 4 5 2 3 3" xfId="15691" xr:uid="{DECB86F7-69AD-4024-A6D0-D0C39E3D4BBC}"/>
    <cellStyle name="Comma 3 4 5 2 4" xfId="7007" xr:uid="{00000000-0005-0000-0000-0000CB150000}"/>
    <cellStyle name="Comma 3 4 5 2 4 2" xfId="17800" xr:uid="{97538E6E-7F88-4C71-955D-D31D1218AE67}"/>
    <cellStyle name="Comma 3 4 5 2 5" xfId="12403" xr:uid="{81EBA716-CA9F-457A-8D59-8EBC93732259}"/>
    <cellStyle name="Comma 3 4 5 3" xfId="2719" xr:uid="{00000000-0005-0000-0000-0000CC150000}"/>
    <cellStyle name="Comma 3 4 5 3 2" xfId="8109" xr:uid="{00000000-0005-0000-0000-0000CD150000}"/>
    <cellStyle name="Comma 3 4 5 3 2 2" xfId="18902" xr:uid="{7AAD8C8F-B07C-4B3F-8584-47B06B11875F}"/>
    <cellStyle name="Comma 3 4 5 3 3" xfId="13505" xr:uid="{0607E68F-50A5-477A-8524-82FBB3148FBB}"/>
    <cellStyle name="Comma 3 4 5 4" xfId="4363" xr:uid="{00000000-0005-0000-0000-0000CE150000}"/>
    <cellStyle name="Comma 3 4 5 4 2" xfId="9753" xr:uid="{00000000-0005-0000-0000-0000CF150000}"/>
    <cellStyle name="Comma 3 4 5 4 2 2" xfId="20546" xr:uid="{F88B6AF4-5D43-42DE-A7D3-77EDD5E4CC94}"/>
    <cellStyle name="Comma 3 4 5 4 3" xfId="15149" xr:uid="{3AD46446-5D4A-458F-9F68-7A8BED34C2E9}"/>
    <cellStyle name="Comma 3 4 5 5" xfId="6465" xr:uid="{00000000-0005-0000-0000-0000D0150000}"/>
    <cellStyle name="Comma 3 4 5 5 2" xfId="17258" xr:uid="{0E0C4F2B-D640-405B-8174-7C86336BA78F}"/>
    <cellStyle name="Comma 3 4 5 6" xfId="11861" xr:uid="{462AE5E7-41EC-49B5-A966-4389A9E9A6F5}"/>
    <cellStyle name="Comma 3 4 6" xfId="1608" xr:uid="{00000000-0005-0000-0000-0000D1150000}"/>
    <cellStyle name="Comma 3 4 6 2" xfId="3254" xr:uid="{00000000-0005-0000-0000-0000D2150000}"/>
    <cellStyle name="Comma 3 4 6 2 2" xfId="8644" xr:uid="{00000000-0005-0000-0000-0000D3150000}"/>
    <cellStyle name="Comma 3 4 6 2 2 2" xfId="19437" xr:uid="{A23281D0-E65E-4768-9E88-AF45D0AB1080}"/>
    <cellStyle name="Comma 3 4 6 2 3" xfId="14040" xr:uid="{3AE863A3-05D6-49D7-A85A-3BE362294B19}"/>
    <cellStyle name="Comma 3 4 6 3" xfId="4898" xr:uid="{00000000-0005-0000-0000-0000D4150000}"/>
    <cellStyle name="Comma 3 4 6 3 2" xfId="10288" xr:uid="{00000000-0005-0000-0000-0000D5150000}"/>
    <cellStyle name="Comma 3 4 6 3 2 2" xfId="21081" xr:uid="{C2B3C973-BFE9-4463-A667-2C432CB28669}"/>
    <cellStyle name="Comma 3 4 6 3 3" xfId="15684" xr:uid="{015B84CF-8703-4AF3-9D7E-DAE4E221D9BE}"/>
    <cellStyle name="Comma 3 4 6 4" xfId="7000" xr:uid="{00000000-0005-0000-0000-0000D6150000}"/>
    <cellStyle name="Comma 3 4 6 4 2" xfId="17793" xr:uid="{AC8B386A-7F92-4410-96AA-7B76ACF170FB}"/>
    <cellStyle name="Comma 3 4 6 5" xfId="12396" xr:uid="{3CB0E2F5-07D8-4171-B7D9-0E7A81292F9C}"/>
    <cellStyle name="Comma 3 4 7" xfId="2111" xr:uid="{00000000-0005-0000-0000-0000D7150000}"/>
    <cellStyle name="Comma 3 4 7 2" xfId="7501" xr:uid="{00000000-0005-0000-0000-0000D8150000}"/>
    <cellStyle name="Comma 3 4 7 2 2" xfId="18294" xr:uid="{A6E2C0F8-281E-4613-86AE-D037EA5D9038}"/>
    <cellStyle name="Comma 3 4 7 3" xfId="12897" xr:uid="{FAAB187F-9E86-4F12-BB94-621C9F68B1E2}"/>
    <cellStyle name="Comma 3 4 8" xfId="3755" xr:uid="{00000000-0005-0000-0000-0000D9150000}"/>
    <cellStyle name="Comma 3 4 8 2" xfId="9145" xr:uid="{00000000-0005-0000-0000-0000DA150000}"/>
    <cellStyle name="Comma 3 4 8 2 2" xfId="19938" xr:uid="{1DAAA4C0-7666-4DC2-BA29-5BEF424FC349}"/>
    <cellStyle name="Comma 3 4 8 3" xfId="14541" xr:uid="{1DD6E32D-621B-4FD3-80C2-7862CC0B6C03}"/>
    <cellStyle name="Comma 3 4 9" xfId="5379" xr:uid="{00000000-0005-0000-0000-0000DB150000}"/>
    <cellStyle name="Comma 3 4 9 2" xfId="10769" xr:uid="{00000000-0005-0000-0000-0000DC150000}"/>
    <cellStyle name="Comma 3 4 9 2 2" xfId="21562" xr:uid="{5C0161CD-6C56-46C5-9DD8-9F076C298350}"/>
    <cellStyle name="Comma 3 4 9 3" xfId="16165" xr:uid="{418581F9-96A2-4532-9B0F-BB9DF2EF1F6F}"/>
    <cellStyle name="Comma 3 5" xfId="222" xr:uid="{00000000-0005-0000-0000-0000DD150000}"/>
    <cellStyle name="Comma 3 5 10" xfId="11193" xr:uid="{C0E0F2DB-6C9C-4031-9A63-32BFD982B7C3}"/>
    <cellStyle name="Comma 3 5 2" xfId="728" xr:uid="{00000000-0005-0000-0000-0000DE150000}"/>
    <cellStyle name="Comma 3 5 2 2" xfId="1617" xr:uid="{00000000-0005-0000-0000-0000DF150000}"/>
    <cellStyle name="Comma 3 5 2 2 2" xfId="3263" xr:uid="{00000000-0005-0000-0000-0000E0150000}"/>
    <cellStyle name="Comma 3 5 2 2 2 2" xfId="8653" xr:uid="{00000000-0005-0000-0000-0000E1150000}"/>
    <cellStyle name="Comma 3 5 2 2 2 2 2" xfId="19446" xr:uid="{7811C444-02C1-42C6-9C62-65DDEF9139B6}"/>
    <cellStyle name="Comma 3 5 2 2 2 3" xfId="14049" xr:uid="{8DBA4311-6D59-4C26-B720-43D2AA41AF23}"/>
    <cellStyle name="Comma 3 5 2 2 3" xfId="4907" xr:uid="{00000000-0005-0000-0000-0000E2150000}"/>
    <cellStyle name="Comma 3 5 2 2 3 2" xfId="10297" xr:uid="{00000000-0005-0000-0000-0000E3150000}"/>
    <cellStyle name="Comma 3 5 2 2 3 2 2" xfId="21090" xr:uid="{6B180D61-CDE5-4384-926B-93B5E15F314F}"/>
    <cellStyle name="Comma 3 5 2 2 3 3" xfId="15693" xr:uid="{DC157D33-8AD4-4866-93DB-36345E199937}"/>
    <cellStyle name="Comma 3 5 2 2 4" xfId="7009" xr:uid="{00000000-0005-0000-0000-0000E4150000}"/>
    <cellStyle name="Comma 3 5 2 2 4 2" xfId="17802" xr:uid="{94DDE6B4-D821-43F0-BA8F-B083FFDD9E08}"/>
    <cellStyle name="Comma 3 5 2 2 5" xfId="12405" xr:uid="{F54F1B4E-7AB7-4527-860D-A508C659B0A6}"/>
    <cellStyle name="Comma 3 5 2 3" xfId="2379" xr:uid="{00000000-0005-0000-0000-0000E5150000}"/>
    <cellStyle name="Comma 3 5 2 3 2" xfId="7769" xr:uid="{00000000-0005-0000-0000-0000E6150000}"/>
    <cellStyle name="Comma 3 5 2 3 2 2" xfId="18562" xr:uid="{618A2E85-0151-46FC-BD0B-A0CF98BBF8D6}"/>
    <cellStyle name="Comma 3 5 2 3 3" xfId="13165" xr:uid="{A6FBA4B5-135F-49B2-B779-F6AC66137E04}"/>
    <cellStyle name="Comma 3 5 2 4" xfId="4023" xr:uid="{00000000-0005-0000-0000-0000E7150000}"/>
    <cellStyle name="Comma 3 5 2 4 2" xfId="9413" xr:uid="{00000000-0005-0000-0000-0000E8150000}"/>
    <cellStyle name="Comma 3 5 2 4 2 2" xfId="20206" xr:uid="{BAED498D-811E-4F61-9824-DBEE356D3B15}"/>
    <cellStyle name="Comma 3 5 2 4 3" xfId="14809" xr:uid="{C7791301-D742-4440-B967-73B552982F85}"/>
    <cellStyle name="Comma 3 5 2 5" xfId="6125" xr:uid="{00000000-0005-0000-0000-0000E9150000}"/>
    <cellStyle name="Comma 3 5 2 5 2" xfId="16918" xr:uid="{DE16484D-03A9-44CF-B689-7B76D83C944A}"/>
    <cellStyle name="Comma 3 5 2 6" xfId="11521" xr:uid="{9C6F477E-4C45-4AEF-87DA-8D5A30D6B292}"/>
    <cellStyle name="Comma 3 5 3" xfId="1106" xr:uid="{00000000-0005-0000-0000-0000EA150000}"/>
    <cellStyle name="Comma 3 5 3 2" xfId="1618" xr:uid="{00000000-0005-0000-0000-0000EB150000}"/>
    <cellStyle name="Comma 3 5 3 2 2" xfId="3264" xr:uid="{00000000-0005-0000-0000-0000EC150000}"/>
    <cellStyle name="Comma 3 5 3 2 2 2" xfId="8654" xr:uid="{00000000-0005-0000-0000-0000ED150000}"/>
    <cellStyle name="Comma 3 5 3 2 2 2 2" xfId="19447" xr:uid="{D2460ABD-9E5E-4C5A-B626-8517CB23103B}"/>
    <cellStyle name="Comma 3 5 3 2 2 3" xfId="14050" xr:uid="{5EE45EE9-AE1A-4585-8B6D-47810EB19811}"/>
    <cellStyle name="Comma 3 5 3 2 3" xfId="4908" xr:uid="{00000000-0005-0000-0000-0000EE150000}"/>
    <cellStyle name="Comma 3 5 3 2 3 2" xfId="10298" xr:uid="{00000000-0005-0000-0000-0000EF150000}"/>
    <cellStyle name="Comma 3 5 3 2 3 2 2" xfId="21091" xr:uid="{63BBCDED-E148-4235-A19F-66A055397189}"/>
    <cellStyle name="Comma 3 5 3 2 3 3" xfId="15694" xr:uid="{9A912F3D-690F-4FD7-9582-F72C48701E8C}"/>
    <cellStyle name="Comma 3 5 3 2 4" xfId="7010" xr:uid="{00000000-0005-0000-0000-0000F0150000}"/>
    <cellStyle name="Comma 3 5 3 2 4 2" xfId="17803" xr:uid="{2DA74C40-19BA-400E-A2E8-33F3ADDDFFC0}"/>
    <cellStyle name="Comma 3 5 3 2 5" xfId="12406" xr:uid="{1A79609A-F644-43A2-84EB-E66CB73F684F}"/>
    <cellStyle name="Comma 3 5 3 3" xfId="2756" xr:uid="{00000000-0005-0000-0000-0000F1150000}"/>
    <cellStyle name="Comma 3 5 3 3 2" xfId="8146" xr:uid="{00000000-0005-0000-0000-0000F2150000}"/>
    <cellStyle name="Comma 3 5 3 3 2 2" xfId="18939" xr:uid="{7A046811-EEF3-4949-A295-75C143ED9711}"/>
    <cellStyle name="Comma 3 5 3 3 3" xfId="13542" xr:uid="{D4B863FB-70F7-4A7B-87A4-771C08CC2EBC}"/>
    <cellStyle name="Comma 3 5 3 4" xfId="4400" xr:uid="{00000000-0005-0000-0000-0000F3150000}"/>
    <cellStyle name="Comma 3 5 3 4 2" xfId="9790" xr:uid="{00000000-0005-0000-0000-0000F4150000}"/>
    <cellStyle name="Comma 3 5 3 4 2 2" xfId="20583" xr:uid="{2519B508-EA12-4CDF-9C81-3A27E71B129E}"/>
    <cellStyle name="Comma 3 5 3 4 3" xfId="15186" xr:uid="{E56CB798-B487-4428-BA0D-0897B654E575}"/>
    <cellStyle name="Comma 3 5 3 5" xfId="6502" xr:uid="{00000000-0005-0000-0000-0000F5150000}"/>
    <cellStyle name="Comma 3 5 3 5 2" xfId="17295" xr:uid="{733C1320-7ED9-4C52-BBD1-4566D64CFBA3}"/>
    <cellStyle name="Comma 3 5 3 6" xfId="11898" xr:uid="{85F32546-BA0A-4715-A30B-1023FAE11FE9}"/>
    <cellStyle name="Comma 3 5 4" xfId="1616" xr:uid="{00000000-0005-0000-0000-0000F6150000}"/>
    <cellStyle name="Comma 3 5 4 2" xfId="3262" xr:uid="{00000000-0005-0000-0000-0000F7150000}"/>
    <cellStyle name="Comma 3 5 4 2 2" xfId="8652" xr:uid="{00000000-0005-0000-0000-0000F8150000}"/>
    <cellStyle name="Comma 3 5 4 2 2 2" xfId="19445" xr:uid="{5DAA28C4-CDB4-4411-9857-CFF27AE2BDEB}"/>
    <cellStyle name="Comma 3 5 4 2 3" xfId="14048" xr:uid="{46CA1256-9ABB-4BFB-AC8B-80BEB9392B4E}"/>
    <cellStyle name="Comma 3 5 4 3" xfId="4906" xr:uid="{00000000-0005-0000-0000-0000F9150000}"/>
    <cellStyle name="Comma 3 5 4 3 2" xfId="10296" xr:uid="{00000000-0005-0000-0000-0000FA150000}"/>
    <cellStyle name="Comma 3 5 4 3 2 2" xfId="21089" xr:uid="{69861C2C-302A-4950-BF28-5BA1A6839A68}"/>
    <cellStyle name="Comma 3 5 4 3 3" xfId="15692" xr:uid="{7B74BFF0-A0D9-4D5E-8C10-512FAE4D56FC}"/>
    <cellStyle name="Comma 3 5 4 4" xfId="7008" xr:uid="{00000000-0005-0000-0000-0000FB150000}"/>
    <cellStyle name="Comma 3 5 4 4 2" xfId="17801" xr:uid="{1A3B2E07-2E49-413C-A4BD-3E1B092AEFC3}"/>
    <cellStyle name="Comma 3 5 4 5" xfId="12404" xr:uid="{1C4D3161-BE8A-4EDF-B0E7-EB2445C82652}"/>
    <cellStyle name="Comma 3 5 5" xfId="2063" xr:uid="{00000000-0005-0000-0000-0000FC150000}"/>
    <cellStyle name="Comma 3 5 5 2" xfId="7453" xr:uid="{00000000-0005-0000-0000-0000FD150000}"/>
    <cellStyle name="Comma 3 5 5 2 2" xfId="18246" xr:uid="{0E9EF2FB-FCD3-4877-8E0F-967A0ED0C359}"/>
    <cellStyle name="Comma 3 5 5 3" xfId="12849" xr:uid="{F8059B54-C541-4072-82A0-004A39B70F31}"/>
    <cellStyle name="Comma 3 5 6" xfId="3707" xr:uid="{00000000-0005-0000-0000-0000FE150000}"/>
    <cellStyle name="Comma 3 5 6 2" xfId="9097" xr:uid="{00000000-0005-0000-0000-0000FF150000}"/>
    <cellStyle name="Comma 3 5 6 2 2" xfId="19890" xr:uid="{4DB48F01-46BC-400A-9EDE-EC688A654F59}"/>
    <cellStyle name="Comma 3 5 6 3" xfId="14493" xr:uid="{D15EEDB0-A0F3-41D8-9D27-F0FAF5F07EB3}"/>
    <cellStyle name="Comma 3 5 7" xfId="5416" xr:uid="{00000000-0005-0000-0000-000000160000}"/>
    <cellStyle name="Comma 3 5 7 2" xfId="10806" xr:uid="{00000000-0005-0000-0000-000001160000}"/>
    <cellStyle name="Comma 3 5 7 2 2" xfId="21599" xr:uid="{8983CD27-47D8-4716-8FE7-3EC288F6467A}"/>
    <cellStyle name="Comma 3 5 7 3" xfId="16202" xr:uid="{176B8EBC-41B1-42DC-BF2B-97E26C70F4AE}"/>
    <cellStyle name="Comma 3 5 8" xfId="5674" xr:uid="{00000000-0005-0000-0000-000002160000}"/>
    <cellStyle name="Comma 3 5 8 2" xfId="11035" xr:uid="{00000000-0005-0000-0000-000003160000}"/>
    <cellStyle name="Comma 3 5 8 2 2" xfId="21827" xr:uid="{1ED1778E-FAFD-4D64-9680-BD93FB4A3C4D}"/>
    <cellStyle name="Comma 3 5 8 3" xfId="16430" xr:uid="{B84319A4-39B4-4084-A1D7-C3C15246AFCF}"/>
    <cellStyle name="Comma 3 5 9" xfId="5809" xr:uid="{00000000-0005-0000-0000-000004160000}"/>
    <cellStyle name="Comma 3 5 9 2" xfId="16590" xr:uid="{E1E17762-9EBC-4EDC-8882-E274F60171B8}"/>
    <cellStyle name="Comma 3 6" xfId="490" xr:uid="{00000000-0005-0000-0000-000005160000}"/>
    <cellStyle name="Comma 3 6 2" xfId="812" xr:uid="{00000000-0005-0000-0000-000006160000}"/>
    <cellStyle name="Comma 3 6 2 2" xfId="1620" xr:uid="{00000000-0005-0000-0000-000007160000}"/>
    <cellStyle name="Comma 3 6 2 2 2" xfId="3266" xr:uid="{00000000-0005-0000-0000-000008160000}"/>
    <cellStyle name="Comma 3 6 2 2 2 2" xfId="8656" xr:uid="{00000000-0005-0000-0000-000009160000}"/>
    <cellStyle name="Comma 3 6 2 2 2 2 2" xfId="19449" xr:uid="{BA3B235F-F5FD-49C4-A1AA-D0CA5E63CC8D}"/>
    <cellStyle name="Comma 3 6 2 2 2 3" xfId="14052" xr:uid="{442F95C3-BDB3-4418-92DC-B3060E70987D}"/>
    <cellStyle name="Comma 3 6 2 2 3" xfId="4910" xr:uid="{00000000-0005-0000-0000-00000A160000}"/>
    <cellStyle name="Comma 3 6 2 2 3 2" xfId="10300" xr:uid="{00000000-0005-0000-0000-00000B160000}"/>
    <cellStyle name="Comma 3 6 2 2 3 2 2" xfId="21093" xr:uid="{98205CFD-3AFA-4260-9EF5-866665050DEA}"/>
    <cellStyle name="Comma 3 6 2 2 3 3" xfId="15696" xr:uid="{7005D8C0-2CBE-46C7-A240-45B28868C7BD}"/>
    <cellStyle name="Comma 3 6 2 2 4" xfId="7012" xr:uid="{00000000-0005-0000-0000-00000C160000}"/>
    <cellStyle name="Comma 3 6 2 2 4 2" xfId="17805" xr:uid="{BF530A98-C483-4DBA-A8B9-F21C1D26BB7B}"/>
    <cellStyle name="Comma 3 6 2 2 5" xfId="12408" xr:uid="{F7D7AA9E-9763-4D71-859B-77754A7AB041}"/>
    <cellStyle name="Comma 3 6 2 3" xfId="2463" xr:uid="{00000000-0005-0000-0000-00000D160000}"/>
    <cellStyle name="Comma 3 6 2 3 2" xfId="7853" xr:uid="{00000000-0005-0000-0000-00000E160000}"/>
    <cellStyle name="Comma 3 6 2 3 2 2" xfId="18646" xr:uid="{935D36E4-DF8D-4DCF-BB77-4AC3B0ADDBC4}"/>
    <cellStyle name="Comma 3 6 2 3 3" xfId="13249" xr:uid="{496CEE14-9092-46DF-BFBC-40A91A83F5D6}"/>
    <cellStyle name="Comma 3 6 2 4" xfId="4107" xr:uid="{00000000-0005-0000-0000-00000F160000}"/>
    <cellStyle name="Comma 3 6 2 4 2" xfId="9497" xr:uid="{00000000-0005-0000-0000-000010160000}"/>
    <cellStyle name="Comma 3 6 2 4 2 2" xfId="20290" xr:uid="{3203F546-1F2E-4BCF-8A5E-66D67A211C2F}"/>
    <cellStyle name="Comma 3 6 2 4 3" xfId="14893" xr:uid="{154C956C-F313-4F35-953C-936B9EA54217}"/>
    <cellStyle name="Comma 3 6 2 5" xfId="6209" xr:uid="{00000000-0005-0000-0000-000011160000}"/>
    <cellStyle name="Comma 3 6 2 5 2" xfId="17002" xr:uid="{4077A3ED-A34F-40B7-806D-48DA678FC470}"/>
    <cellStyle name="Comma 3 6 2 6" xfId="11605" xr:uid="{7E8D303E-7C63-4C3F-8533-8B8F3644CB75}"/>
    <cellStyle name="Comma 3 6 3" xfId="1619" xr:uid="{00000000-0005-0000-0000-000012160000}"/>
    <cellStyle name="Comma 3 6 3 2" xfId="3265" xr:uid="{00000000-0005-0000-0000-000013160000}"/>
    <cellStyle name="Comma 3 6 3 2 2" xfId="8655" xr:uid="{00000000-0005-0000-0000-000014160000}"/>
    <cellStyle name="Comma 3 6 3 2 2 2" xfId="19448" xr:uid="{474798C8-7C44-409A-86BB-AFA0A16C4069}"/>
    <cellStyle name="Comma 3 6 3 2 3" xfId="14051" xr:uid="{C3B4CBF8-2340-4280-8B4A-58ABFC44E4DD}"/>
    <cellStyle name="Comma 3 6 3 3" xfId="4909" xr:uid="{00000000-0005-0000-0000-000015160000}"/>
    <cellStyle name="Comma 3 6 3 3 2" xfId="10299" xr:uid="{00000000-0005-0000-0000-000016160000}"/>
    <cellStyle name="Comma 3 6 3 3 2 2" xfId="21092" xr:uid="{EE44B2E3-D06A-4B24-8353-E29C7056E7CA}"/>
    <cellStyle name="Comma 3 6 3 3 3" xfId="15695" xr:uid="{F97AB3C3-DE3F-4564-935D-3BC6DF3D8369}"/>
    <cellStyle name="Comma 3 6 3 4" xfId="7011" xr:uid="{00000000-0005-0000-0000-000017160000}"/>
    <cellStyle name="Comma 3 6 3 4 2" xfId="17804" xr:uid="{C0982911-C756-43BA-988E-6648670EF4A7}"/>
    <cellStyle name="Comma 3 6 3 5" xfId="12407" xr:uid="{C9E5E4B6-04A7-4B5C-AB64-A191E43F1719}"/>
    <cellStyle name="Comma 3 6 4" xfId="2147" xr:uid="{00000000-0005-0000-0000-000018160000}"/>
    <cellStyle name="Comma 3 6 4 2" xfId="7537" xr:uid="{00000000-0005-0000-0000-000019160000}"/>
    <cellStyle name="Comma 3 6 4 2 2" xfId="18330" xr:uid="{1AFE99E6-C22B-49E8-9823-45B9CE980330}"/>
    <cellStyle name="Comma 3 6 4 3" xfId="12933" xr:uid="{648F588F-E3AD-47C5-A097-568EEB3A5F10}"/>
    <cellStyle name="Comma 3 6 5" xfId="3791" xr:uid="{00000000-0005-0000-0000-00001A160000}"/>
    <cellStyle name="Comma 3 6 5 2" xfId="9181" xr:uid="{00000000-0005-0000-0000-00001B160000}"/>
    <cellStyle name="Comma 3 6 5 2 2" xfId="19974" xr:uid="{3554ADEE-338D-48F6-B5BA-10C56317F486}"/>
    <cellStyle name="Comma 3 6 5 3" xfId="14577" xr:uid="{0D734EC8-5474-4716-9E7D-D3155D9A6BF8}"/>
    <cellStyle name="Comma 3 6 6" xfId="5893" xr:uid="{00000000-0005-0000-0000-00001C160000}"/>
    <cellStyle name="Comma 3 6 6 2" xfId="16685" xr:uid="{5D548653-428A-4AD6-ABFC-D7327115E190}"/>
    <cellStyle name="Comma 3 6 7" xfId="11288" xr:uid="{1DBD62BA-86AE-4A23-8739-565FE2B8824B}"/>
    <cellStyle name="Comma 3 7" xfId="587" xr:uid="{00000000-0005-0000-0000-00001D160000}"/>
    <cellStyle name="Comma 3 7 2" xfId="909" xr:uid="{00000000-0005-0000-0000-00001E160000}"/>
    <cellStyle name="Comma 3 7 2 2" xfId="1622" xr:uid="{00000000-0005-0000-0000-00001F160000}"/>
    <cellStyle name="Comma 3 7 2 2 2" xfId="3268" xr:uid="{00000000-0005-0000-0000-000020160000}"/>
    <cellStyle name="Comma 3 7 2 2 2 2" xfId="8658" xr:uid="{00000000-0005-0000-0000-000021160000}"/>
    <cellStyle name="Comma 3 7 2 2 2 2 2" xfId="19451" xr:uid="{77E1D7B7-4964-4126-B5EC-74EF0FAA2C3E}"/>
    <cellStyle name="Comma 3 7 2 2 2 3" xfId="14054" xr:uid="{F0755930-0ADA-443C-BC18-C3714657AE5B}"/>
    <cellStyle name="Comma 3 7 2 2 3" xfId="4912" xr:uid="{00000000-0005-0000-0000-000022160000}"/>
    <cellStyle name="Comma 3 7 2 2 3 2" xfId="10302" xr:uid="{00000000-0005-0000-0000-000023160000}"/>
    <cellStyle name="Comma 3 7 2 2 3 2 2" xfId="21095" xr:uid="{ED36F932-B5E9-41F7-B138-E4ABF5AA9992}"/>
    <cellStyle name="Comma 3 7 2 2 3 3" xfId="15698" xr:uid="{9145B708-4B2B-4E65-9003-BDCCE1016B23}"/>
    <cellStyle name="Comma 3 7 2 2 4" xfId="7014" xr:uid="{00000000-0005-0000-0000-000024160000}"/>
    <cellStyle name="Comma 3 7 2 2 4 2" xfId="17807" xr:uid="{EDE4B68E-71EC-40F7-837D-D2C188799D34}"/>
    <cellStyle name="Comma 3 7 2 2 5" xfId="12410" xr:uid="{27966FAF-A90D-437C-90D0-D87E3C4BCA59}"/>
    <cellStyle name="Comma 3 7 2 3" xfId="2560" xr:uid="{00000000-0005-0000-0000-000025160000}"/>
    <cellStyle name="Comma 3 7 2 3 2" xfId="7950" xr:uid="{00000000-0005-0000-0000-000026160000}"/>
    <cellStyle name="Comma 3 7 2 3 2 2" xfId="18743" xr:uid="{CE179F67-FBBB-46EC-B6A0-5A768312D179}"/>
    <cellStyle name="Comma 3 7 2 3 3" xfId="13346" xr:uid="{78F8B229-649C-4610-9BC8-C72E4AD851AE}"/>
    <cellStyle name="Comma 3 7 2 4" xfId="4204" xr:uid="{00000000-0005-0000-0000-000027160000}"/>
    <cellStyle name="Comma 3 7 2 4 2" xfId="9594" xr:uid="{00000000-0005-0000-0000-000028160000}"/>
    <cellStyle name="Comma 3 7 2 4 2 2" xfId="20387" xr:uid="{E13F6A82-BB53-42B1-8C2A-69719A276A3F}"/>
    <cellStyle name="Comma 3 7 2 4 3" xfId="14990" xr:uid="{E5B2BE16-8EB0-44F3-B4FF-F777A039ACE5}"/>
    <cellStyle name="Comma 3 7 2 5" xfId="6306" xr:uid="{00000000-0005-0000-0000-000029160000}"/>
    <cellStyle name="Comma 3 7 2 5 2" xfId="17099" xr:uid="{B7B72AAB-D616-41A8-A8C7-7889B08851AE}"/>
    <cellStyle name="Comma 3 7 2 6" xfId="11702" xr:uid="{9F33001D-F474-4EA6-8961-3269617DEE16}"/>
    <cellStyle name="Comma 3 7 3" xfId="1621" xr:uid="{00000000-0005-0000-0000-00002A160000}"/>
    <cellStyle name="Comma 3 7 3 2" xfId="3267" xr:uid="{00000000-0005-0000-0000-00002B160000}"/>
    <cellStyle name="Comma 3 7 3 2 2" xfId="8657" xr:uid="{00000000-0005-0000-0000-00002C160000}"/>
    <cellStyle name="Comma 3 7 3 2 2 2" xfId="19450" xr:uid="{C615F479-427E-427B-9728-BA14CC9D1232}"/>
    <cellStyle name="Comma 3 7 3 2 3" xfId="14053" xr:uid="{6DA32608-0479-431D-97EC-C0CA11CF03A6}"/>
    <cellStyle name="Comma 3 7 3 3" xfId="4911" xr:uid="{00000000-0005-0000-0000-00002D160000}"/>
    <cellStyle name="Comma 3 7 3 3 2" xfId="10301" xr:uid="{00000000-0005-0000-0000-00002E160000}"/>
    <cellStyle name="Comma 3 7 3 3 2 2" xfId="21094" xr:uid="{7991DE9B-4C65-46BD-A589-021E1CA95478}"/>
    <cellStyle name="Comma 3 7 3 3 3" xfId="15697" xr:uid="{71EB97EE-2D14-4BB7-BFB7-A7A290A78E0C}"/>
    <cellStyle name="Comma 3 7 3 4" xfId="7013" xr:uid="{00000000-0005-0000-0000-00002F160000}"/>
    <cellStyle name="Comma 3 7 3 4 2" xfId="17806" xr:uid="{4E0E40C2-F857-41AA-8019-F12F6129D994}"/>
    <cellStyle name="Comma 3 7 3 5" xfId="12409" xr:uid="{56DBBC07-73B2-41CE-85ED-3935E26A5544}"/>
    <cellStyle name="Comma 3 7 4" xfId="2244" xr:uid="{00000000-0005-0000-0000-000030160000}"/>
    <cellStyle name="Comma 3 7 4 2" xfId="7634" xr:uid="{00000000-0005-0000-0000-000031160000}"/>
    <cellStyle name="Comma 3 7 4 2 2" xfId="18427" xr:uid="{8E0591A0-0CE1-436A-9435-61F73295488E}"/>
    <cellStyle name="Comma 3 7 4 3" xfId="13030" xr:uid="{CEB91C60-CCEA-4BE2-8D8E-9611AC1BB177}"/>
    <cellStyle name="Comma 3 7 5" xfId="3888" xr:uid="{00000000-0005-0000-0000-000032160000}"/>
    <cellStyle name="Comma 3 7 5 2" xfId="9278" xr:uid="{00000000-0005-0000-0000-000033160000}"/>
    <cellStyle name="Comma 3 7 5 2 2" xfId="20071" xr:uid="{7DA00309-48E8-4EA6-A83D-A9DCD8E42302}"/>
    <cellStyle name="Comma 3 7 5 3" xfId="14674" xr:uid="{45531F24-9978-4539-8E0A-9636DBD7FB10}"/>
    <cellStyle name="Comma 3 7 6" xfId="5990" xr:uid="{00000000-0005-0000-0000-000034160000}"/>
    <cellStyle name="Comma 3 7 6 2" xfId="16782" xr:uid="{1E94D66F-A981-4232-84EC-CFD1CD981338}"/>
    <cellStyle name="Comma 3 7 7" xfId="11385" xr:uid="{E31E270A-CC2C-4E60-AD9D-FF82346E858B}"/>
    <cellStyle name="Comma 3 8" xfId="1009" xr:uid="{00000000-0005-0000-0000-000035160000}"/>
    <cellStyle name="Comma 3 8 2" xfId="1623" xr:uid="{00000000-0005-0000-0000-000036160000}"/>
    <cellStyle name="Comma 3 8 2 2" xfId="3269" xr:uid="{00000000-0005-0000-0000-000037160000}"/>
    <cellStyle name="Comma 3 8 2 2 2" xfId="8659" xr:uid="{00000000-0005-0000-0000-000038160000}"/>
    <cellStyle name="Comma 3 8 2 2 2 2" xfId="19452" xr:uid="{1D7AB548-58DE-49CF-B584-C0EC4F87D44D}"/>
    <cellStyle name="Comma 3 8 2 2 3" xfId="14055" xr:uid="{424A2164-2ADF-4713-A53D-117575F637C8}"/>
    <cellStyle name="Comma 3 8 2 3" xfId="4913" xr:uid="{00000000-0005-0000-0000-000039160000}"/>
    <cellStyle name="Comma 3 8 2 3 2" xfId="10303" xr:uid="{00000000-0005-0000-0000-00003A160000}"/>
    <cellStyle name="Comma 3 8 2 3 2 2" xfId="21096" xr:uid="{DFDA0517-508B-429B-87EA-0C7C54F888DE}"/>
    <cellStyle name="Comma 3 8 2 3 3" xfId="15699" xr:uid="{8A6EA007-6951-42B9-805A-AD9F50BC5C43}"/>
    <cellStyle name="Comma 3 8 2 4" xfId="7015" xr:uid="{00000000-0005-0000-0000-00003B160000}"/>
    <cellStyle name="Comma 3 8 2 4 2" xfId="17808" xr:uid="{ABCEAA01-6760-4741-8B97-A4A4031E35C7}"/>
    <cellStyle name="Comma 3 8 2 5" xfId="12411" xr:uid="{723A2F80-60F2-4C70-BB6E-2067A4B7DF37}"/>
    <cellStyle name="Comma 3 8 3" xfId="2659" xr:uid="{00000000-0005-0000-0000-00003C160000}"/>
    <cellStyle name="Comma 3 8 3 2" xfId="8049" xr:uid="{00000000-0005-0000-0000-00003D160000}"/>
    <cellStyle name="Comma 3 8 3 2 2" xfId="18842" xr:uid="{73DB9E9B-F515-47AD-83A1-DCB8E9942557}"/>
    <cellStyle name="Comma 3 8 3 3" xfId="13445" xr:uid="{C2E7F269-CCED-4A36-B031-24E1809688D1}"/>
    <cellStyle name="Comma 3 8 4" xfId="4303" xr:uid="{00000000-0005-0000-0000-00003E160000}"/>
    <cellStyle name="Comma 3 8 4 2" xfId="9693" xr:uid="{00000000-0005-0000-0000-00003F160000}"/>
    <cellStyle name="Comma 3 8 4 2 2" xfId="20486" xr:uid="{EF4FFE02-4B55-447A-ABD8-D207EA4ADB5F}"/>
    <cellStyle name="Comma 3 8 4 3" xfId="15089" xr:uid="{25EC4D3C-0022-4F22-B7F4-324D8B580A5B}"/>
    <cellStyle name="Comma 3 8 5" xfId="6405" xr:uid="{00000000-0005-0000-0000-000040160000}"/>
    <cellStyle name="Comma 3 8 5 2" xfId="17198" xr:uid="{7C2ADB06-ED12-45B1-BA74-D4A3E38FF04D}"/>
    <cellStyle name="Comma 3 8 6" xfId="11801" xr:uid="{528121D9-E21C-4331-AC23-DF42C20205B8}"/>
    <cellStyle name="Comma 3 9" xfId="5319" xr:uid="{00000000-0005-0000-0000-000041160000}"/>
    <cellStyle name="Comma 3 9 2" xfId="10709" xr:uid="{00000000-0005-0000-0000-000042160000}"/>
    <cellStyle name="Comma 3 9 2 2" xfId="21502" xr:uid="{19161B9D-ADE1-4D93-AF59-0316E207EF87}"/>
    <cellStyle name="Comma 3 9 3" xfId="16105" xr:uid="{59438BCE-35AB-412B-BAAA-ED31B6B5682E}"/>
    <cellStyle name="Comma 4" xfId="9" xr:uid="{00000000-0005-0000-0000-000043160000}"/>
    <cellStyle name="Comma 4 10" xfId="11133" xr:uid="{4287BC73-BA32-4E95-801E-7EC614077BD7}"/>
    <cellStyle name="Comma 4 2" xfId="227" xr:uid="{00000000-0005-0000-0000-000044160000}"/>
    <cellStyle name="Comma 4 2 2" xfId="16595" xr:uid="{E5ED37D5-8A03-408D-BDAB-1A9410CC32CA}"/>
    <cellStyle name="Comma 4 2 3" xfId="11198" xr:uid="{52754AE6-582E-4AA2-BDFB-47F491F6363D}"/>
    <cellStyle name="Comma 4 3" xfId="228" xr:uid="{00000000-0005-0000-0000-000045160000}"/>
    <cellStyle name="Comma 4 3 2" xfId="16596" xr:uid="{A0B4BFD0-5E96-4B71-98AF-B77F7147E474}"/>
    <cellStyle name="Comma 4 3 3" xfId="11199" xr:uid="{82B72729-DD72-4934-96B8-1CD01C609219}"/>
    <cellStyle name="Comma 4 4" xfId="226" xr:uid="{00000000-0005-0000-0000-000046160000}"/>
    <cellStyle name="Comma 4 4 2" xfId="16594" xr:uid="{D61EA79E-CC0A-4E67-A018-36477D8A8406}"/>
    <cellStyle name="Comma 4 4 3" xfId="11197" xr:uid="{C1F88293-1544-4969-B56A-C43D0BE6004A}"/>
    <cellStyle name="Comma 4 5" xfId="690" xr:uid="{00000000-0005-0000-0000-000047160000}"/>
    <cellStyle name="Comma 4 5 2" xfId="1625" xr:uid="{00000000-0005-0000-0000-000048160000}"/>
    <cellStyle name="Comma 4 5 2 2" xfId="3271" xr:uid="{00000000-0005-0000-0000-000049160000}"/>
    <cellStyle name="Comma 4 5 2 2 2" xfId="8661" xr:uid="{00000000-0005-0000-0000-00004A160000}"/>
    <cellStyle name="Comma 4 5 2 2 2 2" xfId="19454" xr:uid="{37DF5EA8-1230-4B2C-9ACF-2BE85F490604}"/>
    <cellStyle name="Comma 4 5 2 2 3" xfId="14057" xr:uid="{A6CBD000-897C-4723-BA8B-A4F84B5C0B94}"/>
    <cellStyle name="Comma 4 5 2 3" xfId="4915" xr:uid="{00000000-0005-0000-0000-00004B160000}"/>
    <cellStyle name="Comma 4 5 2 3 2" xfId="10305" xr:uid="{00000000-0005-0000-0000-00004C160000}"/>
    <cellStyle name="Comma 4 5 2 3 2 2" xfId="21098" xr:uid="{BADC4790-FAD2-4E7D-9DA1-4D5B4CA817AE}"/>
    <cellStyle name="Comma 4 5 2 3 3" xfId="15701" xr:uid="{264F0EC9-D17D-4BE5-9D35-91265A87393B}"/>
    <cellStyle name="Comma 4 5 2 4" xfId="7017" xr:uid="{00000000-0005-0000-0000-00004D160000}"/>
    <cellStyle name="Comma 4 5 2 4 2" xfId="17810" xr:uid="{CD95C3DC-AA04-442E-9FCE-A0E460ECFBE4}"/>
    <cellStyle name="Comma 4 5 2 5" xfId="12413" xr:uid="{D6FB0FE0-557D-4AF1-AFCB-A9767F254DBF}"/>
    <cellStyle name="Comma 4 5 3" xfId="2343" xr:uid="{00000000-0005-0000-0000-00004E160000}"/>
    <cellStyle name="Comma 4 5 3 2" xfId="7733" xr:uid="{00000000-0005-0000-0000-00004F160000}"/>
    <cellStyle name="Comma 4 5 3 2 2" xfId="18526" xr:uid="{18844F6A-5B29-4E77-8A00-800F3D028BD1}"/>
    <cellStyle name="Comma 4 5 3 3" xfId="13129" xr:uid="{92FEE5CB-879E-434A-8D3F-8EF8093FDC77}"/>
    <cellStyle name="Comma 4 5 4" xfId="3987" xr:uid="{00000000-0005-0000-0000-000050160000}"/>
    <cellStyle name="Comma 4 5 4 2" xfId="9377" xr:uid="{00000000-0005-0000-0000-000051160000}"/>
    <cellStyle name="Comma 4 5 4 2 2" xfId="20170" xr:uid="{C3626684-CFD2-4517-8258-0E6BADB2D8EA}"/>
    <cellStyle name="Comma 4 5 4 3" xfId="14773" xr:uid="{E109A24E-A1ED-4FA8-AC98-D49658954C63}"/>
    <cellStyle name="Comma 4 5 5" xfId="6089" xr:uid="{00000000-0005-0000-0000-000052160000}"/>
    <cellStyle name="Comma 4 5 5 2" xfId="16882" xr:uid="{8CBE3D91-D0E5-41FF-9F26-33A2A38D139B}"/>
    <cellStyle name="Comma 4 5 6" xfId="11485" xr:uid="{B814BB60-F8CA-4FBA-B88E-E2C991CC7E82}"/>
    <cellStyle name="Comma 4 6" xfId="1624" xr:uid="{00000000-0005-0000-0000-000053160000}"/>
    <cellStyle name="Comma 4 6 2" xfId="3270" xr:uid="{00000000-0005-0000-0000-000054160000}"/>
    <cellStyle name="Comma 4 6 2 2" xfId="8660" xr:uid="{00000000-0005-0000-0000-000055160000}"/>
    <cellStyle name="Comma 4 6 2 2 2" xfId="19453" xr:uid="{3924F986-8BCB-4E52-B83B-761D6820A358}"/>
    <cellStyle name="Comma 4 6 2 3" xfId="14056" xr:uid="{E4454E02-DFC4-483E-B1C3-33958BFD699E}"/>
    <cellStyle name="Comma 4 6 3" xfId="4914" xr:uid="{00000000-0005-0000-0000-000056160000}"/>
    <cellStyle name="Comma 4 6 3 2" xfId="10304" xr:uid="{00000000-0005-0000-0000-000057160000}"/>
    <cellStyle name="Comma 4 6 3 2 2" xfId="21097" xr:uid="{D130FA25-2F2E-45E4-8692-904DB6E709B7}"/>
    <cellStyle name="Comma 4 6 3 3" xfId="15700" xr:uid="{8FF02776-3BE6-4A17-A468-DED8AABE0CFD}"/>
    <cellStyle name="Comma 4 6 4" xfId="7016" xr:uid="{00000000-0005-0000-0000-000058160000}"/>
    <cellStyle name="Comma 4 6 4 2" xfId="17809" xr:uid="{418EAA39-5DA6-4284-8944-543D8C805BEF}"/>
    <cellStyle name="Comma 4 6 5" xfId="12412" xr:uid="{B0A6DA7E-F39D-444B-A678-8122F215E0FE}"/>
    <cellStyle name="Comma 4 7" xfId="2024" xr:uid="{00000000-0005-0000-0000-000059160000}"/>
    <cellStyle name="Comma 4 7 2" xfId="7414" xr:uid="{00000000-0005-0000-0000-00005A160000}"/>
    <cellStyle name="Comma 4 7 2 2" xfId="18207" xr:uid="{5C144279-5692-4490-9736-B0D452D3A275}"/>
    <cellStyle name="Comma 4 7 3" xfId="12810" xr:uid="{BC7427C9-9FB3-4970-A45C-B868495DAC75}"/>
    <cellStyle name="Comma 4 8" xfId="3668" xr:uid="{00000000-0005-0000-0000-00005B160000}"/>
    <cellStyle name="Comma 4 8 2" xfId="9058" xr:uid="{00000000-0005-0000-0000-00005C160000}"/>
    <cellStyle name="Comma 4 8 2 2" xfId="19851" xr:uid="{6FA6E2A5-6B14-4C6D-99A4-A91BFA3C0C16}"/>
    <cellStyle name="Comma 4 8 3" xfId="14454" xr:uid="{4EDF5980-AC93-41A5-9EF9-50CC5BDCA292}"/>
    <cellStyle name="Comma 4 9" xfId="5770" xr:uid="{00000000-0005-0000-0000-00005D160000}"/>
    <cellStyle name="Comma 4 9 2" xfId="16530" xr:uid="{CAE6F48B-9819-4C41-8B1A-E12F3B766827}"/>
    <cellStyle name="Comma 5" xfId="229" xr:uid="{00000000-0005-0000-0000-00005E160000}"/>
    <cellStyle name="Comma 5 2" xfId="230" xr:uid="{00000000-0005-0000-0000-00005F160000}"/>
    <cellStyle name="Comma 5 2 2" xfId="16598" xr:uid="{35602CEB-2F5E-46EC-B264-189D94D4A4FE}"/>
    <cellStyle name="Comma 5 2 3" xfId="11201" xr:uid="{91150D9E-2A25-4372-9D53-8088C6261071}"/>
    <cellStyle name="Comma 5 3" xfId="231" xr:uid="{00000000-0005-0000-0000-000060160000}"/>
    <cellStyle name="Comma 5 3 2" xfId="16599" xr:uid="{F45DF066-3FE5-4269-87F9-3E0BDAC23E3C}"/>
    <cellStyle name="Comma 5 3 3" xfId="11202" xr:uid="{F99C3B20-CEE1-4274-855B-27FFE085D3F3}"/>
    <cellStyle name="Comma 5 4" xfId="16597" xr:uid="{C89E77EC-EBF4-4B9D-9F44-25309544CE5A}"/>
    <cellStyle name="Comma 5 5" xfId="11200" xr:uid="{B14CE9EC-47F4-4E8F-9C97-6095751547F6}"/>
    <cellStyle name="Comma 6" xfId="12" xr:uid="{00000000-0005-0000-0000-000061160000}"/>
    <cellStyle name="Comma 6 2" xfId="232" xr:uid="{00000000-0005-0000-0000-000062160000}"/>
    <cellStyle name="Comma 6 2 2" xfId="16600" xr:uid="{23EAD5C3-76FF-4518-A412-D706D0DCC952}"/>
    <cellStyle name="Comma 6 2 3" xfId="11203" xr:uid="{214671B8-7B79-4065-9527-BB05A6B88AC8}"/>
    <cellStyle name="Comma 6 3" xfId="16532" xr:uid="{FFB9823F-5D0E-437D-A9D7-C0C1A3EE2F16}"/>
    <cellStyle name="Comma 6 4" xfId="11135" xr:uid="{6D8FA761-ECD2-4F44-BA7B-3E20D6B45C9A}"/>
    <cellStyle name="Comma 7" xfId="451" xr:uid="{00000000-0005-0000-0000-000063160000}"/>
    <cellStyle name="Comma 7 2" xfId="16646" xr:uid="{1A69A444-5736-4590-A9C6-70C328A99391}"/>
    <cellStyle name="Comma 7 3" xfId="11249" xr:uid="{2B31B236-BF4F-47D4-B370-B1145A3D8A16}"/>
    <cellStyle name="Comma 8" xfId="1198" xr:uid="{00000000-0005-0000-0000-000064160000}"/>
    <cellStyle name="Comma 8 2" xfId="2020" xr:uid="{00000000-0005-0000-0000-000065160000}"/>
    <cellStyle name="Comma 8 2 2" xfId="3664" xr:uid="{00000000-0005-0000-0000-000066160000}"/>
    <cellStyle name="Comma 8 2 2 2" xfId="9054" xr:uid="{00000000-0005-0000-0000-000067160000}"/>
    <cellStyle name="Comma 8 2 2 2 2" xfId="19847" xr:uid="{4F6224CB-6A50-4A41-93F3-AECF3804227B}"/>
    <cellStyle name="Comma 8 2 2 3" xfId="14450" xr:uid="{2411D55D-91FE-4203-91E2-78850B6AC1AE}"/>
    <cellStyle name="Comma 8 2 3" xfId="5308" xr:uid="{00000000-0005-0000-0000-000068160000}"/>
    <cellStyle name="Comma 8 2 3 2" xfId="10698" xr:uid="{00000000-0005-0000-0000-000069160000}"/>
    <cellStyle name="Comma 8 2 3 2 2" xfId="21491" xr:uid="{EAC4182F-A114-491B-A935-C610722FB2F3}"/>
    <cellStyle name="Comma 8 2 3 3" xfId="16094" xr:uid="{3819929B-9E66-4D7F-8EEB-4704BE69F07E}"/>
    <cellStyle name="Comma 8 2 4" xfId="7410" xr:uid="{00000000-0005-0000-0000-00006A160000}"/>
    <cellStyle name="Comma 8 2 4 2" xfId="18203" xr:uid="{D120CBBD-5BF4-47BC-8B0C-384C9B88C2FA}"/>
    <cellStyle name="Comma 8 2 5" xfId="12806" xr:uid="{738629FB-70CF-4845-BD62-4E528153690A}"/>
    <cellStyle name="Comma 8 3" xfId="2846" xr:uid="{00000000-0005-0000-0000-00006B160000}"/>
    <cellStyle name="Comma 8 3 2" xfId="8236" xr:uid="{00000000-0005-0000-0000-00006C160000}"/>
    <cellStyle name="Comma 8 3 2 2" xfId="19029" xr:uid="{8A69665A-0304-420D-B49C-484F527CF38C}"/>
    <cellStyle name="Comma 8 3 3" xfId="13632" xr:uid="{16F79A2E-950A-4F70-B194-C02359980F1D}"/>
    <cellStyle name="Comma 8 4" xfId="4490" xr:uid="{00000000-0005-0000-0000-00006D160000}"/>
    <cellStyle name="Comma 8 4 2" xfId="9880" xr:uid="{00000000-0005-0000-0000-00006E160000}"/>
    <cellStyle name="Comma 8 4 2 2" xfId="20673" xr:uid="{5CFBBE84-14EB-4D9F-A86A-B153686A8441}"/>
    <cellStyle name="Comma 8 4 3" xfId="15276" xr:uid="{E365A468-B4EA-41C0-838C-5121A972E537}"/>
    <cellStyle name="Comma 8 5" xfId="6592" xr:uid="{00000000-0005-0000-0000-00006F160000}"/>
    <cellStyle name="Comma 8 5 2" xfId="17385" xr:uid="{FA303B2C-86E4-4D1F-975E-0EA1110370C1}"/>
    <cellStyle name="Comma 8 6" xfId="11988" xr:uid="{AB665A18-3653-4A79-8E48-B1675A940E21}"/>
    <cellStyle name="Comma 9" xfId="5767" xr:uid="{00000000-0005-0000-0000-000070160000}"/>
    <cellStyle name="Comma 9 2" xfId="11126" xr:uid="{00000000-0005-0000-0000-000071160000}"/>
    <cellStyle name="Comma 9 2 2" xfId="21918" xr:uid="{F7CF14A5-04C8-4857-9315-81B8A776D384}"/>
    <cellStyle name="Comma 9 3" xfId="16521" xr:uid="{28CEB48A-A02B-4504-B46D-DD5FDA59AA15}"/>
    <cellStyle name="Currency 2" xfId="29" xr:uid="{00000000-0005-0000-0000-000072160000}"/>
    <cellStyle name="Currency 2 2" xfId="460" xr:uid="{00000000-0005-0000-0000-000073160000}"/>
    <cellStyle name="Currency 2 2 2" xfId="16655" xr:uid="{A8ECAC50-E64E-44DC-8E01-49EE39688027}"/>
    <cellStyle name="Currency 2 2 3" xfId="11258" xr:uid="{F05D0B7F-71BF-463E-A0AE-7E78F99669B7}"/>
    <cellStyle name="Currency 2 3" xfId="16535" xr:uid="{8B522787-7B4C-4A0C-9E4A-F52AE24A845A}"/>
    <cellStyle name="Currency 2 4" xfId="11138" xr:uid="{290CDD12-1E33-450C-9EF1-CF1242E9A7DC}"/>
    <cellStyle name="Explanatory Text" xfId="66" builtinId="53" customBuiltin="1"/>
    <cellStyle name="Explanatory Text 2" xfId="396" xr:uid="{00000000-0005-0000-0000-000075160000}"/>
    <cellStyle name="Explanatory Text 2 2" xfId="5539" xr:uid="{00000000-0005-0000-0000-000076160000}"/>
    <cellStyle name="Good" xfId="57" builtinId="26" customBuiltin="1"/>
    <cellStyle name="Good 2" xfId="397" xr:uid="{00000000-0005-0000-0000-000078160000}"/>
    <cellStyle name="Good 2 2" xfId="5530" xr:uid="{00000000-0005-0000-0000-000079160000}"/>
    <cellStyle name="Heading" xfId="99" xr:uid="{00000000-0005-0000-0000-00007A160000}"/>
    <cellStyle name="Heading 1" xfId="53" builtinId="16" customBuiltin="1"/>
    <cellStyle name="Heading 1 2" xfId="398" xr:uid="{00000000-0005-0000-0000-00007C160000}"/>
    <cellStyle name="Heading 1 2 2" xfId="5526" xr:uid="{00000000-0005-0000-0000-00007D160000}"/>
    <cellStyle name="Heading 2" xfId="54" builtinId="17" customBuiltin="1"/>
    <cellStyle name="Heading 2 2" xfId="399" xr:uid="{00000000-0005-0000-0000-00007F160000}"/>
    <cellStyle name="Heading 2 2 2" xfId="5527" xr:uid="{00000000-0005-0000-0000-000080160000}"/>
    <cellStyle name="Heading 3" xfId="55" builtinId="18" customBuiltin="1"/>
    <cellStyle name="Heading 3 2" xfId="400" xr:uid="{00000000-0005-0000-0000-000082160000}"/>
    <cellStyle name="Heading 3 2 2" xfId="5528" xr:uid="{00000000-0005-0000-0000-000083160000}"/>
    <cellStyle name="Heading 4" xfId="56" builtinId="19" customBuiltin="1"/>
    <cellStyle name="Heading 4 2" xfId="401" xr:uid="{00000000-0005-0000-0000-000085160000}"/>
    <cellStyle name="Heading 4 2 2" xfId="5529" xr:uid="{00000000-0005-0000-0000-000086160000}"/>
    <cellStyle name="Heading 5" xfId="110" xr:uid="{00000000-0005-0000-0000-000087160000}"/>
    <cellStyle name="Hyperlink" xfId="4" builtinId="8"/>
    <cellStyle name="Hyperlink 2" xfId="13" xr:uid="{00000000-0005-0000-0000-000089160000}"/>
    <cellStyle name="Hyperlink 2 2" xfId="30" xr:uid="{00000000-0005-0000-0000-00008A160000}"/>
    <cellStyle name="Hyperlink 2 3" xfId="111" xr:uid="{00000000-0005-0000-0000-00008B160000}"/>
    <cellStyle name="Hyperlink 3" xfId="10" xr:uid="{00000000-0005-0000-0000-00008C160000}"/>
    <cellStyle name="Input" xfId="60" builtinId="20" customBuiltin="1"/>
    <cellStyle name="Input 2" xfId="402" xr:uid="{00000000-0005-0000-0000-00008E160000}"/>
    <cellStyle name="Input 2 2" xfId="5533" xr:uid="{00000000-0005-0000-0000-00008F160000}"/>
    <cellStyle name="Linked Cell" xfId="63" builtinId="24" customBuiltin="1"/>
    <cellStyle name="Linked Cell 2" xfId="403" xr:uid="{00000000-0005-0000-0000-000091160000}"/>
    <cellStyle name="Linked Cell 2 2" xfId="5536" xr:uid="{00000000-0005-0000-0000-000092160000}"/>
    <cellStyle name="Meta" xfId="95" xr:uid="{00000000-0005-0000-0000-000093160000}"/>
    <cellStyle name="Meta 2" xfId="108" xr:uid="{00000000-0005-0000-0000-000094160000}"/>
    <cellStyle name="Neutral" xfId="59" builtinId="28" customBuiltin="1"/>
    <cellStyle name="Neutral 2" xfId="404" xr:uid="{00000000-0005-0000-0000-000096160000}"/>
    <cellStyle name="Neutral 2 2" xfId="5532" xr:uid="{00000000-0005-0000-0000-000097160000}"/>
    <cellStyle name="Normal" xfId="0" builtinId="0" customBuiltin="1"/>
    <cellStyle name="Normal 10" xfId="8" xr:uid="{00000000-0005-0000-0000-000099160000}"/>
    <cellStyle name="Normal 10 10" xfId="5521" xr:uid="{00000000-0005-0000-0000-00009A160000}"/>
    <cellStyle name="Normal 10 10 2" xfId="10910" xr:uid="{00000000-0005-0000-0000-00009B160000}"/>
    <cellStyle name="Normal 10 10 2 2" xfId="21702" xr:uid="{238B6D1C-CCE8-462E-8B3F-10E66433271E}"/>
    <cellStyle name="Normal 10 10 3" xfId="16305" xr:uid="{1D275E04-3255-4A78-A3A6-B5D5EF5C76FA}"/>
    <cellStyle name="Normal 10 11" xfId="5769" xr:uid="{00000000-0005-0000-0000-00009C160000}"/>
    <cellStyle name="Normal 10 11 2" xfId="16529" xr:uid="{E8BD27A3-674B-4876-9D52-461F14D96B09}"/>
    <cellStyle name="Normal 10 12" xfId="11132" xr:uid="{F5EBC1B5-4DF4-4C35-84D3-B5070C942458}"/>
    <cellStyle name="Normal 10 2" xfId="28" xr:uid="{00000000-0005-0000-0000-00009D160000}"/>
    <cellStyle name="Normal 10 2 2" xfId="235" xr:uid="{00000000-0005-0000-0000-00009E160000}"/>
    <cellStyle name="Normal 10 2 3" xfId="234" xr:uid="{00000000-0005-0000-0000-00009F160000}"/>
    <cellStyle name="Normal 10 2 4" xfId="693" xr:uid="{00000000-0005-0000-0000-0000A0160000}"/>
    <cellStyle name="Normal 10 2 4 2" xfId="1628" xr:uid="{00000000-0005-0000-0000-0000A1160000}"/>
    <cellStyle name="Normal 10 2 4 2 2" xfId="3274" xr:uid="{00000000-0005-0000-0000-0000A2160000}"/>
    <cellStyle name="Normal 10 2 4 2 2 2" xfId="8664" xr:uid="{00000000-0005-0000-0000-0000A3160000}"/>
    <cellStyle name="Normal 10 2 4 2 2 2 2" xfId="19457" xr:uid="{C149ECCA-3F03-4B93-92BD-3B49D41202AE}"/>
    <cellStyle name="Normal 10 2 4 2 2 3" xfId="14060" xr:uid="{1D7085CD-74C4-4928-9599-8457CC400F7E}"/>
    <cellStyle name="Normal 10 2 4 2 3" xfId="4918" xr:uid="{00000000-0005-0000-0000-0000A4160000}"/>
    <cellStyle name="Normal 10 2 4 2 3 2" xfId="10308" xr:uid="{00000000-0005-0000-0000-0000A5160000}"/>
    <cellStyle name="Normal 10 2 4 2 3 2 2" xfId="21101" xr:uid="{7A34E4D4-A576-46DF-B23C-5CBE6166A84F}"/>
    <cellStyle name="Normal 10 2 4 2 3 3" xfId="15704" xr:uid="{979E3C66-0F4C-4B1A-87AC-5FCD9C6D3A51}"/>
    <cellStyle name="Normal 10 2 4 2 4" xfId="7020" xr:uid="{00000000-0005-0000-0000-0000A6160000}"/>
    <cellStyle name="Normal 10 2 4 2 4 2" xfId="11128" xr:uid="{7FD450AF-0CBB-4503-BEA3-5193C38DCE7C}"/>
    <cellStyle name="Normal 10 2 4 2 4 2 2" xfId="21921" xr:uid="{8572224C-A2CD-4280-8CAC-59A1D896F139}"/>
    <cellStyle name="Normal 10 2 4 2 4 2 3" xfId="16524" xr:uid="{E142A9CE-FBDF-4C4D-AFB2-3074703FA658}"/>
    <cellStyle name="Normal 10 2 4 2 4 3" xfId="21920" xr:uid="{AF13331A-4FB0-4477-9634-72C4792B3867}"/>
    <cellStyle name="Normal 10 2 4 2 4 4" xfId="16523" xr:uid="{3D8F0AC8-35A4-4469-A045-9B5F63817123}"/>
    <cellStyle name="Normal 10 2 4 2 5" xfId="17813" xr:uid="{70B698F8-CDC6-48CA-9A56-17DE2B97D204}"/>
    <cellStyle name="Normal 10 2 4 2 6" xfId="12416" xr:uid="{8BF10D5C-4928-4657-BA20-1148C18EF7C5}"/>
    <cellStyle name="Normal 10 2 4 3" xfId="2346" xr:uid="{00000000-0005-0000-0000-0000A7160000}"/>
    <cellStyle name="Normal 10 2 4 3 2" xfId="7736" xr:uid="{00000000-0005-0000-0000-0000A8160000}"/>
    <cellStyle name="Normal 10 2 4 3 2 2" xfId="18529" xr:uid="{50872AC1-2484-45A1-BDAB-4E049568CDCD}"/>
    <cellStyle name="Normal 10 2 4 3 3" xfId="13132" xr:uid="{A1CEE5B6-CB36-4D42-8CAD-A0E9A09DCCE7}"/>
    <cellStyle name="Normal 10 2 4 4" xfId="3990" xr:uid="{00000000-0005-0000-0000-0000A9160000}"/>
    <cellStyle name="Normal 10 2 4 4 2" xfId="9380" xr:uid="{00000000-0005-0000-0000-0000AA160000}"/>
    <cellStyle name="Normal 10 2 4 4 2 2" xfId="20173" xr:uid="{93FC5E34-F9CD-48FF-9136-EC10FAB6B633}"/>
    <cellStyle name="Normal 10 2 4 4 3" xfId="14776" xr:uid="{759B0477-B3CA-491F-9690-7CBEF3A1A0F5}"/>
    <cellStyle name="Normal 10 2 4 5" xfId="6092" xr:uid="{00000000-0005-0000-0000-0000AB160000}"/>
    <cellStyle name="Normal 10 2 4 5 2" xfId="16885" xr:uid="{0BE6F9C1-0073-4C46-9BD1-1396861C8932}"/>
    <cellStyle name="Normal 10 2 4 6" xfId="11488" xr:uid="{6A627532-5C76-48E0-A633-5358AE396C2F}"/>
    <cellStyle name="Normal 10 2 5" xfId="1627" xr:uid="{00000000-0005-0000-0000-0000AC160000}"/>
    <cellStyle name="Normal 10 2 5 2" xfId="3273" xr:uid="{00000000-0005-0000-0000-0000AD160000}"/>
    <cellStyle name="Normal 10 2 5 2 2" xfId="8663" xr:uid="{00000000-0005-0000-0000-0000AE160000}"/>
    <cellStyle name="Normal 10 2 5 2 2 2" xfId="19456" xr:uid="{8B8701F8-3BDB-4D1A-8B3A-BEBB7F0E9E93}"/>
    <cellStyle name="Normal 10 2 5 2 3" xfId="14059" xr:uid="{E6DFD1A3-9283-41B6-882D-42B3BE6006ED}"/>
    <cellStyle name="Normal 10 2 5 3" xfId="4917" xr:uid="{00000000-0005-0000-0000-0000AF160000}"/>
    <cellStyle name="Normal 10 2 5 3 2" xfId="10307" xr:uid="{00000000-0005-0000-0000-0000B0160000}"/>
    <cellStyle name="Normal 10 2 5 3 2 2" xfId="21100" xr:uid="{7871B51D-6C85-4374-99B5-114FE5E4908A}"/>
    <cellStyle name="Normal 10 2 5 3 3" xfId="15703" xr:uid="{053074D3-5F8A-42A7-8D93-CCF2BA2F7A17}"/>
    <cellStyle name="Normal 10 2 5 4" xfId="7019" xr:uid="{00000000-0005-0000-0000-0000B1160000}"/>
    <cellStyle name="Normal 10 2 5 4 2" xfId="17812" xr:uid="{6230E813-6540-4146-AAE3-CD366A7AA6B6}"/>
    <cellStyle name="Normal 10 2 5 5" xfId="12415" xr:uid="{E8DEF24C-1FCA-4BBD-9FF5-40A2625CC719}"/>
    <cellStyle name="Normal 10 2 6" xfId="2025" xr:uid="{00000000-0005-0000-0000-0000B2160000}"/>
    <cellStyle name="Normal 10 2 6 2" xfId="7415" xr:uid="{00000000-0005-0000-0000-0000B3160000}"/>
    <cellStyle name="Normal 10 2 6 2 2" xfId="18208" xr:uid="{2081F052-B77C-4E17-9914-B0D8E9003573}"/>
    <cellStyle name="Normal 10 2 6 3" xfId="12811" xr:uid="{6803DB49-F9E1-4B9D-8BFF-8F660936EE81}"/>
    <cellStyle name="Normal 10 2 7" xfId="3669" xr:uid="{00000000-0005-0000-0000-0000B4160000}"/>
    <cellStyle name="Normal 10 2 7 2" xfId="9059" xr:uid="{00000000-0005-0000-0000-0000B5160000}"/>
    <cellStyle name="Normal 10 2 7 2 2" xfId="19852" xr:uid="{833656A9-BD4A-47E3-B783-A6EA4CC84C23}"/>
    <cellStyle name="Normal 10 2 7 3" xfId="14455" xr:uid="{0DEC93C4-402B-4616-B5E1-F0833FF20A6E}"/>
    <cellStyle name="Normal 10 2 8" xfId="5771" xr:uid="{00000000-0005-0000-0000-0000B6160000}"/>
    <cellStyle name="Normal 10 2 8 2" xfId="16534" xr:uid="{1B8210F2-BD26-4FEF-AB89-DB4C30E2A2BD}"/>
    <cellStyle name="Normal 10 2 9" xfId="11137" xr:uid="{ACA7D872-FAF7-42D5-968D-E861344B670B}"/>
    <cellStyle name="Normal 10 3" xfId="236" xr:uid="{00000000-0005-0000-0000-0000B7160000}"/>
    <cellStyle name="Normal 10 4" xfId="237" xr:uid="{00000000-0005-0000-0000-0000B8160000}"/>
    <cellStyle name="Normal 10 5" xfId="233" xr:uid="{00000000-0005-0000-0000-0000B9160000}"/>
    <cellStyle name="Normal 10 6" xfId="692" xr:uid="{00000000-0005-0000-0000-0000BA160000}"/>
    <cellStyle name="Normal 10 6 2" xfId="1629" xr:uid="{00000000-0005-0000-0000-0000BB160000}"/>
    <cellStyle name="Normal 10 6 2 2" xfId="3275" xr:uid="{00000000-0005-0000-0000-0000BC160000}"/>
    <cellStyle name="Normal 10 6 2 2 2" xfId="8665" xr:uid="{00000000-0005-0000-0000-0000BD160000}"/>
    <cellStyle name="Normal 10 6 2 2 2 2" xfId="19458" xr:uid="{CA0B4F2F-F849-40C9-BB70-C92DBF0EE8A9}"/>
    <cellStyle name="Normal 10 6 2 2 3" xfId="14061" xr:uid="{64863F86-6E62-435A-94E1-A764144FF36C}"/>
    <cellStyle name="Normal 10 6 2 3" xfId="4919" xr:uid="{00000000-0005-0000-0000-0000BE160000}"/>
    <cellStyle name="Normal 10 6 2 3 2" xfId="10309" xr:uid="{00000000-0005-0000-0000-0000BF160000}"/>
    <cellStyle name="Normal 10 6 2 3 2 2" xfId="21102" xr:uid="{985A1847-627C-40EC-9A96-97C45F90657D}"/>
    <cellStyle name="Normal 10 6 2 3 3" xfId="15705" xr:uid="{6AF9251C-91A4-47E3-B775-D62B8073CC06}"/>
    <cellStyle name="Normal 10 6 2 4" xfId="7021" xr:uid="{00000000-0005-0000-0000-0000C0160000}"/>
    <cellStyle name="Normal 10 6 2 4 2" xfId="17814" xr:uid="{6BD0B0A4-C4AD-4A4D-9C86-9D713D48CE05}"/>
    <cellStyle name="Normal 10 6 2 5" xfId="12417" xr:uid="{426DC9F9-632F-4F4F-B879-6FBD0A15E584}"/>
    <cellStyle name="Normal 10 6 3" xfId="2345" xr:uid="{00000000-0005-0000-0000-0000C1160000}"/>
    <cellStyle name="Normal 10 6 3 2" xfId="7735" xr:uid="{00000000-0005-0000-0000-0000C2160000}"/>
    <cellStyle name="Normal 10 6 3 2 2" xfId="18528" xr:uid="{560511B6-452B-4ED1-A44F-FFE6EBC45C3C}"/>
    <cellStyle name="Normal 10 6 3 3" xfId="13131" xr:uid="{84470FF7-A4AE-4ABE-9025-52806B4A17B2}"/>
    <cellStyle name="Normal 10 6 4" xfId="3989" xr:uid="{00000000-0005-0000-0000-0000C3160000}"/>
    <cellStyle name="Normal 10 6 4 2" xfId="9379" xr:uid="{00000000-0005-0000-0000-0000C4160000}"/>
    <cellStyle name="Normal 10 6 4 2 2" xfId="20172" xr:uid="{859E9287-0C1D-45AD-9AF5-4031689C60AF}"/>
    <cellStyle name="Normal 10 6 4 3" xfId="14775" xr:uid="{66D76A53-C32E-4AAD-A095-4C978278CDD1}"/>
    <cellStyle name="Normal 10 6 5" xfId="6091" xr:uid="{00000000-0005-0000-0000-0000C5160000}"/>
    <cellStyle name="Normal 10 6 5 2" xfId="16884" xr:uid="{7F14BC5F-B306-44F0-8815-6B6F8C7DD43E}"/>
    <cellStyle name="Normal 10 6 6" xfId="11487" xr:uid="{19DA71D1-E41D-4F12-80DE-0A08FAC14D67}"/>
    <cellStyle name="Normal 10 7" xfId="1626" xr:uid="{00000000-0005-0000-0000-0000C6160000}"/>
    <cellStyle name="Normal 10 7 2" xfId="3272" xr:uid="{00000000-0005-0000-0000-0000C7160000}"/>
    <cellStyle name="Normal 10 7 2 2" xfId="8662" xr:uid="{00000000-0005-0000-0000-0000C8160000}"/>
    <cellStyle name="Normal 10 7 2 2 2" xfId="19455" xr:uid="{98001918-7436-499F-8438-908AB94C0D8D}"/>
    <cellStyle name="Normal 10 7 2 3" xfId="14058" xr:uid="{29DC46BE-207B-4778-B6A7-FD4F4BC42088}"/>
    <cellStyle name="Normal 10 7 3" xfId="4916" xr:uid="{00000000-0005-0000-0000-0000C9160000}"/>
    <cellStyle name="Normal 10 7 3 2" xfId="10306" xr:uid="{00000000-0005-0000-0000-0000CA160000}"/>
    <cellStyle name="Normal 10 7 3 2 2" xfId="21099" xr:uid="{DC4FD7F7-A2B4-4EB3-ADCE-8C6DAF31B791}"/>
    <cellStyle name="Normal 10 7 3 3" xfId="15702" xr:uid="{CC2DC81F-918E-4018-9D28-D1CC78852ABB}"/>
    <cellStyle name="Normal 10 7 4" xfId="7018" xr:uid="{00000000-0005-0000-0000-0000CB160000}"/>
    <cellStyle name="Normal 10 7 4 2" xfId="17811" xr:uid="{4376FBFF-8C04-49DB-B564-FD3F7C6EF194}"/>
    <cellStyle name="Normal 10 7 5" xfId="12414" xr:uid="{FAF71398-45DE-4F1A-A5AB-C064B65B611C}"/>
    <cellStyle name="Normal 10 8" xfId="2023" xr:uid="{00000000-0005-0000-0000-0000CC160000}"/>
    <cellStyle name="Normal 10 8 2" xfId="7413" xr:uid="{00000000-0005-0000-0000-0000CD160000}"/>
    <cellStyle name="Normal 10 8 2 2" xfId="18206" xr:uid="{4C7DD508-4F89-4708-B333-D262BEC69985}"/>
    <cellStyle name="Normal 10 8 3" xfId="12809" xr:uid="{E988EB9F-53A9-45DC-B4B5-34698B005DBE}"/>
    <cellStyle name="Normal 10 9" xfId="3667" xr:uid="{00000000-0005-0000-0000-0000CE160000}"/>
    <cellStyle name="Normal 10 9 2" xfId="9057" xr:uid="{00000000-0005-0000-0000-0000CF160000}"/>
    <cellStyle name="Normal 10 9 2 2" xfId="19850" xr:uid="{09A12823-35AF-4E54-BD50-213188F77111}"/>
    <cellStyle name="Normal 10 9 3" xfId="14453" xr:uid="{5A8B9791-AE1D-4825-A165-439EF0334B3F}"/>
    <cellStyle name="Normal 11" xfId="14" xr:uid="{00000000-0005-0000-0000-0000D0160000}"/>
    <cellStyle name="Normal 11 2" xfId="239" xr:uid="{00000000-0005-0000-0000-0000D1160000}"/>
    <cellStyle name="Normal 11 2 2" xfId="240" xr:uid="{00000000-0005-0000-0000-0000D2160000}"/>
    <cellStyle name="Normal 11 3" xfId="241" xr:uid="{00000000-0005-0000-0000-0000D3160000}"/>
    <cellStyle name="Normal 11 4" xfId="238" xr:uid="{00000000-0005-0000-0000-0000D4160000}"/>
    <cellStyle name="Normal 11 5" xfId="5522" xr:uid="{00000000-0005-0000-0000-0000D5160000}"/>
    <cellStyle name="Normal 11 5 2" xfId="10911" xr:uid="{00000000-0005-0000-0000-0000D6160000}"/>
    <cellStyle name="Normal 11 5 2 2" xfId="21703" xr:uid="{E338DBA5-5E13-44EC-A401-0574B45BD286}"/>
    <cellStyle name="Normal 11 5 3" xfId="16306" xr:uid="{28368DCC-1824-4B6F-AF6C-2F8D5FC79DAF}"/>
    <cellStyle name="Normal 12" xfId="37" xr:uid="{00000000-0005-0000-0000-0000D7160000}"/>
    <cellStyle name="Normal 12 2" xfId="243" xr:uid="{00000000-0005-0000-0000-0000D8160000}"/>
    <cellStyle name="Normal 12 2 2" xfId="244" xr:uid="{00000000-0005-0000-0000-0000D9160000}"/>
    <cellStyle name="Normal 12 3" xfId="245" xr:uid="{00000000-0005-0000-0000-0000DA160000}"/>
    <cellStyle name="Normal 12 4" xfId="242" xr:uid="{00000000-0005-0000-0000-0000DB160000}"/>
    <cellStyle name="Normal 12 5" xfId="695" xr:uid="{00000000-0005-0000-0000-0000DC160000}"/>
    <cellStyle name="Normal 12 6" xfId="5523" xr:uid="{00000000-0005-0000-0000-0000DD160000}"/>
    <cellStyle name="Normal 12 6 2" xfId="10912" xr:uid="{00000000-0005-0000-0000-0000DE160000}"/>
    <cellStyle name="Normal 12 6 2 2" xfId="21704" xr:uid="{317AF536-8B16-4D2C-9643-52DCC77B0BED}"/>
    <cellStyle name="Normal 12 6 3" xfId="16307" xr:uid="{09B6FFE5-0CF4-43B4-945C-7CEE863ED899}"/>
    <cellStyle name="Normal 13" xfId="47" xr:uid="{00000000-0005-0000-0000-0000DF160000}"/>
    <cellStyle name="Normal 13 2" xfId="247" xr:uid="{00000000-0005-0000-0000-0000E0160000}"/>
    <cellStyle name="Normal 13 3" xfId="246" xr:uid="{00000000-0005-0000-0000-0000E1160000}"/>
    <cellStyle name="Normal 13 4" xfId="703" xr:uid="{00000000-0005-0000-0000-0000E2160000}"/>
    <cellStyle name="Normal 13 5" xfId="5524" xr:uid="{00000000-0005-0000-0000-0000E3160000}"/>
    <cellStyle name="Normal 13 5 2" xfId="10913" xr:uid="{00000000-0005-0000-0000-0000E4160000}"/>
    <cellStyle name="Normal 13 5 2 2" xfId="21705" xr:uid="{D86E57A3-748B-42A9-BC40-6A4EF1532ACC}"/>
    <cellStyle name="Normal 13 5 3" xfId="16308" xr:uid="{B9B08592-3E81-46C8-A903-D4EC7208FFBA}"/>
    <cellStyle name="Normal 14" xfId="106" xr:uid="{00000000-0005-0000-0000-0000E5160000}"/>
    <cellStyle name="Normal 14 2" xfId="248" xr:uid="{00000000-0005-0000-0000-0000E6160000}"/>
    <cellStyle name="Normal 14 3" xfId="5525" xr:uid="{00000000-0005-0000-0000-0000E7160000}"/>
    <cellStyle name="Normal 14 3 2" xfId="10914" xr:uid="{00000000-0005-0000-0000-0000E8160000}"/>
    <cellStyle name="Normal 14 3 2 2" xfId="21706" xr:uid="{A399198C-F221-4A80-9510-7E0196AA0004}"/>
    <cellStyle name="Normal 14 3 3" xfId="16309" xr:uid="{2E81B27D-23DD-41B8-9FF9-E5A48106AE39}"/>
    <cellStyle name="Normal 15" xfId="249" xr:uid="{00000000-0005-0000-0000-0000E9160000}"/>
    <cellStyle name="Normal 16" xfId="250" xr:uid="{00000000-0005-0000-0000-0000EA160000}"/>
    <cellStyle name="Normal 16 2" xfId="5553" xr:uid="{00000000-0005-0000-0000-0000EB160000}"/>
    <cellStyle name="Normal 16 2 2" xfId="10915" xr:uid="{00000000-0005-0000-0000-0000EC160000}"/>
    <cellStyle name="Normal 16 2 2 2" xfId="21707" xr:uid="{9DD5AA39-6048-46AF-AB53-1781B323B748}"/>
    <cellStyle name="Normal 16 2 3" xfId="16310" xr:uid="{A8FB8175-55D1-4263-B3CF-5187C8F9A048}"/>
    <cellStyle name="Normal 17" xfId="251" xr:uid="{00000000-0005-0000-0000-0000ED160000}"/>
    <cellStyle name="Normal 17 2" xfId="5554" xr:uid="{00000000-0005-0000-0000-0000EE160000}"/>
    <cellStyle name="Normal 17 2 2" xfId="10916" xr:uid="{00000000-0005-0000-0000-0000EF160000}"/>
    <cellStyle name="Normal 17 2 2 2" xfId="21708" xr:uid="{1F19F090-2207-46F3-AF65-2FAC5274A2F2}"/>
    <cellStyle name="Normal 17 2 3" xfId="16311" xr:uid="{34D04ECD-C812-4928-8EB4-7D48183102B2}"/>
    <cellStyle name="Normal 18" xfId="117" xr:uid="{00000000-0005-0000-0000-0000F0160000}"/>
    <cellStyle name="Normal 18 2" xfId="252" xr:uid="{00000000-0005-0000-0000-0000F1160000}"/>
    <cellStyle name="Normal 18 3" xfId="5555" xr:uid="{00000000-0005-0000-0000-0000F2160000}"/>
    <cellStyle name="Normal 18 3 2" xfId="10917" xr:uid="{00000000-0005-0000-0000-0000F3160000}"/>
    <cellStyle name="Normal 18 3 2 2" xfId="21709" xr:uid="{16714C66-0F00-4593-A3CA-22F1D5B0C33B}"/>
    <cellStyle name="Normal 18 3 3" xfId="16312" xr:uid="{925FF969-AFC2-4C7F-B70B-807A859181B7}"/>
    <cellStyle name="Normal 19" xfId="253" xr:uid="{00000000-0005-0000-0000-0000F4160000}"/>
    <cellStyle name="Normal 19 2" xfId="5556" xr:uid="{00000000-0005-0000-0000-0000F5160000}"/>
    <cellStyle name="Normal 19 2 2" xfId="10918" xr:uid="{00000000-0005-0000-0000-0000F6160000}"/>
    <cellStyle name="Normal 19 2 2 2" xfId="21710" xr:uid="{FB8B3409-D6EE-4F1F-AD68-13647A8A856D}"/>
    <cellStyle name="Normal 19 2 3" xfId="16313" xr:uid="{9D356062-01A6-4E4C-9642-1661AD9F5761}"/>
    <cellStyle name="Normal 2" xfId="15" xr:uid="{00000000-0005-0000-0000-0000F7160000}"/>
    <cellStyle name="Normal 2 10" xfId="93" xr:uid="{00000000-0005-0000-0000-0000F8160000}"/>
    <cellStyle name="Normal 2 10 10" xfId="11167" xr:uid="{DE1A6781-6141-4C7E-AE3F-7D6BBDCE7251}"/>
    <cellStyle name="Normal 2 10 2" xfId="719" xr:uid="{00000000-0005-0000-0000-0000F9160000}"/>
    <cellStyle name="Normal 2 10 2 2" xfId="1631" xr:uid="{00000000-0005-0000-0000-0000FA160000}"/>
    <cellStyle name="Normal 2 10 2 2 2" xfId="3277" xr:uid="{00000000-0005-0000-0000-0000FB160000}"/>
    <cellStyle name="Normal 2 10 2 2 2 2" xfId="8667" xr:uid="{00000000-0005-0000-0000-0000FC160000}"/>
    <cellStyle name="Normal 2 10 2 2 2 2 2" xfId="19460" xr:uid="{92EAA88D-4A54-4427-B8E0-915CCF195B68}"/>
    <cellStyle name="Normal 2 10 2 2 2 3" xfId="14063" xr:uid="{9D5E6C9A-D116-48B7-A7F8-713712DE66EB}"/>
    <cellStyle name="Normal 2 10 2 2 3" xfId="4921" xr:uid="{00000000-0005-0000-0000-0000FD160000}"/>
    <cellStyle name="Normal 2 10 2 2 3 2" xfId="10311" xr:uid="{00000000-0005-0000-0000-0000FE160000}"/>
    <cellStyle name="Normal 2 10 2 2 3 2 2" xfId="21104" xr:uid="{BDACC88C-E67B-4A96-A820-DB47E52DB452}"/>
    <cellStyle name="Normal 2 10 2 2 3 3" xfId="15707" xr:uid="{D402AEB0-187F-42F3-8A45-EEE15CEDB713}"/>
    <cellStyle name="Normal 2 10 2 2 4" xfId="7023" xr:uid="{00000000-0005-0000-0000-0000FF160000}"/>
    <cellStyle name="Normal 2 10 2 2 4 2" xfId="17816" xr:uid="{9531F594-80AD-4AD1-B4DB-8A1C40EF2C56}"/>
    <cellStyle name="Normal 2 10 2 2 5" xfId="12419" xr:uid="{36BD237F-33EF-4A0D-B153-E2A7AB09B668}"/>
    <cellStyle name="Normal 2 10 2 3" xfId="2370" xr:uid="{00000000-0005-0000-0000-000000170000}"/>
    <cellStyle name="Normal 2 10 2 3 2" xfId="7760" xr:uid="{00000000-0005-0000-0000-000001170000}"/>
    <cellStyle name="Normal 2 10 2 3 2 2" xfId="18553" xr:uid="{01D0A3EF-640B-4BD9-BC34-54BF2CE5C2EE}"/>
    <cellStyle name="Normal 2 10 2 3 3" xfId="13156" xr:uid="{E7EFA041-DE7C-4C65-AEAD-DA560ECA3BC2}"/>
    <cellStyle name="Normal 2 10 2 4" xfId="4014" xr:uid="{00000000-0005-0000-0000-000002170000}"/>
    <cellStyle name="Normal 2 10 2 4 2" xfId="9404" xr:uid="{00000000-0005-0000-0000-000003170000}"/>
    <cellStyle name="Normal 2 10 2 4 2 2" xfId="20197" xr:uid="{D1B9CCD9-B526-411D-97C8-E8BAE46788A1}"/>
    <cellStyle name="Normal 2 10 2 4 3" xfId="14800" xr:uid="{31856827-6A56-4F8F-8484-03C41C8D0A02}"/>
    <cellStyle name="Normal 2 10 2 5" xfId="6116" xr:uid="{00000000-0005-0000-0000-000004170000}"/>
    <cellStyle name="Normal 2 10 2 5 2" xfId="16909" xr:uid="{1FEFCDEA-BEAE-48AC-92F9-9FA94B05C575}"/>
    <cellStyle name="Normal 2 10 2 6" xfId="11512" xr:uid="{C0F05E80-BBAC-4433-A24C-0BC1A90C95FC}"/>
    <cellStyle name="Normal 2 10 3" xfId="1097" xr:uid="{00000000-0005-0000-0000-000005170000}"/>
    <cellStyle name="Normal 2 10 3 2" xfId="1632" xr:uid="{00000000-0005-0000-0000-000006170000}"/>
    <cellStyle name="Normal 2 10 3 2 2" xfId="3278" xr:uid="{00000000-0005-0000-0000-000007170000}"/>
    <cellStyle name="Normal 2 10 3 2 2 2" xfId="8668" xr:uid="{00000000-0005-0000-0000-000008170000}"/>
    <cellStyle name="Normal 2 10 3 2 2 2 2" xfId="19461" xr:uid="{152A31AD-0DED-4D88-B56F-2789E513A43C}"/>
    <cellStyle name="Normal 2 10 3 2 2 3" xfId="14064" xr:uid="{85B7B775-E02D-4E73-B6C6-51A90E0FE49E}"/>
    <cellStyle name="Normal 2 10 3 2 3" xfId="4922" xr:uid="{00000000-0005-0000-0000-000009170000}"/>
    <cellStyle name="Normal 2 10 3 2 3 2" xfId="10312" xr:uid="{00000000-0005-0000-0000-00000A170000}"/>
    <cellStyle name="Normal 2 10 3 2 3 2 2" xfId="21105" xr:uid="{69B5D016-F580-42D1-9A5F-6753436D14F4}"/>
    <cellStyle name="Normal 2 10 3 2 3 3" xfId="15708" xr:uid="{FB3AE6A5-FD60-4592-A02D-3BD015B0B96E}"/>
    <cellStyle name="Normal 2 10 3 2 4" xfId="7024" xr:uid="{00000000-0005-0000-0000-00000B170000}"/>
    <cellStyle name="Normal 2 10 3 2 4 2" xfId="17817" xr:uid="{53F81DC8-F207-4ECA-B704-FE87CDA5EA54}"/>
    <cellStyle name="Normal 2 10 3 2 5" xfId="12420" xr:uid="{B0441194-4783-46BC-8590-E6E4BE8C62FE}"/>
    <cellStyle name="Normal 2 10 3 3" xfId="2747" xr:uid="{00000000-0005-0000-0000-00000C170000}"/>
    <cellStyle name="Normal 2 10 3 3 2" xfId="8137" xr:uid="{00000000-0005-0000-0000-00000D170000}"/>
    <cellStyle name="Normal 2 10 3 3 2 2" xfId="18930" xr:uid="{32B0FBE0-79C7-4FB6-B0EE-78302F2C6B91}"/>
    <cellStyle name="Normal 2 10 3 3 3" xfId="13533" xr:uid="{6D97785A-817E-4FD8-B954-F2F3D7C56899}"/>
    <cellStyle name="Normal 2 10 3 4" xfId="4391" xr:uid="{00000000-0005-0000-0000-00000E170000}"/>
    <cellStyle name="Normal 2 10 3 4 2" xfId="9781" xr:uid="{00000000-0005-0000-0000-00000F170000}"/>
    <cellStyle name="Normal 2 10 3 4 2 2" xfId="20574" xr:uid="{F611F7F8-0249-491D-A661-F094AE16F1C7}"/>
    <cellStyle name="Normal 2 10 3 4 3" xfId="15177" xr:uid="{4CDB6494-2D51-40E5-839C-7AF27F527960}"/>
    <cellStyle name="Normal 2 10 3 5" xfId="6493" xr:uid="{00000000-0005-0000-0000-000010170000}"/>
    <cellStyle name="Normal 2 10 3 5 2" xfId="17286" xr:uid="{780E4E8B-271D-44F3-96D6-55F1B5C6CB64}"/>
    <cellStyle name="Normal 2 10 3 6" xfId="11889" xr:uid="{92B55182-9CBA-4A24-8102-2622E257ABF0}"/>
    <cellStyle name="Normal 2 10 4" xfId="1630" xr:uid="{00000000-0005-0000-0000-000011170000}"/>
    <cellStyle name="Normal 2 10 4 2" xfId="3276" xr:uid="{00000000-0005-0000-0000-000012170000}"/>
    <cellStyle name="Normal 2 10 4 2 2" xfId="8666" xr:uid="{00000000-0005-0000-0000-000013170000}"/>
    <cellStyle name="Normal 2 10 4 2 2 2" xfId="19459" xr:uid="{56D88FEA-F49C-40C8-B818-542106CE2C78}"/>
    <cellStyle name="Normal 2 10 4 2 3" xfId="14062" xr:uid="{8ADEE6C1-E03B-483E-9FED-B26F1D147456}"/>
    <cellStyle name="Normal 2 10 4 3" xfId="4920" xr:uid="{00000000-0005-0000-0000-000014170000}"/>
    <cellStyle name="Normal 2 10 4 3 2" xfId="10310" xr:uid="{00000000-0005-0000-0000-000015170000}"/>
    <cellStyle name="Normal 2 10 4 3 2 2" xfId="21103" xr:uid="{02A6855F-A6E4-44F5-80C3-A7257B13A3F9}"/>
    <cellStyle name="Normal 2 10 4 3 3" xfId="15706" xr:uid="{7C23181A-8A7E-4AE4-BC7E-A00865E7CFAE}"/>
    <cellStyle name="Normal 2 10 4 4" xfId="7022" xr:uid="{00000000-0005-0000-0000-000016170000}"/>
    <cellStyle name="Normal 2 10 4 4 2" xfId="17815" xr:uid="{2390D949-96FA-4B95-8AFD-D9EC5BF4A700}"/>
    <cellStyle name="Normal 2 10 4 5" xfId="12418" xr:uid="{74FBAEE0-57BF-431B-B973-C94633763482}"/>
    <cellStyle name="Normal 2 10 5" xfId="2054" xr:uid="{00000000-0005-0000-0000-000017170000}"/>
    <cellStyle name="Normal 2 10 5 2" xfId="7444" xr:uid="{00000000-0005-0000-0000-000018170000}"/>
    <cellStyle name="Normal 2 10 5 2 2" xfId="18237" xr:uid="{FC4EE31A-3C3A-43CE-88D1-303BDD637850}"/>
    <cellStyle name="Normal 2 10 5 3" xfId="12840" xr:uid="{2CA29DB9-30BD-4960-8B4F-577DC9ABA6F1}"/>
    <cellStyle name="Normal 2 10 6" xfId="3698" xr:uid="{00000000-0005-0000-0000-000019170000}"/>
    <cellStyle name="Normal 2 10 6 2" xfId="9088" xr:uid="{00000000-0005-0000-0000-00001A170000}"/>
    <cellStyle name="Normal 2 10 6 2 2" xfId="19881" xr:uid="{8764E8D4-D76F-496E-9F13-2452590A33BA}"/>
    <cellStyle name="Normal 2 10 6 3" xfId="14484" xr:uid="{72801050-5760-4919-BB5A-D7C911BC8997}"/>
    <cellStyle name="Normal 2 10 7" xfId="5407" xr:uid="{00000000-0005-0000-0000-00001B170000}"/>
    <cellStyle name="Normal 2 10 7 2" xfId="10797" xr:uid="{00000000-0005-0000-0000-00001C170000}"/>
    <cellStyle name="Normal 2 10 7 2 2" xfId="21590" xr:uid="{A673EDAD-7D6E-4CB5-BF8E-E6AE17C6AD96}"/>
    <cellStyle name="Normal 2 10 7 3" xfId="16193" xr:uid="{3C98D0D5-85CD-4B85-978C-AC1DB597BCB7}"/>
    <cellStyle name="Normal 2 10 8" xfId="5675" xr:uid="{00000000-0005-0000-0000-00001D170000}"/>
    <cellStyle name="Normal 2 10 8 2" xfId="11036" xr:uid="{00000000-0005-0000-0000-00001E170000}"/>
    <cellStyle name="Normal 2 10 8 2 2" xfId="21828" xr:uid="{8B8999C3-9E22-43D8-A05C-E8E583DB01C4}"/>
    <cellStyle name="Normal 2 10 8 3" xfId="16431" xr:uid="{1EB41C00-31C7-42F5-9D11-4F85D24AC51E}"/>
    <cellStyle name="Normal 2 10 9" xfId="5800" xr:uid="{00000000-0005-0000-0000-00001F170000}"/>
    <cellStyle name="Normal 2 10 9 2" xfId="16564" xr:uid="{C09AABB4-61BC-4587-ACA0-41CA10AC5DD2}"/>
    <cellStyle name="Normal 2 11" xfId="481" xr:uid="{00000000-0005-0000-0000-000020170000}"/>
    <cellStyle name="Normal 2 11 2" xfId="803" xr:uid="{00000000-0005-0000-0000-000021170000}"/>
    <cellStyle name="Normal 2 11 2 2" xfId="1634" xr:uid="{00000000-0005-0000-0000-000022170000}"/>
    <cellStyle name="Normal 2 11 2 2 2" xfId="3280" xr:uid="{00000000-0005-0000-0000-000023170000}"/>
    <cellStyle name="Normal 2 11 2 2 2 2" xfId="8670" xr:uid="{00000000-0005-0000-0000-000024170000}"/>
    <cellStyle name="Normal 2 11 2 2 2 2 2" xfId="19463" xr:uid="{2E937957-D3CE-40A6-9FF6-3E34648786E9}"/>
    <cellStyle name="Normal 2 11 2 2 2 3" xfId="14066" xr:uid="{2AEC155C-9098-4F0C-BC8C-62F7FB77D4DA}"/>
    <cellStyle name="Normal 2 11 2 2 3" xfId="4924" xr:uid="{00000000-0005-0000-0000-000025170000}"/>
    <cellStyle name="Normal 2 11 2 2 3 2" xfId="10314" xr:uid="{00000000-0005-0000-0000-000026170000}"/>
    <cellStyle name="Normal 2 11 2 2 3 2 2" xfId="21107" xr:uid="{BAB31190-5AEC-4F96-AFF1-5041CD72804E}"/>
    <cellStyle name="Normal 2 11 2 2 3 3" xfId="15710" xr:uid="{29555E2B-4B17-4D8E-BD8E-32D8509B5AAE}"/>
    <cellStyle name="Normal 2 11 2 2 4" xfId="7026" xr:uid="{00000000-0005-0000-0000-000027170000}"/>
    <cellStyle name="Normal 2 11 2 2 4 2" xfId="17819" xr:uid="{888D9CA1-2DE8-4FCF-BA0B-04117D6BA685}"/>
    <cellStyle name="Normal 2 11 2 2 5" xfId="12422" xr:uid="{E396D917-221A-4AAD-8FA8-0AABFF256E22}"/>
    <cellStyle name="Normal 2 11 2 3" xfId="2454" xr:uid="{00000000-0005-0000-0000-000028170000}"/>
    <cellStyle name="Normal 2 11 2 3 2" xfId="7844" xr:uid="{00000000-0005-0000-0000-000029170000}"/>
    <cellStyle name="Normal 2 11 2 3 2 2" xfId="18637" xr:uid="{A22AE8DE-5C23-4EA3-B74C-46D62FDA86C8}"/>
    <cellStyle name="Normal 2 11 2 3 3" xfId="13240" xr:uid="{4840E676-F396-4D60-8039-B1EE50D5C23A}"/>
    <cellStyle name="Normal 2 11 2 4" xfId="4098" xr:uid="{00000000-0005-0000-0000-00002A170000}"/>
    <cellStyle name="Normal 2 11 2 4 2" xfId="9488" xr:uid="{00000000-0005-0000-0000-00002B170000}"/>
    <cellStyle name="Normal 2 11 2 4 2 2" xfId="20281" xr:uid="{59D1678C-1EB5-4C1F-AD41-1BE05E5F5FF8}"/>
    <cellStyle name="Normal 2 11 2 4 3" xfId="14884" xr:uid="{BF04AC5A-F368-4CF0-994A-A0387DA244A0}"/>
    <cellStyle name="Normal 2 11 2 5" xfId="6200" xr:uid="{00000000-0005-0000-0000-00002C170000}"/>
    <cellStyle name="Normal 2 11 2 5 2" xfId="16993" xr:uid="{C1874D75-9AAD-44EF-90DE-8CD5CDE0C8BD}"/>
    <cellStyle name="Normal 2 11 2 6" xfId="11596" xr:uid="{8A9E2070-726B-4776-99CF-70A70391B548}"/>
    <cellStyle name="Normal 2 11 3" xfId="1633" xr:uid="{00000000-0005-0000-0000-00002D170000}"/>
    <cellStyle name="Normal 2 11 3 2" xfId="3279" xr:uid="{00000000-0005-0000-0000-00002E170000}"/>
    <cellStyle name="Normal 2 11 3 2 2" xfId="8669" xr:uid="{00000000-0005-0000-0000-00002F170000}"/>
    <cellStyle name="Normal 2 11 3 2 2 2" xfId="19462" xr:uid="{CB02C637-0495-439F-8C27-3171BE6B098E}"/>
    <cellStyle name="Normal 2 11 3 2 3" xfId="14065" xr:uid="{D531F055-EA87-4161-B40B-DF9EB98B43BA}"/>
    <cellStyle name="Normal 2 11 3 3" xfId="4923" xr:uid="{00000000-0005-0000-0000-000030170000}"/>
    <cellStyle name="Normal 2 11 3 3 2" xfId="10313" xr:uid="{00000000-0005-0000-0000-000031170000}"/>
    <cellStyle name="Normal 2 11 3 3 2 2" xfId="21106" xr:uid="{4A9D83DB-47CC-43D4-B3A5-AFB0F656819E}"/>
    <cellStyle name="Normal 2 11 3 3 3" xfId="15709" xr:uid="{A92B90DD-411C-4888-AF7E-18ED463BFFB2}"/>
    <cellStyle name="Normal 2 11 3 4" xfId="7025" xr:uid="{00000000-0005-0000-0000-000032170000}"/>
    <cellStyle name="Normal 2 11 3 4 2" xfId="17818" xr:uid="{65B3A56F-091F-41EC-B49C-2F044EC0321B}"/>
    <cellStyle name="Normal 2 11 3 5" xfId="12421" xr:uid="{A4C970C9-C43E-40F6-91E0-B6CC17A464A2}"/>
    <cellStyle name="Normal 2 11 4" xfId="2138" xr:uid="{00000000-0005-0000-0000-000033170000}"/>
    <cellStyle name="Normal 2 11 4 2" xfId="7528" xr:uid="{00000000-0005-0000-0000-000034170000}"/>
    <cellStyle name="Normal 2 11 4 2 2" xfId="18321" xr:uid="{2754867E-9E87-434C-AE50-42E76F0E349E}"/>
    <cellStyle name="Normal 2 11 4 3" xfId="12924" xr:uid="{963CB6E9-C0A5-4EEA-834B-4224CE75ECC8}"/>
    <cellStyle name="Normal 2 11 5" xfId="3782" xr:uid="{00000000-0005-0000-0000-000035170000}"/>
    <cellStyle name="Normal 2 11 5 2" xfId="9172" xr:uid="{00000000-0005-0000-0000-000036170000}"/>
    <cellStyle name="Normal 2 11 5 2 2" xfId="19965" xr:uid="{306CF945-42D7-4315-9318-DB6113E56DEE}"/>
    <cellStyle name="Normal 2 11 5 3" xfId="14568" xr:uid="{F3D2E1EF-0C35-4CA1-B021-55CE9676635A}"/>
    <cellStyle name="Normal 2 11 6" xfId="5884" xr:uid="{00000000-0005-0000-0000-000037170000}"/>
    <cellStyle name="Normal 2 11 6 2" xfId="16676" xr:uid="{0D84C8BC-5987-4862-8D38-DC8C3F1D735C}"/>
    <cellStyle name="Normal 2 11 7" xfId="11279" xr:uid="{CA0D2345-6F2B-476C-8E31-EA1F1769746F}"/>
    <cellStyle name="Normal 2 12" xfId="578" xr:uid="{00000000-0005-0000-0000-000038170000}"/>
    <cellStyle name="Normal 2 12 2" xfId="900" xr:uid="{00000000-0005-0000-0000-000039170000}"/>
    <cellStyle name="Normal 2 12 2 2" xfId="1636" xr:uid="{00000000-0005-0000-0000-00003A170000}"/>
    <cellStyle name="Normal 2 12 2 2 2" xfId="3282" xr:uid="{00000000-0005-0000-0000-00003B170000}"/>
    <cellStyle name="Normal 2 12 2 2 2 2" xfId="8672" xr:uid="{00000000-0005-0000-0000-00003C170000}"/>
    <cellStyle name="Normal 2 12 2 2 2 2 2" xfId="19465" xr:uid="{B6ADEEF0-E08F-4B4E-8995-863B95ECCA12}"/>
    <cellStyle name="Normal 2 12 2 2 2 3" xfId="14068" xr:uid="{3897E714-348A-402A-84F0-4141A8D9DDA0}"/>
    <cellStyle name="Normal 2 12 2 2 3" xfId="4926" xr:uid="{00000000-0005-0000-0000-00003D170000}"/>
    <cellStyle name="Normal 2 12 2 2 3 2" xfId="10316" xr:uid="{00000000-0005-0000-0000-00003E170000}"/>
    <cellStyle name="Normal 2 12 2 2 3 2 2" xfId="21109" xr:uid="{5DD4C245-B5C3-4FE5-AEFB-D3839F95E084}"/>
    <cellStyle name="Normal 2 12 2 2 3 3" xfId="15712" xr:uid="{D647D2B6-B2C8-4018-BCA1-F100E35B87A8}"/>
    <cellStyle name="Normal 2 12 2 2 4" xfId="7028" xr:uid="{00000000-0005-0000-0000-00003F170000}"/>
    <cellStyle name="Normal 2 12 2 2 4 2" xfId="17821" xr:uid="{EFFBE857-ABC7-4F3E-B578-6892DA1ED745}"/>
    <cellStyle name="Normal 2 12 2 2 5" xfId="12424" xr:uid="{1BFE25B7-5437-4F50-8CFB-D984E1CFA044}"/>
    <cellStyle name="Normal 2 12 2 3" xfId="2551" xr:uid="{00000000-0005-0000-0000-000040170000}"/>
    <cellStyle name="Normal 2 12 2 3 2" xfId="7941" xr:uid="{00000000-0005-0000-0000-000041170000}"/>
    <cellStyle name="Normal 2 12 2 3 2 2" xfId="18734" xr:uid="{9AB54A99-C8C0-4199-9A31-78CF4704A517}"/>
    <cellStyle name="Normal 2 12 2 3 3" xfId="13337" xr:uid="{92160566-A842-4550-B99B-9EBBFDA56E95}"/>
    <cellStyle name="Normal 2 12 2 4" xfId="4195" xr:uid="{00000000-0005-0000-0000-000042170000}"/>
    <cellStyle name="Normal 2 12 2 4 2" xfId="9585" xr:uid="{00000000-0005-0000-0000-000043170000}"/>
    <cellStyle name="Normal 2 12 2 4 2 2" xfId="20378" xr:uid="{294AD816-F7F1-41FA-9122-1460EBEA56A0}"/>
    <cellStyle name="Normal 2 12 2 4 3" xfId="14981" xr:uid="{0D2DB2F2-E1DC-41F6-A8AF-50B945A9B618}"/>
    <cellStyle name="Normal 2 12 2 5" xfId="6297" xr:uid="{00000000-0005-0000-0000-000044170000}"/>
    <cellStyle name="Normal 2 12 2 5 2" xfId="17090" xr:uid="{E83E7203-3C6A-43EE-8FB8-8D378F6B0094}"/>
    <cellStyle name="Normal 2 12 2 6" xfId="11693" xr:uid="{3708D89E-4972-4DBD-95E9-6A0E38979501}"/>
    <cellStyle name="Normal 2 12 3" xfId="1635" xr:uid="{00000000-0005-0000-0000-000045170000}"/>
    <cellStyle name="Normal 2 12 3 2" xfId="3281" xr:uid="{00000000-0005-0000-0000-000046170000}"/>
    <cellStyle name="Normal 2 12 3 2 2" xfId="8671" xr:uid="{00000000-0005-0000-0000-000047170000}"/>
    <cellStyle name="Normal 2 12 3 2 2 2" xfId="19464" xr:uid="{DDCCB521-9926-485F-8F62-E602237040AF}"/>
    <cellStyle name="Normal 2 12 3 2 3" xfId="14067" xr:uid="{3DF8CB25-B72F-4EE7-84BF-C06811302EE7}"/>
    <cellStyle name="Normal 2 12 3 3" xfId="4925" xr:uid="{00000000-0005-0000-0000-000048170000}"/>
    <cellStyle name="Normal 2 12 3 3 2" xfId="10315" xr:uid="{00000000-0005-0000-0000-000049170000}"/>
    <cellStyle name="Normal 2 12 3 3 2 2" xfId="21108" xr:uid="{CB83CF57-3811-4B49-8B60-90F8B12F9C84}"/>
    <cellStyle name="Normal 2 12 3 3 3" xfId="15711" xr:uid="{5971648F-09DE-420F-99B5-09FEE759D57F}"/>
    <cellStyle name="Normal 2 12 3 4" xfId="7027" xr:uid="{00000000-0005-0000-0000-00004A170000}"/>
    <cellStyle name="Normal 2 12 3 4 2" xfId="17820" xr:uid="{072CC4B8-F675-429D-AE31-A1F22D6E0125}"/>
    <cellStyle name="Normal 2 12 3 5" xfId="12423" xr:uid="{C51C7A4C-FD48-40F0-81E0-7701F8EDB2AB}"/>
    <cellStyle name="Normal 2 12 4" xfId="2235" xr:uid="{00000000-0005-0000-0000-00004B170000}"/>
    <cellStyle name="Normal 2 12 4 2" xfId="7625" xr:uid="{00000000-0005-0000-0000-00004C170000}"/>
    <cellStyle name="Normal 2 12 4 2 2" xfId="18418" xr:uid="{E9E048FA-FDAD-4D8B-9871-C693CFC6775C}"/>
    <cellStyle name="Normal 2 12 4 3" xfId="13021" xr:uid="{6A8C8F48-1468-43A8-9CDC-26D8068DF9C7}"/>
    <cellStyle name="Normal 2 12 5" xfId="3879" xr:uid="{00000000-0005-0000-0000-00004D170000}"/>
    <cellStyle name="Normal 2 12 5 2" xfId="9269" xr:uid="{00000000-0005-0000-0000-00004E170000}"/>
    <cellStyle name="Normal 2 12 5 2 2" xfId="20062" xr:uid="{60F2DB0A-36EB-48EA-A164-CBE091E40CA7}"/>
    <cellStyle name="Normal 2 12 5 3" xfId="14665" xr:uid="{7ADC7E3B-91A0-4E7A-BFD6-D4BD598A07B8}"/>
    <cellStyle name="Normal 2 12 6" xfId="5981" xr:uid="{00000000-0005-0000-0000-00004F170000}"/>
    <cellStyle name="Normal 2 12 6 2" xfId="16773" xr:uid="{D42DCDB2-802C-4056-B90B-840228182595}"/>
    <cellStyle name="Normal 2 12 7" xfId="11376" xr:uid="{56C044AA-689B-402C-9B3D-FBCE5D1E66DB}"/>
    <cellStyle name="Normal 2 13" xfId="676" xr:uid="{00000000-0005-0000-0000-000050170000}"/>
    <cellStyle name="Normal 2 13 2" xfId="1637" xr:uid="{00000000-0005-0000-0000-000051170000}"/>
    <cellStyle name="Normal 2 13 2 2" xfId="3283" xr:uid="{00000000-0005-0000-0000-000052170000}"/>
    <cellStyle name="Normal 2 13 2 2 2" xfId="8673" xr:uid="{00000000-0005-0000-0000-000053170000}"/>
    <cellStyle name="Normal 2 13 2 2 2 2" xfId="19466" xr:uid="{DE358648-4148-4C20-8401-A65D660A8DC3}"/>
    <cellStyle name="Normal 2 13 2 2 3" xfId="14069" xr:uid="{8C79E190-D290-4C21-8C7B-541DAD20E52B}"/>
    <cellStyle name="Normal 2 13 2 3" xfId="4927" xr:uid="{00000000-0005-0000-0000-000054170000}"/>
    <cellStyle name="Normal 2 13 2 3 2" xfId="10317" xr:uid="{00000000-0005-0000-0000-000055170000}"/>
    <cellStyle name="Normal 2 13 2 3 2 2" xfId="21110" xr:uid="{ED073AE7-64D0-45F8-8D70-9E7416D2FE19}"/>
    <cellStyle name="Normal 2 13 2 3 3" xfId="15713" xr:uid="{8BD4B4E8-247F-41BD-AC85-8C0F1823C9F4}"/>
    <cellStyle name="Normal 2 13 2 4" xfId="7029" xr:uid="{00000000-0005-0000-0000-000056170000}"/>
    <cellStyle name="Normal 2 13 2 4 2" xfId="17822" xr:uid="{7337F83F-6BFC-4304-982A-E38DD60E0378}"/>
    <cellStyle name="Normal 2 13 2 5" xfId="12425" xr:uid="{E5E06C4A-F720-4417-B0C0-64293D37AB8C}"/>
    <cellStyle name="Normal 2 13 3" xfId="2332" xr:uid="{00000000-0005-0000-0000-000057170000}"/>
    <cellStyle name="Normal 2 13 3 2" xfId="7722" xr:uid="{00000000-0005-0000-0000-000058170000}"/>
    <cellStyle name="Normal 2 13 3 2 2" xfId="18515" xr:uid="{3479A047-B172-4B86-9DB5-1820756D5393}"/>
    <cellStyle name="Normal 2 13 3 3" xfId="13118" xr:uid="{960FBE72-EE97-4F21-8A5E-DBC2BA5F9D39}"/>
    <cellStyle name="Normal 2 13 4" xfId="3976" xr:uid="{00000000-0005-0000-0000-000059170000}"/>
    <cellStyle name="Normal 2 13 4 2" xfId="9366" xr:uid="{00000000-0005-0000-0000-00005A170000}"/>
    <cellStyle name="Normal 2 13 4 2 2" xfId="20159" xr:uid="{CB1EE930-53B4-41E4-8414-730F307F3350}"/>
    <cellStyle name="Normal 2 13 4 3" xfId="14762" xr:uid="{432F804C-8AD5-4F8D-BC4A-A135ED4F64CD}"/>
    <cellStyle name="Normal 2 13 5" xfId="6078" xr:uid="{00000000-0005-0000-0000-00005B170000}"/>
    <cellStyle name="Normal 2 13 5 2" xfId="16870" xr:uid="{5F560259-4EA6-4BDC-805A-5A6A0E24AA64}"/>
    <cellStyle name="Normal 2 13 6" xfId="11473" xr:uid="{5C7A961C-7C18-4DA4-8C03-0DBAD5628D96}"/>
    <cellStyle name="Normal 2 14" xfId="999" xr:uid="{00000000-0005-0000-0000-00005C170000}"/>
    <cellStyle name="Normal 2 14 2" xfId="1638" xr:uid="{00000000-0005-0000-0000-00005D170000}"/>
    <cellStyle name="Normal 2 14 2 2" xfId="3284" xr:uid="{00000000-0005-0000-0000-00005E170000}"/>
    <cellStyle name="Normal 2 14 2 2 2" xfId="8674" xr:uid="{00000000-0005-0000-0000-00005F170000}"/>
    <cellStyle name="Normal 2 14 2 2 2 2" xfId="19467" xr:uid="{800E2402-D97D-498C-BF7F-F4B321517AB8}"/>
    <cellStyle name="Normal 2 14 2 2 3" xfId="14070" xr:uid="{2B0033A5-46B6-4600-B909-ECF5B49A0F05}"/>
    <cellStyle name="Normal 2 14 2 3" xfId="4928" xr:uid="{00000000-0005-0000-0000-000060170000}"/>
    <cellStyle name="Normal 2 14 2 3 2" xfId="10318" xr:uid="{00000000-0005-0000-0000-000061170000}"/>
    <cellStyle name="Normal 2 14 2 3 2 2" xfId="21111" xr:uid="{3160F72F-E26C-4AB7-A67A-2191FC454BA7}"/>
    <cellStyle name="Normal 2 14 2 3 3" xfId="15714" xr:uid="{A57B56DF-0E1D-496E-AD12-5FFB1A8FFA6D}"/>
    <cellStyle name="Normal 2 14 2 4" xfId="7030" xr:uid="{00000000-0005-0000-0000-000062170000}"/>
    <cellStyle name="Normal 2 14 2 4 2" xfId="17823" xr:uid="{ED70B661-6BEA-4808-98B6-6F5E864A9F3F}"/>
    <cellStyle name="Normal 2 14 2 5" xfId="12426" xr:uid="{BC7C455A-A099-4A9C-8F46-7CDB480B7C17}"/>
    <cellStyle name="Normal 2 14 3" xfId="2649" xr:uid="{00000000-0005-0000-0000-000063170000}"/>
    <cellStyle name="Normal 2 14 3 2" xfId="8039" xr:uid="{00000000-0005-0000-0000-000064170000}"/>
    <cellStyle name="Normal 2 14 3 2 2" xfId="18832" xr:uid="{FB5472CD-0B9A-48CA-BE3C-4AA98DC153F0}"/>
    <cellStyle name="Normal 2 14 3 3" xfId="13435" xr:uid="{7D048ADA-A0B8-447D-AAA4-8FE9727F9CCB}"/>
    <cellStyle name="Normal 2 14 4" xfId="4293" xr:uid="{00000000-0005-0000-0000-000065170000}"/>
    <cellStyle name="Normal 2 14 4 2" xfId="9683" xr:uid="{00000000-0005-0000-0000-000066170000}"/>
    <cellStyle name="Normal 2 14 4 2 2" xfId="20476" xr:uid="{F8ACCCC1-714F-4D4F-B6AC-CD9EBAFA6D3E}"/>
    <cellStyle name="Normal 2 14 4 3" xfId="15079" xr:uid="{5FE59360-EE7F-4704-BE05-EED0DB3D49FE}"/>
    <cellStyle name="Normal 2 14 5" xfId="6395" xr:uid="{00000000-0005-0000-0000-000067170000}"/>
    <cellStyle name="Normal 2 14 5 2" xfId="17188" xr:uid="{1B9CCA09-9222-4998-A600-288DE8FD2D31}"/>
    <cellStyle name="Normal 2 14 6" xfId="11791" xr:uid="{B15EF2DE-55B0-4760-92F8-2F751A4FA755}"/>
    <cellStyle name="Normal 2 15" xfId="1000" xr:uid="{00000000-0005-0000-0000-000068170000}"/>
    <cellStyle name="Normal 2 15 2" xfId="1639" xr:uid="{00000000-0005-0000-0000-000069170000}"/>
    <cellStyle name="Normal 2 15 2 2" xfId="3285" xr:uid="{00000000-0005-0000-0000-00006A170000}"/>
    <cellStyle name="Normal 2 15 2 2 2" xfId="8675" xr:uid="{00000000-0005-0000-0000-00006B170000}"/>
    <cellStyle name="Normal 2 15 2 2 2 2" xfId="19468" xr:uid="{3611B8B8-2A0E-445E-BEF5-C5B1DE23AAB8}"/>
    <cellStyle name="Normal 2 15 2 2 3" xfId="14071" xr:uid="{9715B2CA-C495-4B6E-A38E-2F4B78B9A09E}"/>
    <cellStyle name="Normal 2 15 2 3" xfId="4929" xr:uid="{00000000-0005-0000-0000-00006C170000}"/>
    <cellStyle name="Normal 2 15 2 3 2" xfId="10319" xr:uid="{00000000-0005-0000-0000-00006D170000}"/>
    <cellStyle name="Normal 2 15 2 3 2 2" xfId="21112" xr:uid="{4FA95ACE-E3DB-406E-B213-B0AECFF10CF2}"/>
    <cellStyle name="Normal 2 15 2 3 3" xfId="15715" xr:uid="{07B0C5D8-5F10-4F40-A9DD-B5F5C586FFD6}"/>
    <cellStyle name="Normal 2 15 2 4" xfId="7031" xr:uid="{00000000-0005-0000-0000-00006E170000}"/>
    <cellStyle name="Normal 2 15 2 4 2" xfId="17824" xr:uid="{FC5DBC2F-AD3E-4EBA-B458-BC2A99A19382}"/>
    <cellStyle name="Normal 2 15 2 5" xfId="12427" xr:uid="{1BFE89B4-D929-4BEC-9C8F-E8C50E8A847E}"/>
    <cellStyle name="Normal 2 15 3" xfId="2650" xr:uid="{00000000-0005-0000-0000-00006F170000}"/>
    <cellStyle name="Normal 2 15 3 2" xfId="8040" xr:uid="{00000000-0005-0000-0000-000070170000}"/>
    <cellStyle name="Normal 2 15 3 2 2" xfId="18833" xr:uid="{3605A480-D473-4171-8131-6380F7A59400}"/>
    <cellStyle name="Normal 2 15 3 3" xfId="13436" xr:uid="{E55B7511-32C6-433B-BBD2-51E4A722746A}"/>
    <cellStyle name="Normal 2 15 4" xfId="4294" xr:uid="{00000000-0005-0000-0000-000071170000}"/>
    <cellStyle name="Normal 2 15 4 2" xfId="9684" xr:uid="{00000000-0005-0000-0000-000072170000}"/>
    <cellStyle name="Normal 2 15 4 2 2" xfId="20477" xr:uid="{DE737A71-DADD-474F-A680-2942DFC70C41}"/>
    <cellStyle name="Normal 2 15 4 3" xfId="15080" xr:uid="{BCF9AE6A-FDA6-4233-A5D4-A0E6E0D48BB8}"/>
    <cellStyle name="Normal 2 15 5" xfId="6396" xr:uid="{00000000-0005-0000-0000-000073170000}"/>
    <cellStyle name="Normal 2 15 5 2" xfId="17189" xr:uid="{D570B6DB-B202-4F0E-85A5-309A2EA9D43E}"/>
    <cellStyle name="Normal 2 15 6" xfId="11792" xr:uid="{BD8767C4-51D7-4811-A23C-6C6C72DE4A38}"/>
    <cellStyle name="Normal 2 16" xfId="5310" xr:uid="{00000000-0005-0000-0000-000074170000}"/>
    <cellStyle name="Normal 2 16 2" xfId="10700" xr:uid="{00000000-0005-0000-0000-000075170000}"/>
    <cellStyle name="Normal 2 16 2 2" xfId="21493" xr:uid="{DD446B27-A574-47B8-9452-8CD22451696F}"/>
    <cellStyle name="Normal 2 16 3" xfId="16096" xr:uid="{1D09838F-02CC-4028-8D2B-90E80DEDEE7C}"/>
    <cellStyle name="Normal 2 17" xfId="5507" xr:uid="{00000000-0005-0000-0000-000076170000}"/>
    <cellStyle name="Normal 2 17 2" xfId="10897" xr:uid="{00000000-0005-0000-0000-000077170000}"/>
    <cellStyle name="Normal 2 17 2 2" xfId="21689" xr:uid="{0BBDEF8C-571A-4284-B020-87376BDEC6CD}"/>
    <cellStyle name="Normal 2 17 3" xfId="16292" xr:uid="{7B480F02-92FA-47BD-9A75-325A316D8AD3}"/>
    <cellStyle name="Normal 2 18" xfId="5676" xr:uid="{00000000-0005-0000-0000-000078170000}"/>
    <cellStyle name="Normal 2 18 2" xfId="11037" xr:uid="{00000000-0005-0000-0000-000079170000}"/>
    <cellStyle name="Normal 2 18 2 2" xfId="21829" xr:uid="{65EFF351-5862-4899-BBEC-66C5CD4898AB}"/>
    <cellStyle name="Normal 2 18 3" xfId="16432" xr:uid="{85F0307B-9DCB-436F-8BD5-898FF76A3D20}"/>
    <cellStyle name="Normal 2 19" xfId="11127" xr:uid="{6FE369D2-5861-4DFD-8F60-0553D24C0762}"/>
    <cellStyle name="Normal 2 2" xfId="16" xr:uid="{00000000-0005-0000-0000-00007A170000}"/>
    <cellStyle name="Normal 2 2 10" xfId="5314" xr:uid="{00000000-0005-0000-0000-00007B170000}"/>
    <cellStyle name="Normal 2 2 10 2" xfId="10704" xr:uid="{00000000-0005-0000-0000-00007C170000}"/>
    <cellStyle name="Normal 2 2 10 2 2" xfId="21497" xr:uid="{74DE8903-AED0-4EAB-A755-ED23EA845013}"/>
    <cellStyle name="Normal 2 2 10 3" xfId="16100" xr:uid="{7AE7A142-540B-4355-98A5-BDD8F18D5250}"/>
    <cellStyle name="Normal 2 2 11" xfId="5512" xr:uid="{00000000-0005-0000-0000-00007D170000}"/>
    <cellStyle name="Normal 2 2 11 2" xfId="10902" xr:uid="{00000000-0005-0000-0000-00007E170000}"/>
    <cellStyle name="Normal 2 2 11 2 2" xfId="21694" xr:uid="{A77D2EE8-158D-49CD-8BB7-0D352DC78D05}"/>
    <cellStyle name="Normal 2 2 11 3" xfId="16297" xr:uid="{FBE53FBD-AE06-4478-9DD6-AB193C278F85}"/>
    <cellStyle name="Normal 2 2 12" xfId="5677" xr:uid="{00000000-0005-0000-0000-00007F170000}"/>
    <cellStyle name="Normal 2 2 12 2" xfId="11038" xr:uid="{00000000-0005-0000-0000-000080170000}"/>
    <cellStyle name="Normal 2 2 12 2 2" xfId="21830" xr:uid="{CE49E67A-4FE8-43DF-9642-6961FA419DD6}"/>
    <cellStyle name="Normal 2 2 12 3" xfId="16433" xr:uid="{2DCF52E1-D2BE-48C2-9714-685174CF51B7}"/>
    <cellStyle name="Normal 2 2 2" xfId="254" xr:uid="{00000000-0005-0000-0000-000081170000}"/>
    <cellStyle name="Normal 2 2 2 2" xfId="255" xr:uid="{00000000-0005-0000-0000-000082170000}"/>
    <cellStyle name="Normal 2 2 3" xfId="256" xr:uid="{00000000-0005-0000-0000-000083170000}"/>
    <cellStyle name="Normal 2 2 4" xfId="447" xr:uid="{00000000-0005-0000-0000-000084170000}"/>
    <cellStyle name="Normal 2 2 4 10" xfId="5678" xr:uid="{00000000-0005-0000-0000-000085170000}"/>
    <cellStyle name="Normal 2 2 4 10 2" xfId="11039" xr:uid="{00000000-0005-0000-0000-000086170000}"/>
    <cellStyle name="Normal 2 2 4 10 2 2" xfId="21831" xr:uid="{592CE25B-BAEB-471B-AD41-123356243CF7}"/>
    <cellStyle name="Normal 2 2 4 10 3" xfId="16434" xr:uid="{C61E7E60-051C-40E7-9DB4-3EC015D66C43}"/>
    <cellStyle name="Normal 2 2 4 11" xfId="5852" xr:uid="{00000000-0005-0000-0000-000087170000}"/>
    <cellStyle name="Normal 2 2 4 11 2" xfId="16642" xr:uid="{0036B3CF-249B-40A8-BF73-586BFE5E7D97}"/>
    <cellStyle name="Normal 2 2 4 12" xfId="11245" xr:uid="{208F7FD3-71CC-48ED-9E46-1DD93E2C97F6}"/>
    <cellStyle name="Normal 2 2 4 2" xfId="545" xr:uid="{00000000-0005-0000-0000-000088170000}"/>
    <cellStyle name="Normal 2 2 4 2 10" xfId="11343" xr:uid="{C6DE8FD2-58FC-4811-8C5B-4785E667188E}"/>
    <cellStyle name="Normal 2 2 4 2 2" xfId="867" xr:uid="{00000000-0005-0000-0000-000089170000}"/>
    <cellStyle name="Normal 2 2 4 2 2 2" xfId="1642" xr:uid="{00000000-0005-0000-0000-00008A170000}"/>
    <cellStyle name="Normal 2 2 4 2 2 2 2" xfId="3288" xr:uid="{00000000-0005-0000-0000-00008B170000}"/>
    <cellStyle name="Normal 2 2 4 2 2 2 2 2" xfId="8678" xr:uid="{00000000-0005-0000-0000-00008C170000}"/>
    <cellStyle name="Normal 2 2 4 2 2 2 2 2 2" xfId="19471" xr:uid="{9D6E9A6D-41DB-4D85-B358-C1588B8078CF}"/>
    <cellStyle name="Normal 2 2 4 2 2 2 2 3" xfId="14074" xr:uid="{11845E5C-EC8C-4EA1-AF8B-E73204EC1D9F}"/>
    <cellStyle name="Normal 2 2 4 2 2 2 3" xfId="4932" xr:uid="{00000000-0005-0000-0000-00008D170000}"/>
    <cellStyle name="Normal 2 2 4 2 2 2 3 2" xfId="10322" xr:uid="{00000000-0005-0000-0000-00008E170000}"/>
    <cellStyle name="Normal 2 2 4 2 2 2 3 2 2" xfId="21115" xr:uid="{672386F0-BD3D-48A3-BDBC-CCCA04C52BE8}"/>
    <cellStyle name="Normal 2 2 4 2 2 2 3 3" xfId="15718" xr:uid="{843EB0BB-B63F-4AD9-BE82-FC2A8643F506}"/>
    <cellStyle name="Normal 2 2 4 2 2 2 4" xfId="7034" xr:uid="{00000000-0005-0000-0000-00008F170000}"/>
    <cellStyle name="Normal 2 2 4 2 2 2 4 2" xfId="17827" xr:uid="{A5B00451-D993-45A7-82F2-A54679A7D162}"/>
    <cellStyle name="Normal 2 2 4 2 2 2 5" xfId="12430" xr:uid="{79705EE9-8496-431D-A2A1-BFA6B25AA045}"/>
    <cellStyle name="Normal 2 2 4 2 2 3" xfId="2518" xr:uid="{00000000-0005-0000-0000-000090170000}"/>
    <cellStyle name="Normal 2 2 4 2 2 3 2" xfId="7908" xr:uid="{00000000-0005-0000-0000-000091170000}"/>
    <cellStyle name="Normal 2 2 4 2 2 3 2 2" xfId="18701" xr:uid="{A822E9AF-58CA-4DDC-86CA-0E611824DCD4}"/>
    <cellStyle name="Normal 2 2 4 2 2 3 3" xfId="13304" xr:uid="{E4459FE5-F156-4468-920F-B0AB0423F50A}"/>
    <cellStyle name="Normal 2 2 4 2 2 4" xfId="4162" xr:uid="{00000000-0005-0000-0000-000092170000}"/>
    <cellStyle name="Normal 2 2 4 2 2 4 2" xfId="9552" xr:uid="{00000000-0005-0000-0000-000093170000}"/>
    <cellStyle name="Normal 2 2 4 2 2 4 2 2" xfId="20345" xr:uid="{AE87EFAE-10BF-4968-A711-7B052FDDCAE8}"/>
    <cellStyle name="Normal 2 2 4 2 2 4 3" xfId="14948" xr:uid="{438FB5AE-AB7B-4476-B11F-C91175DB8B23}"/>
    <cellStyle name="Normal 2 2 4 2 2 5" xfId="6264" xr:uid="{00000000-0005-0000-0000-000094170000}"/>
    <cellStyle name="Normal 2 2 4 2 2 5 2" xfId="17057" xr:uid="{D8B9E25B-7692-4B12-9E2F-6AE2FC408173}"/>
    <cellStyle name="Normal 2 2 4 2 2 6" xfId="11660" xr:uid="{8FFFEDF5-E9B3-4B01-A3BA-E8AFE7DE66A1}"/>
    <cellStyle name="Normal 2 2 4 2 3" xfId="1161" xr:uid="{00000000-0005-0000-0000-000095170000}"/>
    <cellStyle name="Normal 2 2 4 2 3 2" xfId="1643" xr:uid="{00000000-0005-0000-0000-000096170000}"/>
    <cellStyle name="Normal 2 2 4 2 3 2 2" xfId="3289" xr:uid="{00000000-0005-0000-0000-000097170000}"/>
    <cellStyle name="Normal 2 2 4 2 3 2 2 2" xfId="8679" xr:uid="{00000000-0005-0000-0000-000098170000}"/>
    <cellStyle name="Normal 2 2 4 2 3 2 2 2 2" xfId="19472" xr:uid="{6981C33B-83B7-4E25-9052-7BFEB979CE0C}"/>
    <cellStyle name="Normal 2 2 4 2 3 2 2 3" xfId="14075" xr:uid="{F5550A5F-86DB-4CBB-AA1C-A58D6F415DDE}"/>
    <cellStyle name="Normal 2 2 4 2 3 2 3" xfId="4933" xr:uid="{00000000-0005-0000-0000-000099170000}"/>
    <cellStyle name="Normal 2 2 4 2 3 2 3 2" xfId="10323" xr:uid="{00000000-0005-0000-0000-00009A170000}"/>
    <cellStyle name="Normal 2 2 4 2 3 2 3 2 2" xfId="21116" xr:uid="{73847C14-CA80-4084-AEA6-D364B79B1D5F}"/>
    <cellStyle name="Normal 2 2 4 2 3 2 3 3" xfId="15719" xr:uid="{5BBA5087-E949-4FDA-9380-A9D52AE3C595}"/>
    <cellStyle name="Normal 2 2 4 2 3 2 4" xfId="7035" xr:uid="{00000000-0005-0000-0000-00009B170000}"/>
    <cellStyle name="Normal 2 2 4 2 3 2 4 2" xfId="17828" xr:uid="{65887B95-5763-4ED7-A3DE-97BDD709ECA0}"/>
    <cellStyle name="Normal 2 2 4 2 3 2 5" xfId="12431" xr:uid="{AF63212D-3777-4031-8FF1-06821F97E600}"/>
    <cellStyle name="Normal 2 2 4 2 3 3" xfId="2811" xr:uid="{00000000-0005-0000-0000-00009C170000}"/>
    <cellStyle name="Normal 2 2 4 2 3 3 2" xfId="8201" xr:uid="{00000000-0005-0000-0000-00009D170000}"/>
    <cellStyle name="Normal 2 2 4 2 3 3 2 2" xfId="18994" xr:uid="{810251C5-837A-4CF4-ACB6-ADF58B51F48E}"/>
    <cellStyle name="Normal 2 2 4 2 3 3 3" xfId="13597" xr:uid="{33CB7DFE-E29D-42EF-A353-58AA55C89291}"/>
    <cellStyle name="Normal 2 2 4 2 3 4" xfId="4455" xr:uid="{00000000-0005-0000-0000-00009E170000}"/>
    <cellStyle name="Normal 2 2 4 2 3 4 2" xfId="9845" xr:uid="{00000000-0005-0000-0000-00009F170000}"/>
    <cellStyle name="Normal 2 2 4 2 3 4 2 2" xfId="20638" xr:uid="{D28D8584-9053-4E4B-8AD5-67E9377CFCDB}"/>
    <cellStyle name="Normal 2 2 4 2 3 4 3" xfId="15241" xr:uid="{41E5AAB6-585B-4E23-B24E-5A212B3E30B0}"/>
    <cellStyle name="Normal 2 2 4 2 3 5" xfId="6557" xr:uid="{00000000-0005-0000-0000-0000A0170000}"/>
    <cellStyle name="Normal 2 2 4 2 3 5 2" xfId="17350" xr:uid="{E182FAE7-17A9-49E3-AB83-BF9A6E593633}"/>
    <cellStyle name="Normal 2 2 4 2 3 6" xfId="11953" xr:uid="{98F08B76-EB71-4509-87D0-BB440DA50898}"/>
    <cellStyle name="Normal 2 2 4 2 4" xfId="1641" xr:uid="{00000000-0005-0000-0000-0000A1170000}"/>
    <cellStyle name="Normal 2 2 4 2 4 2" xfId="3287" xr:uid="{00000000-0005-0000-0000-0000A2170000}"/>
    <cellStyle name="Normal 2 2 4 2 4 2 2" xfId="8677" xr:uid="{00000000-0005-0000-0000-0000A3170000}"/>
    <cellStyle name="Normal 2 2 4 2 4 2 2 2" xfId="19470" xr:uid="{CAC1A1A8-F528-4598-AA12-DB1288FBFF19}"/>
    <cellStyle name="Normal 2 2 4 2 4 2 3" xfId="14073" xr:uid="{16BB92D7-362C-45D9-B32F-C6462F263363}"/>
    <cellStyle name="Normal 2 2 4 2 4 3" xfId="4931" xr:uid="{00000000-0005-0000-0000-0000A4170000}"/>
    <cellStyle name="Normal 2 2 4 2 4 3 2" xfId="10321" xr:uid="{00000000-0005-0000-0000-0000A5170000}"/>
    <cellStyle name="Normal 2 2 4 2 4 3 2 2" xfId="21114" xr:uid="{A9A75720-7E87-413A-90A5-1E774648C457}"/>
    <cellStyle name="Normal 2 2 4 2 4 3 3" xfId="15717" xr:uid="{F4DDFD4F-002F-41AC-BCE9-7DAE6CFDC5D8}"/>
    <cellStyle name="Normal 2 2 4 2 4 4" xfId="7033" xr:uid="{00000000-0005-0000-0000-0000A6170000}"/>
    <cellStyle name="Normal 2 2 4 2 4 4 2" xfId="17826" xr:uid="{742576F3-E946-4913-8DF0-D91683BCC3A5}"/>
    <cellStyle name="Normal 2 2 4 2 4 5" xfId="12429" xr:uid="{026DF7CD-2500-47CD-A138-8208D34EF932}"/>
    <cellStyle name="Normal 2 2 4 2 5" xfId="2202" xr:uid="{00000000-0005-0000-0000-0000A7170000}"/>
    <cellStyle name="Normal 2 2 4 2 5 2" xfId="7592" xr:uid="{00000000-0005-0000-0000-0000A8170000}"/>
    <cellStyle name="Normal 2 2 4 2 5 2 2" xfId="18385" xr:uid="{B7D6A389-4157-465C-9F53-8E4CFE289644}"/>
    <cellStyle name="Normal 2 2 4 2 5 3" xfId="12988" xr:uid="{E1444405-D732-4F46-A537-CA3C77A08ADA}"/>
    <cellStyle name="Normal 2 2 4 2 6" xfId="3846" xr:uid="{00000000-0005-0000-0000-0000A9170000}"/>
    <cellStyle name="Normal 2 2 4 2 6 2" xfId="9236" xr:uid="{00000000-0005-0000-0000-0000AA170000}"/>
    <cellStyle name="Normal 2 2 4 2 6 2 2" xfId="20029" xr:uid="{8AE4B55B-7700-4B56-89A7-F52FE14CC3DC}"/>
    <cellStyle name="Normal 2 2 4 2 6 3" xfId="14632" xr:uid="{E4066E53-A12C-42CA-807D-FCDFDF0AD7AA}"/>
    <cellStyle name="Normal 2 2 4 2 7" xfId="5471" xr:uid="{00000000-0005-0000-0000-0000AB170000}"/>
    <cellStyle name="Normal 2 2 4 2 7 2" xfId="10861" xr:uid="{00000000-0005-0000-0000-0000AC170000}"/>
    <cellStyle name="Normal 2 2 4 2 7 2 2" xfId="21654" xr:uid="{2B48BE39-98E9-46C1-A238-706BE60D4650}"/>
    <cellStyle name="Normal 2 2 4 2 7 3" xfId="16257" xr:uid="{F6D04F34-5349-48D4-BF56-DAC33E4F65F6}"/>
    <cellStyle name="Normal 2 2 4 2 8" xfId="5679" xr:uid="{00000000-0005-0000-0000-0000AD170000}"/>
    <cellStyle name="Normal 2 2 4 2 8 2" xfId="11040" xr:uid="{00000000-0005-0000-0000-0000AE170000}"/>
    <cellStyle name="Normal 2 2 4 2 8 2 2" xfId="21832" xr:uid="{93E76875-B403-43BE-AB2A-3A50E182E46E}"/>
    <cellStyle name="Normal 2 2 4 2 8 3" xfId="16435" xr:uid="{65514C64-8BFF-4F9B-9E3D-FFC896081404}"/>
    <cellStyle name="Normal 2 2 4 2 9" xfId="5948" xr:uid="{00000000-0005-0000-0000-0000AF170000}"/>
    <cellStyle name="Normal 2 2 4 2 9 2" xfId="16740" xr:uid="{F02CB72D-A2E0-4854-AFD0-F13A0A7E7AD0}"/>
    <cellStyle name="Normal 2 2 4 3" xfId="642" xr:uid="{00000000-0005-0000-0000-0000B0170000}"/>
    <cellStyle name="Normal 2 2 4 3 2" xfId="964" xr:uid="{00000000-0005-0000-0000-0000B1170000}"/>
    <cellStyle name="Normal 2 2 4 3 2 2" xfId="1645" xr:uid="{00000000-0005-0000-0000-0000B2170000}"/>
    <cellStyle name="Normal 2 2 4 3 2 2 2" xfId="3291" xr:uid="{00000000-0005-0000-0000-0000B3170000}"/>
    <cellStyle name="Normal 2 2 4 3 2 2 2 2" xfId="8681" xr:uid="{00000000-0005-0000-0000-0000B4170000}"/>
    <cellStyle name="Normal 2 2 4 3 2 2 2 2 2" xfId="19474" xr:uid="{2E8BB600-1DE3-4D7C-898D-173F9FD120C1}"/>
    <cellStyle name="Normal 2 2 4 3 2 2 2 3" xfId="14077" xr:uid="{C2199AE2-0148-4C38-93AC-7CC251692588}"/>
    <cellStyle name="Normal 2 2 4 3 2 2 3" xfId="4935" xr:uid="{00000000-0005-0000-0000-0000B5170000}"/>
    <cellStyle name="Normal 2 2 4 3 2 2 3 2" xfId="10325" xr:uid="{00000000-0005-0000-0000-0000B6170000}"/>
    <cellStyle name="Normal 2 2 4 3 2 2 3 2 2" xfId="21118" xr:uid="{E8D230EB-49CC-4BD2-A43F-5BFABB309FCA}"/>
    <cellStyle name="Normal 2 2 4 3 2 2 3 3" xfId="15721" xr:uid="{8B6B7C9D-1BCD-4BED-81CE-830A232544D8}"/>
    <cellStyle name="Normal 2 2 4 3 2 2 4" xfId="7037" xr:uid="{00000000-0005-0000-0000-0000B7170000}"/>
    <cellStyle name="Normal 2 2 4 3 2 2 4 2" xfId="17830" xr:uid="{B8C55B7C-E58E-47F1-BEF5-7345A0DFF8B6}"/>
    <cellStyle name="Normal 2 2 4 3 2 2 5" xfId="12433" xr:uid="{30472420-F033-483D-AB5B-970ECD222548}"/>
    <cellStyle name="Normal 2 2 4 3 2 3" xfId="2615" xr:uid="{00000000-0005-0000-0000-0000B8170000}"/>
    <cellStyle name="Normal 2 2 4 3 2 3 2" xfId="8005" xr:uid="{00000000-0005-0000-0000-0000B9170000}"/>
    <cellStyle name="Normal 2 2 4 3 2 3 2 2" xfId="18798" xr:uid="{82E307EA-AF8A-4295-B31D-544EBC250891}"/>
    <cellStyle name="Normal 2 2 4 3 2 3 3" xfId="13401" xr:uid="{B50677A9-8D9B-4E45-BAAF-F44C1B48E112}"/>
    <cellStyle name="Normal 2 2 4 3 2 4" xfId="4259" xr:uid="{00000000-0005-0000-0000-0000BA170000}"/>
    <cellStyle name="Normal 2 2 4 3 2 4 2" xfId="9649" xr:uid="{00000000-0005-0000-0000-0000BB170000}"/>
    <cellStyle name="Normal 2 2 4 3 2 4 2 2" xfId="20442" xr:uid="{F3C3C4CD-7346-47A0-A5FD-EDF7BF24655F}"/>
    <cellStyle name="Normal 2 2 4 3 2 4 3" xfId="15045" xr:uid="{0754BA53-4C72-45BB-B0D2-E9A9EB6F807F}"/>
    <cellStyle name="Normal 2 2 4 3 2 5" xfId="6361" xr:uid="{00000000-0005-0000-0000-0000BC170000}"/>
    <cellStyle name="Normal 2 2 4 3 2 5 2" xfId="17154" xr:uid="{0ECBA936-4CCB-4F21-9712-DCB10152923B}"/>
    <cellStyle name="Normal 2 2 4 3 2 6" xfId="11757" xr:uid="{EC1B4575-D427-4FBA-87AB-1C30F97BB172}"/>
    <cellStyle name="Normal 2 2 4 3 3" xfId="1644" xr:uid="{00000000-0005-0000-0000-0000BD170000}"/>
    <cellStyle name="Normal 2 2 4 3 3 2" xfId="3290" xr:uid="{00000000-0005-0000-0000-0000BE170000}"/>
    <cellStyle name="Normal 2 2 4 3 3 2 2" xfId="8680" xr:uid="{00000000-0005-0000-0000-0000BF170000}"/>
    <cellStyle name="Normal 2 2 4 3 3 2 2 2" xfId="19473" xr:uid="{9679B3A4-46DB-47B0-A153-BAE55369AF19}"/>
    <cellStyle name="Normal 2 2 4 3 3 2 3" xfId="14076" xr:uid="{929859E6-8B6D-4934-8157-0A1786DC7000}"/>
    <cellStyle name="Normal 2 2 4 3 3 3" xfId="4934" xr:uid="{00000000-0005-0000-0000-0000C0170000}"/>
    <cellStyle name="Normal 2 2 4 3 3 3 2" xfId="10324" xr:uid="{00000000-0005-0000-0000-0000C1170000}"/>
    <cellStyle name="Normal 2 2 4 3 3 3 2 2" xfId="21117" xr:uid="{E9D97640-B3F4-4AEE-BB40-940ECED8D901}"/>
    <cellStyle name="Normal 2 2 4 3 3 3 3" xfId="15720" xr:uid="{9F616AFC-B7B7-406F-A6D8-30D60B125CC3}"/>
    <cellStyle name="Normal 2 2 4 3 3 4" xfId="7036" xr:uid="{00000000-0005-0000-0000-0000C2170000}"/>
    <cellStyle name="Normal 2 2 4 3 3 4 2" xfId="17829" xr:uid="{075B5F27-1502-4AD9-9A48-183EF538E79C}"/>
    <cellStyle name="Normal 2 2 4 3 3 5" xfId="12432" xr:uid="{54C08474-B7C6-443D-BAC6-E9D883AFB072}"/>
    <cellStyle name="Normal 2 2 4 3 4" xfId="2299" xr:uid="{00000000-0005-0000-0000-0000C3170000}"/>
    <cellStyle name="Normal 2 2 4 3 4 2" xfId="7689" xr:uid="{00000000-0005-0000-0000-0000C4170000}"/>
    <cellStyle name="Normal 2 2 4 3 4 2 2" xfId="18482" xr:uid="{1A59A911-0A97-4714-8DCE-A17D4A993A3E}"/>
    <cellStyle name="Normal 2 2 4 3 4 3" xfId="13085" xr:uid="{FD860860-1F74-4EB7-8804-DAF6E43A735E}"/>
    <cellStyle name="Normal 2 2 4 3 5" xfId="3943" xr:uid="{00000000-0005-0000-0000-0000C5170000}"/>
    <cellStyle name="Normal 2 2 4 3 5 2" xfId="9333" xr:uid="{00000000-0005-0000-0000-0000C6170000}"/>
    <cellStyle name="Normal 2 2 4 3 5 2 2" xfId="20126" xr:uid="{394E8B39-7990-4E87-B8FF-266DA8787317}"/>
    <cellStyle name="Normal 2 2 4 3 5 3" xfId="14729" xr:uid="{A1E17A9E-9AC8-482E-94B1-CE24D0737622}"/>
    <cellStyle name="Normal 2 2 4 3 6" xfId="6045" xr:uid="{00000000-0005-0000-0000-0000C7170000}"/>
    <cellStyle name="Normal 2 2 4 3 6 2" xfId="16837" xr:uid="{63281FEF-91F8-4E66-BB05-657D24C28FF2}"/>
    <cellStyle name="Normal 2 2 4 3 7" xfId="11440" xr:uid="{DD0094C8-2CC0-4187-9759-047386BC7A03}"/>
    <cellStyle name="Normal 2 2 4 4" xfId="771" xr:uid="{00000000-0005-0000-0000-0000C8170000}"/>
    <cellStyle name="Normal 2 2 4 4 2" xfId="1646" xr:uid="{00000000-0005-0000-0000-0000C9170000}"/>
    <cellStyle name="Normal 2 2 4 4 2 2" xfId="3292" xr:uid="{00000000-0005-0000-0000-0000CA170000}"/>
    <cellStyle name="Normal 2 2 4 4 2 2 2" xfId="8682" xr:uid="{00000000-0005-0000-0000-0000CB170000}"/>
    <cellStyle name="Normal 2 2 4 4 2 2 2 2" xfId="19475" xr:uid="{8FB41054-09DE-4825-8B9E-C081FD677F92}"/>
    <cellStyle name="Normal 2 2 4 4 2 2 3" xfId="14078" xr:uid="{BFC99E47-9DB7-4136-9AF0-7A66EE221E7B}"/>
    <cellStyle name="Normal 2 2 4 4 2 3" xfId="4936" xr:uid="{00000000-0005-0000-0000-0000CC170000}"/>
    <cellStyle name="Normal 2 2 4 4 2 3 2" xfId="10326" xr:uid="{00000000-0005-0000-0000-0000CD170000}"/>
    <cellStyle name="Normal 2 2 4 4 2 3 2 2" xfId="21119" xr:uid="{DE4C6577-B400-43DB-A73C-7A1F47E30B41}"/>
    <cellStyle name="Normal 2 2 4 4 2 3 3" xfId="15722" xr:uid="{CEBF4C1D-6C5C-49AA-9BD3-3651C36DA263}"/>
    <cellStyle name="Normal 2 2 4 4 2 4" xfId="7038" xr:uid="{00000000-0005-0000-0000-0000CE170000}"/>
    <cellStyle name="Normal 2 2 4 4 2 4 2" xfId="17831" xr:uid="{A13D80F0-5BD8-468E-A091-ABE1B8A75F49}"/>
    <cellStyle name="Normal 2 2 4 4 2 5" xfId="12434" xr:uid="{B5138CCF-CA97-4A54-BC20-648D10D7346E}"/>
    <cellStyle name="Normal 2 2 4 4 3" xfId="2422" xr:uid="{00000000-0005-0000-0000-0000CF170000}"/>
    <cellStyle name="Normal 2 2 4 4 3 2" xfId="7812" xr:uid="{00000000-0005-0000-0000-0000D0170000}"/>
    <cellStyle name="Normal 2 2 4 4 3 2 2" xfId="18605" xr:uid="{69673550-1879-4CB7-9FA1-96B72297A3CA}"/>
    <cellStyle name="Normal 2 2 4 4 3 3" xfId="13208" xr:uid="{2668222E-326D-47C1-BE49-419377376FBE}"/>
    <cellStyle name="Normal 2 2 4 4 4" xfId="4066" xr:uid="{00000000-0005-0000-0000-0000D1170000}"/>
    <cellStyle name="Normal 2 2 4 4 4 2" xfId="9456" xr:uid="{00000000-0005-0000-0000-0000D2170000}"/>
    <cellStyle name="Normal 2 2 4 4 4 2 2" xfId="20249" xr:uid="{616D2E65-B836-46AD-A81E-4C6D76A182EF}"/>
    <cellStyle name="Normal 2 2 4 4 4 3" xfId="14852" xr:uid="{33D078C9-87CF-437C-9BE1-EB52ABA0D423}"/>
    <cellStyle name="Normal 2 2 4 4 5" xfId="6168" xr:uid="{00000000-0005-0000-0000-0000D3170000}"/>
    <cellStyle name="Normal 2 2 4 4 5 2" xfId="16961" xr:uid="{C1108DD6-49D0-4511-9A3F-74A13AF80862}"/>
    <cellStyle name="Normal 2 2 4 4 6" xfId="11564" xr:uid="{6B03AD0F-AB7D-4DE4-B36B-4B658FD4520F}"/>
    <cellStyle name="Normal 2 2 4 5" xfId="1064" xr:uid="{00000000-0005-0000-0000-0000D4170000}"/>
    <cellStyle name="Normal 2 2 4 5 2" xfId="1647" xr:uid="{00000000-0005-0000-0000-0000D5170000}"/>
    <cellStyle name="Normal 2 2 4 5 2 2" xfId="3293" xr:uid="{00000000-0005-0000-0000-0000D6170000}"/>
    <cellStyle name="Normal 2 2 4 5 2 2 2" xfId="8683" xr:uid="{00000000-0005-0000-0000-0000D7170000}"/>
    <cellStyle name="Normal 2 2 4 5 2 2 2 2" xfId="19476" xr:uid="{FD1923D9-B447-45A8-96AE-90CDED887CF2}"/>
    <cellStyle name="Normal 2 2 4 5 2 2 3" xfId="14079" xr:uid="{D6CE80D0-1613-48D3-82E5-B8152EE23C92}"/>
    <cellStyle name="Normal 2 2 4 5 2 3" xfId="4937" xr:uid="{00000000-0005-0000-0000-0000D8170000}"/>
    <cellStyle name="Normal 2 2 4 5 2 3 2" xfId="10327" xr:uid="{00000000-0005-0000-0000-0000D9170000}"/>
    <cellStyle name="Normal 2 2 4 5 2 3 2 2" xfId="21120" xr:uid="{C6086D12-9394-47AB-96CC-36146209643E}"/>
    <cellStyle name="Normal 2 2 4 5 2 3 3" xfId="15723" xr:uid="{1F852868-8C55-4CDC-B1E9-40F7F3626B8A}"/>
    <cellStyle name="Normal 2 2 4 5 2 4" xfId="7039" xr:uid="{00000000-0005-0000-0000-0000DA170000}"/>
    <cellStyle name="Normal 2 2 4 5 2 4 2" xfId="17832" xr:uid="{93B6A628-1FD2-4EE2-82C6-47B4D3F40C05}"/>
    <cellStyle name="Normal 2 2 4 5 2 5" xfId="12435" xr:uid="{96EB6858-3171-4EFE-8FC0-393D1F9478D1}"/>
    <cellStyle name="Normal 2 2 4 5 3" xfId="2714" xr:uid="{00000000-0005-0000-0000-0000DB170000}"/>
    <cellStyle name="Normal 2 2 4 5 3 2" xfId="8104" xr:uid="{00000000-0005-0000-0000-0000DC170000}"/>
    <cellStyle name="Normal 2 2 4 5 3 2 2" xfId="18897" xr:uid="{921D8116-FD4B-4F39-BFCB-9B83F46EC285}"/>
    <cellStyle name="Normal 2 2 4 5 3 3" xfId="13500" xr:uid="{76E9725B-83F9-4715-A25C-E1E7D190A800}"/>
    <cellStyle name="Normal 2 2 4 5 4" xfId="4358" xr:uid="{00000000-0005-0000-0000-0000DD170000}"/>
    <cellStyle name="Normal 2 2 4 5 4 2" xfId="9748" xr:uid="{00000000-0005-0000-0000-0000DE170000}"/>
    <cellStyle name="Normal 2 2 4 5 4 2 2" xfId="20541" xr:uid="{CF55AC8F-E1D0-455A-A916-9A9E9510BAC7}"/>
    <cellStyle name="Normal 2 2 4 5 4 3" xfId="15144" xr:uid="{9C219DF1-3F6F-4A7B-A82A-A42946C1E8B1}"/>
    <cellStyle name="Normal 2 2 4 5 5" xfId="6460" xr:uid="{00000000-0005-0000-0000-0000DF170000}"/>
    <cellStyle name="Normal 2 2 4 5 5 2" xfId="17253" xr:uid="{7259C701-3F52-407F-B667-E6142DA5C29D}"/>
    <cellStyle name="Normal 2 2 4 5 6" xfId="11856" xr:uid="{F0E25CE1-9D91-4241-945C-06511E84C2BC}"/>
    <cellStyle name="Normal 2 2 4 6" xfId="1640" xr:uid="{00000000-0005-0000-0000-0000E0170000}"/>
    <cellStyle name="Normal 2 2 4 6 2" xfId="3286" xr:uid="{00000000-0005-0000-0000-0000E1170000}"/>
    <cellStyle name="Normal 2 2 4 6 2 2" xfId="8676" xr:uid="{00000000-0005-0000-0000-0000E2170000}"/>
    <cellStyle name="Normal 2 2 4 6 2 2 2" xfId="19469" xr:uid="{DA0FE1CE-E56F-41BE-BE3D-19B01691B688}"/>
    <cellStyle name="Normal 2 2 4 6 2 3" xfId="14072" xr:uid="{2301D9F5-0844-4738-AE69-2E7401AC508F}"/>
    <cellStyle name="Normal 2 2 4 6 3" xfId="4930" xr:uid="{00000000-0005-0000-0000-0000E3170000}"/>
    <cellStyle name="Normal 2 2 4 6 3 2" xfId="10320" xr:uid="{00000000-0005-0000-0000-0000E4170000}"/>
    <cellStyle name="Normal 2 2 4 6 3 2 2" xfId="21113" xr:uid="{C02998B9-F2B7-4F77-A067-26CA29B2C1B3}"/>
    <cellStyle name="Normal 2 2 4 6 3 3" xfId="15716" xr:uid="{F95A99EA-AB3E-4EC4-8F2D-109245D9EE69}"/>
    <cellStyle name="Normal 2 2 4 6 4" xfId="7032" xr:uid="{00000000-0005-0000-0000-0000E5170000}"/>
    <cellStyle name="Normal 2 2 4 6 4 2" xfId="17825" xr:uid="{CAC7C017-B76F-4227-9374-A8B226C229A4}"/>
    <cellStyle name="Normal 2 2 4 6 5" xfId="12428" xr:uid="{7D442E4F-8D1B-44F4-B7C3-E1E2E0EC95AF}"/>
    <cellStyle name="Normal 2 2 4 7" xfId="2106" xr:uid="{00000000-0005-0000-0000-0000E6170000}"/>
    <cellStyle name="Normal 2 2 4 7 2" xfId="7496" xr:uid="{00000000-0005-0000-0000-0000E7170000}"/>
    <cellStyle name="Normal 2 2 4 7 2 2" xfId="18289" xr:uid="{C96F8F21-EFD8-4F72-9031-80DB2DD1C8EE}"/>
    <cellStyle name="Normal 2 2 4 7 3" xfId="12892" xr:uid="{32C45773-73D2-421E-BF8E-3787BEF2B68F}"/>
    <cellStyle name="Normal 2 2 4 8" xfId="3750" xr:uid="{00000000-0005-0000-0000-0000E8170000}"/>
    <cellStyle name="Normal 2 2 4 8 2" xfId="9140" xr:uid="{00000000-0005-0000-0000-0000E9170000}"/>
    <cellStyle name="Normal 2 2 4 8 2 2" xfId="19933" xr:uid="{A943B38A-1949-446E-9EB9-9548C06B1231}"/>
    <cellStyle name="Normal 2 2 4 8 3" xfId="14536" xr:uid="{FC566BD5-E7CA-4C70-BCC9-BCE244A07430}"/>
    <cellStyle name="Normal 2 2 4 9" xfId="5374" xr:uid="{00000000-0005-0000-0000-0000EA170000}"/>
    <cellStyle name="Normal 2 2 4 9 2" xfId="10764" xr:uid="{00000000-0005-0000-0000-0000EB170000}"/>
    <cellStyle name="Normal 2 2 4 9 2 2" xfId="21557" xr:uid="{FF36DACB-ED50-43F4-8B41-C9082262A11D}"/>
    <cellStyle name="Normal 2 2 4 9 3" xfId="16160" xr:uid="{3139192E-C197-4F30-9B4F-714379F6EF51}"/>
    <cellStyle name="Normal 2 2 5" xfId="105" xr:uid="{00000000-0005-0000-0000-0000EC170000}"/>
    <cellStyle name="Normal 2 2 5 10" xfId="11172" xr:uid="{E02E9D54-891E-442B-B52D-49B6DECE0649}"/>
    <cellStyle name="Normal 2 2 5 2" xfId="723" xr:uid="{00000000-0005-0000-0000-0000ED170000}"/>
    <cellStyle name="Normal 2 2 5 2 2" xfId="1649" xr:uid="{00000000-0005-0000-0000-0000EE170000}"/>
    <cellStyle name="Normal 2 2 5 2 2 2" xfId="3295" xr:uid="{00000000-0005-0000-0000-0000EF170000}"/>
    <cellStyle name="Normal 2 2 5 2 2 2 2" xfId="8685" xr:uid="{00000000-0005-0000-0000-0000F0170000}"/>
    <cellStyle name="Normal 2 2 5 2 2 2 2 2" xfId="19478" xr:uid="{EA1CD8CA-A41F-4118-83EC-9092D3F5BBE3}"/>
    <cellStyle name="Normal 2 2 5 2 2 2 3" xfId="14081" xr:uid="{FA11F993-B8BE-4C38-8479-473F78551435}"/>
    <cellStyle name="Normal 2 2 5 2 2 3" xfId="4939" xr:uid="{00000000-0005-0000-0000-0000F1170000}"/>
    <cellStyle name="Normal 2 2 5 2 2 3 2" xfId="10329" xr:uid="{00000000-0005-0000-0000-0000F2170000}"/>
    <cellStyle name="Normal 2 2 5 2 2 3 2 2" xfId="21122" xr:uid="{7EAB671B-8761-4A6C-BE9D-A3B3A92A0279}"/>
    <cellStyle name="Normal 2 2 5 2 2 3 3" xfId="15725" xr:uid="{027B2481-2507-4E9B-8682-AB2C80DCFFD4}"/>
    <cellStyle name="Normal 2 2 5 2 2 4" xfId="7041" xr:uid="{00000000-0005-0000-0000-0000F3170000}"/>
    <cellStyle name="Normal 2 2 5 2 2 4 2" xfId="17834" xr:uid="{17E6A628-B82C-4019-8BA1-FDC37497E95C}"/>
    <cellStyle name="Normal 2 2 5 2 2 5" xfId="12437" xr:uid="{994875EA-EB42-4828-93DD-0975619EFD3C}"/>
    <cellStyle name="Normal 2 2 5 2 3" xfId="2374" xr:uid="{00000000-0005-0000-0000-0000F4170000}"/>
    <cellStyle name="Normal 2 2 5 2 3 2" xfId="7764" xr:uid="{00000000-0005-0000-0000-0000F5170000}"/>
    <cellStyle name="Normal 2 2 5 2 3 2 2" xfId="18557" xr:uid="{372DEAF4-36AF-4F91-BB6B-607DEB454A93}"/>
    <cellStyle name="Normal 2 2 5 2 3 3" xfId="13160" xr:uid="{B535C222-8049-4F61-814C-D4D5D12EA64F}"/>
    <cellStyle name="Normal 2 2 5 2 4" xfId="4018" xr:uid="{00000000-0005-0000-0000-0000F6170000}"/>
    <cellStyle name="Normal 2 2 5 2 4 2" xfId="9408" xr:uid="{00000000-0005-0000-0000-0000F7170000}"/>
    <cellStyle name="Normal 2 2 5 2 4 2 2" xfId="20201" xr:uid="{5541E401-CB2B-4DF9-A80D-C8EB900F6C0A}"/>
    <cellStyle name="Normal 2 2 5 2 4 3" xfId="14804" xr:uid="{18B3B0EC-C8B6-4543-8DFC-143BC501480D}"/>
    <cellStyle name="Normal 2 2 5 2 5" xfId="6120" xr:uid="{00000000-0005-0000-0000-0000F8170000}"/>
    <cellStyle name="Normal 2 2 5 2 5 2" xfId="16913" xr:uid="{E46F6A58-E11A-4F93-9B81-C8551430174E}"/>
    <cellStyle name="Normal 2 2 5 2 6" xfId="11516" xr:uid="{9CD319AB-E33F-4B9E-8CCC-637BA50A90ED}"/>
    <cellStyle name="Normal 2 2 5 3" xfId="1101" xr:uid="{00000000-0005-0000-0000-0000F9170000}"/>
    <cellStyle name="Normal 2 2 5 3 2" xfId="1650" xr:uid="{00000000-0005-0000-0000-0000FA170000}"/>
    <cellStyle name="Normal 2 2 5 3 2 2" xfId="3296" xr:uid="{00000000-0005-0000-0000-0000FB170000}"/>
    <cellStyle name="Normal 2 2 5 3 2 2 2" xfId="8686" xr:uid="{00000000-0005-0000-0000-0000FC170000}"/>
    <cellStyle name="Normal 2 2 5 3 2 2 2 2" xfId="19479" xr:uid="{1466EC08-D686-4A0C-AFE5-0DD1FCD955E1}"/>
    <cellStyle name="Normal 2 2 5 3 2 2 3" xfId="14082" xr:uid="{085ED60A-4D27-4CC7-891F-2225C458CAE9}"/>
    <cellStyle name="Normal 2 2 5 3 2 3" xfId="4940" xr:uid="{00000000-0005-0000-0000-0000FD170000}"/>
    <cellStyle name="Normal 2 2 5 3 2 3 2" xfId="10330" xr:uid="{00000000-0005-0000-0000-0000FE170000}"/>
    <cellStyle name="Normal 2 2 5 3 2 3 2 2" xfId="21123" xr:uid="{BD9CFAB3-9C8E-462B-BA06-207297BAE8A0}"/>
    <cellStyle name="Normal 2 2 5 3 2 3 3" xfId="15726" xr:uid="{6607294C-DCF9-4FE2-BEAD-53C2EC7554A7}"/>
    <cellStyle name="Normal 2 2 5 3 2 4" xfId="7042" xr:uid="{00000000-0005-0000-0000-0000FF170000}"/>
    <cellStyle name="Normal 2 2 5 3 2 4 2" xfId="17835" xr:uid="{682F4DA4-0286-43CA-A5F5-B38285FEE950}"/>
    <cellStyle name="Normal 2 2 5 3 2 5" xfId="12438" xr:uid="{4357FF11-0A6C-44DE-BEB2-CA77731C5CFB}"/>
    <cellStyle name="Normal 2 2 5 3 3" xfId="2751" xr:uid="{00000000-0005-0000-0000-000000180000}"/>
    <cellStyle name="Normal 2 2 5 3 3 2" xfId="8141" xr:uid="{00000000-0005-0000-0000-000001180000}"/>
    <cellStyle name="Normal 2 2 5 3 3 2 2" xfId="18934" xr:uid="{763DD098-6F50-47E5-962A-1D38A18F50F4}"/>
    <cellStyle name="Normal 2 2 5 3 3 3" xfId="13537" xr:uid="{F28FF2F2-875E-47BF-BFF3-2DC4E6CE20CA}"/>
    <cellStyle name="Normal 2 2 5 3 4" xfId="4395" xr:uid="{00000000-0005-0000-0000-000002180000}"/>
    <cellStyle name="Normal 2 2 5 3 4 2" xfId="9785" xr:uid="{00000000-0005-0000-0000-000003180000}"/>
    <cellStyle name="Normal 2 2 5 3 4 2 2" xfId="20578" xr:uid="{48180059-72D2-489C-9E03-66393805E7BE}"/>
    <cellStyle name="Normal 2 2 5 3 4 3" xfId="15181" xr:uid="{F9288F1D-826D-4346-B7D9-95090B1FB0EB}"/>
    <cellStyle name="Normal 2 2 5 3 5" xfId="6497" xr:uid="{00000000-0005-0000-0000-000004180000}"/>
    <cellStyle name="Normal 2 2 5 3 5 2" xfId="17290" xr:uid="{271E6297-8108-4A98-ADD3-ADB5B77EF350}"/>
    <cellStyle name="Normal 2 2 5 3 6" xfId="11893" xr:uid="{837AC499-EA87-404E-B219-718C8DDA063D}"/>
    <cellStyle name="Normal 2 2 5 4" xfId="1648" xr:uid="{00000000-0005-0000-0000-000005180000}"/>
    <cellStyle name="Normal 2 2 5 4 2" xfId="3294" xr:uid="{00000000-0005-0000-0000-000006180000}"/>
    <cellStyle name="Normal 2 2 5 4 2 2" xfId="8684" xr:uid="{00000000-0005-0000-0000-000007180000}"/>
    <cellStyle name="Normal 2 2 5 4 2 2 2" xfId="19477" xr:uid="{48C62A79-BCBC-45D4-A73B-F5F71F9D4577}"/>
    <cellStyle name="Normal 2 2 5 4 2 3" xfId="14080" xr:uid="{EB15E430-958B-4C06-A84B-8780E76DCD6E}"/>
    <cellStyle name="Normal 2 2 5 4 3" xfId="4938" xr:uid="{00000000-0005-0000-0000-000008180000}"/>
    <cellStyle name="Normal 2 2 5 4 3 2" xfId="10328" xr:uid="{00000000-0005-0000-0000-000009180000}"/>
    <cellStyle name="Normal 2 2 5 4 3 2 2" xfId="21121" xr:uid="{AC27F4D2-0678-4201-9B21-B4D8B103AB62}"/>
    <cellStyle name="Normal 2 2 5 4 3 3" xfId="15724" xr:uid="{9A298C38-45A3-46D2-A083-844F2A2BC2D8}"/>
    <cellStyle name="Normal 2 2 5 4 4" xfId="7040" xr:uid="{00000000-0005-0000-0000-00000A180000}"/>
    <cellStyle name="Normal 2 2 5 4 4 2" xfId="17833" xr:uid="{E883D2BC-7E37-4B8F-9B80-75FBCFFD561B}"/>
    <cellStyle name="Normal 2 2 5 4 5" xfId="12436" xr:uid="{A8020360-219A-45E3-B44A-075A265C3B56}"/>
    <cellStyle name="Normal 2 2 5 5" xfId="2058" xr:uid="{00000000-0005-0000-0000-00000B180000}"/>
    <cellStyle name="Normal 2 2 5 5 2" xfId="7448" xr:uid="{00000000-0005-0000-0000-00000C180000}"/>
    <cellStyle name="Normal 2 2 5 5 2 2" xfId="18241" xr:uid="{FA8CFE1E-C57C-40F2-8503-369C42B3E3AE}"/>
    <cellStyle name="Normal 2 2 5 5 3" xfId="12844" xr:uid="{8A0275BA-0DEE-43CC-989E-AA2FAC6F57F2}"/>
    <cellStyle name="Normal 2 2 5 6" xfId="3702" xr:uid="{00000000-0005-0000-0000-00000D180000}"/>
    <cellStyle name="Normal 2 2 5 6 2" xfId="9092" xr:uid="{00000000-0005-0000-0000-00000E180000}"/>
    <cellStyle name="Normal 2 2 5 6 2 2" xfId="19885" xr:uid="{24C173E4-D638-4F5A-B6E3-4E3BFB623311}"/>
    <cellStyle name="Normal 2 2 5 6 3" xfId="14488" xr:uid="{F943298A-2235-41BA-B30C-DFE177C6E29E}"/>
    <cellStyle name="Normal 2 2 5 7" xfId="5411" xr:uid="{00000000-0005-0000-0000-00000F180000}"/>
    <cellStyle name="Normal 2 2 5 7 2" xfId="10801" xr:uid="{00000000-0005-0000-0000-000010180000}"/>
    <cellStyle name="Normal 2 2 5 7 2 2" xfId="21594" xr:uid="{D266EB9D-440E-4522-820B-0EE5906DFA27}"/>
    <cellStyle name="Normal 2 2 5 7 3" xfId="16197" xr:uid="{157DA336-74C5-472A-834D-1BAD940A0D30}"/>
    <cellStyle name="Normal 2 2 5 8" xfId="5680" xr:uid="{00000000-0005-0000-0000-000011180000}"/>
    <cellStyle name="Normal 2 2 5 8 2" xfId="11041" xr:uid="{00000000-0005-0000-0000-000012180000}"/>
    <cellStyle name="Normal 2 2 5 8 2 2" xfId="21833" xr:uid="{7C01840D-65EC-4BDE-8722-7FB43205CF6E}"/>
    <cellStyle name="Normal 2 2 5 8 3" xfId="16436" xr:uid="{EF6863C6-2B04-488C-8491-108CECC769C9}"/>
    <cellStyle name="Normal 2 2 5 9" xfId="5804" xr:uid="{00000000-0005-0000-0000-000013180000}"/>
    <cellStyle name="Normal 2 2 5 9 2" xfId="16569" xr:uid="{9805123F-0170-4122-9A50-7050BF56C934}"/>
    <cellStyle name="Normal 2 2 6" xfId="485" xr:uid="{00000000-0005-0000-0000-000014180000}"/>
    <cellStyle name="Normal 2 2 6 2" xfId="807" xr:uid="{00000000-0005-0000-0000-000015180000}"/>
    <cellStyle name="Normal 2 2 6 2 2" xfId="1652" xr:uid="{00000000-0005-0000-0000-000016180000}"/>
    <cellStyle name="Normal 2 2 6 2 2 2" xfId="3298" xr:uid="{00000000-0005-0000-0000-000017180000}"/>
    <cellStyle name="Normal 2 2 6 2 2 2 2" xfId="8688" xr:uid="{00000000-0005-0000-0000-000018180000}"/>
    <cellStyle name="Normal 2 2 6 2 2 2 2 2" xfId="19481" xr:uid="{5C895ADB-D26E-4CCE-A20D-181D7229E326}"/>
    <cellStyle name="Normal 2 2 6 2 2 2 3" xfId="14084" xr:uid="{67064F54-C8C9-453B-A291-3AFAA0A03686}"/>
    <cellStyle name="Normal 2 2 6 2 2 3" xfId="4942" xr:uid="{00000000-0005-0000-0000-000019180000}"/>
    <cellStyle name="Normal 2 2 6 2 2 3 2" xfId="10332" xr:uid="{00000000-0005-0000-0000-00001A180000}"/>
    <cellStyle name="Normal 2 2 6 2 2 3 2 2" xfId="21125" xr:uid="{CE093915-C6AF-4B11-BD0D-6D857C32C237}"/>
    <cellStyle name="Normal 2 2 6 2 2 3 3" xfId="15728" xr:uid="{B1ABB277-C281-476E-A2AB-87FAE64DAE0C}"/>
    <cellStyle name="Normal 2 2 6 2 2 4" xfId="7044" xr:uid="{00000000-0005-0000-0000-00001B180000}"/>
    <cellStyle name="Normal 2 2 6 2 2 4 2" xfId="17837" xr:uid="{829EBC92-C677-46E5-A489-6B4B64925C6C}"/>
    <cellStyle name="Normal 2 2 6 2 2 5" xfId="12440" xr:uid="{CF165384-ED21-4ECB-B9CB-7FE4B15DB7C3}"/>
    <cellStyle name="Normal 2 2 6 2 3" xfId="2458" xr:uid="{00000000-0005-0000-0000-00001C180000}"/>
    <cellStyle name="Normal 2 2 6 2 3 2" xfId="7848" xr:uid="{00000000-0005-0000-0000-00001D180000}"/>
    <cellStyle name="Normal 2 2 6 2 3 2 2" xfId="18641" xr:uid="{1A0FFC7C-9210-42A5-B6B6-64CC347A6629}"/>
    <cellStyle name="Normal 2 2 6 2 3 3" xfId="13244" xr:uid="{14274276-D1E4-4E4A-9D63-37AD0A85C79D}"/>
    <cellStyle name="Normal 2 2 6 2 4" xfId="4102" xr:uid="{00000000-0005-0000-0000-00001E180000}"/>
    <cellStyle name="Normal 2 2 6 2 4 2" xfId="9492" xr:uid="{00000000-0005-0000-0000-00001F180000}"/>
    <cellStyle name="Normal 2 2 6 2 4 2 2" xfId="20285" xr:uid="{3A44497C-C3AC-42DB-8F20-67D2E126549F}"/>
    <cellStyle name="Normal 2 2 6 2 4 3" xfId="14888" xr:uid="{8C6252BD-4F26-4828-9F3B-FCAF2F58DD66}"/>
    <cellStyle name="Normal 2 2 6 2 5" xfId="6204" xr:uid="{00000000-0005-0000-0000-000020180000}"/>
    <cellStyle name="Normal 2 2 6 2 5 2" xfId="16997" xr:uid="{1EF4DED0-DCB5-40C8-8572-38C73177B9C3}"/>
    <cellStyle name="Normal 2 2 6 2 6" xfId="11600" xr:uid="{B6DB32E8-7656-4A84-A207-0CFB9A6B5AB0}"/>
    <cellStyle name="Normal 2 2 6 3" xfId="1651" xr:uid="{00000000-0005-0000-0000-000021180000}"/>
    <cellStyle name="Normal 2 2 6 3 2" xfId="3297" xr:uid="{00000000-0005-0000-0000-000022180000}"/>
    <cellStyle name="Normal 2 2 6 3 2 2" xfId="8687" xr:uid="{00000000-0005-0000-0000-000023180000}"/>
    <cellStyle name="Normal 2 2 6 3 2 2 2" xfId="19480" xr:uid="{0D298E14-64DE-4B50-97B2-E5BDAFEBCB03}"/>
    <cellStyle name="Normal 2 2 6 3 2 3" xfId="14083" xr:uid="{42B7B0E5-0D58-454A-8D1D-E2932C04008E}"/>
    <cellStyle name="Normal 2 2 6 3 3" xfId="4941" xr:uid="{00000000-0005-0000-0000-000024180000}"/>
    <cellStyle name="Normal 2 2 6 3 3 2" xfId="10331" xr:uid="{00000000-0005-0000-0000-000025180000}"/>
    <cellStyle name="Normal 2 2 6 3 3 2 2" xfId="21124" xr:uid="{E5EF6D22-329C-407B-9879-AF1A36FE8AAE}"/>
    <cellStyle name="Normal 2 2 6 3 3 3" xfId="15727" xr:uid="{FF3084C3-301D-4B06-ADEF-6D5A708E86EE}"/>
    <cellStyle name="Normal 2 2 6 3 4" xfId="7043" xr:uid="{00000000-0005-0000-0000-000026180000}"/>
    <cellStyle name="Normal 2 2 6 3 4 2" xfId="17836" xr:uid="{C8320E7B-6C0D-4B2B-8AFD-EB251F4771DF}"/>
    <cellStyle name="Normal 2 2 6 3 5" xfId="12439" xr:uid="{52ABA8C6-8447-4313-A414-FBA195FEA7A5}"/>
    <cellStyle name="Normal 2 2 6 4" xfId="2142" xr:uid="{00000000-0005-0000-0000-000027180000}"/>
    <cellStyle name="Normal 2 2 6 4 2" xfId="7532" xr:uid="{00000000-0005-0000-0000-000028180000}"/>
    <cellStyle name="Normal 2 2 6 4 2 2" xfId="18325" xr:uid="{83D58590-0FBD-4AB4-B061-DC38DFF8EE89}"/>
    <cellStyle name="Normal 2 2 6 4 3" xfId="12928" xr:uid="{57ABE417-7F23-49E8-9E71-3664D0E7A0FE}"/>
    <cellStyle name="Normal 2 2 6 5" xfId="3786" xr:uid="{00000000-0005-0000-0000-000029180000}"/>
    <cellStyle name="Normal 2 2 6 5 2" xfId="9176" xr:uid="{00000000-0005-0000-0000-00002A180000}"/>
    <cellStyle name="Normal 2 2 6 5 2 2" xfId="19969" xr:uid="{2D7E812D-A0C7-4E73-9859-AA6AF7AE4D65}"/>
    <cellStyle name="Normal 2 2 6 5 3" xfId="14572" xr:uid="{A58CBE77-1DBE-41B3-A587-BBC16BB867CA}"/>
    <cellStyle name="Normal 2 2 6 6" xfId="5888" xr:uid="{00000000-0005-0000-0000-00002B180000}"/>
    <cellStyle name="Normal 2 2 6 6 2" xfId="16680" xr:uid="{43C4FFB6-667F-405D-B7E7-EA27087BD37C}"/>
    <cellStyle name="Normal 2 2 6 7" xfId="11283" xr:uid="{464E3BD9-EE0B-4C6E-8DE6-BFFC53CFB89A}"/>
    <cellStyle name="Normal 2 2 7" xfId="582" xr:uid="{00000000-0005-0000-0000-00002C180000}"/>
    <cellStyle name="Normal 2 2 7 2" xfId="904" xr:uid="{00000000-0005-0000-0000-00002D180000}"/>
    <cellStyle name="Normal 2 2 7 2 2" xfId="1654" xr:uid="{00000000-0005-0000-0000-00002E180000}"/>
    <cellStyle name="Normal 2 2 7 2 2 2" xfId="3300" xr:uid="{00000000-0005-0000-0000-00002F180000}"/>
    <cellStyle name="Normal 2 2 7 2 2 2 2" xfId="8690" xr:uid="{00000000-0005-0000-0000-000030180000}"/>
    <cellStyle name="Normal 2 2 7 2 2 2 2 2" xfId="19483" xr:uid="{E56CD2C4-B25E-494A-B86A-ABBAFDCD64E4}"/>
    <cellStyle name="Normal 2 2 7 2 2 2 3" xfId="14086" xr:uid="{F9BDE0BC-E17C-42ED-A39A-B956A387076F}"/>
    <cellStyle name="Normal 2 2 7 2 2 3" xfId="4944" xr:uid="{00000000-0005-0000-0000-000031180000}"/>
    <cellStyle name="Normal 2 2 7 2 2 3 2" xfId="10334" xr:uid="{00000000-0005-0000-0000-000032180000}"/>
    <cellStyle name="Normal 2 2 7 2 2 3 2 2" xfId="21127" xr:uid="{ACC079B4-FE54-457D-980D-F1C62DA11EE0}"/>
    <cellStyle name="Normal 2 2 7 2 2 3 3" xfId="15730" xr:uid="{71E38355-9787-4998-AF22-400B497B4E7B}"/>
    <cellStyle name="Normal 2 2 7 2 2 4" xfId="7046" xr:uid="{00000000-0005-0000-0000-000033180000}"/>
    <cellStyle name="Normal 2 2 7 2 2 4 2" xfId="17839" xr:uid="{740D010A-699C-4B36-948D-ABA56950C670}"/>
    <cellStyle name="Normal 2 2 7 2 2 5" xfId="12442" xr:uid="{2985F6B5-2D39-41C7-85FF-9AF2D4638ECC}"/>
    <cellStyle name="Normal 2 2 7 2 3" xfId="2555" xr:uid="{00000000-0005-0000-0000-000034180000}"/>
    <cellStyle name="Normal 2 2 7 2 3 2" xfId="7945" xr:uid="{00000000-0005-0000-0000-000035180000}"/>
    <cellStyle name="Normal 2 2 7 2 3 2 2" xfId="18738" xr:uid="{ADCEBA42-6522-4EA0-BD8F-E580ED19E38C}"/>
    <cellStyle name="Normal 2 2 7 2 3 3" xfId="13341" xr:uid="{8CB48707-D8D3-4F9A-AFC8-B5ED19FA10D8}"/>
    <cellStyle name="Normal 2 2 7 2 4" xfId="4199" xr:uid="{00000000-0005-0000-0000-000036180000}"/>
    <cellStyle name="Normal 2 2 7 2 4 2" xfId="9589" xr:uid="{00000000-0005-0000-0000-000037180000}"/>
    <cellStyle name="Normal 2 2 7 2 4 2 2" xfId="20382" xr:uid="{3A6460D2-5818-4789-98FF-75A14E25C1B6}"/>
    <cellStyle name="Normal 2 2 7 2 4 3" xfId="14985" xr:uid="{082EA1BA-EE94-4E7F-84D3-A44E8AB26148}"/>
    <cellStyle name="Normal 2 2 7 2 5" xfId="6301" xr:uid="{00000000-0005-0000-0000-000038180000}"/>
    <cellStyle name="Normal 2 2 7 2 5 2" xfId="17094" xr:uid="{4D16B335-7485-4D47-946F-E9F55E5459B3}"/>
    <cellStyle name="Normal 2 2 7 2 6" xfId="11697" xr:uid="{F3790104-6702-46B6-B32B-4074ADE30551}"/>
    <cellStyle name="Normal 2 2 7 3" xfId="1653" xr:uid="{00000000-0005-0000-0000-000039180000}"/>
    <cellStyle name="Normal 2 2 7 3 2" xfId="3299" xr:uid="{00000000-0005-0000-0000-00003A180000}"/>
    <cellStyle name="Normal 2 2 7 3 2 2" xfId="8689" xr:uid="{00000000-0005-0000-0000-00003B180000}"/>
    <cellStyle name="Normal 2 2 7 3 2 2 2" xfId="19482" xr:uid="{1B60B343-C46C-494E-8F23-C4EE1949849B}"/>
    <cellStyle name="Normal 2 2 7 3 2 3" xfId="14085" xr:uid="{84B7D645-80CE-4560-BB0D-AE3B551FFF9F}"/>
    <cellStyle name="Normal 2 2 7 3 3" xfId="4943" xr:uid="{00000000-0005-0000-0000-00003C180000}"/>
    <cellStyle name="Normal 2 2 7 3 3 2" xfId="10333" xr:uid="{00000000-0005-0000-0000-00003D180000}"/>
    <cellStyle name="Normal 2 2 7 3 3 2 2" xfId="21126" xr:uid="{B0E8963E-72F2-4D39-B0AE-341EF3B24185}"/>
    <cellStyle name="Normal 2 2 7 3 3 3" xfId="15729" xr:uid="{AE7F0AF8-F432-470D-AB98-5E2D5AA7A763}"/>
    <cellStyle name="Normal 2 2 7 3 4" xfId="7045" xr:uid="{00000000-0005-0000-0000-00003E180000}"/>
    <cellStyle name="Normal 2 2 7 3 4 2" xfId="17838" xr:uid="{F14A40D3-5E8D-4934-9682-D4C7F78566B9}"/>
    <cellStyle name="Normal 2 2 7 3 5" xfId="12441" xr:uid="{CF55129E-E308-4C6C-A2FD-CDCEA6DEE068}"/>
    <cellStyle name="Normal 2 2 7 4" xfId="2239" xr:uid="{00000000-0005-0000-0000-00003F180000}"/>
    <cellStyle name="Normal 2 2 7 4 2" xfId="7629" xr:uid="{00000000-0005-0000-0000-000040180000}"/>
    <cellStyle name="Normal 2 2 7 4 2 2" xfId="18422" xr:uid="{D10EC8E4-5109-4D11-ADCC-0846FBB131A6}"/>
    <cellStyle name="Normal 2 2 7 4 3" xfId="13025" xr:uid="{DCC84B3A-98DC-4529-86D9-05DA60E379DC}"/>
    <cellStyle name="Normal 2 2 7 5" xfId="3883" xr:uid="{00000000-0005-0000-0000-000041180000}"/>
    <cellStyle name="Normal 2 2 7 5 2" xfId="9273" xr:uid="{00000000-0005-0000-0000-000042180000}"/>
    <cellStyle name="Normal 2 2 7 5 2 2" xfId="20066" xr:uid="{746C3CC6-E8CC-4C90-8BB9-F6011CBFB25E}"/>
    <cellStyle name="Normal 2 2 7 5 3" xfId="14669" xr:uid="{C0332E97-3267-4B28-8C76-7AC43650B974}"/>
    <cellStyle name="Normal 2 2 7 6" xfId="5985" xr:uid="{00000000-0005-0000-0000-000043180000}"/>
    <cellStyle name="Normal 2 2 7 6 2" xfId="16777" xr:uid="{B1B25FF9-C15C-4FF5-984F-3E311117873F}"/>
    <cellStyle name="Normal 2 2 7 7" xfId="11380" xr:uid="{36D0F25F-AA82-413B-963D-B91159085209}"/>
    <cellStyle name="Normal 2 2 8" xfId="682" xr:uid="{00000000-0005-0000-0000-000044180000}"/>
    <cellStyle name="Normal 2 2 8 2" xfId="1655" xr:uid="{00000000-0005-0000-0000-000045180000}"/>
    <cellStyle name="Normal 2 2 8 2 2" xfId="3301" xr:uid="{00000000-0005-0000-0000-000046180000}"/>
    <cellStyle name="Normal 2 2 8 2 2 2" xfId="8691" xr:uid="{00000000-0005-0000-0000-000047180000}"/>
    <cellStyle name="Normal 2 2 8 2 2 2 2" xfId="19484" xr:uid="{7D43668B-415B-40D2-B753-ADFD31D8001B}"/>
    <cellStyle name="Normal 2 2 8 2 2 3" xfId="14087" xr:uid="{9D056A2E-40CE-4CAC-9D0D-3FA346A4A2B3}"/>
    <cellStyle name="Normal 2 2 8 2 3" xfId="4945" xr:uid="{00000000-0005-0000-0000-000048180000}"/>
    <cellStyle name="Normal 2 2 8 2 3 2" xfId="10335" xr:uid="{00000000-0005-0000-0000-000049180000}"/>
    <cellStyle name="Normal 2 2 8 2 3 2 2" xfId="21128" xr:uid="{13CB41CC-A177-48AA-9629-C4E5C1589960}"/>
    <cellStyle name="Normal 2 2 8 2 3 3" xfId="15731" xr:uid="{A5EFB5DD-EC18-4E82-A667-6A847D307C26}"/>
    <cellStyle name="Normal 2 2 8 2 4" xfId="7047" xr:uid="{00000000-0005-0000-0000-00004A180000}"/>
    <cellStyle name="Normal 2 2 8 2 4 2" xfId="17840" xr:uid="{8747F5C8-5791-4129-A1A9-DAB4D48E4E71}"/>
    <cellStyle name="Normal 2 2 8 2 5" xfId="12443" xr:uid="{0312382E-7C7A-4040-AB52-010125D0340C}"/>
    <cellStyle name="Normal 2 2 8 3" xfId="2337" xr:uid="{00000000-0005-0000-0000-00004B180000}"/>
    <cellStyle name="Normal 2 2 8 3 2" xfId="7727" xr:uid="{00000000-0005-0000-0000-00004C180000}"/>
    <cellStyle name="Normal 2 2 8 3 2 2" xfId="18520" xr:uid="{1553EEDA-726C-49DB-8DA7-CFE616A03B38}"/>
    <cellStyle name="Normal 2 2 8 3 3" xfId="13123" xr:uid="{FB4E73DB-1E9D-44D9-83B1-B3FFAED695EE}"/>
    <cellStyle name="Normal 2 2 8 4" xfId="3981" xr:uid="{00000000-0005-0000-0000-00004D180000}"/>
    <cellStyle name="Normal 2 2 8 4 2" xfId="9371" xr:uid="{00000000-0005-0000-0000-00004E180000}"/>
    <cellStyle name="Normal 2 2 8 4 2 2" xfId="20164" xr:uid="{346FEBAB-AE8A-4D64-8B9F-2FCBA49A716C}"/>
    <cellStyle name="Normal 2 2 8 4 3" xfId="14767" xr:uid="{BCEC5EA8-A54A-44B0-AD35-F56CB4C0A094}"/>
    <cellStyle name="Normal 2 2 8 5" xfId="6083" xr:uid="{00000000-0005-0000-0000-00004F180000}"/>
    <cellStyle name="Normal 2 2 8 5 2" xfId="16876" xr:uid="{EEA702E1-060F-416B-902B-E387CD6DA358}"/>
    <cellStyle name="Normal 2 2 8 6" xfId="11479" xr:uid="{13B132F7-126E-4E32-BD61-26DF2EF6EB2E}"/>
    <cellStyle name="Normal 2 2 9" xfId="1004" xr:uid="{00000000-0005-0000-0000-000050180000}"/>
    <cellStyle name="Normal 2 2 9 2" xfId="1656" xr:uid="{00000000-0005-0000-0000-000051180000}"/>
    <cellStyle name="Normal 2 2 9 2 2" xfId="3302" xr:uid="{00000000-0005-0000-0000-000052180000}"/>
    <cellStyle name="Normal 2 2 9 2 2 2" xfId="8692" xr:uid="{00000000-0005-0000-0000-000053180000}"/>
    <cellStyle name="Normal 2 2 9 2 2 2 2" xfId="19485" xr:uid="{6E56AC3F-FE7E-4668-A6F8-F7856F6D485E}"/>
    <cellStyle name="Normal 2 2 9 2 2 3" xfId="14088" xr:uid="{0539285C-A400-4063-82B4-4F3E0EF9E6B5}"/>
    <cellStyle name="Normal 2 2 9 2 3" xfId="4946" xr:uid="{00000000-0005-0000-0000-000054180000}"/>
    <cellStyle name="Normal 2 2 9 2 3 2" xfId="10336" xr:uid="{00000000-0005-0000-0000-000055180000}"/>
    <cellStyle name="Normal 2 2 9 2 3 2 2" xfId="21129" xr:uid="{54A43BF6-71E5-454F-A67B-96E6BCFFFB7C}"/>
    <cellStyle name="Normal 2 2 9 2 3 3" xfId="15732" xr:uid="{07CE30C6-1E6D-42CF-848C-D22240CD1CFC}"/>
    <cellStyle name="Normal 2 2 9 2 4" xfId="7048" xr:uid="{00000000-0005-0000-0000-000056180000}"/>
    <cellStyle name="Normal 2 2 9 2 4 2" xfId="17841" xr:uid="{C469FF59-D4FF-4D58-9665-E0D380DB6DCE}"/>
    <cellStyle name="Normal 2 2 9 2 5" xfId="12444" xr:uid="{AEFEA6E9-DCE9-4AF0-B4B0-826A2B86C357}"/>
    <cellStyle name="Normal 2 2 9 3" xfId="2654" xr:uid="{00000000-0005-0000-0000-000057180000}"/>
    <cellStyle name="Normal 2 2 9 3 2" xfId="8044" xr:uid="{00000000-0005-0000-0000-000058180000}"/>
    <cellStyle name="Normal 2 2 9 3 2 2" xfId="18837" xr:uid="{65C178BD-0DE3-4468-9E6E-52C844F93C43}"/>
    <cellStyle name="Normal 2 2 9 3 3" xfId="13440" xr:uid="{78EEAD20-A750-4DB5-B957-F02A84A36582}"/>
    <cellStyle name="Normal 2 2 9 4" xfId="4298" xr:uid="{00000000-0005-0000-0000-000059180000}"/>
    <cellStyle name="Normal 2 2 9 4 2" xfId="9688" xr:uid="{00000000-0005-0000-0000-00005A180000}"/>
    <cellStyle name="Normal 2 2 9 4 2 2" xfId="20481" xr:uid="{5E97355B-123F-48B8-AF78-3C3C7F7B60A1}"/>
    <cellStyle name="Normal 2 2 9 4 3" xfId="15084" xr:uid="{B6806C47-E611-460F-803B-E9F2EE5521C4}"/>
    <cellStyle name="Normal 2 2 9 5" xfId="6400" xr:uid="{00000000-0005-0000-0000-00005B180000}"/>
    <cellStyle name="Normal 2 2 9 5 2" xfId="17193" xr:uid="{7D2EA545-DD49-4405-87E6-D5B5FD9E51C8}"/>
    <cellStyle name="Normal 2 2 9 6" xfId="11796" xr:uid="{332CCAF8-B99B-4793-BF9B-4623EA2846B9}"/>
    <cellStyle name="Normal 2 3" xfId="31" xr:uid="{00000000-0005-0000-0000-00005C180000}"/>
    <cellStyle name="Normal 2 3 10" xfId="5772" xr:uid="{00000000-0005-0000-0000-00005D180000}"/>
    <cellStyle name="Normal 2 3 10 2" xfId="16536" xr:uid="{EF9E6A49-8C4A-484A-9F68-86E59E43A506}"/>
    <cellStyle name="Normal 2 3 11" xfId="11139" xr:uid="{1243E997-952B-4338-BA6B-C90AFE24A0DC}"/>
    <cellStyle name="Normal 2 3 2" xfId="258" xr:uid="{00000000-0005-0000-0000-00005E180000}"/>
    <cellStyle name="Normal 2 3 2 2" xfId="259" xr:uid="{00000000-0005-0000-0000-00005F180000}"/>
    <cellStyle name="Normal 2 3 3" xfId="260" xr:uid="{00000000-0005-0000-0000-000060180000}"/>
    <cellStyle name="Normal 2 3 4" xfId="257" xr:uid="{00000000-0005-0000-0000-000061180000}"/>
    <cellStyle name="Normal 2 3 5" xfId="694" xr:uid="{00000000-0005-0000-0000-000062180000}"/>
    <cellStyle name="Normal 2 3 5 2" xfId="1658" xr:uid="{00000000-0005-0000-0000-000063180000}"/>
    <cellStyle name="Normal 2 3 5 2 2" xfId="3304" xr:uid="{00000000-0005-0000-0000-000064180000}"/>
    <cellStyle name="Normal 2 3 5 2 2 2" xfId="8694" xr:uid="{00000000-0005-0000-0000-000065180000}"/>
    <cellStyle name="Normal 2 3 5 2 2 2 2" xfId="19487" xr:uid="{F1E6E00A-858D-4FFC-8FCA-1CF4684B9E77}"/>
    <cellStyle name="Normal 2 3 5 2 2 3" xfId="14090" xr:uid="{D1EDA70F-3BB3-472B-8942-940206FB9D1F}"/>
    <cellStyle name="Normal 2 3 5 2 3" xfId="4948" xr:uid="{00000000-0005-0000-0000-000066180000}"/>
    <cellStyle name="Normal 2 3 5 2 3 2" xfId="10338" xr:uid="{00000000-0005-0000-0000-000067180000}"/>
    <cellStyle name="Normal 2 3 5 2 3 2 2" xfId="21131" xr:uid="{C12367EC-22E2-4093-BAB3-BCCC6A672DFD}"/>
    <cellStyle name="Normal 2 3 5 2 3 3" xfId="15734" xr:uid="{FBAB99DE-6132-4106-84ED-BEC0F27C0B3A}"/>
    <cellStyle name="Normal 2 3 5 2 4" xfId="7050" xr:uid="{00000000-0005-0000-0000-000068180000}"/>
    <cellStyle name="Normal 2 3 5 2 4 2" xfId="17843" xr:uid="{1AB2E6EC-1082-4E6C-BA0E-2EA85B899CD0}"/>
    <cellStyle name="Normal 2 3 5 2 5" xfId="12446" xr:uid="{5BCEE96B-7B1F-4261-A082-3A198074292B}"/>
    <cellStyle name="Normal 2 3 5 3" xfId="2347" xr:uid="{00000000-0005-0000-0000-000069180000}"/>
    <cellStyle name="Normal 2 3 5 3 2" xfId="7737" xr:uid="{00000000-0005-0000-0000-00006A180000}"/>
    <cellStyle name="Normal 2 3 5 3 2 2" xfId="18530" xr:uid="{90112C25-C14C-4BA3-A01D-287A6F5B4216}"/>
    <cellStyle name="Normal 2 3 5 3 3" xfId="13133" xr:uid="{E6311C0B-64B5-4019-BB8A-EC162B5BD82F}"/>
    <cellStyle name="Normal 2 3 5 4" xfId="3991" xr:uid="{00000000-0005-0000-0000-00006B180000}"/>
    <cellStyle name="Normal 2 3 5 4 2" xfId="9381" xr:uid="{00000000-0005-0000-0000-00006C180000}"/>
    <cellStyle name="Normal 2 3 5 4 2 2" xfId="20174" xr:uid="{E33CEA98-B893-4351-853F-A56A71EDC926}"/>
    <cellStyle name="Normal 2 3 5 4 3" xfId="14777" xr:uid="{D60E3927-CEB0-47EC-9E91-8ABE346BD0C3}"/>
    <cellStyle name="Normal 2 3 5 5" xfId="6093" xr:uid="{00000000-0005-0000-0000-00006D180000}"/>
    <cellStyle name="Normal 2 3 5 5 2" xfId="16886" xr:uid="{A6A74414-320F-4270-B9DD-17A7F5CF4D0B}"/>
    <cellStyle name="Normal 2 3 5 6" xfId="11489" xr:uid="{E1786623-640C-4A0F-B58E-7BA653D60A07}"/>
    <cellStyle name="Normal 2 3 6" xfId="1657" xr:uid="{00000000-0005-0000-0000-00006E180000}"/>
    <cellStyle name="Normal 2 3 6 2" xfId="3303" xr:uid="{00000000-0005-0000-0000-00006F180000}"/>
    <cellStyle name="Normal 2 3 6 2 2" xfId="8693" xr:uid="{00000000-0005-0000-0000-000070180000}"/>
    <cellStyle name="Normal 2 3 6 2 2 2" xfId="19486" xr:uid="{A61FEEBA-A7F1-4089-B8F7-BD81D6742338}"/>
    <cellStyle name="Normal 2 3 6 2 3" xfId="14089" xr:uid="{7B19F0B9-2F98-4697-8A18-1A67DA9FC7DE}"/>
    <cellStyle name="Normal 2 3 6 3" xfId="4947" xr:uid="{00000000-0005-0000-0000-000071180000}"/>
    <cellStyle name="Normal 2 3 6 3 2" xfId="10337" xr:uid="{00000000-0005-0000-0000-000072180000}"/>
    <cellStyle name="Normal 2 3 6 3 2 2" xfId="21130" xr:uid="{1AD19438-CF4D-4ADB-84CA-4E7BA4F7C24B}"/>
    <cellStyle name="Normal 2 3 6 3 3" xfId="15733" xr:uid="{E52C2757-70C7-4CCA-B891-B0DAB7ABA23F}"/>
    <cellStyle name="Normal 2 3 6 4" xfId="7049" xr:uid="{00000000-0005-0000-0000-000073180000}"/>
    <cellStyle name="Normal 2 3 6 4 2" xfId="17842" xr:uid="{682758C3-BBBD-460A-A42B-A28CC8DC2B84}"/>
    <cellStyle name="Normal 2 3 6 5" xfId="12445" xr:uid="{C836EDC2-9395-4773-9F4D-62BA9A2A5A5C}"/>
    <cellStyle name="Normal 2 3 7" xfId="2026" xr:uid="{00000000-0005-0000-0000-000074180000}"/>
    <cellStyle name="Normal 2 3 7 2" xfId="7416" xr:uid="{00000000-0005-0000-0000-000075180000}"/>
    <cellStyle name="Normal 2 3 7 2 2" xfId="18209" xr:uid="{38C2A519-90B9-4E21-B72C-C07C652A3F76}"/>
    <cellStyle name="Normal 2 3 7 3" xfId="12812" xr:uid="{0AAD36C5-08B7-4305-BC6D-965FD96FC295}"/>
    <cellStyle name="Normal 2 3 8" xfId="3670" xr:uid="{00000000-0005-0000-0000-000076180000}"/>
    <cellStyle name="Normal 2 3 8 2" xfId="9060" xr:uid="{00000000-0005-0000-0000-000077180000}"/>
    <cellStyle name="Normal 2 3 8 2 2" xfId="19853" xr:uid="{6EDEEA54-27BD-44ED-8F2D-9A469D84D863}"/>
    <cellStyle name="Normal 2 3 8 3" xfId="14456" xr:uid="{C321B8D2-9B70-4E80-9DF1-FFDA55C95150}"/>
    <cellStyle name="Normal 2 3 9" xfId="5519" xr:uid="{00000000-0005-0000-0000-000078180000}"/>
    <cellStyle name="Normal 2 3 9 2" xfId="10909" xr:uid="{00000000-0005-0000-0000-000079180000}"/>
    <cellStyle name="Normal 2 3 9 2 2" xfId="21701" xr:uid="{0C26BA2E-AB25-4975-AE62-A8A3B15280FF}"/>
    <cellStyle name="Normal 2 3 9 3" xfId="16304" xr:uid="{3C25D09D-EFF4-42CE-9DBA-E39C57EACE32}"/>
    <cellStyle name="Normal 2 4" xfId="38" xr:uid="{00000000-0005-0000-0000-00007A180000}"/>
    <cellStyle name="Normal 2 4 10" xfId="11142" xr:uid="{619A0B3E-C34F-4CBE-B4E7-4DAB47087346}"/>
    <cellStyle name="Normal 2 4 2" xfId="262" xr:uid="{00000000-0005-0000-0000-00007B180000}"/>
    <cellStyle name="Normal 2 4 2 2" xfId="263" xr:uid="{00000000-0005-0000-0000-00007C180000}"/>
    <cellStyle name="Normal 2 4 3" xfId="264" xr:uid="{00000000-0005-0000-0000-00007D180000}"/>
    <cellStyle name="Normal 2 4 4" xfId="261" xr:uid="{00000000-0005-0000-0000-00007E180000}"/>
    <cellStyle name="Normal 2 4 5" xfId="696" xr:uid="{00000000-0005-0000-0000-00007F180000}"/>
    <cellStyle name="Normal 2 4 5 2" xfId="1660" xr:uid="{00000000-0005-0000-0000-000080180000}"/>
    <cellStyle name="Normal 2 4 5 2 2" xfId="3306" xr:uid="{00000000-0005-0000-0000-000081180000}"/>
    <cellStyle name="Normal 2 4 5 2 2 2" xfId="8696" xr:uid="{00000000-0005-0000-0000-000082180000}"/>
    <cellStyle name="Normal 2 4 5 2 2 2 2" xfId="19489" xr:uid="{BF76A4ED-E3CF-4827-9B77-52BA864C6693}"/>
    <cellStyle name="Normal 2 4 5 2 2 3" xfId="14092" xr:uid="{93BB8480-67D3-4CF2-9AEB-82E7D5DF5E0E}"/>
    <cellStyle name="Normal 2 4 5 2 3" xfId="4950" xr:uid="{00000000-0005-0000-0000-000083180000}"/>
    <cellStyle name="Normal 2 4 5 2 3 2" xfId="10340" xr:uid="{00000000-0005-0000-0000-000084180000}"/>
    <cellStyle name="Normal 2 4 5 2 3 2 2" xfId="21133" xr:uid="{33ADB88A-39D8-46A2-8C5E-AC9334BCB9EC}"/>
    <cellStyle name="Normal 2 4 5 2 3 3" xfId="15736" xr:uid="{6905749A-914F-4555-AAA5-C02DF810AE89}"/>
    <cellStyle name="Normal 2 4 5 2 4" xfId="7052" xr:uid="{00000000-0005-0000-0000-000085180000}"/>
    <cellStyle name="Normal 2 4 5 2 4 2" xfId="17845" xr:uid="{EC9E4D94-6BB5-4F23-A2DD-1D7EF33429A9}"/>
    <cellStyle name="Normal 2 4 5 2 5" xfId="12448" xr:uid="{9E46DDCF-046A-45D4-807B-721E87394B79}"/>
    <cellStyle name="Normal 2 4 5 3" xfId="2348" xr:uid="{00000000-0005-0000-0000-000086180000}"/>
    <cellStyle name="Normal 2 4 5 3 2" xfId="7738" xr:uid="{00000000-0005-0000-0000-000087180000}"/>
    <cellStyle name="Normal 2 4 5 3 2 2" xfId="18531" xr:uid="{B6242767-470C-45D9-9857-DEE19539036E}"/>
    <cellStyle name="Normal 2 4 5 3 3" xfId="13134" xr:uid="{BF298C5D-8649-4359-8D97-2C8747A483F3}"/>
    <cellStyle name="Normal 2 4 5 4" xfId="3992" xr:uid="{00000000-0005-0000-0000-000088180000}"/>
    <cellStyle name="Normal 2 4 5 4 2" xfId="9382" xr:uid="{00000000-0005-0000-0000-000089180000}"/>
    <cellStyle name="Normal 2 4 5 4 2 2" xfId="20175" xr:uid="{AB261520-554A-45C6-8B1C-2F578400CB26}"/>
    <cellStyle name="Normal 2 4 5 4 3" xfId="14778" xr:uid="{69483610-0B7E-4D33-ADC7-3DD92282DB4D}"/>
    <cellStyle name="Normal 2 4 5 5" xfId="6094" xr:uid="{00000000-0005-0000-0000-00008A180000}"/>
    <cellStyle name="Normal 2 4 5 5 2" xfId="16887" xr:uid="{0B774C9C-50D6-4FA7-B865-3C7C2518833A}"/>
    <cellStyle name="Normal 2 4 5 6" xfId="11490" xr:uid="{79369CEC-B2BE-484B-BA15-6F2CC175D7A3}"/>
    <cellStyle name="Normal 2 4 6" xfId="1659" xr:uid="{00000000-0005-0000-0000-00008B180000}"/>
    <cellStyle name="Normal 2 4 6 2" xfId="3305" xr:uid="{00000000-0005-0000-0000-00008C180000}"/>
    <cellStyle name="Normal 2 4 6 2 2" xfId="8695" xr:uid="{00000000-0005-0000-0000-00008D180000}"/>
    <cellStyle name="Normal 2 4 6 2 2 2" xfId="19488" xr:uid="{CB8482A3-56B9-4F74-B851-2D7BFDE10ACE}"/>
    <cellStyle name="Normal 2 4 6 2 3" xfId="14091" xr:uid="{36204C87-4A9C-4800-BEC1-398EC2F04394}"/>
    <cellStyle name="Normal 2 4 6 3" xfId="4949" xr:uid="{00000000-0005-0000-0000-00008E180000}"/>
    <cellStyle name="Normal 2 4 6 3 2" xfId="10339" xr:uid="{00000000-0005-0000-0000-00008F180000}"/>
    <cellStyle name="Normal 2 4 6 3 2 2" xfId="21132" xr:uid="{52AEFEDF-8ED9-4FB3-BDF3-0ECE10FF55AB}"/>
    <cellStyle name="Normal 2 4 6 3 3" xfId="15735" xr:uid="{B2627C5A-74D3-425A-B1F9-EAAE95E09AFB}"/>
    <cellStyle name="Normal 2 4 6 4" xfId="7051" xr:uid="{00000000-0005-0000-0000-000090180000}"/>
    <cellStyle name="Normal 2 4 6 4 2" xfId="17844" xr:uid="{1496FC28-CBE6-4C6F-8583-6DFD683E43EE}"/>
    <cellStyle name="Normal 2 4 6 5" xfId="12447" xr:uid="{8D8E2DD8-62B2-4497-8CEC-178198036DCD}"/>
    <cellStyle name="Normal 2 4 7" xfId="2029" xr:uid="{00000000-0005-0000-0000-000091180000}"/>
    <cellStyle name="Normal 2 4 7 2" xfId="7419" xr:uid="{00000000-0005-0000-0000-000092180000}"/>
    <cellStyle name="Normal 2 4 7 2 2" xfId="18212" xr:uid="{1CA15459-3A39-4D23-AB13-476CDB5FCB4B}"/>
    <cellStyle name="Normal 2 4 7 3" xfId="12815" xr:uid="{C6F30A35-09DB-4F82-ADDA-A56DC9F142D7}"/>
    <cellStyle name="Normal 2 4 8" xfId="3673" xr:uid="{00000000-0005-0000-0000-000093180000}"/>
    <cellStyle name="Normal 2 4 8 2" xfId="9063" xr:uid="{00000000-0005-0000-0000-000094180000}"/>
    <cellStyle name="Normal 2 4 8 2 2" xfId="19856" xr:uid="{B12A9A16-A011-4E1E-ABE0-3B8F166AAA3E}"/>
    <cellStyle name="Normal 2 4 8 3" xfId="14459" xr:uid="{D3F784FF-684F-41F2-B7B7-91365A816CFF}"/>
    <cellStyle name="Normal 2 4 9" xfId="5775" xr:uid="{00000000-0005-0000-0000-000095180000}"/>
    <cellStyle name="Normal 2 4 9 2" xfId="16539" xr:uid="{8FDD2157-5588-49F1-9320-5E0CD5D364CE}"/>
    <cellStyle name="Normal 2 5" xfId="41" xr:uid="{00000000-0005-0000-0000-000096180000}"/>
    <cellStyle name="Normal 2 5 10" xfId="3676" xr:uid="{00000000-0005-0000-0000-000097180000}"/>
    <cellStyle name="Normal 2 5 10 2" xfId="9066" xr:uid="{00000000-0005-0000-0000-000098180000}"/>
    <cellStyle name="Normal 2 5 10 2 2" xfId="19859" xr:uid="{6FF154A1-82D9-4012-94CD-088FE8456B37}"/>
    <cellStyle name="Normal 2 5 10 3" xfId="14462" xr:uid="{414F346A-4E66-4E2A-80AC-1C6FEFBD054B}"/>
    <cellStyle name="Normal 2 5 11" xfId="5321" xr:uid="{00000000-0005-0000-0000-000099180000}"/>
    <cellStyle name="Normal 2 5 11 2" xfId="10711" xr:uid="{00000000-0005-0000-0000-00009A180000}"/>
    <cellStyle name="Normal 2 5 11 2 2" xfId="21504" xr:uid="{10C44DE9-C672-4139-8643-945F32E6CF9F}"/>
    <cellStyle name="Normal 2 5 11 3" xfId="16107" xr:uid="{944C5367-19CC-40D5-9E59-0FC7EA890A49}"/>
    <cellStyle name="Normal 2 5 12" xfId="5681" xr:uid="{00000000-0005-0000-0000-00009B180000}"/>
    <cellStyle name="Normal 2 5 12 2" xfId="11042" xr:uid="{00000000-0005-0000-0000-00009C180000}"/>
    <cellStyle name="Normal 2 5 12 2 2" xfId="21834" xr:uid="{2C33CCC1-127F-4622-93C1-4CC817A2B231}"/>
    <cellStyle name="Normal 2 5 12 3" xfId="16437" xr:uid="{2E0F21A7-28A4-4FF8-8B78-6735FFFB2985}"/>
    <cellStyle name="Normal 2 5 13" xfId="5778" xr:uid="{00000000-0005-0000-0000-00009D180000}"/>
    <cellStyle name="Normal 2 5 13 2" xfId="16542" xr:uid="{EC1461FB-DA57-47C9-A8F1-9892CEC67ACE}"/>
    <cellStyle name="Normal 2 5 14" xfId="11145" xr:uid="{B5128DF0-7F97-4A30-9C78-01D5CF95EED8}"/>
    <cellStyle name="Normal 2 5 2" xfId="455" xr:uid="{00000000-0005-0000-0000-00009E180000}"/>
    <cellStyle name="Normal 2 5 2 10" xfId="5682" xr:uid="{00000000-0005-0000-0000-00009F180000}"/>
    <cellStyle name="Normal 2 5 2 10 2" xfId="11043" xr:uid="{00000000-0005-0000-0000-0000A0180000}"/>
    <cellStyle name="Normal 2 5 2 10 2 2" xfId="21835" xr:uid="{7687F16E-D925-410D-BC82-E6A0CE0B8B22}"/>
    <cellStyle name="Normal 2 5 2 10 3" xfId="16438" xr:uid="{B9D321FA-ABE8-4CD7-9AE0-77918E14A355}"/>
    <cellStyle name="Normal 2 5 2 11" xfId="5859" xr:uid="{00000000-0005-0000-0000-0000A1180000}"/>
    <cellStyle name="Normal 2 5 2 11 2" xfId="16650" xr:uid="{475B23CB-99FC-473B-B5C9-5837E45C6A28}"/>
    <cellStyle name="Normal 2 5 2 12" xfId="11253" xr:uid="{7934158A-DDFE-4116-A492-C79EDBB618A6}"/>
    <cellStyle name="Normal 2 5 2 2" xfId="552" xr:uid="{00000000-0005-0000-0000-0000A2180000}"/>
    <cellStyle name="Normal 2 5 2 2 10" xfId="11350" xr:uid="{1D755D86-EBC9-4C0C-A718-2256490792BC}"/>
    <cellStyle name="Normal 2 5 2 2 2" xfId="874" xr:uid="{00000000-0005-0000-0000-0000A3180000}"/>
    <cellStyle name="Normal 2 5 2 2 2 2" xfId="1664" xr:uid="{00000000-0005-0000-0000-0000A4180000}"/>
    <cellStyle name="Normal 2 5 2 2 2 2 2" xfId="3310" xr:uid="{00000000-0005-0000-0000-0000A5180000}"/>
    <cellStyle name="Normal 2 5 2 2 2 2 2 2" xfId="8700" xr:uid="{00000000-0005-0000-0000-0000A6180000}"/>
    <cellStyle name="Normal 2 5 2 2 2 2 2 2 2" xfId="19493" xr:uid="{4ECB8354-F3F7-4653-9EDD-B0140271D4B6}"/>
    <cellStyle name="Normal 2 5 2 2 2 2 2 3" xfId="14096" xr:uid="{5A30A1B7-9D96-4A15-9C2C-64E61A9DB7A1}"/>
    <cellStyle name="Normal 2 5 2 2 2 2 3" xfId="4954" xr:uid="{00000000-0005-0000-0000-0000A7180000}"/>
    <cellStyle name="Normal 2 5 2 2 2 2 3 2" xfId="10344" xr:uid="{00000000-0005-0000-0000-0000A8180000}"/>
    <cellStyle name="Normal 2 5 2 2 2 2 3 2 2" xfId="21137" xr:uid="{E71586BB-38BC-4D3A-BC20-34CABAF44094}"/>
    <cellStyle name="Normal 2 5 2 2 2 2 3 3" xfId="15740" xr:uid="{F27AB03D-FFA1-4C51-A210-2C13DAABDCB1}"/>
    <cellStyle name="Normal 2 5 2 2 2 2 4" xfId="7056" xr:uid="{00000000-0005-0000-0000-0000A9180000}"/>
    <cellStyle name="Normal 2 5 2 2 2 2 4 2" xfId="17849" xr:uid="{D43B10AB-6BD6-44FF-8E02-2879A8F32BB2}"/>
    <cellStyle name="Normal 2 5 2 2 2 2 5" xfId="12452" xr:uid="{85720B40-A6AF-48AC-A297-F28E06C8724D}"/>
    <cellStyle name="Normal 2 5 2 2 2 3" xfId="2525" xr:uid="{00000000-0005-0000-0000-0000AA180000}"/>
    <cellStyle name="Normal 2 5 2 2 2 3 2" xfId="7915" xr:uid="{00000000-0005-0000-0000-0000AB180000}"/>
    <cellStyle name="Normal 2 5 2 2 2 3 2 2" xfId="18708" xr:uid="{CE7FA28A-9640-472A-BB38-7B930D62E714}"/>
    <cellStyle name="Normal 2 5 2 2 2 3 3" xfId="13311" xr:uid="{3B4A6AA4-6F6C-4446-80EB-04503EED515D}"/>
    <cellStyle name="Normal 2 5 2 2 2 4" xfId="4169" xr:uid="{00000000-0005-0000-0000-0000AC180000}"/>
    <cellStyle name="Normal 2 5 2 2 2 4 2" xfId="9559" xr:uid="{00000000-0005-0000-0000-0000AD180000}"/>
    <cellStyle name="Normal 2 5 2 2 2 4 2 2" xfId="20352" xr:uid="{C02537F0-198A-42D7-BBAB-6097A6C5F391}"/>
    <cellStyle name="Normal 2 5 2 2 2 4 3" xfId="14955" xr:uid="{37A9619C-F620-46D7-A26F-849A11180F01}"/>
    <cellStyle name="Normal 2 5 2 2 2 5" xfId="6271" xr:uid="{00000000-0005-0000-0000-0000AE180000}"/>
    <cellStyle name="Normal 2 5 2 2 2 5 2" xfId="17064" xr:uid="{2436984C-2E84-486D-8ADF-91FE7F1B5824}"/>
    <cellStyle name="Normal 2 5 2 2 2 6" xfId="11667" xr:uid="{6DA7B60D-25EE-4B78-A340-07A25C6E6CC7}"/>
    <cellStyle name="Normal 2 5 2 2 3" xfId="1168" xr:uid="{00000000-0005-0000-0000-0000AF180000}"/>
    <cellStyle name="Normal 2 5 2 2 3 2" xfId="1665" xr:uid="{00000000-0005-0000-0000-0000B0180000}"/>
    <cellStyle name="Normal 2 5 2 2 3 2 2" xfId="3311" xr:uid="{00000000-0005-0000-0000-0000B1180000}"/>
    <cellStyle name="Normal 2 5 2 2 3 2 2 2" xfId="8701" xr:uid="{00000000-0005-0000-0000-0000B2180000}"/>
    <cellStyle name="Normal 2 5 2 2 3 2 2 2 2" xfId="19494" xr:uid="{5AC9C1E7-91C6-486D-ACA6-46862BD9B85D}"/>
    <cellStyle name="Normal 2 5 2 2 3 2 2 3" xfId="14097" xr:uid="{12C21760-0496-4C5D-89AF-5B8430E1F6D6}"/>
    <cellStyle name="Normal 2 5 2 2 3 2 3" xfId="4955" xr:uid="{00000000-0005-0000-0000-0000B3180000}"/>
    <cellStyle name="Normal 2 5 2 2 3 2 3 2" xfId="10345" xr:uid="{00000000-0005-0000-0000-0000B4180000}"/>
    <cellStyle name="Normal 2 5 2 2 3 2 3 2 2" xfId="21138" xr:uid="{A2A941EF-C3FB-4686-B9FC-D4171687D61B}"/>
    <cellStyle name="Normal 2 5 2 2 3 2 3 3" xfId="15741" xr:uid="{F4EBCA62-9DDA-4C87-B6E2-79D43478CC7C}"/>
    <cellStyle name="Normal 2 5 2 2 3 2 4" xfId="7057" xr:uid="{00000000-0005-0000-0000-0000B5180000}"/>
    <cellStyle name="Normal 2 5 2 2 3 2 4 2" xfId="17850" xr:uid="{4E44487C-8B00-4266-A13F-F1967F23DFCF}"/>
    <cellStyle name="Normal 2 5 2 2 3 2 5" xfId="12453" xr:uid="{6D2D6430-27BD-414E-B465-BAA53487081F}"/>
    <cellStyle name="Normal 2 5 2 2 3 3" xfId="2818" xr:uid="{00000000-0005-0000-0000-0000B6180000}"/>
    <cellStyle name="Normal 2 5 2 2 3 3 2" xfId="8208" xr:uid="{00000000-0005-0000-0000-0000B7180000}"/>
    <cellStyle name="Normal 2 5 2 2 3 3 2 2" xfId="19001" xr:uid="{7F20607A-1FF4-474C-888C-B8A2B319B758}"/>
    <cellStyle name="Normal 2 5 2 2 3 3 3" xfId="13604" xr:uid="{77C25E3D-7D0D-4935-B1B4-47B41C118CF3}"/>
    <cellStyle name="Normal 2 5 2 2 3 4" xfId="4462" xr:uid="{00000000-0005-0000-0000-0000B8180000}"/>
    <cellStyle name="Normal 2 5 2 2 3 4 2" xfId="9852" xr:uid="{00000000-0005-0000-0000-0000B9180000}"/>
    <cellStyle name="Normal 2 5 2 2 3 4 2 2" xfId="20645" xr:uid="{F4C4F658-0378-4288-8125-7C9B2B4D2905}"/>
    <cellStyle name="Normal 2 5 2 2 3 4 3" xfId="15248" xr:uid="{7B93A21C-4494-4F38-B10D-8DABA3B87FCA}"/>
    <cellStyle name="Normal 2 5 2 2 3 5" xfId="6564" xr:uid="{00000000-0005-0000-0000-0000BA180000}"/>
    <cellStyle name="Normal 2 5 2 2 3 5 2" xfId="17357" xr:uid="{AEF69D15-64D4-4FF3-B9C2-3C9C29565DB3}"/>
    <cellStyle name="Normal 2 5 2 2 3 6" xfId="11960" xr:uid="{9045B167-E047-4786-AC48-001607225E6D}"/>
    <cellStyle name="Normal 2 5 2 2 4" xfId="1663" xr:uid="{00000000-0005-0000-0000-0000BB180000}"/>
    <cellStyle name="Normal 2 5 2 2 4 2" xfId="3309" xr:uid="{00000000-0005-0000-0000-0000BC180000}"/>
    <cellStyle name="Normal 2 5 2 2 4 2 2" xfId="8699" xr:uid="{00000000-0005-0000-0000-0000BD180000}"/>
    <cellStyle name="Normal 2 5 2 2 4 2 2 2" xfId="19492" xr:uid="{5E9C6BE8-F920-4EF2-8B53-404F681FB6E7}"/>
    <cellStyle name="Normal 2 5 2 2 4 2 3" xfId="14095" xr:uid="{085C31B7-BF29-4568-910B-5BDBADE461B4}"/>
    <cellStyle name="Normal 2 5 2 2 4 3" xfId="4953" xr:uid="{00000000-0005-0000-0000-0000BE180000}"/>
    <cellStyle name="Normal 2 5 2 2 4 3 2" xfId="10343" xr:uid="{00000000-0005-0000-0000-0000BF180000}"/>
    <cellStyle name="Normal 2 5 2 2 4 3 2 2" xfId="21136" xr:uid="{B9A95FB9-D5E3-4EA7-B620-F59831D8415F}"/>
    <cellStyle name="Normal 2 5 2 2 4 3 3" xfId="15739" xr:uid="{F4D8B2CF-779C-4128-BC41-2D75E455DBA8}"/>
    <cellStyle name="Normal 2 5 2 2 4 4" xfId="7055" xr:uid="{00000000-0005-0000-0000-0000C0180000}"/>
    <cellStyle name="Normal 2 5 2 2 4 4 2" xfId="17848" xr:uid="{1FFA5928-76D6-4780-8DD9-D59A5D734188}"/>
    <cellStyle name="Normal 2 5 2 2 4 5" xfId="12451" xr:uid="{43149956-B243-426C-8E49-F1F098E7A11B}"/>
    <cellStyle name="Normal 2 5 2 2 5" xfId="2209" xr:uid="{00000000-0005-0000-0000-0000C1180000}"/>
    <cellStyle name="Normal 2 5 2 2 5 2" xfId="7599" xr:uid="{00000000-0005-0000-0000-0000C2180000}"/>
    <cellStyle name="Normal 2 5 2 2 5 2 2" xfId="18392" xr:uid="{8917A08D-F3C7-445F-96F9-9B6FE82E0575}"/>
    <cellStyle name="Normal 2 5 2 2 5 3" xfId="12995" xr:uid="{84A6A284-5E82-4BD1-8443-D92AB5565BCC}"/>
    <cellStyle name="Normal 2 5 2 2 6" xfId="3853" xr:uid="{00000000-0005-0000-0000-0000C3180000}"/>
    <cellStyle name="Normal 2 5 2 2 6 2" xfId="9243" xr:uid="{00000000-0005-0000-0000-0000C4180000}"/>
    <cellStyle name="Normal 2 5 2 2 6 2 2" xfId="20036" xr:uid="{BA9EE221-9207-460C-AEF1-E86665E0A16A}"/>
    <cellStyle name="Normal 2 5 2 2 6 3" xfId="14639" xr:uid="{C68ABB2F-366E-4DE9-ABBB-AD41CAE94B25}"/>
    <cellStyle name="Normal 2 5 2 2 7" xfId="5478" xr:uid="{00000000-0005-0000-0000-0000C5180000}"/>
    <cellStyle name="Normal 2 5 2 2 7 2" xfId="10868" xr:uid="{00000000-0005-0000-0000-0000C6180000}"/>
    <cellStyle name="Normal 2 5 2 2 7 2 2" xfId="21661" xr:uid="{B1D31487-FD47-4015-A7A1-A1643CA2056D}"/>
    <cellStyle name="Normal 2 5 2 2 7 3" xfId="16264" xr:uid="{B1051EE6-1938-437B-9207-07B3D791CE20}"/>
    <cellStyle name="Normal 2 5 2 2 8" xfId="5683" xr:uid="{00000000-0005-0000-0000-0000C7180000}"/>
    <cellStyle name="Normal 2 5 2 2 8 2" xfId="11044" xr:uid="{00000000-0005-0000-0000-0000C8180000}"/>
    <cellStyle name="Normal 2 5 2 2 8 2 2" xfId="21836" xr:uid="{E8E10500-08FD-4986-BD14-AC05630F5819}"/>
    <cellStyle name="Normal 2 5 2 2 8 3" xfId="16439" xr:uid="{1E29D065-8958-4638-91C8-BC928D82C37E}"/>
    <cellStyle name="Normal 2 5 2 2 9" xfId="5955" xr:uid="{00000000-0005-0000-0000-0000C9180000}"/>
    <cellStyle name="Normal 2 5 2 2 9 2" xfId="16747" xr:uid="{AFA91D0B-FB73-4689-AA61-D78564C52A32}"/>
    <cellStyle name="Normal 2 5 2 3" xfId="649" xr:uid="{00000000-0005-0000-0000-0000CA180000}"/>
    <cellStyle name="Normal 2 5 2 3 2" xfId="971" xr:uid="{00000000-0005-0000-0000-0000CB180000}"/>
    <cellStyle name="Normal 2 5 2 3 2 2" xfId="1667" xr:uid="{00000000-0005-0000-0000-0000CC180000}"/>
    <cellStyle name="Normal 2 5 2 3 2 2 2" xfId="3313" xr:uid="{00000000-0005-0000-0000-0000CD180000}"/>
    <cellStyle name="Normal 2 5 2 3 2 2 2 2" xfId="8703" xr:uid="{00000000-0005-0000-0000-0000CE180000}"/>
    <cellStyle name="Normal 2 5 2 3 2 2 2 2 2" xfId="19496" xr:uid="{2771ED7E-1422-4638-B5C4-63382084CE81}"/>
    <cellStyle name="Normal 2 5 2 3 2 2 2 3" xfId="14099" xr:uid="{07182A2C-403D-48FA-B7A1-1BDB03C049D6}"/>
    <cellStyle name="Normal 2 5 2 3 2 2 3" xfId="4957" xr:uid="{00000000-0005-0000-0000-0000CF180000}"/>
    <cellStyle name="Normal 2 5 2 3 2 2 3 2" xfId="10347" xr:uid="{00000000-0005-0000-0000-0000D0180000}"/>
    <cellStyle name="Normal 2 5 2 3 2 2 3 2 2" xfId="21140" xr:uid="{8D38ECC6-CC43-47A2-9D86-538B91B5051B}"/>
    <cellStyle name="Normal 2 5 2 3 2 2 3 3" xfId="15743" xr:uid="{527833F6-43A2-4C96-9988-621AA30A0C23}"/>
    <cellStyle name="Normal 2 5 2 3 2 2 4" xfId="7059" xr:uid="{00000000-0005-0000-0000-0000D1180000}"/>
    <cellStyle name="Normal 2 5 2 3 2 2 4 2" xfId="17852" xr:uid="{1D99BB59-DDF0-47E8-84F6-D408CAE99DE5}"/>
    <cellStyle name="Normal 2 5 2 3 2 2 5" xfId="12455" xr:uid="{E5CBACB4-A34D-4209-BF61-16DA171E84DE}"/>
    <cellStyle name="Normal 2 5 2 3 2 3" xfId="2622" xr:uid="{00000000-0005-0000-0000-0000D2180000}"/>
    <cellStyle name="Normal 2 5 2 3 2 3 2" xfId="8012" xr:uid="{00000000-0005-0000-0000-0000D3180000}"/>
    <cellStyle name="Normal 2 5 2 3 2 3 2 2" xfId="18805" xr:uid="{8A2FD3C3-D43D-49D1-BF28-4C3F22EFC855}"/>
    <cellStyle name="Normal 2 5 2 3 2 3 3" xfId="13408" xr:uid="{935BE30F-620C-4EE5-AEDA-890E77949DD3}"/>
    <cellStyle name="Normal 2 5 2 3 2 4" xfId="4266" xr:uid="{00000000-0005-0000-0000-0000D4180000}"/>
    <cellStyle name="Normal 2 5 2 3 2 4 2" xfId="9656" xr:uid="{00000000-0005-0000-0000-0000D5180000}"/>
    <cellStyle name="Normal 2 5 2 3 2 4 2 2" xfId="20449" xr:uid="{3B65867B-F3C9-4AB5-B8FE-A05A40CCD0ED}"/>
    <cellStyle name="Normal 2 5 2 3 2 4 3" xfId="15052" xr:uid="{E44343F8-6FFA-451D-9A6E-688ABC8FE171}"/>
    <cellStyle name="Normal 2 5 2 3 2 5" xfId="6368" xr:uid="{00000000-0005-0000-0000-0000D6180000}"/>
    <cellStyle name="Normal 2 5 2 3 2 5 2" xfId="17161" xr:uid="{173751D9-AE79-491B-92EE-D825E6E36C14}"/>
    <cellStyle name="Normal 2 5 2 3 2 6" xfId="11764" xr:uid="{3DAC6FAA-E659-47D9-B30F-632EAC91BA26}"/>
    <cellStyle name="Normal 2 5 2 3 3" xfId="1666" xr:uid="{00000000-0005-0000-0000-0000D7180000}"/>
    <cellStyle name="Normal 2 5 2 3 3 2" xfId="3312" xr:uid="{00000000-0005-0000-0000-0000D8180000}"/>
    <cellStyle name="Normal 2 5 2 3 3 2 2" xfId="8702" xr:uid="{00000000-0005-0000-0000-0000D9180000}"/>
    <cellStyle name="Normal 2 5 2 3 3 2 2 2" xfId="19495" xr:uid="{623C596E-1DD4-422B-BFCB-D039883BD30D}"/>
    <cellStyle name="Normal 2 5 2 3 3 2 3" xfId="14098" xr:uid="{12A79E1A-445B-427B-BD21-6AE021D0B5B2}"/>
    <cellStyle name="Normal 2 5 2 3 3 3" xfId="4956" xr:uid="{00000000-0005-0000-0000-0000DA180000}"/>
    <cellStyle name="Normal 2 5 2 3 3 3 2" xfId="10346" xr:uid="{00000000-0005-0000-0000-0000DB180000}"/>
    <cellStyle name="Normal 2 5 2 3 3 3 2 2" xfId="21139" xr:uid="{B6BBD08B-A727-4249-94D8-2B5EAE9B17A2}"/>
    <cellStyle name="Normal 2 5 2 3 3 3 3" xfId="15742" xr:uid="{00E0608B-BC7B-49C1-90B4-A250282DC3F8}"/>
    <cellStyle name="Normal 2 5 2 3 3 4" xfId="7058" xr:uid="{00000000-0005-0000-0000-0000DC180000}"/>
    <cellStyle name="Normal 2 5 2 3 3 4 2" xfId="17851" xr:uid="{573C784F-B32D-4A70-B673-149D23DA794B}"/>
    <cellStyle name="Normal 2 5 2 3 3 5" xfId="12454" xr:uid="{202F6B6F-4903-49F8-B031-361410EC0439}"/>
    <cellStyle name="Normal 2 5 2 3 4" xfId="2306" xr:uid="{00000000-0005-0000-0000-0000DD180000}"/>
    <cellStyle name="Normal 2 5 2 3 4 2" xfId="7696" xr:uid="{00000000-0005-0000-0000-0000DE180000}"/>
    <cellStyle name="Normal 2 5 2 3 4 2 2" xfId="18489" xr:uid="{7B871B34-03C6-4F74-8EC7-99EAF7C49AE5}"/>
    <cellStyle name="Normal 2 5 2 3 4 3" xfId="13092" xr:uid="{8E1BBCEB-5363-494A-8474-1B343DF52230}"/>
    <cellStyle name="Normal 2 5 2 3 5" xfId="3950" xr:uid="{00000000-0005-0000-0000-0000DF180000}"/>
    <cellStyle name="Normal 2 5 2 3 5 2" xfId="9340" xr:uid="{00000000-0005-0000-0000-0000E0180000}"/>
    <cellStyle name="Normal 2 5 2 3 5 2 2" xfId="20133" xr:uid="{7FA32BC1-40A5-4A0E-B8D1-A764111861D3}"/>
    <cellStyle name="Normal 2 5 2 3 5 3" xfId="14736" xr:uid="{1983A4F3-B403-490D-BE33-8B39086CD206}"/>
    <cellStyle name="Normal 2 5 2 3 6" xfId="6052" xr:uid="{00000000-0005-0000-0000-0000E1180000}"/>
    <cellStyle name="Normal 2 5 2 3 6 2" xfId="16844" xr:uid="{D43ACC17-F3A2-4D00-B965-C43D1C1215CA}"/>
    <cellStyle name="Normal 2 5 2 3 7" xfId="11447" xr:uid="{D868069A-7B54-484C-83E4-656566B78BE8}"/>
    <cellStyle name="Normal 2 5 2 4" xfId="778" xr:uid="{00000000-0005-0000-0000-0000E2180000}"/>
    <cellStyle name="Normal 2 5 2 4 2" xfId="1668" xr:uid="{00000000-0005-0000-0000-0000E3180000}"/>
    <cellStyle name="Normal 2 5 2 4 2 2" xfId="3314" xr:uid="{00000000-0005-0000-0000-0000E4180000}"/>
    <cellStyle name="Normal 2 5 2 4 2 2 2" xfId="8704" xr:uid="{00000000-0005-0000-0000-0000E5180000}"/>
    <cellStyle name="Normal 2 5 2 4 2 2 2 2" xfId="19497" xr:uid="{CA4E7F1E-41C5-4D06-B1F2-ADD5C3C79715}"/>
    <cellStyle name="Normal 2 5 2 4 2 2 3" xfId="14100" xr:uid="{A82E204C-B6A5-43DD-977F-AE842E6D9A70}"/>
    <cellStyle name="Normal 2 5 2 4 2 3" xfId="4958" xr:uid="{00000000-0005-0000-0000-0000E6180000}"/>
    <cellStyle name="Normal 2 5 2 4 2 3 2" xfId="10348" xr:uid="{00000000-0005-0000-0000-0000E7180000}"/>
    <cellStyle name="Normal 2 5 2 4 2 3 2 2" xfId="21141" xr:uid="{633E770E-FA32-4B5B-B231-B22DAAD7162A}"/>
    <cellStyle name="Normal 2 5 2 4 2 3 3" xfId="15744" xr:uid="{7801E478-DF20-4188-8043-FEF68886F8A5}"/>
    <cellStyle name="Normal 2 5 2 4 2 4" xfId="7060" xr:uid="{00000000-0005-0000-0000-0000E8180000}"/>
    <cellStyle name="Normal 2 5 2 4 2 4 2" xfId="17853" xr:uid="{76585778-944B-4286-AE16-AA02F13D7736}"/>
    <cellStyle name="Normal 2 5 2 4 2 5" xfId="12456" xr:uid="{5BDE7204-5A2C-46C5-8A46-4FD06EFA15BD}"/>
    <cellStyle name="Normal 2 5 2 4 3" xfId="2429" xr:uid="{00000000-0005-0000-0000-0000E9180000}"/>
    <cellStyle name="Normal 2 5 2 4 3 2" xfId="7819" xr:uid="{00000000-0005-0000-0000-0000EA180000}"/>
    <cellStyle name="Normal 2 5 2 4 3 2 2" xfId="18612" xr:uid="{2C7F98B5-CF55-454E-9EC8-48DCAA7EB519}"/>
    <cellStyle name="Normal 2 5 2 4 3 3" xfId="13215" xr:uid="{F7C3C95E-78F7-435B-869B-4C352844C4CD}"/>
    <cellStyle name="Normal 2 5 2 4 4" xfId="4073" xr:uid="{00000000-0005-0000-0000-0000EB180000}"/>
    <cellStyle name="Normal 2 5 2 4 4 2" xfId="9463" xr:uid="{00000000-0005-0000-0000-0000EC180000}"/>
    <cellStyle name="Normal 2 5 2 4 4 2 2" xfId="20256" xr:uid="{47DC0B84-5ED5-4280-B0A9-3DABE8FCD56D}"/>
    <cellStyle name="Normal 2 5 2 4 4 3" xfId="14859" xr:uid="{A33AE627-7DE4-43DF-B945-B4658E277329}"/>
    <cellStyle name="Normal 2 5 2 4 5" xfId="6175" xr:uid="{00000000-0005-0000-0000-0000ED180000}"/>
    <cellStyle name="Normal 2 5 2 4 5 2" xfId="16968" xr:uid="{AC504163-8BC9-40CC-A584-C0E57F78D28A}"/>
    <cellStyle name="Normal 2 5 2 4 6" xfId="11571" xr:uid="{ED6DA311-5B28-4B55-A4A3-D484BE487E7F}"/>
    <cellStyle name="Normal 2 5 2 5" xfId="1071" xr:uid="{00000000-0005-0000-0000-0000EE180000}"/>
    <cellStyle name="Normal 2 5 2 5 2" xfId="1669" xr:uid="{00000000-0005-0000-0000-0000EF180000}"/>
    <cellStyle name="Normal 2 5 2 5 2 2" xfId="3315" xr:uid="{00000000-0005-0000-0000-0000F0180000}"/>
    <cellStyle name="Normal 2 5 2 5 2 2 2" xfId="8705" xr:uid="{00000000-0005-0000-0000-0000F1180000}"/>
    <cellStyle name="Normal 2 5 2 5 2 2 2 2" xfId="19498" xr:uid="{9B1A39D5-7C3D-4CAE-AFBA-1BA104C1F0F4}"/>
    <cellStyle name="Normal 2 5 2 5 2 2 3" xfId="14101" xr:uid="{5EDE170E-D077-41E3-BD44-F3CAEAE3D778}"/>
    <cellStyle name="Normal 2 5 2 5 2 3" xfId="4959" xr:uid="{00000000-0005-0000-0000-0000F2180000}"/>
    <cellStyle name="Normal 2 5 2 5 2 3 2" xfId="10349" xr:uid="{00000000-0005-0000-0000-0000F3180000}"/>
    <cellStyle name="Normal 2 5 2 5 2 3 2 2" xfId="21142" xr:uid="{E9CBF479-C1FC-4B42-A727-D18C4CBF54D0}"/>
    <cellStyle name="Normal 2 5 2 5 2 3 3" xfId="15745" xr:uid="{1656F913-B967-4D02-AD87-3F0FC51ACD0F}"/>
    <cellStyle name="Normal 2 5 2 5 2 4" xfId="7061" xr:uid="{00000000-0005-0000-0000-0000F4180000}"/>
    <cellStyle name="Normal 2 5 2 5 2 4 2" xfId="17854" xr:uid="{F324BA85-8437-40EC-860A-541CA7B189ED}"/>
    <cellStyle name="Normal 2 5 2 5 2 5" xfId="12457" xr:uid="{2AE0C7F6-0842-4062-8DB4-4CE10658B072}"/>
    <cellStyle name="Normal 2 5 2 5 3" xfId="2721" xr:uid="{00000000-0005-0000-0000-0000F5180000}"/>
    <cellStyle name="Normal 2 5 2 5 3 2" xfId="8111" xr:uid="{00000000-0005-0000-0000-0000F6180000}"/>
    <cellStyle name="Normal 2 5 2 5 3 2 2" xfId="18904" xr:uid="{352EB19B-FEB2-42C0-8CC8-A741892C9AB3}"/>
    <cellStyle name="Normal 2 5 2 5 3 3" xfId="13507" xr:uid="{E06B8F55-51BF-468F-B5D6-BD9B43838ED2}"/>
    <cellStyle name="Normal 2 5 2 5 4" xfId="4365" xr:uid="{00000000-0005-0000-0000-0000F7180000}"/>
    <cellStyle name="Normal 2 5 2 5 4 2" xfId="9755" xr:uid="{00000000-0005-0000-0000-0000F8180000}"/>
    <cellStyle name="Normal 2 5 2 5 4 2 2" xfId="20548" xr:uid="{C69E4F12-B958-4567-B223-04EDA6276F28}"/>
    <cellStyle name="Normal 2 5 2 5 4 3" xfId="15151" xr:uid="{862106E9-6488-43D4-B6BB-43992AA8A3BA}"/>
    <cellStyle name="Normal 2 5 2 5 5" xfId="6467" xr:uid="{00000000-0005-0000-0000-0000F9180000}"/>
    <cellStyle name="Normal 2 5 2 5 5 2" xfId="17260" xr:uid="{02292929-4C1A-4EBE-87F2-53366D9021AD}"/>
    <cellStyle name="Normal 2 5 2 5 6" xfId="11863" xr:uid="{2C32AD08-E16D-46F5-800E-6659AB52FBE5}"/>
    <cellStyle name="Normal 2 5 2 6" xfId="1662" xr:uid="{00000000-0005-0000-0000-0000FA180000}"/>
    <cellStyle name="Normal 2 5 2 6 2" xfId="3308" xr:uid="{00000000-0005-0000-0000-0000FB180000}"/>
    <cellStyle name="Normal 2 5 2 6 2 2" xfId="8698" xr:uid="{00000000-0005-0000-0000-0000FC180000}"/>
    <cellStyle name="Normal 2 5 2 6 2 2 2" xfId="19491" xr:uid="{154BA732-02B0-40F1-A6F9-A5EF74BE61DB}"/>
    <cellStyle name="Normal 2 5 2 6 2 3" xfId="14094" xr:uid="{96EF1C04-6691-4992-9CEB-416E2C04DCA2}"/>
    <cellStyle name="Normal 2 5 2 6 3" xfId="4952" xr:uid="{00000000-0005-0000-0000-0000FD180000}"/>
    <cellStyle name="Normal 2 5 2 6 3 2" xfId="10342" xr:uid="{00000000-0005-0000-0000-0000FE180000}"/>
    <cellStyle name="Normal 2 5 2 6 3 2 2" xfId="21135" xr:uid="{05879A01-75CC-4F47-A44F-2A6B999EDCD1}"/>
    <cellStyle name="Normal 2 5 2 6 3 3" xfId="15738" xr:uid="{2A404483-673B-49EA-86FB-5DB9D724D432}"/>
    <cellStyle name="Normal 2 5 2 6 4" xfId="7054" xr:uid="{00000000-0005-0000-0000-0000FF180000}"/>
    <cellStyle name="Normal 2 5 2 6 4 2" xfId="17847" xr:uid="{EF93FCF6-D3FE-40A7-8A3A-801A73B34640}"/>
    <cellStyle name="Normal 2 5 2 6 5" xfId="12450" xr:uid="{E691599F-BD9B-474F-BB35-6EBD7D3E488A}"/>
    <cellStyle name="Normal 2 5 2 7" xfId="2113" xr:uid="{00000000-0005-0000-0000-000000190000}"/>
    <cellStyle name="Normal 2 5 2 7 2" xfId="7503" xr:uid="{00000000-0005-0000-0000-000001190000}"/>
    <cellStyle name="Normal 2 5 2 7 2 2" xfId="18296" xr:uid="{588A228B-5FC2-480D-85E1-69BEE55D1D2A}"/>
    <cellStyle name="Normal 2 5 2 7 3" xfId="12899" xr:uid="{C23AF825-E823-4922-BE0E-C104C7B643AF}"/>
    <cellStyle name="Normal 2 5 2 8" xfId="3757" xr:uid="{00000000-0005-0000-0000-000002190000}"/>
    <cellStyle name="Normal 2 5 2 8 2" xfId="9147" xr:uid="{00000000-0005-0000-0000-000003190000}"/>
    <cellStyle name="Normal 2 5 2 8 2 2" xfId="19940" xr:uid="{77267878-2590-4BD7-BF61-04C60D97D9E4}"/>
    <cellStyle name="Normal 2 5 2 8 3" xfId="14543" xr:uid="{3F435262-5F05-4958-A352-74F58DFEB49E}"/>
    <cellStyle name="Normal 2 5 2 9" xfId="5381" xr:uid="{00000000-0005-0000-0000-000004190000}"/>
    <cellStyle name="Normal 2 5 2 9 2" xfId="10771" xr:uid="{00000000-0005-0000-0000-000005190000}"/>
    <cellStyle name="Normal 2 5 2 9 2 2" xfId="21564" xr:uid="{E18708E0-0E6D-4CA4-89F5-F81E4ECCFAE8}"/>
    <cellStyle name="Normal 2 5 2 9 3" xfId="16167" xr:uid="{8358C1A6-A335-4F2E-8890-37064FBF9B95}"/>
    <cellStyle name="Normal 2 5 3" xfId="265" xr:uid="{00000000-0005-0000-0000-000006190000}"/>
    <cellStyle name="Normal 2 5 3 10" xfId="11204" xr:uid="{7BC38E67-F98F-412E-9866-3D5DA6F86754}"/>
    <cellStyle name="Normal 2 5 3 2" xfId="730" xr:uid="{00000000-0005-0000-0000-000007190000}"/>
    <cellStyle name="Normal 2 5 3 2 2" xfId="1671" xr:uid="{00000000-0005-0000-0000-000008190000}"/>
    <cellStyle name="Normal 2 5 3 2 2 2" xfId="3317" xr:uid="{00000000-0005-0000-0000-000009190000}"/>
    <cellStyle name="Normal 2 5 3 2 2 2 2" xfId="8707" xr:uid="{00000000-0005-0000-0000-00000A190000}"/>
    <cellStyle name="Normal 2 5 3 2 2 2 2 2" xfId="19500" xr:uid="{74DAB477-A132-4777-BC70-B4820667BC5F}"/>
    <cellStyle name="Normal 2 5 3 2 2 2 3" xfId="14103" xr:uid="{B731F328-C6E4-4270-8718-1C5BE4CF74AC}"/>
    <cellStyle name="Normal 2 5 3 2 2 3" xfId="4961" xr:uid="{00000000-0005-0000-0000-00000B190000}"/>
    <cellStyle name="Normal 2 5 3 2 2 3 2" xfId="10351" xr:uid="{00000000-0005-0000-0000-00000C190000}"/>
    <cellStyle name="Normal 2 5 3 2 2 3 2 2" xfId="21144" xr:uid="{07286A3D-BAF1-43FF-BB0B-D5064115118B}"/>
    <cellStyle name="Normal 2 5 3 2 2 3 3" xfId="15747" xr:uid="{1D8C828F-97E3-4EBA-8244-9A6BD4CA4BD8}"/>
    <cellStyle name="Normal 2 5 3 2 2 4" xfId="7063" xr:uid="{00000000-0005-0000-0000-00000D190000}"/>
    <cellStyle name="Normal 2 5 3 2 2 4 2" xfId="17856" xr:uid="{0B0DCF88-A114-4AF5-9766-1FEEB007EAB6}"/>
    <cellStyle name="Normal 2 5 3 2 2 5" xfId="12459" xr:uid="{25BDA2CA-0268-4AB4-BF75-56C144486F09}"/>
    <cellStyle name="Normal 2 5 3 2 3" xfId="2381" xr:uid="{00000000-0005-0000-0000-00000E190000}"/>
    <cellStyle name="Normal 2 5 3 2 3 2" xfId="7771" xr:uid="{00000000-0005-0000-0000-00000F190000}"/>
    <cellStyle name="Normal 2 5 3 2 3 2 2" xfId="18564" xr:uid="{7C545A5C-B815-4F79-B9BD-551D62D822F1}"/>
    <cellStyle name="Normal 2 5 3 2 3 3" xfId="13167" xr:uid="{3DBFFEC6-1EAB-4C1C-ADBA-90C613E4A499}"/>
    <cellStyle name="Normal 2 5 3 2 4" xfId="4025" xr:uid="{00000000-0005-0000-0000-000010190000}"/>
    <cellStyle name="Normal 2 5 3 2 4 2" xfId="9415" xr:uid="{00000000-0005-0000-0000-000011190000}"/>
    <cellStyle name="Normal 2 5 3 2 4 2 2" xfId="20208" xr:uid="{A3137F8B-5D8F-49C8-9794-306D8C4B6990}"/>
    <cellStyle name="Normal 2 5 3 2 4 3" xfId="14811" xr:uid="{C0A467AF-1CFF-442D-BDA9-A5457DFFA2FE}"/>
    <cellStyle name="Normal 2 5 3 2 5" xfId="6127" xr:uid="{00000000-0005-0000-0000-000012190000}"/>
    <cellStyle name="Normal 2 5 3 2 5 2" xfId="16920" xr:uid="{9972410F-2073-42C6-8BF4-AA9492C99BA4}"/>
    <cellStyle name="Normal 2 5 3 2 6" xfId="11523" xr:uid="{C8DEF1D7-200C-4A7F-9548-6051D7257A7D}"/>
    <cellStyle name="Normal 2 5 3 3" xfId="1108" xr:uid="{00000000-0005-0000-0000-000013190000}"/>
    <cellStyle name="Normal 2 5 3 3 2" xfId="1672" xr:uid="{00000000-0005-0000-0000-000014190000}"/>
    <cellStyle name="Normal 2 5 3 3 2 2" xfId="3318" xr:uid="{00000000-0005-0000-0000-000015190000}"/>
    <cellStyle name="Normal 2 5 3 3 2 2 2" xfId="8708" xr:uid="{00000000-0005-0000-0000-000016190000}"/>
    <cellStyle name="Normal 2 5 3 3 2 2 2 2" xfId="19501" xr:uid="{DA474F1B-5BB0-4C67-AF7C-E8FCEF65F09C}"/>
    <cellStyle name="Normal 2 5 3 3 2 2 3" xfId="14104" xr:uid="{701917C9-3F77-4832-AA50-A1185F99D191}"/>
    <cellStyle name="Normal 2 5 3 3 2 3" xfId="4962" xr:uid="{00000000-0005-0000-0000-000017190000}"/>
    <cellStyle name="Normal 2 5 3 3 2 3 2" xfId="10352" xr:uid="{00000000-0005-0000-0000-000018190000}"/>
    <cellStyle name="Normal 2 5 3 3 2 3 2 2" xfId="21145" xr:uid="{DA972E43-BADF-4934-965F-AC5BFF08F206}"/>
    <cellStyle name="Normal 2 5 3 3 2 3 3" xfId="15748" xr:uid="{72427524-249D-4F58-B5C6-6E7A0F6C8FA4}"/>
    <cellStyle name="Normal 2 5 3 3 2 4" xfId="7064" xr:uid="{00000000-0005-0000-0000-000019190000}"/>
    <cellStyle name="Normal 2 5 3 3 2 4 2" xfId="17857" xr:uid="{91FA926A-BAFA-4D00-9E22-DB841F6FE7F5}"/>
    <cellStyle name="Normal 2 5 3 3 2 5" xfId="12460" xr:uid="{8A0CE609-B607-4825-A4A9-4EB47F6B4254}"/>
    <cellStyle name="Normal 2 5 3 3 3" xfId="2758" xr:uid="{00000000-0005-0000-0000-00001A190000}"/>
    <cellStyle name="Normal 2 5 3 3 3 2" xfId="8148" xr:uid="{00000000-0005-0000-0000-00001B190000}"/>
    <cellStyle name="Normal 2 5 3 3 3 2 2" xfId="18941" xr:uid="{BA363867-BCB5-4FF1-A9BF-A9FE62588D6C}"/>
    <cellStyle name="Normal 2 5 3 3 3 3" xfId="13544" xr:uid="{9F947C27-238A-4D69-B578-259590C45534}"/>
    <cellStyle name="Normal 2 5 3 3 4" xfId="4402" xr:uid="{00000000-0005-0000-0000-00001C190000}"/>
    <cellStyle name="Normal 2 5 3 3 4 2" xfId="9792" xr:uid="{00000000-0005-0000-0000-00001D190000}"/>
    <cellStyle name="Normal 2 5 3 3 4 2 2" xfId="20585" xr:uid="{38E14641-C2D0-4E45-A3AD-6D9546056A6A}"/>
    <cellStyle name="Normal 2 5 3 3 4 3" xfId="15188" xr:uid="{4FD6838F-DABE-4B3F-A1C6-AF4B4D58A2AB}"/>
    <cellStyle name="Normal 2 5 3 3 5" xfId="6504" xr:uid="{00000000-0005-0000-0000-00001E190000}"/>
    <cellStyle name="Normal 2 5 3 3 5 2" xfId="17297" xr:uid="{85AD3284-D5EC-4E95-9B9D-890F8CA6B97A}"/>
    <cellStyle name="Normal 2 5 3 3 6" xfId="11900" xr:uid="{EC2C565C-90C0-4AB0-9575-8A38262AB176}"/>
    <cellStyle name="Normal 2 5 3 4" xfId="1670" xr:uid="{00000000-0005-0000-0000-00001F190000}"/>
    <cellStyle name="Normal 2 5 3 4 2" xfId="3316" xr:uid="{00000000-0005-0000-0000-000020190000}"/>
    <cellStyle name="Normal 2 5 3 4 2 2" xfId="8706" xr:uid="{00000000-0005-0000-0000-000021190000}"/>
    <cellStyle name="Normal 2 5 3 4 2 2 2" xfId="19499" xr:uid="{DEAD2199-C2C0-495F-A6F2-4625232DAD53}"/>
    <cellStyle name="Normal 2 5 3 4 2 3" xfId="14102" xr:uid="{FC2F11D2-86B4-4A7C-A1B4-897FDED499EB}"/>
    <cellStyle name="Normal 2 5 3 4 3" xfId="4960" xr:uid="{00000000-0005-0000-0000-000022190000}"/>
    <cellStyle name="Normal 2 5 3 4 3 2" xfId="10350" xr:uid="{00000000-0005-0000-0000-000023190000}"/>
    <cellStyle name="Normal 2 5 3 4 3 2 2" xfId="21143" xr:uid="{3B638AA3-0904-4EC6-B6E5-1B631B5BF347}"/>
    <cellStyle name="Normal 2 5 3 4 3 3" xfId="15746" xr:uid="{B31E1BCC-C019-4CFE-8FDF-4E10423D606E}"/>
    <cellStyle name="Normal 2 5 3 4 4" xfId="7062" xr:uid="{00000000-0005-0000-0000-000024190000}"/>
    <cellStyle name="Normal 2 5 3 4 4 2" xfId="17855" xr:uid="{5DE1BFD7-FA24-46F7-A380-F35D175BB58E}"/>
    <cellStyle name="Normal 2 5 3 4 5" xfId="12458" xr:uid="{42CDA800-5CA0-47D9-9E08-2AD46065293E}"/>
    <cellStyle name="Normal 2 5 3 5" xfId="2065" xr:uid="{00000000-0005-0000-0000-000025190000}"/>
    <cellStyle name="Normal 2 5 3 5 2" xfId="7455" xr:uid="{00000000-0005-0000-0000-000026190000}"/>
    <cellStyle name="Normal 2 5 3 5 2 2" xfId="18248" xr:uid="{E91766E8-B410-48FE-B9F1-89DCCB10B263}"/>
    <cellStyle name="Normal 2 5 3 5 3" xfId="12851" xr:uid="{7A82D525-3DFA-4A60-823A-4EB2BF5B6236}"/>
    <cellStyle name="Normal 2 5 3 6" xfId="3709" xr:uid="{00000000-0005-0000-0000-000027190000}"/>
    <cellStyle name="Normal 2 5 3 6 2" xfId="9099" xr:uid="{00000000-0005-0000-0000-000028190000}"/>
    <cellStyle name="Normal 2 5 3 6 2 2" xfId="19892" xr:uid="{5B42E372-2081-4B2C-A18E-79C368382D67}"/>
    <cellStyle name="Normal 2 5 3 6 3" xfId="14495" xr:uid="{91463BED-12C0-4C74-A61B-552125CE883C}"/>
    <cellStyle name="Normal 2 5 3 7" xfId="5418" xr:uid="{00000000-0005-0000-0000-000029190000}"/>
    <cellStyle name="Normal 2 5 3 7 2" xfId="10808" xr:uid="{00000000-0005-0000-0000-00002A190000}"/>
    <cellStyle name="Normal 2 5 3 7 2 2" xfId="21601" xr:uid="{600ECFD1-19C8-4A7C-94D2-6CDAFBA650C3}"/>
    <cellStyle name="Normal 2 5 3 7 3" xfId="16204" xr:uid="{865B3088-ED12-4DDB-A1BF-1D2BE0C688C9}"/>
    <cellStyle name="Normal 2 5 3 8" xfId="5684" xr:uid="{00000000-0005-0000-0000-00002B190000}"/>
    <cellStyle name="Normal 2 5 3 8 2" xfId="11045" xr:uid="{00000000-0005-0000-0000-00002C190000}"/>
    <cellStyle name="Normal 2 5 3 8 2 2" xfId="21837" xr:uid="{3C945DF8-4FAB-4E5F-A642-275BCF520AFC}"/>
    <cellStyle name="Normal 2 5 3 8 3" xfId="16440" xr:uid="{202FC2ED-B009-4619-BF8F-3424351FFFE0}"/>
    <cellStyle name="Normal 2 5 3 9" xfId="5811" xr:uid="{00000000-0005-0000-0000-00002D190000}"/>
    <cellStyle name="Normal 2 5 3 9 2" xfId="16601" xr:uid="{761EF56A-72CA-40CA-842E-1E1D5B861F87}"/>
    <cellStyle name="Normal 2 5 4" xfId="492" xr:uid="{00000000-0005-0000-0000-00002E190000}"/>
    <cellStyle name="Normal 2 5 4 2" xfId="814" xr:uid="{00000000-0005-0000-0000-00002F190000}"/>
    <cellStyle name="Normal 2 5 4 2 2" xfId="1674" xr:uid="{00000000-0005-0000-0000-000030190000}"/>
    <cellStyle name="Normal 2 5 4 2 2 2" xfId="3320" xr:uid="{00000000-0005-0000-0000-000031190000}"/>
    <cellStyle name="Normal 2 5 4 2 2 2 2" xfId="8710" xr:uid="{00000000-0005-0000-0000-000032190000}"/>
    <cellStyle name="Normal 2 5 4 2 2 2 2 2" xfId="19503" xr:uid="{FF3032CE-2909-4B42-994D-B4A72266C7BF}"/>
    <cellStyle name="Normal 2 5 4 2 2 2 3" xfId="14106" xr:uid="{6F294909-86AE-44FE-831E-57010831242B}"/>
    <cellStyle name="Normal 2 5 4 2 2 3" xfId="4964" xr:uid="{00000000-0005-0000-0000-000033190000}"/>
    <cellStyle name="Normal 2 5 4 2 2 3 2" xfId="10354" xr:uid="{00000000-0005-0000-0000-000034190000}"/>
    <cellStyle name="Normal 2 5 4 2 2 3 2 2" xfId="21147" xr:uid="{BA6C79AD-5C8D-40C9-AEE6-B84A431ACB2B}"/>
    <cellStyle name="Normal 2 5 4 2 2 3 3" xfId="15750" xr:uid="{888D2296-C4C0-47AF-BBF0-B7A8DE806EC7}"/>
    <cellStyle name="Normal 2 5 4 2 2 4" xfId="7066" xr:uid="{00000000-0005-0000-0000-000035190000}"/>
    <cellStyle name="Normal 2 5 4 2 2 4 2" xfId="17859" xr:uid="{E62AECB8-9E0F-4B44-B78B-E05A5F6EEDC4}"/>
    <cellStyle name="Normal 2 5 4 2 2 5" xfId="12462" xr:uid="{18B414FA-3DCE-47B5-8DF3-7D9707B60ED8}"/>
    <cellStyle name="Normal 2 5 4 2 3" xfId="2465" xr:uid="{00000000-0005-0000-0000-000036190000}"/>
    <cellStyle name="Normal 2 5 4 2 3 2" xfId="7855" xr:uid="{00000000-0005-0000-0000-000037190000}"/>
    <cellStyle name="Normal 2 5 4 2 3 2 2" xfId="18648" xr:uid="{9D525DA4-3A7C-44DE-989B-ABB11385963D}"/>
    <cellStyle name="Normal 2 5 4 2 3 3" xfId="13251" xr:uid="{BE83B11C-7F30-4C49-9D1E-7B5D9681B81F}"/>
    <cellStyle name="Normal 2 5 4 2 4" xfId="4109" xr:uid="{00000000-0005-0000-0000-000038190000}"/>
    <cellStyle name="Normal 2 5 4 2 4 2" xfId="9499" xr:uid="{00000000-0005-0000-0000-000039190000}"/>
    <cellStyle name="Normal 2 5 4 2 4 2 2" xfId="20292" xr:uid="{10FB86CB-95E5-476A-92DF-8F3A0D483BB3}"/>
    <cellStyle name="Normal 2 5 4 2 4 3" xfId="14895" xr:uid="{4D6D0F25-149D-401C-8A6C-DBCAA95019E9}"/>
    <cellStyle name="Normal 2 5 4 2 5" xfId="6211" xr:uid="{00000000-0005-0000-0000-00003A190000}"/>
    <cellStyle name="Normal 2 5 4 2 5 2" xfId="17004" xr:uid="{D44EF052-84D7-4BB7-8E5C-D421A9400D92}"/>
    <cellStyle name="Normal 2 5 4 2 6" xfId="11607" xr:uid="{8E4E3EEF-F87A-4A2D-A531-7E1D333A24D5}"/>
    <cellStyle name="Normal 2 5 4 3" xfId="1673" xr:uid="{00000000-0005-0000-0000-00003B190000}"/>
    <cellStyle name="Normal 2 5 4 3 2" xfId="3319" xr:uid="{00000000-0005-0000-0000-00003C190000}"/>
    <cellStyle name="Normal 2 5 4 3 2 2" xfId="8709" xr:uid="{00000000-0005-0000-0000-00003D190000}"/>
    <cellStyle name="Normal 2 5 4 3 2 2 2" xfId="19502" xr:uid="{23CC91FF-56CA-4AB3-9CB0-23096AADDD52}"/>
    <cellStyle name="Normal 2 5 4 3 2 3" xfId="14105" xr:uid="{275CFE4A-BE42-462E-B98A-101C0EF090DC}"/>
    <cellStyle name="Normal 2 5 4 3 3" xfId="4963" xr:uid="{00000000-0005-0000-0000-00003E190000}"/>
    <cellStyle name="Normal 2 5 4 3 3 2" xfId="10353" xr:uid="{00000000-0005-0000-0000-00003F190000}"/>
    <cellStyle name="Normal 2 5 4 3 3 2 2" xfId="21146" xr:uid="{64D0BC2E-AE40-477A-8F9B-9F8520EA22D8}"/>
    <cellStyle name="Normal 2 5 4 3 3 3" xfId="15749" xr:uid="{C855FA47-880B-4642-A92D-A35F22560405}"/>
    <cellStyle name="Normal 2 5 4 3 4" xfId="7065" xr:uid="{00000000-0005-0000-0000-000040190000}"/>
    <cellStyle name="Normal 2 5 4 3 4 2" xfId="17858" xr:uid="{ECC3E1C7-3224-492A-98AE-A6E20AB9DC99}"/>
    <cellStyle name="Normal 2 5 4 3 5" xfId="12461" xr:uid="{63C43615-545B-4C07-9956-149C9E5C960E}"/>
    <cellStyle name="Normal 2 5 4 4" xfId="2149" xr:uid="{00000000-0005-0000-0000-000041190000}"/>
    <cellStyle name="Normal 2 5 4 4 2" xfId="7539" xr:uid="{00000000-0005-0000-0000-000042190000}"/>
    <cellStyle name="Normal 2 5 4 4 2 2" xfId="18332" xr:uid="{6B95A902-3779-4C2C-ABDA-BA4C4FB02D28}"/>
    <cellStyle name="Normal 2 5 4 4 3" xfId="12935" xr:uid="{7ED8E955-8E02-4908-87F4-F549F3D04077}"/>
    <cellStyle name="Normal 2 5 4 5" xfId="3793" xr:uid="{00000000-0005-0000-0000-000043190000}"/>
    <cellStyle name="Normal 2 5 4 5 2" xfId="9183" xr:uid="{00000000-0005-0000-0000-000044190000}"/>
    <cellStyle name="Normal 2 5 4 5 2 2" xfId="19976" xr:uid="{B9511387-C629-464F-8B18-DE476DD01478}"/>
    <cellStyle name="Normal 2 5 4 5 3" xfId="14579" xr:uid="{8AFF3FA7-3CA3-4F50-A998-330B9FFE8DE9}"/>
    <cellStyle name="Normal 2 5 4 6" xfId="5895" xr:uid="{00000000-0005-0000-0000-000045190000}"/>
    <cellStyle name="Normal 2 5 4 6 2" xfId="16687" xr:uid="{A34ACB55-B66A-4C45-A525-0D7BDDEF85CC}"/>
    <cellStyle name="Normal 2 5 4 7" xfId="11290" xr:uid="{86E26FC6-3497-4E41-80B9-E5F917346E9A}"/>
    <cellStyle name="Normal 2 5 5" xfId="589" xr:uid="{00000000-0005-0000-0000-000046190000}"/>
    <cellStyle name="Normal 2 5 5 2" xfId="911" xr:uid="{00000000-0005-0000-0000-000047190000}"/>
    <cellStyle name="Normal 2 5 5 2 2" xfId="1676" xr:uid="{00000000-0005-0000-0000-000048190000}"/>
    <cellStyle name="Normal 2 5 5 2 2 2" xfId="3322" xr:uid="{00000000-0005-0000-0000-000049190000}"/>
    <cellStyle name="Normal 2 5 5 2 2 2 2" xfId="8712" xr:uid="{00000000-0005-0000-0000-00004A190000}"/>
    <cellStyle name="Normal 2 5 5 2 2 2 2 2" xfId="19505" xr:uid="{1F9052CA-B307-4136-AF80-A2E4543DD8BF}"/>
    <cellStyle name="Normal 2 5 5 2 2 2 3" xfId="14108" xr:uid="{9283501F-2B15-448B-8E43-0AD5884867A3}"/>
    <cellStyle name="Normal 2 5 5 2 2 3" xfId="4966" xr:uid="{00000000-0005-0000-0000-00004B190000}"/>
    <cellStyle name="Normal 2 5 5 2 2 3 2" xfId="10356" xr:uid="{00000000-0005-0000-0000-00004C190000}"/>
    <cellStyle name="Normal 2 5 5 2 2 3 2 2" xfId="21149" xr:uid="{D6F3D988-9AAA-4BE4-9DE1-D97FCD8990F0}"/>
    <cellStyle name="Normal 2 5 5 2 2 3 3" xfId="15752" xr:uid="{D0894A30-82E1-4866-9B76-6700126265E5}"/>
    <cellStyle name="Normal 2 5 5 2 2 4" xfId="7068" xr:uid="{00000000-0005-0000-0000-00004D190000}"/>
    <cellStyle name="Normal 2 5 5 2 2 4 2" xfId="17861" xr:uid="{7206FBB6-2426-440A-ACFF-28CDD282E5AA}"/>
    <cellStyle name="Normal 2 5 5 2 2 5" xfId="12464" xr:uid="{BA50129A-E847-4D10-A593-23E766131D81}"/>
    <cellStyle name="Normal 2 5 5 2 3" xfId="2562" xr:uid="{00000000-0005-0000-0000-00004E190000}"/>
    <cellStyle name="Normal 2 5 5 2 3 2" xfId="7952" xr:uid="{00000000-0005-0000-0000-00004F190000}"/>
    <cellStyle name="Normal 2 5 5 2 3 2 2" xfId="18745" xr:uid="{3C88C788-17BF-4274-9EFE-78A8D48C6FE8}"/>
    <cellStyle name="Normal 2 5 5 2 3 3" xfId="13348" xr:uid="{F8516E36-8EC4-4E2A-806E-B9048AE34196}"/>
    <cellStyle name="Normal 2 5 5 2 4" xfId="4206" xr:uid="{00000000-0005-0000-0000-000050190000}"/>
    <cellStyle name="Normal 2 5 5 2 4 2" xfId="9596" xr:uid="{00000000-0005-0000-0000-000051190000}"/>
    <cellStyle name="Normal 2 5 5 2 4 2 2" xfId="20389" xr:uid="{79BCF4D5-B016-428A-8162-CAFD7F9974AD}"/>
    <cellStyle name="Normal 2 5 5 2 4 3" xfId="14992" xr:uid="{8EBF181E-B7FA-4D20-BCE0-9AE820EF49C9}"/>
    <cellStyle name="Normal 2 5 5 2 5" xfId="6308" xr:uid="{00000000-0005-0000-0000-000052190000}"/>
    <cellStyle name="Normal 2 5 5 2 5 2" xfId="17101" xr:uid="{6079C23B-EFB0-45EC-B09C-8F1A3CF17F72}"/>
    <cellStyle name="Normal 2 5 5 2 6" xfId="11704" xr:uid="{B663E952-47B7-4E71-84D4-733118B97C4E}"/>
    <cellStyle name="Normal 2 5 5 3" xfId="1675" xr:uid="{00000000-0005-0000-0000-000053190000}"/>
    <cellStyle name="Normal 2 5 5 3 2" xfId="3321" xr:uid="{00000000-0005-0000-0000-000054190000}"/>
    <cellStyle name="Normal 2 5 5 3 2 2" xfId="8711" xr:uid="{00000000-0005-0000-0000-000055190000}"/>
    <cellStyle name="Normal 2 5 5 3 2 2 2" xfId="19504" xr:uid="{F30D18A4-A267-4036-A713-951F0674CA81}"/>
    <cellStyle name="Normal 2 5 5 3 2 3" xfId="14107" xr:uid="{F9C3252D-C10C-4A9D-916C-59A307F6D929}"/>
    <cellStyle name="Normal 2 5 5 3 3" xfId="4965" xr:uid="{00000000-0005-0000-0000-000056190000}"/>
    <cellStyle name="Normal 2 5 5 3 3 2" xfId="10355" xr:uid="{00000000-0005-0000-0000-000057190000}"/>
    <cellStyle name="Normal 2 5 5 3 3 2 2" xfId="21148" xr:uid="{71DB4F83-F2E3-42B9-96B4-43FA9E0971AD}"/>
    <cellStyle name="Normal 2 5 5 3 3 3" xfId="15751" xr:uid="{B81E6033-9D00-4771-9F45-E61C69705274}"/>
    <cellStyle name="Normal 2 5 5 3 4" xfId="7067" xr:uid="{00000000-0005-0000-0000-000058190000}"/>
    <cellStyle name="Normal 2 5 5 3 4 2" xfId="17860" xr:uid="{67348147-AC60-4FA1-9E21-2E71271CDBE2}"/>
    <cellStyle name="Normal 2 5 5 3 5" xfId="12463" xr:uid="{523ED065-AE0B-48FB-B015-8FDE5D250231}"/>
    <cellStyle name="Normal 2 5 5 4" xfId="2246" xr:uid="{00000000-0005-0000-0000-000059190000}"/>
    <cellStyle name="Normal 2 5 5 4 2" xfId="7636" xr:uid="{00000000-0005-0000-0000-00005A190000}"/>
    <cellStyle name="Normal 2 5 5 4 2 2" xfId="18429" xr:uid="{DB023481-8008-41B5-8D63-2010E48BA29F}"/>
    <cellStyle name="Normal 2 5 5 4 3" xfId="13032" xr:uid="{B0C3CBD3-A9EB-40D9-90D8-719CF2F37A32}"/>
    <cellStyle name="Normal 2 5 5 5" xfId="3890" xr:uid="{00000000-0005-0000-0000-00005B190000}"/>
    <cellStyle name="Normal 2 5 5 5 2" xfId="9280" xr:uid="{00000000-0005-0000-0000-00005C190000}"/>
    <cellStyle name="Normal 2 5 5 5 2 2" xfId="20073" xr:uid="{E109ABAC-7EB7-4192-9242-C7396176B5EB}"/>
    <cellStyle name="Normal 2 5 5 5 3" xfId="14676" xr:uid="{AB7DACF2-C6DA-4DAD-B3B9-5DA5378AC1E6}"/>
    <cellStyle name="Normal 2 5 5 6" xfId="5992" xr:uid="{00000000-0005-0000-0000-00005D190000}"/>
    <cellStyle name="Normal 2 5 5 6 2" xfId="16784" xr:uid="{7C84DA1D-B001-4657-B1EB-6B673144033B}"/>
    <cellStyle name="Normal 2 5 5 7" xfId="11387" xr:uid="{7083A1F5-0EF7-4949-9239-4B3ED4DE95F5}"/>
    <cellStyle name="Normal 2 5 6" xfId="697" xr:uid="{00000000-0005-0000-0000-00005E190000}"/>
    <cellStyle name="Normal 2 5 6 2" xfId="1677" xr:uid="{00000000-0005-0000-0000-00005F190000}"/>
    <cellStyle name="Normal 2 5 6 2 2" xfId="3323" xr:uid="{00000000-0005-0000-0000-000060190000}"/>
    <cellStyle name="Normal 2 5 6 2 2 2" xfId="8713" xr:uid="{00000000-0005-0000-0000-000061190000}"/>
    <cellStyle name="Normal 2 5 6 2 2 2 2" xfId="19506" xr:uid="{C2260B2D-BC7C-48A7-A6C2-28B55A436871}"/>
    <cellStyle name="Normal 2 5 6 2 2 3" xfId="14109" xr:uid="{A4C795F8-BF55-46DE-8A6C-D5B821267A4D}"/>
    <cellStyle name="Normal 2 5 6 2 3" xfId="4967" xr:uid="{00000000-0005-0000-0000-000062190000}"/>
    <cellStyle name="Normal 2 5 6 2 3 2" xfId="10357" xr:uid="{00000000-0005-0000-0000-000063190000}"/>
    <cellStyle name="Normal 2 5 6 2 3 2 2" xfId="21150" xr:uid="{ABBF675F-DEE1-4D4C-A3C4-9221C57B01BC}"/>
    <cellStyle name="Normal 2 5 6 2 3 3" xfId="15753" xr:uid="{7FEB3A8F-F503-407B-956B-958457CAEDE1}"/>
    <cellStyle name="Normal 2 5 6 2 4" xfId="7069" xr:uid="{00000000-0005-0000-0000-000064190000}"/>
    <cellStyle name="Normal 2 5 6 2 4 2" xfId="17862" xr:uid="{86E8ECD6-0CE1-415F-B06F-8FB671DCCF7D}"/>
    <cellStyle name="Normal 2 5 6 2 5" xfId="12465" xr:uid="{93996D79-19CA-489E-9851-43923A76A416}"/>
    <cellStyle name="Normal 2 5 6 3" xfId="2349" xr:uid="{00000000-0005-0000-0000-000065190000}"/>
    <cellStyle name="Normal 2 5 6 3 2" xfId="7739" xr:uid="{00000000-0005-0000-0000-000066190000}"/>
    <cellStyle name="Normal 2 5 6 3 2 2" xfId="18532" xr:uid="{5C63985E-CE70-47CC-AEDA-54519137D305}"/>
    <cellStyle name="Normal 2 5 6 3 3" xfId="13135" xr:uid="{FC7A2E6A-A448-431D-92C1-6A195C10718D}"/>
    <cellStyle name="Normal 2 5 6 4" xfId="3993" xr:uid="{00000000-0005-0000-0000-000067190000}"/>
    <cellStyle name="Normal 2 5 6 4 2" xfId="9383" xr:uid="{00000000-0005-0000-0000-000068190000}"/>
    <cellStyle name="Normal 2 5 6 4 2 2" xfId="20176" xr:uid="{70BB9BC3-85DF-44D7-8D10-4E8410E38375}"/>
    <cellStyle name="Normal 2 5 6 4 3" xfId="14779" xr:uid="{B1549A7C-4D8D-4182-8FA1-B2ED26EC625A}"/>
    <cellStyle name="Normal 2 5 6 5" xfId="6095" xr:uid="{00000000-0005-0000-0000-000069190000}"/>
    <cellStyle name="Normal 2 5 6 5 2" xfId="16888" xr:uid="{81285BC2-E705-47A3-83E7-859362BBA27B}"/>
    <cellStyle name="Normal 2 5 6 6" xfId="11491" xr:uid="{51D1224A-D9D4-4B57-8D80-FD51C946DDA3}"/>
    <cellStyle name="Normal 2 5 7" xfId="1011" xr:uid="{00000000-0005-0000-0000-00006A190000}"/>
    <cellStyle name="Normal 2 5 7 2" xfId="1678" xr:uid="{00000000-0005-0000-0000-00006B190000}"/>
    <cellStyle name="Normal 2 5 7 2 2" xfId="3324" xr:uid="{00000000-0005-0000-0000-00006C190000}"/>
    <cellStyle name="Normal 2 5 7 2 2 2" xfId="8714" xr:uid="{00000000-0005-0000-0000-00006D190000}"/>
    <cellStyle name="Normal 2 5 7 2 2 2 2" xfId="19507" xr:uid="{2D0C509F-692A-492B-A4F1-1018D655780C}"/>
    <cellStyle name="Normal 2 5 7 2 2 3" xfId="14110" xr:uid="{22778350-63A6-4569-AE62-072FC3DEE6CC}"/>
    <cellStyle name="Normal 2 5 7 2 3" xfId="4968" xr:uid="{00000000-0005-0000-0000-00006E190000}"/>
    <cellStyle name="Normal 2 5 7 2 3 2" xfId="10358" xr:uid="{00000000-0005-0000-0000-00006F190000}"/>
    <cellStyle name="Normal 2 5 7 2 3 2 2" xfId="21151" xr:uid="{49B83AD6-9A16-4B55-8009-EA85FBD34699}"/>
    <cellStyle name="Normal 2 5 7 2 3 3" xfId="15754" xr:uid="{49BCF89B-2DB0-4B88-94C3-98A39AB7FF3D}"/>
    <cellStyle name="Normal 2 5 7 2 4" xfId="7070" xr:uid="{00000000-0005-0000-0000-000070190000}"/>
    <cellStyle name="Normal 2 5 7 2 4 2" xfId="17863" xr:uid="{D8A965D5-06CC-49AD-A49C-1680E32B5480}"/>
    <cellStyle name="Normal 2 5 7 2 5" xfId="12466" xr:uid="{4720FB32-6C75-4392-A7DE-586702C7AC4D}"/>
    <cellStyle name="Normal 2 5 7 3" xfId="2661" xr:uid="{00000000-0005-0000-0000-000071190000}"/>
    <cellStyle name="Normal 2 5 7 3 2" xfId="8051" xr:uid="{00000000-0005-0000-0000-000072190000}"/>
    <cellStyle name="Normal 2 5 7 3 2 2" xfId="18844" xr:uid="{2AB1C7E3-6A2A-48A6-B19D-5326A2D7E9B8}"/>
    <cellStyle name="Normal 2 5 7 3 3" xfId="13447" xr:uid="{968E4540-A4B2-4C92-90D9-E57A3077936F}"/>
    <cellStyle name="Normal 2 5 7 4" xfId="4305" xr:uid="{00000000-0005-0000-0000-000073190000}"/>
    <cellStyle name="Normal 2 5 7 4 2" xfId="9695" xr:uid="{00000000-0005-0000-0000-000074190000}"/>
    <cellStyle name="Normal 2 5 7 4 2 2" xfId="20488" xr:uid="{C9C63BD7-D1CE-4985-8E51-9253F9DFC718}"/>
    <cellStyle name="Normal 2 5 7 4 3" xfId="15091" xr:uid="{0A2359C2-03A5-468E-A5EE-DE92D8DF7CCF}"/>
    <cellStyle name="Normal 2 5 7 5" xfId="6407" xr:uid="{00000000-0005-0000-0000-000075190000}"/>
    <cellStyle name="Normal 2 5 7 5 2" xfId="17200" xr:uid="{20902B54-A0AA-4D44-A454-CD656ED042DA}"/>
    <cellStyle name="Normal 2 5 7 6" xfId="11803" xr:uid="{31681223-E2C3-4F9A-A00F-18CF1BBB44F3}"/>
    <cellStyle name="Normal 2 5 8" xfId="1661" xr:uid="{00000000-0005-0000-0000-000076190000}"/>
    <cellStyle name="Normal 2 5 8 2" xfId="3307" xr:uid="{00000000-0005-0000-0000-000077190000}"/>
    <cellStyle name="Normal 2 5 8 2 2" xfId="8697" xr:uid="{00000000-0005-0000-0000-000078190000}"/>
    <cellStyle name="Normal 2 5 8 2 2 2" xfId="19490" xr:uid="{DE0AD65B-017E-4D57-9AFA-7736FFE6C83F}"/>
    <cellStyle name="Normal 2 5 8 2 3" xfId="14093" xr:uid="{A118D731-5004-43BD-A1E2-05A13FE8AFDA}"/>
    <cellStyle name="Normal 2 5 8 3" xfId="4951" xr:uid="{00000000-0005-0000-0000-000079190000}"/>
    <cellStyle name="Normal 2 5 8 3 2" xfId="10341" xr:uid="{00000000-0005-0000-0000-00007A190000}"/>
    <cellStyle name="Normal 2 5 8 3 2 2" xfId="21134" xr:uid="{8397DC48-2ABE-4210-8D75-C098E97ED8E9}"/>
    <cellStyle name="Normal 2 5 8 3 3" xfId="15737" xr:uid="{07478858-09F9-4932-82CB-7520FBC7C17D}"/>
    <cellStyle name="Normal 2 5 8 4" xfId="7053" xr:uid="{00000000-0005-0000-0000-00007B190000}"/>
    <cellStyle name="Normal 2 5 8 4 2" xfId="17846" xr:uid="{0BA0AB2B-0406-4949-B887-E34337485146}"/>
    <cellStyle name="Normal 2 5 8 5" xfId="12449" xr:uid="{E15CB4BC-D2B6-4ACF-A251-081FE5DC95DB}"/>
    <cellStyle name="Normal 2 5 9" xfId="2032" xr:uid="{00000000-0005-0000-0000-00007C190000}"/>
    <cellStyle name="Normal 2 5 9 2" xfId="7422" xr:uid="{00000000-0005-0000-0000-00007D190000}"/>
    <cellStyle name="Normal 2 5 9 2 2" xfId="18215" xr:uid="{F4A52634-F07B-4F95-B4BE-5DA0A6044DF1}"/>
    <cellStyle name="Normal 2 5 9 3" xfId="12818" xr:uid="{6D3632BF-2D08-4D2F-9167-9ED75CA0DDA4}"/>
    <cellStyle name="Normal 2 6" xfId="44" xr:uid="{00000000-0005-0000-0000-00007E190000}"/>
    <cellStyle name="Normal 2 6 2" xfId="267" xr:uid="{00000000-0005-0000-0000-00007F190000}"/>
    <cellStyle name="Normal 2 6 3" xfId="266" xr:uid="{00000000-0005-0000-0000-000080190000}"/>
    <cellStyle name="Normal 2 6 4" xfId="700" xr:uid="{00000000-0005-0000-0000-000081190000}"/>
    <cellStyle name="Normal 2 6 4 2" xfId="1680" xr:uid="{00000000-0005-0000-0000-000082190000}"/>
    <cellStyle name="Normal 2 6 4 2 2" xfId="3326" xr:uid="{00000000-0005-0000-0000-000083190000}"/>
    <cellStyle name="Normal 2 6 4 2 2 2" xfId="8716" xr:uid="{00000000-0005-0000-0000-000084190000}"/>
    <cellStyle name="Normal 2 6 4 2 2 2 2" xfId="19509" xr:uid="{DE1801C6-6E2E-4709-B23C-B2CCB97445B0}"/>
    <cellStyle name="Normal 2 6 4 2 2 3" xfId="14112" xr:uid="{FD58488D-013B-4E29-9C51-6A557C82A400}"/>
    <cellStyle name="Normal 2 6 4 2 3" xfId="4970" xr:uid="{00000000-0005-0000-0000-000085190000}"/>
    <cellStyle name="Normal 2 6 4 2 3 2" xfId="10360" xr:uid="{00000000-0005-0000-0000-000086190000}"/>
    <cellStyle name="Normal 2 6 4 2 3 2 2" xfId="21153" xr:uid="{717F77A9-04E2-46EF-B69D-AB649D57CB75}"/>
    <cellStyle name="Normal 2 6 4 2 3 3" xfId="15756" xr:uid="{99A14039-58CC-422B-8AC5-FFE1FFDF5C6D}"/>
    <cellStyle name="Normal 2 6 4 2 4" xfId="7072" xr:uid="{00000000-0005-0000-0000-000087190000}"/>
    <cellStyle name="Normal 2 6 4 2 4 2" xfId="17865" xr:uid="{80AC4672-45CF-4E4C-B379-5125A7B82D03}"/>
    <cellStyle name="Normal 2 6 4 2 5" xfId="12468" xr:uid="{4D50A2A7-C3DE-4002-BABE-2C347E2FD9A1}"/>
    <cellStyle name="Normal 2 6 4 3" xfId="2352" xr:uid="{00000000-0005-0000-0000-000088190000}"/>
    <cellStyle name="Normal 2 6 4 3 2" xfId="7742" xr:uid="{00000000-0005-0000-0000-000089190000}"/>
    <cellStyle name="Normal 2 6 4 3 2 2" xfId="18535" xr:uid="{5BBE3979-0362-4142-B347-2EA184422934}"/>
    <cellStyle name="Normal 2 6 4 3 3" xfId="13138" xr:uid="{4C551CA7-10F9-4AA5-84CD-CC0575640D3A}"/>
    <cellStyle name="Normal 2 6 4 4" xfId="3996" xr:uid="{00000000-0005-0000-0000-00008A190000}"/>
    <cellStyle name="Normal 2 6 4 4 2" xfId="9386" xr:uid="{00000000-0005-0000-0000-00008B190000}"/>
    <cellStyle name="Normal 2 6 4 4 2 2" xfId="20179" xr:uid="{86FE05D7-44E2-4DC5-B012-102585C4D536}"/>
    <cellStyle name="Normal 2 6 4 4 3" xfId="14782" xr:uid="{DA6AE10D-DACA-4B23-AC42-C8FAFA937ACA}"/>
    <cellStyle name="Normal 2 6 4 5" xfId="6098" xr:uid="{00000000-0005-0000-0000-00008C190000}"/>
    <cellStyle name="Normal 2 6 4 5 2" xfId="16891" xr:uid="{09ADF9E3-EE88-4288-9499-ABE8A7DE9333}"/>
    <cellStyle name="Normal 2 6 4 6" xfId="11494" xr:uid="{E30CDB0D-1888-41C9-ACD2-1481307E9FFE}"/>
    <cellStyle name="Normal 2 6 5" xfId="1679" xr:uid="{00000000-0005-0000-0000-00008D190000}"/>
    <cellStyle name="Normal 2 6 5 2" xfId="3325" xr:uid="{00000000-0005-0000-0000-00008E190000}"/>
    <cellStyle name="Normal 2 6 5 2 2" xfId="8715" xr:uid="{00000000-0005-0000-0000-00008F190000}"/>
    <cellStyle name="Normal 2 6 5 2 2 2" xfId="19508" xr:uid="{77096C4C-52C6-4DDB-96FE-2C208953D4A7}"/>
    <cellStyle name="Normal 2 6 5 2 3" xfId="14111" xr:uid="{1B78AE08-311F-4192-8B97-BC5D34EC41E8}"/>
    <cellStyle name="Normal 2 6 5 3" xfId="4969" xr:uid="{00000000-0005-0000-0000-000090190000}"/>
    <cellStyle name="Normal 2 6 5 3 2" xfId="10359" xr:uid="{00000000-0005-0000-0000-000091190000}"/>
    <cellStyle name="Normal 2 6 5 3 2 2" xfId="21152" xr:uid="{D82311C8-BA61-42F8-AD1E-4F9DFE607292}"/>
    <cellStyle name="Normal 2 6 5 3 3" xfId="15755" xr:uid="{6B0380C2-C5AF-49D9-90CB-E6383EF51A5C}"/>
    <cellStyle name="Normal 2 6 5 4" xfId="7071" xr:uid="{00000000-0005-0000-0000-000092190000}"/>
    <cellStyle name="Normal 2 6 5 4 2" xfId="17864" xr:uid="{C7D9D17E-3DB8-43B2-BCE4-33364CEC3308}"/>
    <cellStyle name="Normal 2 6 5 5" xfId="12467" xr:uid="{90BD6567-74A2-4634-8457-2161733C874D}"/>
    <cellStyle name="Normal 2 6 6" xfId="2035" xr:uid="{00000000-0005-0000-0000-000093190000}"/>
    <cellStyle name="Normal 2 6 6 2" xfId="7425" xr:uid="{00000000-0005-0000-0000-000094190000}"/>
    <cellStyle name="Normal 2 6 6 2 2" xfId="18218" xr:uid="{7F27CEA9-1CEC-47E7-9EA9-F38FD7D4A8CB}"/>
    <cellStyle name="Normal 2 6 6 3" xfId="12821" xr:uid="{E78CB7BF-4A8B-4F09-B7AA-336F8C62B4E2}"/>
    <cellStyle name="Normal 2 6 7" xfId="3679" xr:uid="{00000000-0005-0000-0000-000095190000}"/>
    <cellStyle name="Normal 2 6 7 2" xfId="9069" xr:uid="{00000000-0005-0000-0000-000096190000}"/>
    <cellStyle name="Normal 2 6 7 2 2" xfId="19862" xr:uid="{E32147AE-B410-4F89-845D-D5A153FE8808}"/>
    <cellStyle name="Normal 2 6 7 3" xfId="14465" xr:uid="{E12A59BF-2618-46CB-A3DF-AF537DB9ABDB}"/>
    <cellStyle name="Normal 2 6 8" xfId="5781" xr:uid="{00000000-0005-0000-0000-000097190000}"/>
    <cellStyle name="Normal 2 6 8 2" xfId="16545" xr:uid="{0F70F800-F5FD-4199-88AA-D3508BD56E6B}"/>
    <cellStyle name="Normal 2 6 9" xfId="11148" xr:uid="{1D5BD446-0973-4399-9823-DF8322787A9C}"/>
    <cellStyle name="Normal 2 7" xfId="48" xr:uid="{00000000-0005-0000-0000-000098190000}"/>
    <cellStyle name="Normal 2 7 2" xfId="268" xr:uid="{00000000-0005-0000-0000-000099190000}"/>
    <cellStyle name="Normal 2 7 3" xfId="704" xr:uid="{00000000-0005-0000-0000-00009A190000}"/>
    <cellStyle name="Normal 2 7 3 2" xfId="1682" xr:uid="{00000000-0005-0000-0000-00009B190000}"/>
    <cellStyle name="Normal 2 7 3 2 2" xfId="3328" xr:uid="{00000000-0005-0000-0000-00009C190000}"/>
    <cellStyle name="Normal 2 7 3 2 2 2" xfId="8718" xr:uid="{00000000-0005-0000-0000-00009D190000}"/>
    <cellStyle name="Normal 2 7 3 2 2 2 2" xfId="19511" xr:uid="{8C61FB3C-090C-4BA5-B07C-23A9DC7DDE79}"/>
    <cellStyle name="Normal 2 7 3 2 2 3" xfId="14114" xr:uid="{E4F8DC3D-5B91-4046-8088-7C51072AC748}"/>
    <cellStyle name="Normal 2 7 3 2 3" xfId="4972" xr:uid="{00000000-0005-0000-0000-00009E190000}"/>
    <cellStyle name="Normal 2 7 3 2 3 2" xfId="10362" xr:uid="{00000000-0005-0000-0000-00009F190000}"/>
    <cellStyle name="Normal 2 7 3 2 3 2 2" xfId="21155" xr:uid="{958DE863-F61D-42BD-AD5F-CBF3BD739737}"/>
    <cellStyle name="Normal 2 7 3 2 3 3" xfId="15758" xr:uid="{0D9361CF-2555-41B6-ACE3-EC0F9C719122}"/>
    <cellStyle name="Normal 2 7 3 2 4" xfId="7074" xr:uid="{00000000-0005-0000-0000-0000A0190000}"/>
    <cellStyle name="Normal 2 7 3 2 4 2" xfId="17867" xr:uid="{F553C49C-4228-4847-BB7D-6A147C5C3A25}"/>
    <cellStyle name="Normal 2 7 3 2 5" xfId="12470" xr:uid="{D5CA4A6D-777A-439D-8F61-514DF8ADA63B}"/>
    <cellStyle name="Normal 2 7 3 3" xfId="2355" xr:uid="{00000000-0005-0000-0000-0000A1190000}"/>
    <cellStyle name="Normal 2 7 3 3 2" xfId="7745" xr:uid="{00000000-0005-0000-0000-0000A2190000}"/>
    <cellStyle name="Normal 2 7 3 3 2 2" xfId="18538" xr:uid="{6E956A9B-5563-4BEA-B565-A3C882883667}"/>
    <cellStyle name="Normal 2 7 3 3 3" xfId="13141" xr:uid="{F7E25098-EA96-4144-A08B-6996F651849E}"/>
    <cellStyle name="Normal 2 7 3 4" xfId="3999" xr:uid="{00000000-0005-0000-0000-0000A3190000}"/>
    <cellStyle name="Normal 2 7 3 4 2" xfId="9389" xr:uid="{00000000-0005-0000-0000-0000A4190000}"/>
    <cellStyle name="Normal 2 7 3 4 2 2" xfId="20182" xr:uid="{05EBD765-FF17-4F9C-A4AF-AE32FFBD6302}"/>
    <cellStyle name="Normal 2 7 3 4 3" xfId="14785" xr:uid="{4D780EC2-0665-43D2-8307-0DED2D1A630B}"/>
    <cellStyle name="Normal 2 7 3 5" xfId="6101" xr:uid="{00000000-0005-0000-0000-0000A5190000}"/>
    <cellStyle name="Normal 2 7 3 5 2" xfId="16894" xr:uid="{9484D84E-631F-4F9B-9735-9A4F10B1A722}"/>
    <cellStyle name="Normal 2 7 3 6" xfId="11497" xr:uid="{B27A1A71-3275-4439-9F2B-370B287EA33B}"/>
    <cellStyle name="Normal 2 7 4" xfId="1681" xr:uid="{00000000-0005-0000-0000-0000A6190000}"/>
    <cellStyle name="Normal 2 7 4 2" xfId="3327" xr:uid="{00000000-0005-0000-0000-0000A7190000}"/>
    <cellStyle name="Normal 2 7 4 2 2" xfId="8717" xr:uid="{00000000-0005-0000-0000-0000A8190000}"/>
    <cellStyle name="Normal 2 7 4 2 2 2" xfId="19510" xr:uid="{7168A35F-6932-4C4B-8652-618B37DC3324}"/>
    <cellStyle name="Normal 2 7 4 2 3" xfId="14113" xr:uid="{8F321A4C-5A87-4BE4-AD05-14EF2B06FB1E}"/>
    <cellStyle name="Normal 2 7 4 3" xfId="4971" xr:uid="{00000000-0005-0000-0000-0000A9190000}"/>
    <cellStyle name="Normal 2 7 4 3 2" xfId="10361" xr:uid="{00000000-0005-0000-0000-0000AA190000}"/>
    <cellStyle name="Normal 2 7 4 3 2 2" xfId="21154" xr:uid="{FA4E6648-1E8D-4845-8114-626CC4420A81}"/>
    <cellStyle name="Normal 2 7 4 3 3" xfId="15757" xr:uid="{16D8EC7F-D054-4C79-9230-426121277D13}"/>
    <cellStyle name="Normal 2 7 4 4" xfId="7073" xr:uid="{00000000-0005-0000-0000-0000AB190000}"/>
    <cellStyle name="Normal 2 7 4 4 2" xfId="17866" xr:uid="{839F9727-AC74-4C92-8F80-A0C0FF3C1D14}"/>
    <cellStyle name="Normal 2 7 4 5" xfId="12469" xr:uid="{11C752F9-C4F2-4450-AAF3-B9F84EDD79CC}"/>
    <cellStyle name="Normal 2 7 5" xfId="2038" xr:uid="{00000000-0005-0000-0000-0000AC190000}"/>
    <cellStyle name="Normal 2 7 5 2" xfId="7428" xr:uid="{00000000-0005-0000-0000-0000AD190000}"/>
    <cellStyle name="Normal 2 7 5 2 2" xfId="18221" xr:uid="{D19F7F24-1A4B-401A-BB8B-4AABCE07ED87}"/>
    <cellStyle name="Normal 2 7 5 3" xfId="12824" xr:uid="{52BDE5CA-02BD-4E7D-B49D-6F5D9B53516E}"/>
    <cellStyle name="Normal 2 7 6" xfId="3682" xr:uid="{00000000-0005-0000-0000-0000AE190000}"/>
    <cellStyle name="Normal 2 7 6 2" xfId="9072" xr:uid="{00000000-0005-0000-0000-0000AF190000}"/>
    <cellStyle name="Normal 2 7 6 2 2" xfId="19865" xr:uid="{F35F9E4A-F157-4F5A-8859-132B9113EBBE}"/>
    <cellStyle name="Normal 2 7 6 3" xfId="14468" xr:uid="{9FC1B24C-8A17-45F9-9F1C-15DDDC29B262}"/>
    <cellStyle name="Normal 2 7 7" xfId="5784" xr:uid="{00000000-0005-0000-0000-0000B0190000}"/>
    <cellStyle name="Normal 2 7 7 2" xfId="16548" xr:uid="{136B911B-6E64-4C58-8996-E0D0F62A12E2}"/>
    <cellStyle name="Normal 2 7 8" xfId="11151" xr:uid="{04FC45FF-097B-42F8-B02A-503F22EB08D8}"/>
    <cellStyle name="Normal 2 8" xfId="269" xr:uid="{00000000-0005-0000-0000-0000B1190000}"/>
    <cellStyle name="Normal 2 9" xfId="443" xr:uid="{00000000-0005-0000-0000-0000B2190000}"/>
    <cellStyle name="Normal 2 9 10" xfId="5685" xr:uid="{00000000-0005-0000-0000-0000B3190000}"/>
    <cellStyle name="Normal 2 9 10 2" xfId="11046" xr:uid="{00000000-0005-0000-0000-0000B4190000}"/>
    <cellStyle name="Normal 2 9 10 2 2" xfId="21838" xr:uid="{F90E4ABA-E250-4818-9D66-ADE5E9D1B539}"/>
    <cellStyle name="Normal 2 9 10 3" xfId="16441" xr:uid="{EA029B9A-0B2C-4E25-8A1F-1559FFDB1390}"/>
    <cellStyle name="Normal 2 9 11" xfId="5848" xr:uid="{00000000-0005-0000-0000-0000B5190000}"/>
    <cellStyle name="Normal 2 9 11 2" xfId="16638" xr:uid="{284B3758-BF56-44B8-A7B7-EF43D6DE6618}"/>
    <cellStyle name="Normal 2 9 12" xfId="11241" xr:uid="{EB48D268-FF23-4DE7-814C-0FDC15B5F67B}"/>
    <cellStyle name="Normal 2 9 2" xfId="541" xr:uid="{00000000-0005-0000-0000-0000B6190000}"/>
    <cellStyle name="Normal 2 9 2 10" xfId="11339" xr:uid="{CB9074C9-08A6-4316-8396-58AC7F955FAD}"/>
    <cellStyle name="Normal 2 9 2 2" xfId="863" xr:uid="{00000000-0005-0000-0000-0000B7190000}"/>
    <cellStyle name="Normal 2 9 2 2 2" xfId="1685" xr:uid="{00000000-0005-0000-0000-0000B8190000}"/>
    <cellStyle name="Normal 2 9 2 2 2 2" xfId="3331" xr:uid="{00000000-0005-0000-0000-0000B9190000}"/>
    <cellStyle name="Normal 2 9 2 2 2 2 2" xfId="8721" xr:uid="{00000000-0005-0000-0000-0000BA190000}"/>
    <cellStyle name="Normal 2 9 2 2 2 2 2 2" xfId="19514" xr:uid="{4408F184-8B8A-4BD1-961F-E67B6F989D80}"/>
    <cellStyle name="Normal 2 9 2 2 2 2 3" xfId="14117" xr:uid="{A097638A-39C1-4B93-B869-3E615EEB8D63}"/>
    <cellStyle name="Normal 2 9 2 2 2 3" xfId="4975" xr:uid="{00000000-0005-0000-0000-0000BB190000}"/>
    <cellStyle name="Normal 2 9 2 2 2 3 2" xfId="10365" xr:uid="{00000000-0005-0000-0000-0000BC190000}"/>
    <cellStyle name="Normal 2 9 2 2 2 3 2 2" xfId="21158" xr:uid="{02BA4476-899D-481A-94D1-7D92E33DE852}"/>
    <cellStyle name="Normal 2 9 2 2 2 3 3" xfId="15761" xr:uid="{EC4749C6-2A7D-47C6-B43D-DF42E664C57A}"/>
    <cellStyle name="Normal 2 9 2 2 2 4" xfId="7077" xr:uid="{00000000-0005-0000-0000-0000BD190000}"/>
    <cellStyle name="Normal 2 9 2 2 2 4 2" xfId="17870" xr:uid="{E2265050-202B-4125-B688-208C4337FF4D}"/>
    <cellStyle name="Normal 2 9 2 2 2 5" xfId="12473" xr:uid="{68EDEEF1-CB19-4ACB-A17C-B5EB69E89AE8}"/>
    <cellStyle name="Normal 2 9 2 2 3" xfId="2514" xr:uid="{00000000-0005-0000-0000-0000BE190000}"/>
    <cellStyle name="Normal 2 9 2 2 3 2" xfId="7904" xr:uid="{00000000-0005-0000-0000-0000BF190000}"/>
    <cellStyle name="Normal 2 9 2 2 3 2 2" xfId="18697" xr:uid="{77FAEB55-8DD4-413F-91F7-5FD9919D77A8}"/>
    <cellStyle name="Normal 2 9 2 2 3 3" xfId="13300" xr:uid="{5BED3C64-040B-462C-BD28-8250A65C9126}"/>
    <cellStyle name="Normal 2 9 2 2 4" xfId="4158" xr:uid="{00000000-0005-0000-0000-0000C0190000}"/>
    <cellStyle name="Normal 2 9 2 2 4 2" xfId="9548" xr:uid="{00000000-0005-0000-0000-0000C1190000}"/>
    <cellStyle name="Normal 2 9 2 2 4 2 2" xfId="20341" xr:uid="{30B4CD9D-6A7E-46E5-B2A4-BEE471364BC9}"/>
    <cellStyle name="Normal 2 9 2 2 4 3" xfId="14944" xr:uid="{503CD6C5-D781-4AC2-AD27-5183D78F81B8}"/>
    <cellStyle name="Normal 2 9 2 2 5" xfId="6260" xr:uid="{00000000-0005-0000-0000-0000C2190000}"/>
    <cellStyle name="Normal 2 9 2 2 5 2" xfId="17053" xr:uid="{EB313B71-18D9-47A7-85E8-A82816735B30}"/>
    <cellStyle name="Normal 2 9 2 2 6" xfId="11656" xr:uid="{4B2AE803-E6E5-4981-8DED-151C13C74FCF}"/>
    <cellStyle name="Normal 2 9 2 3" xfId="1157" xr:uid="{00000000-0005-0000-0000-0000C3190000}"/>
    <cellStyle name="Normal 2 9 2 3 2" xfId="1686" xr:uid="{00000000-0005-0000-0000-0000C4190000}"/>
    <cellStyle name="Normal 2 9 2 3 2 2" xfId="3332" xr:uid="{00000000-0005-0000-0000-0000C5190000}"/>
    <cellStyle name="Normal 2 9 2 3 2 2 2" xfId="8722" xr:uid="{00000000-0005-0000-0000-0000C6190000}"/>
    <cellStyle name="Normal 2 9 2 3 2 2 2 2" xfId="19515" xr:uid="{153866F7-3674-43B3-80FD-AE2EC767A5E3}"/>
    <cellStyle name="Normal 2 9 2 3 2 2 3" xfId="14118" xr:uid="{1BB751FF-3792-4169-874E-E0B9A41E1ED2}"/>
    <cellStyle name="Normal 2 9 2 3 2 3" xfId="4976" xr:uid="{00000000-0005-0000-0000-0000C7190000}"/>
    <cellStyle name="Normal 2 9 2 3 2 3 2" xfId="10366" xr:uid="{00000000-0005-0000-0000-0000C8190000}"/>
    <cellStyle name="Normal 2 9 2 3 2 3 2 2" xfId="21159" xr:uid="{FBBA9EA8-8E07-4B9C-85A9-9A991F202A71}"/>
    <cellStyle name="Normal 2 9 2 3 2 3 3" xfId="15762" xr:uid="{FBA540E2-8078-46E9-B93E-433B47A3BDED}"/>
    <cellStyle name="Normal 2 9 2 3 2 4" xfId="7078" xr:uid="{00000000-0005-0000-0000-0000C9190000}"/>
    <cellStyle name="Normal 2 9 2 3 2 4 2" xfId="17871" xr:uid="{8170B6D3-0A33-4491-A12A-2749796DB235}"/>
    <cellStyle name="Normal 2 9 2 3 2 5" xfId="12474" xr:uid="{7E0ADDCA-2755-426D-ADB5-7D4A8E08480D}"/>
    <cellStyle name="Normal 2 9 2 3 3" xfId="2807" xr:uid="{00000000-0005-0000-0000-0000CA190000}"/>
    <cellStyle name="Normal 2 9 2 3 3 2" xfId="8197" xr:uid="{00000000-0005-0000-0000-0000CB190000}"/>
    <cellStyle name="Normal 2 9 2 3 3 2 2" xfId="18990" xr:uid="{CF2C93D3-0576-4100-9642-E64666C4D3DA}"/>
    <cellStyle name="Normal 2 9 2 3 3 3" xfId="13593" xr:uid="{25375416-C83F-42AE-9608-8E070116AC36}"/>
    <cellStyle name="Normal 2 9 2 3 4" xfId="4451" xr:uid="{00000000-0005-0000-0000-0000CC190000}"/>
    <cellStyle name="Normal 2 9 2 3 4 2" xfId="9841" xr:uid="{00000000-0005-0000-0000-0000CD190000}"/>
    <cellStyle name="Normal 2 9 2 3 4 2 2" xfId="20634" xr:uid="{939F542A-84B9-4874-BB0B-AF6A77A372E8}"/>
    <cellStyle name="Normal 2 9 2 3 4 3" xfId="15237" xr:uid="{661C0DD6-58B7-4DBC-A61F-0BB85DA90F0D}"/>
    <cellStyle name="Normal 2 9 2 3 5" xfId="6553" xr:uid="{00000000-0005-0000-0000-0000CE190000}"/>
    <cellStyle name="Normal 2 9 2 3 5 2" xfId="17346" xr:uid="{6D329F7C-9C22-4AB3-9662-8EEBE8D37654}"/>
    <cellStyle name="Normal 2 9 2 3 6" xfId="11949" xr:uid="{A9A9DA7D-7323-4956-9C08-05AE831E1DF3}"/>
    <cellStyle name="Normal 2 9 2 4" xfId="1684" xr:uid="{00000000-0005-0000-0000-0000CF190000}"/>
    <cellStyle name="Normal 2 9 2 4 2" xfId="3330" xr:uid="{00000000-0005-0000-0000-0000D0190000}"/>
    <cellStyle name="Normal 2 9 2 4 2 2" xfId="8720" xr:uid="{00000000-0005-0000-0000-0000D1190000}"/>
    <cellStyle name="Normal 2 9 2 4 2 2 2" xfId="19513" xr:uid="{38376989-0A72-4480-A90D-5735CB5688A0}"/>
    <cellStyle name="Normal 2 9 2 4 2 3" xfId="14116" xr:uid="{A45EAFB4-37A9-41E5-B06C-AE86FA24831F}"/>
    <cellStyle name="Normal 2 9 2 4 3" xfId="4974" xr:uid="{00000000-0005-0000-0000-0000D2190000}"/>
    <cellStyle name="Normal 2 9 2 4 3 2" xfId="10364" xr:uid="{00000000-0005-0000-0000-0000D3190000}"/>
    <cellStyle name="Normal 2 9 2 4 3 2 2" xfId="21157" xr:uid="{03A78507-B1B6-4389-B7A0-BDB6640BB3AC}"/>
    <cellStyle name="Normal 2 9 2 4 3 3" xfId="15760" xr:uid="{646176C7-605F-4AA8-911A-0765D8C506BA}"/>
    <cellStyle name="Normal 2 9 2 4 4" xfId="7076" xr:uid="{00000000-0005-0000-0000-0000D4190000}"/>
    <cellStyle name="Normal 2 9 2 4 4 2" xfId="17869" xr:uid="{C5500CB0-D5A9-489A-AD9E-7F985C0DE5F3}"/>
    <cellStyle name="Normal 2 9 2 4 5" xfId="12472" xr:uid="{B06976D8-8C0C-4048-969E-6FE7AA5330B3}"/>
    <cellStyle name="Normal 2 9 2 5" xfId="2198" xr:uid="{00000000-0005-0000-0000-0000D5190000}"/>
    <cellStyle name="Normal 2 9 2 5 2" xfId="7588" xr:uid="{00000000-0005-0000-0000-0000D6190000}"/>
    <cellStyle name="Normal 2 9 2 5 2 2" xfId="18381" xr:uid="{7B8F85F2-90C2-4213-91F0-A22E3063C6AE}"/>
    <cellStyle name="Normal 2 9 2 5 3" xfId="12984" xr:uid="{693685DE-7A9B-4F51-82D9-C8FF3FD02DCC}"/>
    <cellStyle name="Normal 2 9 2 6" xfId="3842" xr:uid="{00000000-0005-0000-0000-0000D7190000}"/>
    <cellStyle name="Normal 2 9 2 6 2" xfId="9232" xr:uid="{00000000-0005-0000-0000-0000D8190000}"/>
    <cellStyle name="Normal 2 9 2 6 2 2" xfId="20025" xr:uid="{8090F377-0A69-473C-8397-77807863D0B3}"/>
    <cellStyle name="Normal 2 9 2 6 3" xfId="14628" xr:uid="{5BCF6CEB-6516-4268-BBD4-E7DF3515CA3C}"/>
    <cellStyle name="Normal 2 9 2 7" xfId="5467" xr:uid="{00000000-0005-0000-0000-0000D9190000}"/>
    <cellStyle name="Normal 2 9 2 7 2" xfId="10857" xr:uid="{00000000-0005-0000-0000-0000DA190000}"/>
    <cellStyle name="Normal 2 9 2 7 2 2" xfId="21650" xr:uid="{41D6E91C-B8C6-4D87-9775-363997E8B29D}"/>
    <cellStyle name="Normal 2 9 2 7 3" xfId="16253" xr:uid="{BE37CB87-93A5-4DB5-BD29-CB86F158DDBB}"/>
    <cellStyle name="Normal 2 9 2 8" xfId="5686" xr:uid="{00000000-0005-0000-0000-0000DB190000}"/>
    <cellStyle name="Normal 2 9 2 8 2" xfId="11047" xr:uid="{00000000-0005-0000-0000-0000DC190000}"/>
    <cellStyle name="Normal 2 9 2 8 2 2" xfId="21839" xr:uid="{423BDCAF-C437-47EF-B696-6066293D763D}"/>
    <cellStyle name="Normal 2 9 2 8 3" xfId="16442" xr:uid="{AA2F7940-3C1A-477B-B805-6E45F364843D}"/>
    <cellStyle name="Normal 2 9 2 9" xfId="5944" xr:uid="{00000000-0005-0000-0000-0000DD190000}"/>
    <cellStyle name="Normal 2 9 2 9 2" xfId="16736" xr:uid="{A0524774-AA7A-4107-A55D-7D611884B18C}"/>
    <cellStyle name="Normal 2 9 3" xfId="638" xr:uid="{00000000-0005-0000-0000-0000DE190000}"/>
    <cellStyle name="Normal 2 9 3 2" xfId="960" xr:uid="{00000000-0005-0000-0000-0000DF190000}"/>
    <cellStyle name="Normal 2 9 3 2 2" xfId="1688" xr:uid="{00000000-0005-0000-0000-0000E0190000}"/>
    <cellStyle name="Normal 2 9 3 2 2 2" xfId="3334" xr:uid="{00000000-0005-0000-0000-0000E1190000}"/>
    <cellStyle name="Normal 2 9 3 2 2 2 2" xfId="8724" xr:uid="{00000000-0005-0000-0000-0000E2190000}"/>
    <cellStyle name="Normal 2 9 3 2 2 2 2 2" xfId="19517" xr:uid="{5A5055C2-A87B-4AED-B646-C40C30CC8B40}"/>
    <cellStyle name="Normal 2 9 3 2 2 2 3" xfId="14120" xr:uid="{011B7118-89CF-4C1A-91D3-7EE1A43B64DC}"/>
    <cellStyle name="Normal 2 9 3 2 2 3" xfId="4978" xr:uid="{00000000-0005-0000-0000-0000E3190000}"/>
    <cellStyle name="Normal 2 9 3 2 2 3 2" xfId="10368" xr:uid="{00000000-0005-0000-0000-0000E4190000}"/>
    <cellStyle name="Normal 2 9 3 2 2 3 2 2" xfId="21161" xr:uid="{F3D39150-B0E5-47DB-B5B9-2B8CF8D82B7D}"/>
    <cellStyle name="Normal 2 9 3 2 2 3 3" xfId="15764" xr:uid="{CDA56D96-5586-4443-9999-572A70B637ED}"/>
    <cellStyle name="Normal 2 9 3 2 2 4" xfId="7080" xr:uid="{00000000-0005-0000-0000-0000E5190000}"/>
    <cellStyle name="Normal 2 9 3 2 2 4 2" xfId="17873" xr:uid="{3F861405-456A-4E25-8D7C-59B17A50D768}"/>
    <cellStyle name="Normal 2 9 3 2 2 5" xfId="12476" xr:uid="{1D58D2A3-915B-4BFF-8E43-073F701581F1}"/>
    <cellStyle name="Normal 2 9 3 2 3" xfId="2611" xr:uid="{00000000-0005-0000-0000-0000E6190000}"/>
    <cellStyle name="Normal 2 9 3 2 3 2" xfId="8001" xr:uid="{00000000-0005-0000-0000-0000E7190000}"/>
    <cellStyle name="Normal 2 9 3 2 3 2 2" xfId="18794" xr:uid="{A2E73A24-D41A-46E2-B84F-C234D54D8FC2}"/>
    <cellStyle name="Normal 2 9 3 2 3 3" xfId="13397" xr:uid="{044D1161-BFF3-4A8E-BAED-09FE689BE0C8}"/>
    <cellStyle name="Normal 2 9 3 2 4" xfId="4255" xr:uid="{00000000-0005-0000-0000-0000E8190000}"/>
    <cellStyle name="Normal 2 9 3 2 4 2" xfId="9645" xr:uid="{00000000-0005-0000-0000-0000E9190000}"/>
    <cellStyle name="Normal 2 9 3 2 4 2 2" xfId="20438" xr:uid="{DF801656-D2C3-4DCE-B4A5-E9BD92E14E58}"/>
    <cellStyle name="Normal 2 9 3 2 4 3" xfId="15041" xr:uid="{7739B3A0-3373-461D-BEB2-186D4E144C0C}"/>
    <cellStyle name="Normal 2 9 3 2 5" xfId="6357" xr:uid="{00000000-0005-0000-0000-0000EA190000}"/>
    <cellStyle name="Normal 2 9 3 2 5 2" xfId="17150" xr:uid="{A203645A-8772-4EB3-B16F-2FB2FBAE698D}"/>
    <cellStyle name="Normal 2 9 3 2 6" xfId="11753" xr:uid="{BB4650B4-2928-425C-ABEE-D55A1BAF807D}"/>
    <cellStyle name="Normal 2 9 3 3" xfId="1687" xr:uid="{00000000-0005-0000-0000-0000EB190000}"/>
    <cellStyle name="Normal 2 9 3 3 2" xfId="3333" xr:uid="{00000000-0005-0000-0000-0000EC190000}"/>
    <cellStyle name="Normal 2 9 3 3 2 2" xfId="8723" xr:uid="{00000000-0005-0000-0000-0000ED190000}"/>
    <cellStyle name="Normal 2 9 3 3 2 2 2" xfId="19516" xr:uid="{3FA4B62B-05B1-4B39-9200-9BB21954138E}"/>
    <cellStyle name="Normal 2 9 3 3 2 3" xfId="14119" xr:uid="{6F4C9A44-E384-4B4D-A9D7-4C6487D6D071}"/>
    <cellStyle name="Normal 2 9 3 3 3" xfId="4977" xr:uid="{00000000-0005-0000-0000-0000EE190000}"/>
    <cellStyle name="Normal 2 9 3 3 3 2" xfId="10367" xr:uid="{00000000-0005-0000-0000-0000EF190000}"/>
    <cellStyle name="Normal 2 9 3 3 3 2 2" xfId="21160" xr:uid="{D6B63C39-DC54-44DC-9504-B73A5C740F16}"/>
    <cellStyle name="Normal 2 9 3 3 3 3" xfId="15763" xr:uid="{4D5E39BB-506B-444C-8CDA-A2C239E4E6A6}"/>
    <cellStyle name="Normal 2 9 3 3 4" xfId="7079" xr:uid="{00000000-0005-0000-0000-0000F0190000}"/>
    <cellStyle name="Normal 2 9 3 3 4 2" xfId="17872" xr:uid="{D6F9B229-A9B4-45BE-A7D0-AE72C688C6E0}"/>
    <cellStyle name="Normal 2 9 3 3 5" xfId="12475" xr:uid="{37ECFF10-9A5E-4EDF-906E-BE2C9EC32F25}"/>
    <cellStyle name="Normal 2 9 3 4" xfId="2295" xr:uid="{00000000-0005-0000-0000-0000F1190000}"/>
    <cellStyle name="Normal 2 9 3 4 2" xfId="7685" xr:uid="{00000000-0005-0000-0000-0000F2190000}"/>
    <cellStyle name="Normal 2 9 3 4 2 2" xfId="18478" xr:uid="{1DB02744-DCA2-4715-93F1-1E99837DF489}"/>
    <cellStyle name="Normal 2 9 3 4 3" xfId="13081" xr:uid="{77825B47-7515-4C90-B3FC-DD6BD2026016}"/>
    <cellStyle name="Normal 2 9 3 5" xfId="3939" xr:uid="{00000000-0005-0000-0000-0000F3190000}"/>
    <cellStyle name="Normal 2 9 3 5 2" xfId="9329" xr:uid="{00000000-0005-0000-0000-0000F4190000}"/>
    <cellStyle name="Normal 2 9 3 5 2 2" xfId="20122" xr:uid="{F06F0F98-D5AA-4BF6-9CF2-17C8B0CAC6FC}"/>
    <cellStyle name="Normal 2 9 3 5 3" xfId="14725" xr:uid="{69F7B27C-5A49-4A9D-AF84-C41065A83B29}"/>
    <cellStyle name="Normal 2 9 3 6" xfId="6041" xr:uid="{00000000-0005-0000-0000-0000F5190000}"/>
    <cellStyle name="Normal 2 9 3 6 2" xfId="16833" xr:uid="{2D89595A-7F58-48CC-AD4A-4BBD5E08D40F}"/>
    <cellStyle name="Normal 2 9 3 7" xfId="11436" xr:uid="{86F59482-CB14-4C95-850A-725B6B7067C0}"/>
    <cellStyle name="Normal 2 9 4" xfId="767" xr:uid="{00000000-0005-0000-0000-0000F6190000}"/>
    <cellStyle name="Normal 2 9 4 2" xfId="1689" xr:uid="{00000000-0005-0000-0000-0000F7190000}"/>
    <cellStyle name="Normal 2 9 4 2 2" xfId="3335" xr:uid="{00000000-0005-0000-0000-0000F8190000}"/>
    <cellStyle name="Normal 2 9 4 2 2 2" xfId="8725" xr:uid="{00000000-0005-0000-0000-0000F9190000}"/>
    <cellStyle name="Normal 2 9 4 2 2 2 2" xfId="19518" xr:uid="{41DE04D0-6852-416B-984C-8EB7A682E075}"/>
    <cellStyle name="Normal 2 9 4 2 2 3" xfId="14121" xr:uid="{9F1E3425-8D94-4D6E-A7AD-68B065A60AA1}"/>
    <cellStyle name="Normal 2 9 4 2 3" xfId="4979" xr:uid="{00000000-0005-0000-0000-0000FA190000}"/>
    <cellStyle name="Normal 2 9 4 2 3 2" xfId="10369" xr:uid="{00000000-0005-0000-0000-0000FB190000}"/>
    <cellStyle name="Normal 2 9 4 2 3 2 2" xfId="21162" xr:uid="{99AFFDE3-F551-4BDD-9E73-78CDAB62E0F2}"/>
    <cellStyle name="Normal 2 9 4 2 3 3" xfId="15765" xr:uid="{95BD7002-F977-43CE-8149-E6E598E41DA6}"/>
    <cellStyle name="Normal 2 9 4 2 4" xfId="7081" xr:uid="{00000000-0005-0000-0000-0000FC190000}"/>
    <cellStyle name="Normal 2 9 4 2 4 2" xfId="17874" xr:uid="{2CC5B13F-39C8-492E-8EA7-513966AFFC92}"/>
    <cellStyle name="Normal 2 9 4 2 5" xfId="12477" xr:uid="{1F8A8490-1FAD-43B1-9FD2-08E0FF398498}"/>
    <cellStyle name="Normal 2 9 4 3" xfId="2418" xr:uid="{00000000-0005-0000-0000-0000FD190000}"/>
    <cellStyle name="Normal 2 9 4 3 2" xfId="7808" xr:uid="{00000000-0005-0000-0000-0000FE190000}"/>
    <cellStyle name="Normal 2 9 4 3 2 2" xfId="18601" xr:uid="{F580094B-5F8E-4C84-B2F3-3FD7E8EB5E56}"/>
    <cellStyle name="Normal 2 9 4 3 3" xfId="13204" xr:uid="{7A2C85F2-18BB-4647-9164-EC1EB422AA05}"/>
    <cellStyle name="Normal 2 9 4 4" xfId="4062" xr:uid="{00000000-0005-0000-0000-0000FF190000}"/>
    <cellStyle name="Normal 2 9 4 4 2" xfId="9452" xr:uid="{00000000-0005-0000-0000-0000001A0000}"/>
    <cellStyle name="Normal 2 9 4 4 2 2" xfId="20245" xr:uid="{74434C5E-AAE8-4DBB-985C-388B24E3651F}"/>
    <cellStyle name="Normal 2 9 4 4 3" xfId="14848" xr:uid="{6D4D9CD1-F14A-4FF3-A401-EB60A6A62655}"/>
    <cellStyle name="Normal 2 9 4 5" xfId="6164" xr:uid="{00000000-0005-0000-0000-0000011A0000}"/>
    <cellStyle name="Normal 2 9 4 5 2" xfId="16957" xr:uid="{8B6736AA-E7A3-4235-B8C6-955C4FE54E15}"/>
    <cellStyle name="Normal 2 9 4 6" xfId="11560" xr:uid="{6208BF96-9223-4B5E-A4CA-9963DF984BE6}"/>
    <cellStyle name="Normal 2 9 5" xfId="1060" xr:uid="{00000000-0005-0000-0000-0000021A0000}"/>
    <cellStyle name="Normal 2 9 5 2" xfId="1690" xr:uid="{00000000-0005-0000-0000-0000031A0000}"/>
    <cellStyle name="Normal 2 9 5 2 2" xfId="3336" xr:uid="{00000000-0005-0000-0000-0000041A0000}"/>
    <cellStyle name="Normal 2 9 5 2 2 2" xfId="8726" xr:uid="{00000000-0005-0000-0000-0000051A0000}"/>
    <cellStyle name="Normal 2 9 5 2 2 2 2" xfId="19519" xr:uid="{87D8CC08-6D77-4B9F-857D-CA01934C50FE}"/>
    <cellStyle name="Normal 2 9 5 2 2 3" xfId="14122" xr:uid="{204DC5AD-5CEC-4315-A2A8-75A82F3EE7A8}"/>
    <cellStyle name="Normal 2 9 5 2 3" xfId="4980" xr:uid="{00000000-0005-0000-0000-0000061A0000}"/>
    <cellStyle name="Normal 2 9 5 2 3 2" xfId="10370" xr:uid="{00000000-0005-0000-0000-0000071A0000}"/>
    <cellStyle name="Normal 2 9 5 2 3 2 2" xfId="21163" xr:uid="{94AD3E19-0E74-48AF-8609-EDC2953C1F8F}"/>
    <cellStyle name="Normal 2 9 5 2 3 3" xfId="15766" xr:uid="{5DFAF570-607A-43A3-81A0-10797702D59A}"/>
    <cellStyle name="Normal 2 9 5 2 4" xfId="7082" xr:uid="{00000000-0005-0000-0000-0000081A0000}"/>
    <cellStyle name="Normal 2 9 5 2 4 2" xfId="17875" xr:uid="{785975B8-5BCF-41F6-85F7-438FC845E289}"/>
    <cellStyle name="Normal 2 9 5 2 5" xfId="12478" xr:uid="{6D26183A-E84A-4C46-B698-361C468BCE39}"/>
    <cellStyle name="Normal 2 9 5 3" xfId="2710" xr:uid="{00000000-0005-0000-0000-0000091A0000}"/>
    <cellStyle name="Normal 2 9 5 3 2" xfId="8100" xr:uid="{00000000-0005-0000-0000-00000A1A0000}"/>
    <cellStyle name="Normal 2 9 5 3 2 2" xfId="18893" xr:uid="{C2F5170E-DF12-41CC-B050-4DFB55527734}"/>
    <cellStyle name="Normal 2 9 5 3 3" xfId="13496" xr:uid="{AE9BEEE7-B2A8-4A8F-A380-E38FB6B9CAC7}"/>
    <cellStyle name="Normal 2 9 5 4" xfId="4354" xr:uid="{00000000-0005-0000-0000-00000B1A0000}"/>
    <cellStyle name="Normal 2 9 5 4 2" xfId="9744" xr:uid="{00000000-0005-0000-0000-00000C1A0000}"/>
    <cellStyle name="Normal 2 9 5 4 2 2" xfId="20537" xr:uid="{53110363-EC5D-43F2-82F3-19A28C8B2B55}"/>
    <cellStyle name="Normal 2 9 5 4 3" xfId="15140" xr:uid="{66B70E62-F66E-40F2-869B-B96CC5B2A78B}"/>
    <cellStyle name="Normal 2 9 5 5" xfId="6456" xr:uid="{00000000-0005-0000-0000-00000D1A0000}"/>
    <cellStyle name="Normal 2 9 5 5 2" xfId="17249" xr:uid="{DB2D918D-B220-42B2-9239-49E75EDEE49B}"/>
    <cellStyle name="Normal 2 9 5 6" xfId="11852" xr:uid="{3AA315DB-EE65-4042-A90D-44C2138B1653}"/>
    <cellStyle name="Normal 2 9 6" xfId="1683" xr:uid="{00000000-0005-0000-0000-00000E1A0000}"/>
    <cellStyle name="Normal 2 9 6 2" xfId="3329" xr:uid="{00000000-0005-0000-0000-00000F1A0000}"/>
    <cellStyle name="Normal 2 9 6 2 2" xfId="8719" xr:uid="{00000000-0005-0000-0000-0000101A0000}"/>
    <cellStyle name="Normal 2 9 6 2 2 2" xfId="19512" xr:uid="{E7A6CBF9-753C-461B-981F-F9BBCFB817F3}"/>
    <cellStyle name="Normal 2 9 6 2 3" xfId="14115" xr:uid="{8CBC6CC0-D72D-4A1B-881B-BA2FE26FCAC8}"/>
    <cellStyle name="Normal 2 9 6 3" xfId="4973" xr:uid="{00000000-0005-0000-0000-0000111A0000}"/>
    <cellStyle name="Normal 2 9 6 3 2" xfId="10363" xr:uid="{00000000-0005-0000-0000-0000121A0000}"/>
    <cellStyle name="Normal 2 9 6 3 2 2" xfId="21156" xr:uid="{1C08789E-3970-46B7-95D5-0C52FEBF073A}"/>
    <cellStyle name="Normal 2 9 6 3 3" xfId="15759" xr:uid="{376C47D4-48A7-4B93-BBC0-042D1C5032F4}"/>
    <cellStyle name="Normal 2 9 6 4" xfId="7075" xr:uid="{00000000-0005-0000-0000-0000131A0000}"/>
    <cellStyle name="Normal 2 9 6 4 2" xfId="17868" xr:uid="{ADBB88B7-2DBC-4971-89FE-87DB14F81920}"/>
    <cellStyle name="Normal 2 9 6 5" xfId="12471" xr:uid="{55F783B2-30C3-4987-AFD1-EB8F57C9B352}"/>
    <cellStyle name="Normal 2 9 7" xfId="2102" xr:uid="{00000000-0005-0000-0000-0000141A0000}"/>
    <cellStyle name="Normal 2 9 7 2" xfId="7492" xr:uid="{00000000-0005-0000-0000-0000151A0000}"/>
    <cellStyle name="Normal 2 9 7 2 2" xfId="18285" xr:uid="{F9698112-CA51-4A14-82B9-288828226D51}"/>
    <cellStyle name="Normal 2 9 7 3" xfId="12888" xr:uid="{1AB34F6F-8168-43D9-B531-63AB5B080E6E}"/>
    <cellStyle name="Normal 2 9 8" xfId="3746" xr:uid="{00000000-0005-0000-0000-0000161A0000}"/>
    <cellStyle name="Normal 2 9 8 2" xfId="9136" xr:uid="{00000000-0005-0000-0000-0000171A0000}"/>
    <cellStyle name="Normal 2 9 8 2 2" xfId="19929" xr:uid="{ACC502A7-C934-45AE-A521-710959DCEFCE}"/>
    <cellStyle name="Normal 2 9 8 3" xfId="14532" xr:uid="{A61557A3-EA80-4370-B089-2D48A46EC0B9}"/>
    <cellStyle name="Normal 2 9 9" xfId="5370" xr:uid="{00000000-0005-0000-0000-0000181A0000}"/>
    <cellStyle name="Normal 2 9 9 2" xfId="10760" xr:uid="{00000000-0005-0000-0000-0000191A0000}"/>
    <cellStyle name="Normal 2 9 9 2 2" xfId="21553" xr:uid="{E058EEFB-CC33-4CF2-9F33-84D8E747079D}"/>
    <cellStyle name="Normal 2 9 9 3" xfId="16156" xr:uid="{2FFF2F2A-4938-48E6-AD9E-359026085B35}"/>
    <cellStyle name="Normal 20" xfId="120" xr:uid="{00000000-0005-0000-0000-00001A1A0000}"/>
    <cellStyle name="Normal 20 2" xfId="5557" xr:uid="{00000000-0005-0000-0000-00001B1A0000}"/>
    <cellStyle name="Normal 20 2 2" xfId="10919" xr:uid="{00000000-0005-0000-0000-00001C1A0000}"/>
    <cellStyle name="Normal 20 2 2 2" xfId="21711" xr:uid="{13314B1C-40DA-4D35-8BC9-26224FF76B5F}"/>
    <cellStyle name="Normal 20 2 3" xfId="16314" xr:uid="{E5A279D9-C04D-4087-AF79-AC98EA4967EE}"/>
    <cellStyle name="Normal 21" xfId="32" xr:uid="{00000000-0005-0000-0000-00001D1A0000}"/>
    <cellStyle name="Normal 22" xfId="33" xr:uid="{00000000-0005-0000-0000-00001E1A0000}"/>
    <cellStyle name="Normal 22 10" xfId="1016" xr:uid="{00000000-0005-0000-0000-00001F1A0000}"/>
    <cellStyle name="Normal 22 10 2" xfId="1692" xr:uid="{00000000-0005-0000-0000-0000201A0000}"/>
    <cellStyle name="Normal 22 10 2 2" xfId="3338" xr:uid="{00000000-0005-0000-0000-0000211A0000}"/>
    <cellStyle name="Normal 22 10 2 2 2" xfId="8728" xr:uid="{00000000-0005-0000-0000-0000221A0000}"/>
    <cellStyle name="Normal 22 10 2 2 2 2" xfId="19521" xr:uid="{2F9A167F-B6BA-4365-AC97-CA828EBF230E}"/>
    <cellStyle name="Normal 22 10 2 2 3" xfId="14124" xr:uid="{31CA8658-1923-412D-B13F-5E45B02596BB}"/>
    <cellStyle name="Normal 22 10 2 3" xfId="4982" xr:uid="{00000000-0005-0000-0000-0000231A0000}"/>
    <cellStyle name="Normal 22 10 2 3 2" xfId="10372" xr:uid="{00000000-0005-0000-0000-0000241A0000}"/>
    <cellStyle name="Normal 22 10 2 3 2 2" xfId="21165" xr:uid="{EF8563B2-E3A1-474A-B303-5CA275F6FFD2}"/>
    <cellStyle name="Normal 22 10 2 3 3" xfId="15768" xr:uid="{44FC5A26-5C0C-45A3-8618-C71C4DB9D629}"/>
    <cellStyle name="Normal 22 10 2 4" xfId="7084" xr:uid="{00000000-0005-0000-0000-0000251A0000}"/>
    <cellStyle name="Normal 22 10 2 4 2" xfId="17877" xr:uid="{A01953A0-2D72-4908-B266-F22CF0B4D972}"/>
    <cellStyle name="Normal 22 10 2 5" xfId="12480" xr:uid="{A572F821-77F9-4C4F-AFF2-DB15B75C4263}"/>
    <cellStyle name="Normal 22 10 3" xfId="2666" xr:uid="{00000000-0005-0000-0000-0000261A0000}"/>
    <cellStyle name="Normal 22 10 3 2" xfId="8056" xr:uid="{00000000-0005-0000-0000-0000271A0000}"/>
    <cellStyle name="Normal 22 10 3 2 2" xfId="18849" xr:uid="{92C2B2FC-4986-46C8-8A7C-BC5647DFACB4}"/>
    <cellStyle name="Normal 22 10 3 3" xfId="13452" xr:uid="{6DB9C84E-989C-4915-AC8F-91F595504AC4}"/>
    <cellStyle name="Normal 22 10 4" xfId="4310" xr:uid="{00000000-0005-0000-0000-0000281A0000}"/>
    <cellStyle name="Normal 22 10 4 2" xfId="9700" xr:uid="{00000000-0005-0000-0000-0000291A0000}"/>
    <cellStyle name="Normal 22 10 4 2 2" xfId="20493" xr:uid="{95D90FD8-2507-42A9-BE41-455CE536A399}"/>
    <cellStyle name="Normal 22 10 4 3" xfId="15096" xr:uid="{D777814C-5717-41B2-B305-A5C496E0CBB8}"/>
    <cellStyle name="Normal 22 10 5" xfId="6412" xr:uid="{00000000-0005-0000-0000-00002A1A0000}"/>
    <cellStyle name="Normal 22 10 5 2" xfId="17205" xr:uid="{C055FD90-04BC-4ED0-83ED-80137435283D}"/>
    <cellStyle name="Normal 22 10 6" xfId="11808" xr:uid="{6129119C-3496-4D52-90B8-2CAD37DBA9AA}"/>
    <cellStyle name="Normal 22 11" xfId="1691" xr:uid="{00000000-0005-0000-0000-00002B1A0000}"/>
    <cellStyle name="Normal 22 11 2" xfId="3337" xr:uid="{00000000-0005-0000-0000-00002C1A0000}"/>
    <cellStyle name="Normal 22 11 2 2" xfId="8727" xr:uid="{00000000-0005-0000-0000-00002D1A0000}"/>
    <cellStyle name="Normal 22 11 2 2 2" xfId="19520" xr:uid="{54E62245-15B1-4B22-A83C-5AEA0ABE9FD8}"/>
    <cellStyle name="Normal 22 11 2 3" xfId="14123" xr:uid="{483E98C1-9DF0-4285-B351-EA38AA6B49AE}"/>
    <cellStyle name="Normal 22 11 3" xfId="4981" xr:uid="{00000000-0005-0000-0000-00002E1A0000}"/>
    <cellStyle name="Normal 22 11 3 2" xfId="10371" xr:uid="{00000000-0005-0000-0000-00002F1A0000}"/>
    <cellStyle name="Normal 22 11 3 2 2" xfId="21164" xr:uid="{4FDD9131-FFE4-48C8-B110-A3F4A327F7E9}"/>
    <cellStyle name="Normal 22 11 3 3" xfId="15767" xr:uid="{63A90796-7637-45BB-B4FD-25B47C42AE54}"/>
    <cellStyle name="Normal 22 11 4" xfId="7083" xr:uid="{00000000-0005-0000-0000-0000301A0000}"/>
    <cellStyle name="Normal 22 11 4 2" xfId="17876" xr:uid="{01079ED9-DC37-4846-9BD8-3F9206868925}"/>
    <cellStyle name="Normal 22 11 5" xfId="12479" xr:uid="{29805B19-44C5-4005-A64F-3B6DA30D41ED}"/>
    <cellStyle name="Normal 22 12" xfId="2027" xr:uid="{00000000-0005-0000-0000-0000311A0000}"/>
    <cellStyle name="Normal 22 12 2" xfId="7417" xr:uid="{00000000-0005-0000-0000-0000321A0000}"/>
    <cellStyle name="Normal 22 12 2 2" xfId="18210" xr:uid="{B5AB5C04-458D-44B2-AF34-F6F2881A6627}"/>
    <cellStyle name="Normal 22 12 3" xfId="12813" xr:uid="{50686B67-38DD-47F5-80D1-295BBADB4822}"/>
    <cellStyle name="Normal 22 13" xfId="3671" xr:uid="{00000000-0005-0000-0000-0000331A0000}"/>
    <cellStyle name="Normal 22 13 2" xfId="9061" xr:uid="{00000000-0005-0000-0000-0000341A0000}"/>
    <cellStyle name="Normal 22 13 2 2" xfId="19854" xr:uid="{852D5264-F28C-4A24-A1EF-F03E7C243FBA}"/>
    <cellStyle name="Normal 22 13 3" xfId="14457" xr:uid="{AEA330F7-4967-4026-9CD9-48BC50F7852F}"/>
    <cellStyle name="Normal 22 14" xfId="5326" xr:uid="{00000000-0005-0000-0000-0000351A0000}"/>
    <cellStyle name="Normal 22 14 2" xfId="10716" xr:uid="{00000000-0005-0000-0000-0000361A0000}"/>
    <cellStyle name="Normal 22 14 2 2" xfId="21509" xr:uid="{FE7162F8-8E94-471D-88C2-CAB14906EBF4}"/>
    <cellStyle name="Normal 22 14 3" xfId="16112" xr:uid="{32532459-A530-4B12-BDA9-03E606778B66}"/>
    <cellStyle name="Normal 22 15" xfId="5508" xr:uid="{00000000-0005-0000-0000-0000371A0000}"/>
    <cellStyle name="Normal 22 15 2" xfId="10898" xr:uid="{00000000-0005-0000-0000-0000381A0000}"/>
    <cellStyle name="Normal 22 15 2 2" xfId="21690" xr:uid="{82AF6B5E-8283-4135-A106-921AA0CD3106}"/>
    <cellStyle name="Normal 22 15 3" xfId="16293" xr:uid="{4B60A8E6-F281-4113-825F-C546925C7E77}"/>
    <cellStyle name="Normal 22 16" xfId="5687" xr:uid="{00000000-0005-0000-0000-0000391A0000}"/>
    <cellStyle name="Normal 22 16 2" xfId="11048" xr:uid="{00000000-0005-0000-0000-00003A1A0000}"/>
    <cellStyle name="Normal 22 16 2 2" xfId="21840" xr:uid="{80B6B80C-1A18-4FC2-8CC9-CA9D4C06D67A}"/>
    <cellStyle name="Normal 22 16 3" xfId="16443" xr:uid="{CEAC60CB-5679-42C1-A06E-EB1533348493}"/>
    <cellStyle name="Normal 22 17" xfId="5773" xr:uid="{00000000-0005-0000-0000-00003B1A0000}"/>
    <cellStyle name="Normal 22 17 2" xfId="21919" xr:uid="{4BE6E53E-98CA-4CFE-B033-707B85D9B753}"/>
    <cellStyle name="Normal 22 17 3" xfId="16522" xr:uid="{A123F46B-4ADB-4827-987C-99C1409AFB60}"/>
    <cellStyle name="Normal 22 18" xfId="16537" xr:uid="{C3DF48DD-8D61-4F1A-B4FE-15992167C98B}"/>
    <cellStyle name="Normal 22 19" xfId="11140" xr:uid="{AFC6B74B-A03F-4014-9434-BD2451DEC8EC}"/>
    <cellStyle name="Normal 22 2" xfId="39" xr:uid="{00000000-0005-0000-0000-00003C1A0000}"/>
    <cellStyle name="Normal 22 2 10" xfId="5386" xr:uid="{00000000-0005-0000-0000-00003D1A0000}"/>
    <cellStyle name="Normal 22 2 10 2" xfId="10776" xr:uid="{00000000-0005-0000-0000-00003E1A0000}"/>
    <cellStyle name="Normal 22 2 10 2 2" xfId="21569" xr:uid="{7D3157CA-320A-49D1-82B2-3DD95EA1FEA3}"/>
    <cellStyle name="Normal 22 2 10 3" xfId="16172" xr:uid="{20669AD7-5709-426A-B3E3-1265E2B94AA7}"/>
    <cellStyle name="Normal 22 2 11" xfId="5513" xr:uid="{00000000-0005-0000-0000-00003F1A0000}"/>
    <cellStyle name="Normal 22 2 11 2" xfId="10903" xr:uid="{00000000-0005-0000-0000-0000401A0000}"/>
    <cellStyle name="Normal 22 2 11 2 2" xfId="21695" xr:uid="{33E33DE6-F847-47CA-9636-81F23A934498}"/>
    <cellStyle name="Normal 22 2 11 3" xfId="16298" xr:uid="{899F5497-F191-4326-96CD-2937A799D6DF}"/>
    <cellStyle name="Normal 22 2 12" xfId="5688" xr:uid="{00000000-0005-0000-0000-0000411A0000}"/>
    <cellStyle name="Normal 22 2 12 2" xfId="11049" xr:uid="{00000000-0005-0000-0000-0000421A0000}"/>
    <cellStyle name="Normal 22 2 12 2 2" xfId="21841" xr:uid="{9E4EE866-5909-4C2B-8AE6-65D0C1D3B094}"/>
    <cellStyle name="Normal 22 2 12 3" xfId="16444" xr:uid="{30313806-19F0-4D63-99D9-1B6DCBF2BB29}"/>
    <cellStyle name="Normal 22 2 13" xfId="5776" xr:uid="{00000000-0005-0000-0000-0000431A0000}"/>
    <cellStyle name="Normal 22 2 13 2" xfId="16540" xr:uid="{80B8A49F-5EA6-49FD-B74C-DA6C0B5337EB}"/>
    <cellStyle name="Normal 22 2 14" xfId="11143" xr:uid="{39169ADC-AA7A-47E9-BFC9-9D54AE38E94A}"/>
    <cellStyle name="Normal 22 2 2" xfId="461" xr:uid="{00000000-0005-0000-0000-0000441A0000}"/>
    <cellStyle name="Normal 22 2 2 10" xfId="11259" xr:uid="{B5B001BA-73A5-4873-B050-1BE4D1493112}"/>
    <cellStyle name="Normal 22 2 2 2" xfId="783" xr:uid="{00000000-0005-0000-0000-0000451A0000}"/>
    <cellStyle name="Normal 22 2 2 2 2" xfId="1695" xr:uid="{00000000-0005-0000-0000-0000461A0000}"/>
    <cellStyle name="Normal 22 2 2 2 2 2" xfId="3341" xr:uid="{00000000-0005-0000-0000-0000471A0000}"/>
    <cellStyle name="Normal 22 2 2 2 2 2 2" xfId="8731" xr:uid="{00000000-0005-0000-0000-0000481A0000}"/>
    <cellStyle name="Normal 22 2 2 2 2 2 2 2" xfId="19524" xr:uid="{5AF8C966-8F89-4414-827A-5B2C396786D5}"/>
    <cellStyle name="Normal 22 2 2 2 2 2 3" xfId="14127" xr:uid="{A29747AE-36EE-408E-AE1F-54BBC71DEDF7}"/>
    <cellStyle name="Normal 22 2 2 2 2 3" xfId="4985" xr:uid="{00000000-0005-0000-0000-0000491A0000}"/>
    <cellStyle name="Normal 22 2 2 2 2 3 2" xfId="10375" xr:uid="{00000000-0005-0000-0000-00004A1A0000}"/>
    <cellStyle name="Normal 22 2 2 2 2 3 2 2" xfId="21168" xr:uid="{04772BD3-2DA7-423F-A330-E24AFB8C19F9}"/>
    <cellStyle name="Normal 22 2 2 2 2 3 3" xfId="15771" xr:uid="{764CC6BF-CFA5-44FA-A3DF-13BC8EC6144B}"/>
    <cellStyle name="Normal 22 2 2 2 2 4" xfId="7087" xr:uid="{00000000-0005-0000-0000-00004B1A0000}"/>
    <cellStyle name="Normal 22 2 2 2 2 4 2" xfId="17880" xr:uid="{F592D7D6-879B-43A0-9ABE-9CAA3DE25AB9}"/>
    <cellStyle name="Normal 22 2 2 2 2 5" xfId="12483" xr:uid="{BAE2A69D-E901-4A5B-9A13-F787E5B93A8B}"/>
    <cellStyle name="Normal 22 2 2 2 3" xfId="2434" xr:uid="{00000000-0005-0000-0000-00004C1A0000}"/>
    <cellStyle name="Normal 22 2 2 2 3 2" xfId="7824" xr:uid="{00000000-0005-0000-0000-00004D1A0000}"/>
    <cellStyle name="Normal 22 2 2 2 3 2 2" xfId="18617" xr:uid="{D626F47C-0FF4-4F5F-BB67-024D387ADE7F}"/>
    <cellStyle name="Normal 22 2 2 2 3 3" xfId="13220" xr:uid="{663A6B51-44B2-4119-B72D-83BDEB373AAC}"/>
    <cellStyle name="Normal 22 2 2 2 4" xfId="4078" xr:uid="{00000000-0005-0000-0000-00004E1A0000}"/>
    <cellStyle name="Normal 22 2 2 2 4 2" xfId="9468" xr:uid="{00000000-0005-0000-0000-00004F1A0000}"/>
    <cellStyle name="Normal 22 2 2 2 4 2 2" xfId="20261" xr:uid="{C1FA9D4E-A8E1-41BD-8262-BF7E84FC4773}"/>
    <cellStyle name="Normal 22 2 2 2 4 3" xfId="14864" xr:uid="{5CE73A86-5E56-4152-BB89-90B6C5A30648}"/>
    <cellStyle name="Normal 22 2 2 2 5" xfId="6180" xr:uid="{00000000-0005-0000-0000-0000501A0000}"/>
    <cellStyle name="Normal 22 2 2 2 5 2" xfId="16973" xr:uid="{4FE25C3E-4101-4A75-8807-D31CB2C4AB55}"/>
    <cellStyle name="Normal 22 2 2 2 6" xfId="11576" xr:uid="{0BBCA110-5A03-4382-85E2-74F5E71AFAA7}"/>
    <cellStyle name="Normal 22 2 2 3" xfId="1173" xr:uid="{00000000-0005-0000-0000-0000511A0000}"/>
    <cellStyle name="Normal 22 2 2 3 2" xfId="1696" xr:uid="{00000000-0005-0000-0000-0000521A0000}"/>
    <cellStyle name="Normal 22 2 2 3 2 2" xfId="3342" xr:uid="{00000000-0005-0000-0000-0000531A0000}"/>
    <cellStyle name="Normal 22 2 2 3 2 2 2" xfId="8732" xr:uid="{00000000-0005-0000-0000-0000541A0000}"/>
    <cellStyle name="Normal 22 2 2 3 2 2 2 2" xfId="19525" xr:uid="{8B7F8948-5000-4D05-8C32-BC0C90758132}"/>
    <cellStyle name="Normal 22 2 2 3 2 2 3" xfId="14128" xr:uid="{32302A42-F749-4860-B187-E7882E3A34A9}"/>
    <cellStyle name="Normal 22 2 2 3 2 3" xfId="4986" xr:uid="{00000000-0005-0000-0000-0000551A0000}"/>
    <cellStyle name="Normal 22 2 2 3 2 3 2" xfId="10376" xr:uid="{00000000-0005-0000-0000-0000561A0000}"/>
    <cellStyle name="Normal 22 2 2 3 2 3 2 2" xfId="21169" xr:uid="{FC206058-9144-41DE-95E3-9F6681811147}"/>
    <cellStyle name="Normal 22 2 2 3 2 3 3" xfId="15772" xr:uid="{8B785D56-7B59-4426-A582-09B6A7E0A8B1}"/>
    <cellStyle name="Normal 22 2 2 3 2 4" xfId="7088" xr:uid="{00000000-0005-0000-0000-0000571A0000}"/>
    <cellStyle name="Normal 22 2 2 3 2 4 2" xfId="17881" xr:uid="{FA370A89-DEB7-4BC4-BDE3-948C1CA80FE2}"/>
    <cellStyle name="Normal 22 2 2 3 2 5" xfId="12484" xr:uid="{22D068ED-649E-49D5-A79C-95523EEB97CB}"/>
    <cellStyle name="Normal 22 2 2 3 3" xfId="2823" xr:uid="{00000000-0005-0000-0000-0000581A0000}"/>
    <cellStyle name="Normal 22 2 2 3 3 2" xfId="8213" xr:uid="{00000000-0005-0000-0000-0000591A0000}"/>
    <cellStyle name="Normal 22 2 2 3 3 2 2" xfId="19006" xr:uid="{365C2BCB-C5CF-4C47-A25A-BBDB3890C542}"/>
    <cellStyle name="Normal 22 2 2 3 3 3" xfId="13609" xr:uid="{AE0C2EE6-747B-4DD3-B95F-EE4AB6A1FB9C}"/>
    <cellStyle name="Normal 22 2 2 3 4" xfId="4467" xr:uid="{00000000-0005-0000-0000-00005A1A0000}"/>
    <cellStyle name="Normal 22 2 2 3 4 2" xfId="9857" xr:uid="{00000000-0005-0000-0000-00005B1A0000}"/>
    <cellStyle name="Normal 22 2 2 3 4 2 2" xfId="20650" xr:uid="{C56A8025-67A4-4D96-A7B5-FB5607ADCD56}"/>
    <cellStyle name="Normal 22 2 2 3 4 3" xfId="15253" xr:uid="{14AEF3A1-1B91-4F84-AB05-4586B9721910}"/>
    <cellStyle name="Normal 22 2 2 3 5" xfId="6569" xr:uid="{00000000-0005-0000-0000-00005C1A0000}"/>
    <cellStyle name="Normal 22 2 2 3 5 2" xfId="17362" xr:uid="{0E451C35-84A8-4169-B610-1C9DE07D8C46}"/>
    <cellStyle name="Normal 22 2 2 3 6" xfId="11965" xr:uid="{CFF3AD03-7386-45B2-B735-646357C01C2C}"/>
    <cellStyle name="Normal 22 2 2 4" xfId="1694" xr:uid="{00000000-0005-0000-0000-00005D1A0000}"/>
    <cellStyle name="Normal 22 2 2 4 2" xfId="3340" xr:uid="{00000000-0005-0000-0000-00005E1A0000}"/>
    <cellStyle name="Normal 22 2 2 4 2 2" xfId="8730" xr:uid="{00000000-0005-0000-0000-00005F1A0000}"/>
    <cellStyle name="Normal 22 2 2 4 2 2 2" xfId="19523" xr:uid="{FF4C14D2-ABAC-4E42-A61C-A583BEFB347A}"/>
    <cellStyle name="Normal 22 2 2 4 2 3" xfId="14126" xr:uid="{6E583C98-045D-493F-B823-C70F9DF1F3F6}"/>
    <cellStyle name="Normal 22 2 2 4 3" xfId="4984" xr:uid="{00000000-0005-0000-0000-0000601A0000}"/>
    <cellStyle name="Normal 22 2 2 4 3 2" xfId="10374" xr:uid="{00000000-0005-0000-0000-0000611A0000}"/>
    <cellStyle name="Normal 22 2 2 4 3 2 2" xfId="21167" xr:uid="{FB403C1F-DC52-457B-BEBC-183554A4499D}"/>
    <cellStyle name="Normal 22 2 2 4 3 3" xfId="15770" xr:uid="{05C315F7-1427-4C1E-BF14-8C52B3EA2D09}"/>
    <cellStyle name="Normal 22 2 2 4 4" xfId="7086" xr:uid="{00000000-0005-0000-0000-0000621A0000}"/>
    <cellStyle name="Normal 22 2 2 4 4 2" xfId="17879" xr:uid="{D19DBE5D-A7EC-48FB-9CF6-E3855DCC2963}"/>
    <cellStyle name="Normal 22 2 2 4 5" xfId="12482" xr:uid="{3A0B2E9E-4B37-4A3A-AD0A-4FFEFAFAEFB6}"/>
    <cellStyle name="Normal 22 2 2 5" xfId="2118" xr:uid="{00000000-0005-0000-0000-0000631A0000}"/>
    <cellStyle name="Normal 22 2 2 5 2" xfId="7508" xr:uid="{00000000-0005-0000-0000-0000641A0000}"/>
    <cellStyle name="Normal 22 2 2 5 2 2" xfId="18301" xr:uid="{EB0C749C-06EE-48CD-9E97-F881CD8D4844}"/>
    <cellStyle name="Normal 22 2 2 5 3" xfId="12904" xr:uid="{EAD74346-BF7B-4E45-AC86-CBFAEBBAF20D}"/>
    <cellStyle name="Normal 22 2 2 6" xfId="3762" xr:uid="{00000000-0005-0000-0000-0000651A0000}"/>
    <cellStyle name="Normal 22 2 2 6 2" xfId="9152" xr:uid="{00000000-0005-0000-0000-0000661A0000}"/>
    <cellStyle name="Normal 22 2 2 6 2 2" xfId="19945" xr:uid="{F3751AEA-A4CB-4507-A842-4B7F8E707380}"/>
    <cellStyle name="Normal 22 2 2 6 3" xfId="14548" xr:uid="{27C31171-B676-4100-AE36-B600B0A8C90F}"/>
    <cellStyle name="Normal 22 2 2 7" xfId="5483" xr:uid="{00000000-0005-0000-0000-0000671A0000}"/>
    <cellStyle name="Normal 22 2 2 7 2" xfId="10873" xr:uid="{00000000-0005-0000-0000-0000681A0000}"/>
    <cellStyle name="Normal 22 2 2 7 2 2" xfId="21666" xr:uid="{4AB8D708-0654-4AD5-9E4F-22618F5B0F0A}"/>
    <cellStyle name="Normal 22 2 2 7 3" xfId="16269" xr:uid="{0C9DA41C-5F6C-468B-A53B-7681D4992E26}"/>
    <cellStyle name="Normal 22 2 2 8" xfId="5689" xr:uid="{00000000-0005-0000-0000-0000691A0000}"/>
    <cellStyle name="Normal 22 2 2 8 2" xfId="11050" xr:uid="{00000000-0005-0000-0000-00006A1A0000}"/>
    <cellStyle name="Normal 22 2 2 8 2 2" xfId="21842" xr:uid="{A1D921DC-34F3-429D-87F4-1F3695E3E40A}"/>
    <cellStyle name="Normal 22 2 2 8 3" xfId="16445" xr:uid="{521F8574-FF4B-4542-8C99-F56BD8F003A4}"/>
    <cellStyle name="Normal 22 2 2 9" xfId="5864" xr:uid="{00000000-0005-0000-0000-00006B1A0000}"/>
    <cellStyle name="Normal 22 2 2 9 2" xfId="16656" xr:uid="{847C73A0-6A12-46FD-BB2B-EDCA1FAAC925}"/>
    <cellStyle name="Normal 22 2 3" xfId="557" xr:uid="{00000000-0005-0000-0000-00006C1A0000}"/>
    <cellStyle name="Normal 22 2 3 2" xfId="879" xr:uid="{00000000-0005-0000-0000-00006D1A0000}"/>
    <cellStyle name="Normal 22 2 3 2 2" xfId="1698" xr:uid="{00000000-0005-0000-0000-00006E1A0000}"/>
    <cellStyle name="Normal 22 2 3 2 2 2" xfId="3344" xr:uid="{00000000-0005-0000-0000-00006F1A0000}"/>
    <cellStyle name="Normal 22 2 3 2 2 2 2" xfId="8734" xr:uid="{00000000-0005-0000-0000-0000701A0000}"/>
    <cellStyle name="Normal 22 2 3 2 2 2 2 2" xfId="19527" xr:uid="{7854A9AF-2FB1-437E-AFFF-029E44F02689}"/>
    <cellStyle name="Normal 22 2 3 2 2 2 3" xfId="14130" xr:uid="{C4949F56-FB44-4A46-A9F2-A66AE7FB0A87}"/>
    <cellStyle name="Normal 22 2 3 2 2 3" xfId="4988" xr:uid="{00000000-0005-0000-0000-0000711A0000}"/>
    <cellStyle name="Normal 22 2 3 2 2 3 2" xfId="10378" xr:uid="{00000000-0005-0000-0000-0000721A0000}"/>
    <cellStyle name="Normal 22 2 3 2 2 3 2 2" xfId="21171" xr:uid="{A865C41F-D073-45EB-B978-A8EB669481E1}"/>
    <cellStyle name="Normal 22 2 3 2 2 3 3" xfId="15774" xr:uid="{FA08DE61-F39D-415E-B266-2E72084C7B3F}"/>
    <cellStyle name="Normal 22 2 3 2 2 4" xfId="7090" xr:uid="{00000000-0005-0000-0000-0000731A0000}"/>
    <cellStyle name="Normal 22 2 3 2 2 4 2" xfId="17883" xr:uid="{2F50B0BB-A1B1-4EC1-BE00-5860219A5CF2}"/>
    <cellStyle name="Normal 22 2 3 2 2 5" xfId="12486" xr:uid="{EFE26B4B-246E-473E-8A1B-3DBC6802FDC8}"/>
    <cellStyle name="Normal 22 2 3 2 3" xfId="2530" xr:uid="{00000000-0005-0000-0000-0000741A0000}"/>
    <cellStyle name="Normal 22 2 3 2 3 2" xfId="7920" xr:uid="{00000000-0005-0000-0000-0000751A0000}"/>
    <cellStyle name="Normal 22 2 3 2 3 2 2" xfId="18713" xr:uid="{9329302C-6F01-4D2E-BA72-915CDA0B48A7}"/>
    <cellStyle name="Normal 22 2 3 2 3 3" xfId="13316" xr:uid="{30AB0F95-4EAF-4C78-9B5D-069F652E4141}"/>
    <cellStyle name="Normal 22 2 3 2 4" xfId="4174" xr:uid="{00000000-0005-0000-0000-0000761A0000}"/>
    <cellStyle name="Normal 22 2 3 2 4 2" xfId="9564" xr:uid="{00000000-0005-0000-0000-0000771A0000}"/>
    <cellStyle name="Normal 22 2 3 2 4 2 2" xfId="20357" xr:uid="{9D05E3F8-FD9E-4252-9EB6-CF468248AD93}"/>
    <cellStyle name="Normal 22 2 3 2 4 3" xfId="14960" xr:uid="{0D2ADF62-F058-4AD9-A9D0-FF42A742976F}"/>
    <cellStyle name="Normal 22 2 3 2 5" xfId="6276" xr:uid="{00000000-0005-0000-0000-0000781A0000}"/>
    <cellStyle name="Normal 22 2 3 2 5 2" xfId="17069" xr:uid="{00284A13-0B80-48A9-8D29-9DACAA5E2847}"/>
    <cellStyle name="Normal 22 2 3 2 6" xfId="11672" xr:uid="{A72B7EE5-31E0-4E57-82B7-02A1F09B00A3}"/>
    <cellStyle name="Normal 22 2 3 3" xfId="1697" xr:uid="{00000000-0005-0000-0000-0000791A0000}"/>
    <cellStyle name="Normal 22 2 3 3 2" xfId="3343" xr:uid="{00000000-0005-0000-0000-00007A1A0000}"/>
    <cellStyle name="Normal 22 2 3 3 2 2" xfId="8733" xr:uid="{00000000-0005-0000-0000-00007B1A0000}"/>
    <cellStyle name="Normal 22 2 3 3 2 2 2" xfId="19526" xr:uid="{8B01579E-6FC9-4AEC-B2F3-817DE7D1D3D4}"/>
    <cellStyle name="Normal 22 2 3 3 2 3" xfId="14129" xr:uid="{13188FFD-0437-4033-A7A1-7D1AD06C6A0C}"/>
    <cellStyle name="Normal 22 2 3 3 3" xfId="4987" xr:uid="{00000000-0005-0000-0000-00007C1A0000}"/>
    <cellStyle name="Normal 22 2 3 3 3 2" xfId="10377" xr:uid="{00000000-0005-0000-0000-00007D1A0000}"/>
    <cellStyle name="Normal 22 2 3 3 3 2 2" xfId="21170" xr:uid="{5B6EB3C4-C959-4AEF-89CC-9AD9872D098B}"/>
    <cellStyle name="Normal 22 2 3 3 3 3" xfId="15773" xr:uid="{5C4511FA-050D-4725-BFBA-F5B6B31F5D08}"/>
    <cellStyle name="Normal 22 2 3 3 4" xfId="7089" xr:uid="{00000000-0005-0000-0000-00007E1A0000}"/>
    <cellStyle name="Normal 22 2 3 3 4 2" xfId="17882" xr:uid="{271AA669-FCF8-4366-938A-643D5CA0B87B}"/>
    <cellStyle name="Normal 22 2 3 3 5" xfId="12485" xr:uid="{87149E16-0D7E-49CE-B638-5C9DB69633CD}"/>
    <cellStyle name="Normal 22 2 3 4" xfId="2214" xr:uid="{00000000-0005-0000-0000-00007F1A0000}"/>
    <cellStyle name="Normal 22 2 3 4 2" xfId="7604" xr:uid="{00000000-0005-0000-0000-0000801A0000}"/>
    <cellStyle name="Normal 22 2 3 4 2 2" xfId="18397" xr:uid="{0D2C8FBB-5B01-457A-AE1F-370B1351FDF0}"/>
    <cellStyle name="Normal 22 2 3 4 3" xfId="13000" xr:uid="{9B2AA9C2-0B54-4057-ACB8-0C8FC929963E}"/>
    <cellStyle name="Normal 22 2 3 5" xfId="3858" xr:uid="{00000000-0005-0000-0000-0000811A0000}"/>
    <cellStyle name="Normal 22 2 3 5 2" xfId="9248" xr:uid="{00000000-0005-0000-0000-0000821A0000}"/>
    <cellStyle name="Normal 22 2 3 5 2 2" xfId="20041" xr:uid="{83273796-9BF2-4D76-ABCA-474F13CEBD35}"/>
    <cellStyle name="Normal 22 2 3 5 3" xfId="14644" xr:uid="{F15B9252-761F-47D0-B1D5-42524325806F}"/>
    <cellStyle name="Normal 22 2 3 6" xfId="5960" xr:uid="{00000000-0005-0000-0000-0000831A0000}"/>
    <cellStyle name="Normal 22 2 3 6 2" xfId="16752" xr:uid="{6AB5C5C3-C9C8-45BC-8938-36D2A19ED88C}"/>
    <cellStyle name="Normal 22 2 3 7" xfId="11355" xr:uid="{2C8BB071-C8D5-4456-9BE3-C253CAFBC641}"/>
    <cellStyle name="Normal 22 2 4" xfId="654" xr:uid="{00000000-0005-0000-0000-0000841A0000}"/>
    <cellStyle name="Normal 22 2 4 2" xfId="976" xr:uid="{00000000-0005-0000-0000-0000851A0000}"/>
    <cellStyle name="Normal 22 2 4 2 2" xfId="1700" xr:uid="{00000000-0005-0000-0000-0000861A0000}"/>
    <cellStyle name="Normal 22 2 4 2 2 2" xfId="3346" xr:uid="{00000000-0005-0000-0000-0000871A0000}"/>
    <cellStyle name="Normal 22 2 4 2 2 2 2" xfId="8736" xr:uid="{00000000-0005-0000-0000-0000881A0000}"/>
    <cellStyle name="Normal 22 2 4 2 2 2 2 2" xfId="19529" xr:uid="{E3083EAF-C445-4310-A197-2CDA0D16752D}"/>
    <cellStyle name="Normal 22 2 4 2 2 2 3" xfId="14132" xr:uid="{A408E1C4-19E2-48A5-8310-FE2495F20FD8}"/>
    <cellStyle name="Normal 22 2 4 2 2 3" xfId="4990" xr:uid="{00000000-0005-0000-0000-0000891A0000}"/>
    <cellStyle name="Normal 22 2 4 2 2 3 2" xfId="10380" xr:uid="{00000000-0005-0000-0000-00008A1A0000}"/>
    <cellStyle name="Normal 22 2 4 2 2 3 2 2" xfId="21173" xr:uid="{5F0956BD-CC31-45AA-B909-06BA3F9C0159}"/>
    <cellStyle name="Normal 22 2 4 2 2 3 3" xfId="15776" xr:uid="{CC138AD0-BB1E-4986-96BA-D1F6E18F018B}"/>
    <cellStyle name="Normal 22 2 4 2 2 4" xfId="7092" xr:uid="{00000000-0005-0000-0000-00008B1A0000}"/>
    <cellStyle name="Normal 22 2 4 2 2 4 2" xfId="17885" xr:uid="{6BC52983-1424-4D6B-AA19-3483630F9D53}"/>
    <cellStyle name="Normal 22 2 4 2 2 5" xfId="12488" xr:uid="{0D00C2AA-9B90-4C82-A6D3-024D4434553D}"/>
    <cellStyle name="Normal 22 2 4 2 3" xfId="2627" xr:uid="{00000000-0005-0000-0000-00008C1A0000}"/>
    <cellStyle name="Normal 22 2 4 2 3 2" xfId="8017" xr:uid="{00000000-0005-0000-0000-00008D1A0000}"/>
    <cellStyle name="Normal 22 2 4 2 3 2 2" xfId="18810" xr:uid="{DE174257-3943-475E-B5B8-DBFD3E7DBA56}"/>
    <cellStyle name="Normal 22 2 4 2 3 3" xfId="13413" xr:uid="{D936B612-BB9F-432D-8BA6-35E4D81137B0}"/>
    <cellStyle name="Normal 22 2 4 2 4" xfId="4271" xr:uid="{00000000-0005-0000-0000-00008E1A0000}"/>
    <cellStyle name="Normal 22 2 4 2 4 2" xfId="9661" xr:uid="{00000000-0005-0000-0000-00008F1A0000}"/>
    <cellStyle name="Normal 22 2 4 2 4 2 2" xfId="20454" xr:uid="{66AEEB4B-8366-476E-8335-EA76FF3BD59B}"/>
    <cellStyle name="Normal 22 2 4 2 4 3" xfId="15057" xr:uid="{07E28F50-2B1E-498C-B401-F4878E56670E}"/>
    <cellStyle name="Normal 22 2 4 2 5" xfId="6373" xr:uid="{00000000-0005-0000-0000-0000901A0000}"/>
    <cellStyle name="Normal 22 2 4 2 5 2" xfId="17166" xr:uid="{DB021D8B-902A-44F7-A09B-380DE76D2B62}"/>
    <cellStyle name="Normal 22 2 4 2 6" xfId="11769" xr:uid="{EB908820-BDC5-492E-B1C2-2F5342B3C534}"/>
    <cellStyle name="Normal 22 2 4 3" xfId="1699" xr:uid="{00000000-0005-0000-0000-0000911A0000}"/>
    <cellStyle name="Normal 22 2 4 3 2" xfId="3345" xr:uid="{00000000-0005-0000-0000-0000921A0000}"/>
    <cellStyle name="Normal 22 2 4 3 2 2" xfId="8735" xr:uid="{00000000-0005-0000-0000-0000931A0000}"/>
    <cellStyle name="Normal 22 2 4 3 2 2 2" xfId="19528" xr:uid="{E622567E-B6F7-4C8C-B3EB-B91F33F16AD2}"/>
    <cellStyle name="Normal 22 2 4 3 2 3" xfId="14131" xr:uid="{C8381FE0-FC57-41B4-A710-7E2FFB43D4EB}"/>
    <cellStyle name="Normal 22 2 4 3 3" xfId="4989" xr:uid="{00000000-0005-0000-0000-0000941A0000}"/>
    <cellStyle name="Normal 22 2 4 3 3 2" xfId="10379" xr:uid="{00000000-0005-0000-0000-0000951A0000}"/>
    <cellStyle name="Normal 22 2 4 3 3 2 2" xfId="21172" xr:uid="{D7A7C0F5-A306-4E13-AAE7-7937C88B8716}"/>
    <cellStyle name="Normal 22 2 4 3 3 3" xfId="15775" xr:uid="{903BA468-4B4E-4EDE-A57E-EFC3FC024025}"/>
    <cellStyle name="Normal 22 2 4 3 4" xfId="7091" xr:uid="{00000000-0005-0000-0000-0000961A0000}"/>
    <cellStyle name="Normal 22 2 4 3 4 2" xfId="17884" xr:uid="{A00DF5D5-04EC-479E-B2A8-4E4A3048584D}"/>
    <cellStyle name="Normal 22 2 4 3 5" xfId="12487" xr:uid="{D8643776-87E4-4825-A53A-8F644CF57823}"/>
    <cellStyle name="Normal 22 2 4 4" xfId="2311" xr:uid="{00000000-0005-0000-0000-0000971A0000}"/>
    <cellStyle name="Normal 22 2 4 4 2" xfId="7701" xr:uid="{00000000-0005-0000-0000-0000981A0000}"/>
    <cellStyle name="Normal 22 2 4 4 2 2" xfId="18494" xr:uid="{1FE2C80D-81F1-4A8B-B458-20724D0D61AE}"/>
    <cellStyle name="Normal 22 2 4 4 3" xfId="13097" xr:uid="{3AA918C7-6172-487E-90D8-E681A362E8F9}"/>
    <cellStyle name="Normal 22 2 4 5" xfId="3955" xr:uid="{00000000-0005-0000-0000-0000991A0000}"/>
    <cellStyle name="Normal 22 2 4 5 2" xfId="9345" xr:uid="{00000000-0005-0000-0000-00009A1A0000}"/>
    <cellStyle name="Normal 22 2 4 5 2 2" xfId="20138" xr:uid="{EA595261-1063-4385-9E98-BB966216D7BF}"/>
    <cellStyle name="Normal 22 2 4 5 3" xfId="14741" xr:uid="{403FBEB1-B707-4327-9ADB-AE63763C7F83}"/>
    <cellStyle name="Normal 22 2 4 6" xfId="6057" xr:uid="{00000000-0005-0000-0000-00009B1A0000}"/>
    <cellStyle name="Normal 22 2 4 6 2" xfId="16849" xr:uid="{95D9542D-61B0-4FFC-976F-06028EDBF0C7}"/>
    <cellStyle name="Normal 22 2 4 7" xfId="11452" xr:uid="{A6E7A85F-8F48-4507-80A0-A18DD8118F0C}"/>
    <cellStyle name="Normal 22 2 5" xfId="683" xr:uid="{00000000-0005-0000-0000-00009C1A0000}"/>
    <cellStyle name="Normal 22 2 5 2" xfId="1701" xr:uid="{00000000-0005-0000-0000-00009D1A0000}"/>
    <cellStyle name="Normal 22 2 5 2 2" xfId="3347" xr:uid="{00000000-0005-0000-0000-00009E1A0000}"/>
    <cellStyle name="Normal 22 2 5 2 2 2" xfId="8737" xr:uid="{00000000-0005-0000-0000-00009F1A0000}"/>
    <cellStyle name="Normal 22 2 5 2 2 2 2" xfId="19530" xr:uid="{6653CB05-6681-4A3D-A10B-9BEB12929409}"/>
    <cellStyle name="Normal 22 2 5 2 2 3" xfId="14133" xr:uid="{D8FC83A9-729E-41AD-AFD6-BE736A0F09B8}"/>
    <cellStyle name="Normal 22 2 5 2 3" xfId="4991" xr:uid="{00000000-0005-0000-0000-0000A01A0000}"/>
    <cellStyle name="Normal 22 2 5 2 3 2" xfId="10381" xr:uid="{00000000-0005-0000-0000-0000A11A0000}"/>
    <cellStyle name="Normal 22 2 5 2 3 2 2" xfId="21174" xr:uid="{6B5352DD-733A-4A0C-A859-FA030BF4C0B0}"/>
    <cellStyle name="Normal 22 2 5 2 3 3" xfId="15777" xr:uid="{FFDCCE93-B86B-464C-ACB7-569F8024B470}"/>
    <cellStyle name="Normal 22 2 5 2 4" xfId="7093" xr:uid="{00000000-0005-0000-0000-0000A21A0000}"/>
    <cellStyle name="Normal 22 2 5 2 4 2" xfId="17886" xr:uid="{8E733F27-6AB1-4397-BA2E-7C7AC211032B}"/>
    <cellStyle name="Normal 22 2 5 2 5" xfId="12489" xr:uid="{A3903E02-6072-4C1B-8DAA-51A095B3C2AF}"/>
    <cellStyle name="Normal 22 2 5 3" xfId="2338" xr:uid="{00000000-0005-0000-0000-0000A31A0000}"/>
    <cellStyle name="Normal 22 2 5 3 2" xfId="7728" xr:uid="{00000000-0005-0000-0000-0000A41A0000}"/>
    <cellStyle name="Normal 22 2 5 3 2 2" xfId="18521" xr:uid="{91A3980D-FDFB-4E30-909D-F23267524A20}"/>
    <cellStyle name="Normal 22 2 5 3 3" xfId="13124" xr:uid="{4F50A526-3F5B-4419-A65D-2B28ACB25085}"/>
    <cellStyle name="Normal 22 2 5 4" xfId="3982" xr:uid="{00000000-0005-0000-0000-0000A51A0000}"/>
    <cellStyle name="Normal 22 2 5 4 2" xfId="9372" xr:uid="{00000000-0005-0000-0000-0000A61A0000}"/>
    <cellStyle name="Normal 22 2 5 4 2 2" xfId="20165" xr:uid="{D2C46ADB-FBC3-41D3-A470-68B3F8382734}"/>
    <cellStyle name="Normal 22 2 5 4 3" xfId="14768" xr:uid="{27B6E5B6-AB53-4212-A7ED-192E5E37E47A}"/>
    <cellStyle name="Normal 22 2 5 5" xfId="6084" xr:uid="{00000000-0005-0000-0000-0000A71A0000}"/>
    <cellStyle name="Normal 22 2 5 5 2" xfId="16877" xr:uid="{C3241797-AF98-4DC5-A9B6-B0234AA37342}"/>
    <cellStyle name="Normal 22 2 5 6" xfId="11480" xr:uid="{BEB41272-3942-4E16-8CAD-8355FC2F3A78}"/>
    <cellStyle name="Normal 22 2 6" xfId="1076" xr:uid="{00000000-0005-0000-0000-0000A81A0000}"/>
    <cellStyle name="Normal 22 2 6 2" xfId="1702" xr:uid="{00000000-0005-0000-0000-0000A91A0000}"/>
    <cellStyle name="Normal 22 2 6 2 2" xfId="3348" xr:uid="{00000000-0005-0000-0000-0000AA1A0000}"/>
    <cellStyle name="Normal 22 2 6 2 2 2" xfId="8738" xr:uid="{00000000-0005-0000-0000-0000AB1A0000}"/>
    <cellStyle name="Normal 22 2 6 2 2 2 2" xfId="19531" xr:uid="{AE34D64A-268C-4384-9283-1CD46B56832E}"/>
    <cellStyle name="Normal 22 2 6 2 2 3" xfId="14134" xr:uid="{CB33C7EF-8012-4E20-BAFA-A51F5083D801}"/>
    <cellStyle name="Normal 22 2 6 2 3" xfId="4992" xr:uid="{00000000-0005-0000-0000-0000AC1A0000}"/>
    <cellStyle name="Normal 22 2 6 2 3 2" xfId="10382" xr:uid="{00000000-0005-0000-0000-0000AD1A0000}"/>
    <cellStyle name="Normal 22 2 6 2 3 2 2" xfId="21175" xr:uid="{69AF9CFC-B838-45D7-877D-0660BC404180}"/>
    <cellStyle name="Normal 22 2 6 2 3 3" xfId="15778" xr:uid="{0D6985B7-A487-4A29-8614-938932F0B426}"/>
    <cellStyle name="Normal 22 2 6 2 4" xfId="7094" xr:uid="{00000000-0005-0000-0000-0000AE1A0000}"/>
    <cellStyle name="Normal 22 2 6 2 4 2" xfId="17887" xr:uid="{2A01C3E9-7374-49DE-89D1-C4BD1E251F0B}"/>
    <cellStyle name="Normal 22 2 6 2 5" xfId="12490" xr:uid="{4E4D7560-2856-4381-892F-CB723ACB3559}"/>
    <cellStyle name="Normal 22 2 6 3" xfId="2726" xr:uid="{00000000-0005-0000-0000-0000AF1A0000}"/>
    <cellStyle name="Normal 22 2 6 3 2" xfId="8116" xr:uid="{00000000-0005-0000-0000-0000B01A0000}"/>
    <cellStyle name="Normal 22 2 6 3 2 2" xfId="18909" xr:uid="{069E1724-B669-4193-9712-9CF5D3A179E1}"/>
    <cellStyle name="Normal 22 2 6 3 3" xfId="13512" xr:uid="{1F2BAE65-5D34-4DFE-BD19-2E593C9C0958}"/>
    <cellStyle name="Normal 22 2 6 4" xfId="4370" xr:uid="{00000000-0005-0000-0000-0000B11A0000}"/>
    <cellStyle name="Normal 22 2 6 4 2" xfId="9760" xr:uid="{00000000-0005-0000-0000-0000B21A0000}"/>
    <cellStyle name="Normal 22 2 6 4 2 2" xfId="20553" xr:uid="{D0D8D8DA-10FF-4EBC-A473-18EA9DDE1590}"/>
    <cellStyle name="Normal 22 2 6 4 3" xfId="15156" xr:uid="{778DB643-D745-45B0-94D5-F201445344E2}"/>
    <cellStyle name="Normal 22 2 6 5" xfId="6472" xr:uid="{00000000-0005-0000-0000-0000B31A0000}"/>
    <cellStyle name="Normal 22 2 6 5 2" xfId="17265" xr:uid="{1AAE49AE-A0B4-4278-9C54-7A71AEA33E0B}"/>
    <cellStyle name="Normal 22 2 6 6" xfId="11868" xr:uid="{4BFC7756-C51C-4A6D-8757-BFA86292487D}"/>
    <cellStyle name="Normal 22 2 7" xfId="1693" xr:uid="{00000000-0005-0000-0000-0000B41A0000}"/>
    <cellStyle name="Normal 22 2 7 2" xfId="3339" xr:uid="{00000000-0005-0000-0000-0000B51A0000}"/>
    <cellStyle name="Normal 22 2 7 2 2" xfId="8729" xr:uid="{00000000-0005-0000-0000-0000B61A0000}"/>
    <cellStyle name="Normal 22 2 7 2 2 2" xfId="19522" xr:uid="{AE959094-60B0-4F48-8DFA-BFA57F590502}"/>
    <cellStyle name="Normal 22 2 7 2 3" xfId="14125" xr:uid="{12FFD5AB-4569-476B-A70F-1EECD468CF3C}"/>
    <cellStyle name="Normal 22 2 7 3" xfId="4983" xr:uid="{00000000-0005-0000-0000-0000B71A0000}"/>
    <cellStyle name="Normal 22 2 7 3 2" xfId="10373" xr:uid="{00000000-0005-0000-0000-0000B81A0000}"/>
    <cellStyle name="Normal 22 2 7 3 2 2" xfId="21166" xr:uid="{A7F3BE72-C6A8-423B-8F99-351A95DEA546}"/>
    <cellStyle name="Normal 22 2 7 3 3" xfId="15769" xr:uid="{AC6CC1C2-7235-4614-8B6D-52015B5FD01A}"/>
    <cellStyle name="Normal 22 2 7 4" xfId="7085" xr:uid="{00000000-0005-0000-0000-0000B91A0000}"/>
    <cellStyle name="Normal 22 2 7 4 2" xfId="17878" xr:uid="{05931768-DD95-412C-A80C-48696C751EA8}"/>
    <cellStyle name="Normal 22 2 7 5" xfId="12481" xr:uid="{C8CF5CB5-E7CF-4774-828D-58F634F5C59C}"/>
    <cellStyle name="Normal 22 2 8" xfId="2030" xr:uid="{00000000-0005-0000-0000-0000BA1A0000}"/>
    <cellStyle name="Normal 22 2 8 2" xfId="7420" xr:uid="{00000000-0005-0000-0000-0000BB1A0000}"/>
    <cellStyle name="Normal 22 2 8 2 2" xfId="18213" xr:uid="{76B8C7FA-1D6A-4E97-AC75-C925CFC0AB4D}"/>
    <cellStyle name="Normal 22 2 8 3" xfId="12816" xr:uid="{1650A780-1012-48D6-9BAE-D429983D4E25}"/>
    <cellStyle name="Normal 22 2 9" xfId="3674" xr:uid="{00000000-0005-0000-0000-0000BC1A0000}"/>
    <cellStyle name="Normal 22 2 9 2" xfId="9064" xr:uid="{00000000-0005-0000-0000-0000BD1A0000}"/>
    <cellStyle name="Normal 22 2 9 2 2" xfId="19857" xr:uid="{67B77A2A-61D0-4857-9282-2721254E466F}"/>
    <cellStyle name="Normal 22 2 9 3" xfId="14460" xr:uid="{3CF68C73-290E-4C54-B03C-7F9F6060AA44}"/>
    <cellStyle name="Normal 22 3" xfId="42" xr:uid="{00000000-0005-0000-0000-0000BE1A0000}"/>
    <cellStyle name="Normal 22 3 10" xfId="11146" xr:uid="{E6C3EAA9-7971-4506-B92D-311ECAC514B9}"/>
    <cellStyle name="Normal 22 3 2" xfId="698" xr:uid="{00000000-0005-0000-0000-0000BF1A0000}"/>
    <cellStyle name="Normal 22 3 2 2" xfId="1704" xr:uid="{00000000-0005-0000-0000-0000C01A0000}"/>
    <cellStyle name="Normal 22 3 2 2 2" xfId="3350" xr:uid="{00000000-0005-0000-0000-0000C11A0000}"/>
    <cellStyle name="Normal 22 3 2 2 2 2" xfId="8740" xr:uid="{00000000-0005-0000-0000-0000C21A0000}"/>
    <cellStyle name="Normal 22 3 2 2 2 2 2" xfId="19533" xr:uid="{7D4781B7-46FD-4D8C-B992-4827CDDA257C}"/>
    <cellStyle name="Normal 22 3 2 2 2 3" xfId="14136" xr:uid="{6235F506-2845-4E1C-B613-469FD6643405}"/>
    <cellStyle name="Normal 22 3 2 2 3" xfId="4994" xr:uid="{00000000-0005-0000-0000-0000C31A0000}"/>
    <cellStyle name="Normal 22 3 2 2 3 2" xfId="10384" xr:uid="{00000000-0005-0000-0000-0000C41A0000}"/>
    <cellStyle name="Normal 22 3 2 2 3 2 2" xfId="21177" xr:uid="{30794F3B-9967-4A0D-BF3C-553FD595B882}"/>
    <cellStyle name="Normal 22 3 2 2 3 3" xfId="15780" xr:uid="{751EFCCB-0A47-4536-AA0E-50D16CD368AB}"/>
    <cellStyle name="Normal 22 3 2 2 4" xfId="7096" xr:uid="{00000000-0005-0000-0000-0000C51A0000}"/>
    <cellStyle name="Normal 22 3 2 2 4 2" xfId="17889" xr:uid="{29831860-3E98-4C8C-ABF7-370254C640E5}"/>
    <cellStyle name="Normal 22 3 2 2 5" xfId="12492" xr:uid="{3104B7F0-739A-421F-AA31-1657A7D06462}"/>
    <cellStyle name="Normal 22 3 2 3" xfId="2350" xr:uid="{00000000-0005-0000-0000-0000C61A0000}"/>
    <cellStyle name="Normal 22 3 2 3 2" xfId="7740" xr:uid="{00000000-0005-0000-0000-0000C71A0000}"/>
    <cellStyle name="Normal 22 3 2 3 2 2" xfId="18533" xr:uid="{DBFFEEA5-7124-497F-9AD8-7E995054B4FF}"/>
    <cellStyle name="Normal 22 3 2 3 3" xfId="13136" xr:uid="{24052E29-DCC0-4FE7-A0B3-CDC481F5FD43}"/>
    <cellStyle name="Normal 22 3 2 4" xfId="3994" xr:uid="{00000000-0005-0000-0000-0000C81A0000}"/>
    <cellStyle name="Normal 22 3 2 4 2" xfId="9384" xr:uid="{00000000-0005-0000-0000-0000C91A0000}"/>
    <cellStyle name="Normal 22 3 2 4 2 2" xfId="20177" xr:uid="{B9FF4E89-8102-4F51-937A-EE34FDA0C749}"/>
    <cellStyle name="Normal 22 3 2 4 3" xfId="14780" xr:uid="{FFBE893B-C04E-4FAC-A741-8AC22752B4B7}"/>
    <cellStyle name="Normal 22 3 2 5" xfId="6096" xr:uid="{00000000-0005-0000-0000-0000CA1A0000}"/>
    <cellStyle name="Normal 22 3 2 5 2" xfId="16889" xr:uid="{53646466-CC24-4535-B20B-E8C77F2607F1}"/>
    <cellStyle name="Normal 22 3 2 6" xfId="11492" xr:uid="{41B0C350-4969-452F-9DBD-6C71D020039E}"/>
    <cellStyle name="Normal 22 3 3" xfId="1113" xr:uid="{00000000-0005-0000-0000-0000CB1A0000}"/>
    <cellStyle name="Normal 22 3 3 2" xfId="1705" xr:uid="{00000000-0005-0000-0000-0000CC1A0000}"/>
    <cellStyle name="Normal 22 3 3 2 2" xfId="3351" xr:uid="{00000000-0005-0000-0000-0000CD1A0000}"/>
    <cellStyle name="Normal 22 3 3 2 2 2" xfId="8741" xr:uid="{00000000-0005-0000-0000-0000CE1A0000}"/>
    <cellStyle name="Normal 22 3 3 2 2 2 2" xfId="19534" xr:uid="{DC2814C1-28F3-4027-86C3-D0FF5CDED05D}"/>
    <cellStyle name="Normal 22 3 3 2 2 3" xfId="14137" xr:uid="{01E0AF90-E725-4763-BC4F-E23E61BC6E40}"/>
    <cellStyle name="Normal 22 3 3 2 3" xfId="4995" xr:uid="{00000000-0005-0000-0000-0000CF1A0000}"/>
    <cellStyle name="Normal 22 3 3 2 3 2" xfId="10385" xr:uid="{00000000-0005-0000-0000-0000D01A0000}"/>
    <cellStyle name="Normal 22 3 3 2 3 2 2" xfId="21178" xr:uid="{62FD4048-030D-408F-B63D-0EE0549114C1}"/>
    <cellStyle name="Normal 22 3 3 2 3 3" xfId="15781" xr:uid="{0C63BF5D-53C8-4C72-8469-3EABD4E28B5F}"/>
    <cellStyle name="Normal 22 3 3 2 4" xfId="7097" xr:uid="{00000000-0005-0000-0000-0000D11A0000}"/>
    <cellStyle name="Normal 22 3 3 2 4 2" xfId="17890" xr:uid="{7D3190C0-1A7A-4FF3-B2BF-DCF7065A5B44}"/>
    <cellStyle name="Normal 22 3 3 2 5" xfId="12493" xr:uid="{FA7D1730-391D-4CF4-97BF-10B96384690E}"/>
    <cellStyle name="Normal 22 3 3 3" xfId="2763" xr:uid="{00000000-0005-0000-0000-0000D21A0000}"/>
    <cellStyle name="Normal 22 3 3 3 2" xfId="8153" xr:uid="{00000000-0005-0000-0000-0000D31A0000}"/>
    <cellStyle name="Normal 22 3 3 3 2 2" xfId="18946" xr:uid="{E936C4AC-6ED6-419E-AE78-FD50A7D9958F}"/>
    <cellStyle name="Normal 22 3 3 3 3" xfId="13549" xr:uid="{F999B078-BA24-4B4C-90DC-D8557784E2CE}"/>
    <cellStyle name="Normal 22 3 3 4" xfId="4407" xr:uid="{00000000-0005-0000-0000-0000D41A0000}"/>
    <cellStyle name="Normal 22 3 3 4 2" xfId="9797" xr:uid="{00000000-0005-0000-0000-0000D51A0000}"/>
    <cellStyle name="Normal 22 3 3 4 2 2" xfId="20590" xr:uid="{6064AB1F-F5E3-42C0-92E4-1DA7482EC1A6}"/>
    <cellStyle name="Normal 22 3 3 4 3" xfId="15193" xr:uid="{4D579A02-0FF0-4CE8-AEF5-9EFD9DF1BB29}"/>
    <cellStyle name="Normal 22 3 3 5" xfId="6509" xr:uid="{00000000-0005-0000-0000-0000D61A0000}"/>
    <cellStyle name="Normal 22 3 3 5 2" xfId="17302" xr:uid="{E5BDE017-F497-483E-B1A3-20D6464AFFFE}"/>
    <cellStyle name="Normal 22 3 3 6" xfId="11905" xr:uid="{9234583A-2D0E-4B83-9250-37F668C76FB0}"/>
    <cellStyle name="Normal 22 3 4" xfId="1703" xr:uid="{00000000-0005-0000-0000-0000D71A0000}"/>
    <cellStyle name="Normal 22 3 4 2" xfId="3349" xr:uid="{00000000-0005-0000-0000-0000D81A0000}"/>
    <cellStyle name="Normal 22 3 4 2 2" xfId="8739" xr:uid="{00000000-0005-0000-0000-0000D91A0000}"/>
    <cellStyle name="Normal 22 3 4 2 2 2" xfId="19532" xr:uid="{CBCE1311-373C-48BA-AE7A-AF97DC606D1F}"/>
    <cellStyle name="Normal 22 3 4 2 3" xfId="14135" xr:uid="{C859E813-A00F-4B9C-9487-9C36C96D5827}"/>
    <cellStyle name="Normal 22 3 4 3" xfId="4993" xr:uid="{00000000-0005-0000-0000-0000DA1A0000}"/>
    <cellStyle name="Normal 22 3 4 3 2" xfId="10383" xr:uid="{00000000-0005-0000-0000-0000DB1A0000}"/>
    <cellStyle name="Normal 22 3 4 3 2 2" xfId="21176" xr:uid="{14C11948-57DC-4982-B896-C320819B2018}"/>
    <cellStyle name="Normal 22 3 4 3 3" xfId="15779" xr:uid="{1A2FBE2A-D00F-461A-B29D-13E69CE5813A}"/>
    <cellStyle name="Normal 22 3 4 4" xfId="7095" xr:uid="{00000000-0005-0000-0000-0000DC1A0000}"/>
    <cellStyle name="Normal 22 3 4 4 2" xfId="17888" xr:uid="{42121256-E7D1-4470-BEFC-26760794B99E}"/>
    <cellStyle name="Normal 22 3 4 5" xfId="12491" xr:uid="{31E27AB2-54B8-47AF-9D97-4968439112D7}"/>
    <cellStyle name="Normal 22 3 5" xfId="2033" xr:uid="{00000000-0005-0000-0000-0000DD1A0000}"/>
    <cellStyle name="Normal 22 3 5 2" xfId="7423" xr:uid="{00000000-0005-0000-0000-0000DE1A0000}"/>
    <cellStyle name="Normal 22 3 5 2 2" xfId="18216" xr:uid="{1C284635-CB34-4159-8AEB-1F5961FB1FB1}"/>
    <cellStyle name="Normal 22 3 5 3" xfId="12819" xr:uid="{2181FE8C-0B94-4108-B846-969575F62DDF}"/>
    <cellStyle name="Normal 22 3 6" xfId="3677" xr:uid="{00000000-0005-0000-0000-0000DF1A0000}"/>
    <cellStyle name="Normal 22 3 6 2" xfId="9067" xr:uid="{00000000-0005-0000-0000-0000E01A0000}"/>
    <cellStyle name="Normal 22 3 6 2 2" xfId="19860" xr:uid="{F03269EA-D294-4431-ACDD-1307B13D790E}"/>
    <cellStyle name="Normal 22 3 6 3" xfId="14463" xr:uid="{842990EB-BCD6-4140-B45F-C32CDEC12559}"/>
    <cellStyle name="Normal 22 3 7" xfId="5423" xr:uid="{00000000-0005-0000-0000-0000E11A0000}"/>
    <cellStyle name="Normal 22 3 7 2" xfId="10813" xr:uid="{00000000-0005-0000-0000-0000E21A0000}"/>
    <cellStyle name="Normal 22 3 7 2 2" xfId="21606" xr:uid="{46707F5A-F752-43F7-BB9E-6CDDB9673CBF}"/>
    <cellStyle name="Normal 22 3 7 3" xfId="16209" xr:uid="{11B41878-9149-45FA-A12B-DBEC6DB9C5D8}"/>
    <cellStyle name="Normal 22 3 8" xfId="5690" xr:uid="{00000000-0005-0000-0000-0000E31A0000}"/>
    <cellStyle name="Normal 22 3 8 2" xfId="11051" xr:uid="{00000000-0005-0000-0000-0000E41A0000}"/>
    <cellStyle name="Normal 22 3 8 2 2" xfId="21843" xr:uid="{BC80C0BD-613E-451B-8081-74BE7E3A6F42}"/>
    <cellStyle name="Normal 22 3 8 3" xfId="16446" xr:uid="{08B14629-7B93-4FD3-BC45-BC347EF8CBC0}"/>
    <cellStyle name="Normal 22 3 9" xfId="5779" xr:uid="{00000000-0005-0000-0000-0000E51A0000}"/>
    <cellStyle name="Normal 22 3 9 2" xfId="16543" xr:uid="{9E771984-285D-4D79-82A3-A40A271D1B95}"/>
    <cellStyle name="Normal 22 4" xfId="45" xr:uid="{00000000-0005-0000-0000-0000E61A0000}"/>
    <cellStyle name="Normal 22 4 2" xfId="701" xr:uid="{00000000-0005-0000-0000-0000E71A0000}"/>
    <cellStyle name="Normal 22 4 2 2" xfId="1707" xr:uid="{00000000-0005-0000-0000-0000E81A0000}"/>
    <cellStyle name="Normal 22 4 2 2 2" xfId="3353" xr:uid="{00000000-0005-0000-0000-0000E91A0000}"/>
    <cellStyle name="Normal 22 4 2 2 2 2" xfId="8743" xr:uid="{00000000-0005-0000-0000-0000EA1A0000}"/>
    <cellStyle name="Normal 22 4 2 2 2 2 2" xfId="19536" xr:uid="{296DD579-A1BC-434B-AAAF-2C0F7ABEDEE6}"/>
    <cellStyle name="Normal 22 4 2 2 2 3" xfId="14139" xr:uid="{CDDA928E-D4B4-42B0-B685-C6DF75460366}"/>
    <cellStyle name="Normal 22 4 2 2 3" xfId="4997" xr:uid="{00000000-0005-0000-0000-0000EB1A0000}"/>
    <cellStyle name="Normal 22 4 2 2 3 2" xfId="10387" xr:uid="{00000000-0005-0000-0000-0000EC1A0000}"/>
    <cellStyle name="Normal 22 4 2 2 3 2 2" xfId="21180" xr:uid="{9DACE132-2438-4842-BE50-B9D9D3A0D4D3}"/>
    <cellStyle name="Normal 22 4 2 2 3 3" xfId="15783" xr:uid="{CC188615-A340-44C5-9540-7C938449F0FC}"/>
    <cellStyle name="Normal 22 4 2 2 4" xfId="7099" xr:uid="{00000000-0005-0000-0000-0000ED1A0000}"/>
    <cellStyle name="Normal 22 4 2 2 4 2" xfId="17892" xr:uid="{78AC3A89-CE72-46D9-8F16-FF79AEF8DBEB}"/>
    <cellStyle name="Normal 22 4 2 2 5" xfId="12495" xr:uid="{DF4431C5-5A56-4E69-80D1-B6DED953A76D}"/>
    <cellStyle name="Normal 22 4 2 3" xfId="2353" xr:uid="{00000000-0005-0000-0000-0000EE1A0000}"/>
    <cellStyle name="Normal 22 4 2 3 2" xfId="7743" xr:uid="{00000000-0005-0000-0000-0000EF1A0000}"/>
    <cellStyle name="Normal 22 4 2 3 2 2" xfId="18536" xr:uid="{DB75F0DD-2626-48D3-8A8A-063BC6E0AA00}"/>
    <cellStyle name="Normal 22 4 2 3 3" xfId="13139" xr:uid="{8A240E29-526B-407B-90E6-40A7B042B18F}"/>
    <cellStyle name="Normal 22 4 2 4" xfId="3997" xr:uid="{00000000-0005-0000-0000-0000F01A0000}"/>
    <cellStyle name="Normal 22 4 2 4 2" xfId="9387" xr:uid="{00000000-0005-0000-0000-0000F11A0000}"/>
    <cellStyle name="Normal 22 4 2 4 2 2" xfId="20180" xr:uid="{B15ADDCF-D85C-4198-9B84-005A47BF34F9}"/>
    <cellStyle name="Normal 22 4 2 4 3" xfId="14783" xr:uid="{70DDF935-4A64-4D83-A651-233A016C6F51}"/>
    <cellStyle name="Normal 22 4 2 5" xfId="6099" xr:uid="{00000000-0005-0000-0000-0000F21A0000}"/>
    <cellStyle name="Normal 22 4 2 5 2" xfId="16892" xr:uid="{9A7F0ED8-536D-4883-A14D-CDA622BA7CB8}"/>
    <cellStyle name="Normal 22 4 2 6" xfId="11495" xr:uid="{FAEA45F1-6CE0-4FFA-9809-18A7D9BDF56D}"/>
    <cellStyle name="Normal 22 4 3" xfId="1706" xr:uid="{00000000-0005-0000-0000-0000F31A0000}"/>
    <cellStyle name="Normal 22 4 3 2" xfId="3352" xr:uid="{00000000-0005-0000-0000-0000F41A0000}"/>
    <cellStyle name="Normal 22 4 3 2 2" xfId="8742" xr:uid="{00000000-0005-0000-0000-0000F51A0000}"/>
    <cellStyle name="Normal 22 4 3 2 2 2" xfId="19535" xr:uid="{14A8EA5F-781B-40CA-84DF-3ED5C3CE46D5}"/>
    <cellStyle name="Normal 22 4 3 2 3" xfId="14138" xr:uid="{9A8FF6BB-1280-4863-B9EF-B7FD9F6FE643}"/>
    <cellStyle name="Normal 22 4 3 3" xfId="4996" xr:uid="{00000000-0005-0000-0000-0000F61A0000}"/>
    <cellStyle name="Normal 22 4 3 3 2" xfId="10386" xr:uid="{00000000-0005-0000-0000-0000F71A0000}"/>
    <cellStyle name="Normal 22 4 3 3 2 2" xfId="21179" xr:uid="{82231EBB-B49E-4D26-AD37-EAEF5786782E}"/>
    <cellStyle name="Normal 22 4 3 3 3" xfId="15782" xr:uid="{11868BE9-5F0C-439F-875E-EE23F3345402}"/>
    <cellStyle name="Normal 22 4 3 4" xfId="7098" xr:uid="{00000000-0005-0000-0000-0000F81A0000}"/>
    <cellStyle name="Normal 22 4 3 4 2" xfId="17891" xr:uid="{16B04883-908E-43E6-B352-533F15EF414D}"/>
    <cellStyle name="Normal 22 4 3 5" xfId="12494" xr:uid="{9BDC801A-DC53-4EF2-AFEB-4A0A70E63C9B}"/>
    <cellStyle name="Normal 22 4 4" xfId="2036" xr:uid="{00000000-0005-0000-0000-0000F91A0000}"/>
    <cellStyle name="Normal 22 4 4 2" xfId="7426" xr:uid="{00000000-0005-0000-0000-0000FA1A0000}"/>
    <cellStyle name="Normal 22 4 4 2 2" xfId="18219" xr:uid="{B9844A5B-638F-4475-8E37-9A231A59A420}"/>
    <cellStyle name="Normal 22 4 4 3" xfId="12822" xr:uid="{3FAFB528-1CC9-43F2-B4AF-B4968611022B}"/>
    <cellStyle name="Normal 22 4 5" xfId="3680" xr:uid="{00000000-0005-0000-0000-0000FB1A0000}"/>
    <cellStyle name="Normal 22 4 5 2" xfId="9070" xr:uid="{00000000-0005-0000-0000-0000FC1A0000}"/>
    <cellStyle name="Normal 22 4 5 2 2" xfId="19863" xr:uid="{0C42CD6D-453E-4332-BAA9-67A5269CFB04}"/>
    <cellStyle name="Normal 22 4 5 3" xfId="14466" xr:uid="{1293FF54-CD0C-4525-92B0-A0AC93F3F39D}"/>
    <cellStyle name="Normal 22 4 6" xfId="5782" xr:uid="{00000000-0005-0000-0000-0000FD1A0000}"/>
    <cellStyle name="Normal 22 4 6 2" xfId="16546" xr:uid="{3D90F503-22B9-4800-93BB-0239ED8B5CC0}"/>
    <cellStyle name="Normal 22 4 7" xfId="11149" xr:uid="{4D3C65A5-5B01-48AE-BD65-5E0A2F57DE76}"/>
    <cellStyle name="Normal 22 5" xfId="49" xr:uid="{00000000-0005-0000-0000-0000FE1A0000}"/>
    <cellStyle name="Normal 22 5 2" xfId="705" xr:uid="{00000000-0005-0000-0000-0000FF1A0000}"/>
    <cellStyle name="Normal 22 5 2 2" xfId="1709" xr:uid="{00000000-0005-0000-0000-0000001B0000}"/>
    <cellStyle name="Normal 22 5 2 2 2" xfId="3355" xr:uid="{00000000-0005-0000-0000-0000011B0000}"/>
    <cellStyle name="Normal 22 5 2 2 2 2" xfId="8745" xr:uid="{00000000-0005-0000-0000-0000021B0000}"/>
    <cellStyle name="Normal 22 5 2 2 2 2 2" xfId="19538" xr:uid="{DDF96632-E1B3-4E9E-8D3B-8A3BD2B15B63}"/>
    <cellStyle name="Normal 22 5 2 2 2 3" xfId="14141" xr:uid="{1E7DF303-61A5-4CA1-AE77-9ECE0225BFC9}"/>
    <cellStyle name="Normal 22 5 2 2 3" xfId="4999" xr:uid="{00000000-0005-0000-0000-0000031B0000}"/>
    <cellStyle name="Normal 22 5 2 2 3 2" xfId="10389" xr:uid="{00000000-0005-0000-0000-0000041B0000}"/>
    <cellStyle name="Normal 22 5 2 2 3 2 2" xfId="21182" xr:uid="{0B1B41BD-2D76-442D-AAB6-7367BFCF6107}"/>
    <cellStyle name="Normal 22 5 2 2 3 3" xfId="15785" xr:uid="{8E860918-2A5A-43B5-846F-4B0EF4800611}"/>
    <cellStyle name="Normal 22 5 2 2 4" xfId="7101" xr:uid="{00000000-0005-0000-0000-0000051B0000}"/>
    <cellStyle name="Normal 22 5 2 2 4 2" xfId="17894" xr:uid="{1704E913-29AA-4831-9D6B-534D0A966C9A}"/>
    <cellStyle name="Normal 22 5 2 2 5" xfId="12497" xr:uid="{5536CCBB-70D1-4584-AF56-4B8C1FAC51CE}"/>
    <cellStyle name="Normal 22 5 2 3" xfId="2356" xr:uid="{00000000-0005-0000-0000-0000061B0000}"/>
    <cellStyle name="Normal 22 5 2 3 2" xfId="7746" xr:uid="{00000000-0005-0000-0000-0000071B0000}"/>
    <cellStyle name="Normal 22 5 2 3 2 2" xfId="18539" xr:uid="{69B17524-67B0-460C-A6CD-30C6C11DC3AD}"/>
    <cellStyle name="Normal 22 5 2 3 3" xfId="13142" xr:uid="{614266E6-DAA2-4D59-A4DE-2F13FAB18E5C}"/>
    <cellStyle name="Normal 22 5 2 4" xfId="4000" xr:uid="{00000000-0005-0000-0000-0000081B0000}"/>
    <cellStyle name="Normal 22 5 2 4 2" xfId="9390" xr:uid="{00000000-0005-0000-0000-0000091B0000}"/>
    <cellStyle name="Normal 22 5 2 4 2 2" xfId="20183" xr:uid="{9888B5DB-4729-42E4-94F2-A14661E4E60A}"/>
    <cellStyle name="Normal 22 5 2 4 3" xfId="14786" xr:uid="{3F8399C9-C7ED-40EF-B4A3-02F5099DF3BE}"/>
    <cellStyle name="Normal 22 5 2 5" xfId="6102" xr:uid="{00000000-0005-0000-0000-00000A1B0000}"/>
    <cellStyle name="Normal 22 5 2 5 2" xfId="16895" xr:uid="{E324B8F4-7D1C-461D-8B81-DA851FD75BD3}"/>
    <cellStyle name="Normal 22 5 2 6" xfId="11498" xr:uid="{30F8D2DD-57FA-4FAD-95C8-2FCE4EEA7BB6}"/>
    <cellStyle name="Normal 22 5 3" xfId="1708" xr:uid="{00000000-0005-0000-0000-00000B1B0000}"/>
    <cellStyle name="Normal 22 5 3 2" xfId="3354" xr:uid="{00000000-0005-0000-0000-00000C1B0000}"/>
    <cellStyle name="Normal 22 5 3 2 2" xfId="8744" xr:uid="{00000000-0005-0000-0000-00000D1B0000}"/>
    <cellStyle name="Normal 22 5 3 2 2 2" xfId="19537" xr:uid="{502C2D11-ADC8-4C14-8C10-666AB7401F11}"/>
    <cellStyle name="Normal 22 5 3 2 3" xfId="14140" xr:uid="{BA9252EF-1FF4-4EB2-A859-DC74C7634C20}"/>
    <cellStyle name="Normal 22 5 3 3" xfId="4998" xr:uid="{00000000-0005-0000-0000-00000E1B0000}"/>
    <cellStyle name="Normal 22 5 3 3 2" xfId="10388" xr:uid="{00000000-0005-0000-0000-00000F1B0000}"/>
    <cellStyle name="Normal 22 5 3 3 2 2" xfId="21181" xr:uid="{E1A6E9EE-59EF-4065-9881-2B7F12CECB88}"/>
    <cellStyle name="Normal 22 5 3 3 3" xfId="15784" xr:uid="{8171BE3D-C3D6-49C5-B4C7-64BE236B521B}"/>
    <cellStyle name="Normal 22 5 3 4" xfId="7100" xr:uid="{00000000-0005-0000-0000-0000101B0000}"/>
    <cellStyle name="Normal 22 5 3 4 2" xfId="17893" xr:uid="{43113CDF-3750-48D1-9B2D-74DDF6025AAE}"/>
    <cellStyle name="Normal 22 5 3 5" xfId="12496" xr:uid="{CF59147B-01D2-4B53-A6C4-F07BD58CAF8B}"/>
    <cellStyle name="Normal 22 5 4" xfId="2039" xr:uid="{00000000-0005-0000-0000-0000111B0000}"/>
    <cellStyle name="Normal 22 5 4 2" xfId="7429" xr:uid="{00000000-0005-0000-0000-0000121B0000}"/>
    <cellStyle name="Normal 22 5 4 2 2" xfId="18222" xr:uid="{40BEDE0A-EA3B-4025-B92C-48A850BD66A5}"/>
    <cellStyle name="Normal 22 5 4 3" xfId="12825" xr:uid="{64E78F70-38AA-45EF-93F3-8C861A937F42}"/>
    <cellStyle name="Normal 22 5 5" xfId="3683" xr:uid="{00000000-0005-0000-0000-0000131B0000}"/>
    <cellStyle name="Normal 22 5 5 2" xfId="9073" xr:uid="{00000000-0005-0000-0000-0000141B0000}"/>
    <cellStyle name="Normal 22 5 5 2 2" xfId="19866" xr:uid="{7818C66A-3A40-4712-A780-BF62982E1459}"/>
    <cellStyle name="Normal 22 5 5 3" xfId="14469" xr:uid="{E4F84EBE-89BE-4060-98E1-4F1F73D67707}"/>
    <cellStyle name="Normal 22 5 6" xfId="5785" xr:uid="{00000000-0005-0000-0000-0000151B0000}"/>
    <cellStyle name="Normal 22 5 6 2" xfId="16549" xr:uid="{6E410AC6-AC81-406E-AB44-FA61E8A09CA8}"/>
    <cellStyle name="Normal 22 5 7" xfId="11152" xr:uid="{FCD2EB5D-7EE3-416A-B866-926AEEB7FEC9}"/>
    <cellStyle name="Normal 22 6" xfId="408" xr:uid="{00000000-0005-0000-0000-0000161B0000}"/>
    <cellStyle name="Normal 22 6 2" xfId="735" xr:uid="{00000000-0005-0000-0000-0000171B0000}"/>
    <cellStyle name="Normal 22 6 2 2" xfId="1711" xr:uid="{00000000-0005-0000-0000-0000181B0000}"/>
    <cellStyle name="Normal 22 6 2 2 2" xfId="3357" xr:uid="{00000000-0005-0000-0000-0000191B0000}"/>
    <cellStyle name="Normal 22 6 2 2 2 2" xfId="8747" xr:uid="{00000000-0005-0000-0000-00001A1B0000}"/>
    <cellStyle name="Normal 22 6 2 2 2 2 2" xfId="19540" xr:uid="{D00FE4E2-1352-4B0F-A841-AFF8F7A7A3DB}"/>
    <cellStyle name="Normal 22 6 2 2 2 3" xfId="14143" xr:uid="{DD6D4860-0D6E-401D-AA8A-D3C091529634}"/>
    <cellStyle name="Normal 22 6 2 2 3" xfId="5001" xr:uid="{00000000-0005-0000-0000-00001B1B0000}"/>
    <cellStyle name="Normal 22 6 2 2 3 2" xfId="10391" xr:uid="{00000000-0005-0000-0000-00001C1B0000}"/>
    <cellStyle name="Normal 22 6 2 2 3 2 2" xfId="21184" xr:uid="{CBA62F00-6DBF-4D2C-850B-0328E12C66D6}"/>
    <cellStyle name="Normal 22 6 2 2 3 3" xfId="15787" xr:uid="{6B1088D9-9B58-447E-B51D-7559D7F60C9E}"/>
    <cellStyle name="Normal 22 6 2 2 4" xfId="7103" xr:uid="{00000000-0005-0000-0000-00001D1B0000}"/>
    <cellStyle name="Normal 22 6 2 2 4 2" xfId="17896" xr:uid="{B2DE9F5B-CD23-4D5A-AC53-1798AC8BF005}"/>
    <cellStyle name="Normal 22 6 2 2 5" xfId="12499" xr:uid="{D4A8A021-9CEF-4787-9E49-CB462ABA28BD}"/>
    <cellStyle name="Normal 22 6 2 3" xfId="2386" xr:uid="{00000000-0005-0000-0000-00001E1B0000}"/>
    <cellStyle name="Normal 22 6 2 3 2" xfId="7776" xr:uid="{00000000-0005-0000-0000-00001F1B0000}"/>
    <cellStyle name="Normal 22 6 2 3 2 2" xfId="18569" xr:uid="{69CDB61F-FAF9-4166-9703-8A65747B545F}"/>
    <cellStyle name="Normal 22 6 2 3 3" xfId="13172" xr:uid="{A5E099C9-C94C-4052-BB78-191E9F43CD96}"/>
    <cellStyle name="Normal 22 6 2 4" xfId="4030" xr:uid="{00000000-0005-0000-0000-0000201B0000}"/>
    <cellStyle name="Normal 22 6 2 4 2" xfId="9420" xr:uid="{00000000-0005-0000-0000-0000211B0000}"/>
    <cellStyle name="Normal 22 6 2 4 2 2" xfId="20213" xr:uid="{69184FB0-F841-431B-A79D-680BD12236D7}"/>
    <cellStyle name="Normal 22 6 2 4 3" xfId="14816" xr:uid="{DD9921CC-25F0-4024-9BEE-5B1C421731F9}"/>
    <cellStyle name="Normal 22 6 2 5" xfId="6132" xr:uid="{00000000-0005-0000-0000-0000221B0000}"/>
    <cellStyle name="Normal 22 6 2 5 2" xfId="16925" xr:uid="{A7105B85-4859-4695-80ED-4D8D92A6A611}"/>
    <cellStyle name="Normal 22 6 2 6" xfId="11528" xr:uid="{10D40DA2-437D-42CD-8A50-473ED3F78CA0}"/>
    <cellStyle name="Normal 22 6 3" xfId="1710" xr:uid="{00000000-0005-0000-0000-0000231B0000}"/>
    <cellStyle name="Normal 22 6 3 2" xfId="3356" xr:uid="{00000000-0005-0000-0000-0000241B0000}"/>
    <cellStyle name="Normal 22 6 3 2 2" xfId="8746" xr:uid="{00000000-0005-0000-0000-0000251B0000}"/>
    <cellStyle name="Normal 22 6 3 2 2 2" xfId="19539" xr:uid="{AB5CAEB0-8E68-4836-A348-A4E07D6EC8EA}"/>
    <cellStyle name="Normal 22 6 3 2 3" xfId="14142" xr:uid="{B5914847-C4E2-4AFB-AEAF-38321F8CD073}"/>
    <cellStyle name="Normal 22 6 3 3" xfId="5000" xr:uid="{00000000-0005-0000-0000-0000261B0000}"/>
    <cellStyle name="Normal 22 6 3 3 2" xfId="10390" xr:uid="{00000000-0005-0000-0000-0000271B0000}"/>
    <cellStyle name="Normal 22 6 3 3 2 2" xfId="21183" xr:uid="{78305E1D-306D-4E34-A175-C330CB1124C3}"/>
    <cellStyle name="Normal 22 6 3 3 3" xfId="15786" xr:uid="{9C690AD5-139C-44D7-A97A-A6D17E316EEF}"/>
    <cellStyle name="Normal 22 6 3 4" xfId="7102" xr:uid="{00000000-0005-0000-0000-0000281B0000}"/>
    <cellStyle name="Normal 22 6 3 4 2" xfId="17895" xr:uid="{0A042C6E-488B-45B0-B183-73CC47283DDB}"/>
    <cellStyle name="Normal 22 6 3 5" xfId="12498" xr:uid="{5750688C-0112-48D2-BCBF-C9C81BB9EC93}"/>
    <cellStyle name="Normal 22 6 4" xfId="2070" xr:uid="{00000000-0005-0000-0000-0000291B0000}"/>
    <cellStyle name="Normal 22 6 4 2" xfId="7460" xr:uid="{00000000-0005-0000-0000-00002A1B0000}"/>
    <cellStyle name="Normal 22 6 4 2 2" xfId="18253" xr:uid="{D7B2509A-8664-44D4-B93F-CA5D68D829DA}"/>
    <cellStyle name="Normal 22 6 4 3" xfId="12856" xr:uid="{46148978-86CD-45FB-84E9-D76E0AF55BF6}"/>
    <cellStyle name="Normal 22 6 5" xfId="3714" xr:uid="{00000000-0005-0000-0000-00002B1B0000}"/>
    <cellStyle name="Normal 22 6 5 2" xfId="9104" xr:uid="{00000000-0005-0000-0000-00002C1B0000}"/>
    <cellStyle name="Normal 22 6 5 2 2" xfId="19897" xr:uid="{7323AF60-0725-4EA7-A6A2-C153397EF4F9}"/>
    <cellStyle name="Normal 22 6 5 3" xfId="14500" xr:uid="{649A01C7-1DAB-4C5D-A64B-830777CF14C7}"/>
    <cellStyle name="Normal 22 6 6" xfId="5816" xr:uid="{00000000-0005-0000-0000-00002D1B0000}"/>
    <cellStyle name="Normal 22 6 6 2" xfId="16606" xr:uid="{70D6D5D1-67E8-4C7F-91DF-F642B7E53F0A}"/>
    <cellStyle name="Normal 22 6 7" xfId="11209" xr:uid="{D22F0D06-65C8-4020-9523-25C8A4C6B30D}"/>
    <cellStyle name="Normal 22 7" xfId="497" xr:uid="{00000000-0005-0000-0000-00002E1B0000}"/>
    <cellStyle name="Normal 22 7 2" xfId="819" xr:uid="{00000000-0005-0000-0000-00002F1B0000}"/>
    <cellStyle name="Normal 22 7 2 2" xfId="1713" xr:uid="{00000000-0005-0000-0000-0000301B0000}"/>
    <cellStyle name="Normal 22 7 2 2 2" xfId="3359" xr:uid="{00000000-0005-0000-0000-0000311B0000}"/>
    <cellStyle name="Normal 22 7 2 2 2 2" xfId="8749" xr:uid="{00000000-0005-0000-0000-0000321B0000}"/>
    <cellStyle name="Normal 22 7 2 2 2 2 2" xfId="19542" xr:uid="{151AA14B-C74A-4531-A1D6-5BB208722C83}"/>
    <cellStyle name="Normal 22 7 2 2 2 3" xfId="14145" xr:uid="{4974ACC1-AA9A-4A8E-AC8F-F8BFB30099E2}"/>
    <cellStyle name="Normal 22 7 2 2 3" xfId="5003" xr:uid="{00000000-0005-0000-0000-0000331B0000}"/>
    <cellStyle name="Normal 22 7 2 2 3 2" xfId="10393" xr:uid="{00000000-0005-0000-0000-0000341B0000}"/>
    <cellStyle name="Normal 22 7 2 2 3 2 2" xfId="21186" xr:uid="{9ED667F3-7D6B-4003-8A2B-318DD8BC0100}"/>
    <cellStyle name="Normal 22 7 2 2 3 3" xfId="15789" xr:uid="{C3218867-7ED2-4F50-9026-8DAFB0B17D61}"/>
    <cellStyle name="Normal 22 7 2 2 4" xfId="7105" xr:uid="{00000000-0005-0000-0000-0000351B0000}"/>
    <cellStyle name="Normal 22 7 2 2 4 2" xfId="17898" xr:uid="{5283BD4F-1D95-462A-9676-B13E31C57DE2}"/>
    <cellStyle name="Normal 22 7 2 2 5" xfId="12501" xr:uid="{CBE064AE-8127-4FB0-AE25-C9E1587A80EE}"/>
    <cellStyle name="Normal 22 7 2 3" xfId="2470" xr:uid="{00000000-0005-0000-0000-0000361B0000}"/>
    <cellStyle name="Normal 22 7 2 3 2" xfId="7860" xr:uid="{00000000-0005-0000-0000-0000371B0000}"/>
    <cellStyle name="Normal 22 7 2 3 2 2" xfId="18653" xr:uid="{D20F953C-F689-448C-99F7-2309E65E8554}"/>
    <cellStyle name="Normal 22 7 2 3 3" xfId="13256" xr:uid="{C6A05155-923D-4A9A-8B25-F3AF810B1EB5}"/>
    <cellStyle name="Normal 22 7 2 4" xfId="4114" xr:uid="{00000000-0005-0000-0000-0000381B0000}"/>
    <cellStyle name="Normal 22 7 2 4 2" xfId="9504" xr:uid="{00000000-0005-0000-0000-0000391B0000}"/>
    <cellStyle name="Normal 22 7 2 4 2 2" xfId="20297" xr:uid="{73EE516D-2B2A-44E7-8D78-23D8C5BDFEA8}"/>
    <cellStyle name="Normal 22 7 2 4 3" xfId="14900" xr:uid="{18D3833F-B324-4269-9801-A35D981FAA65}"/>
    <cellStyle name="Normal 22 7 2 5" xfId="6216" xr:uid="{00000000-0005-0000-0000-00003A1B0000}"/>
    <cellStyle name="Normal 22 7 2 5 2" xfId="17009" xr:uid="{8F6A2BAD-CA6B-4784-8EB5-0ED543296D21}"/>
    <cellStyle name="Normal 22 7 2 6" xfId="11612" xr:uid="{FE20675F-D81D-4688-ACC7-1C6ACB5C4AE4}"/>
    <cellStyle name="Normal 22 7 3" xfId="1712" xr:uid="{00000000-0005-0000-0000-00003B1B0000}"/>
    <cellStyle name="Normal 22 7 3 2" xfId="3358" xr:uid="{00000000-0005-0000-0000-00003C1B0000}"/>
    <cellStyle name="Normal 22 7 3 2 2" xfId="8748" xr:uid="{00000000-0005-0000-0000-00003D1B0000}"/>
    <cellStyle name="Normal 22 7 3 2 2 2" xfId="19541" xr:uid="{21196BBB-2F7D-4DA3-97F9-5A3EEACA9D38}"/>
    <cellStyle name="Normal 22 7 3 2 3" xfId="14144" xr:uid="{C19418D7-D453-4A58-9ED4-D5106765E753}"/>
    <cellStyle name="Normal 22 7 3 3" xfId="5002" xr:uid="{00000000-0005-0000-0000-00003E1B0000}"/>
    <cellStyle name="Normal 22 7 3 3 2" xfId="10392" xr:uid="{00000000-0005-0000-0000-00003F1B0000}"/>
    <cellStyle name="Normal 22 7 3 3 2 2" xfId="21185" xr:uid="{A9A39BD7-F1E9-4E0D-9E82-1FFA557B676C}"/>
    <cellStyle name="Normal 22 7 3 3 3" xfId="15788" xr:uid="{A3CAB881-438D-4FB4-A86E-8C093A4FC9A4}"/>
    <cellStyle name="Normal 22 7 3 4" xfId="7104" xr:uid="{00000000-0005-0000-0000-0000401B0000}"/>
    <cellStyle name="Normal 22 7 3 4 2" xfId="17897" xr:uid="{04A0607F-92C5-479F-966B-30FCD973F30E}"/>
    <cellStyle name="Normal 22 7 3 5" xfId="12500" xr:uid="{B408E01B-BC3D-4940-9902-8097085AD521}"/>
    <cellStyle name="Normal 22 7 4" xfId="2154" xr:uid="{00000000-0005-0000-0000-0000411B0000}"/>
    <cellStyle name="Normal 22 7 4 2" xfId="7544" xr:uid="{00000000-0005-0000-0000-0000421B0000}"/>
    <cellStyle name="Normal 22 7 4 2 2" xfId="18337" xr:uid="{590FD074-C125-409B-A713-5573C144D0A8}"/>
    <cellStyle name="Normal 22 7 4 3" xfId="12940" xr:uid="{A8E5F15F-522D-4009-9585-0027F25C87A4}"/>
    <cellStyle name="Normal 22 7 5" xfId="3798" xr:uid="{00000000-0005-0000-0000-0000431B0000}"/>
    <cellStyle name="Normal 22 7 5 2" xfId="9188" xr:uid="{00000000-0005-0000-0000-0000441B0000}"/>
    <cellStyle name="Normal 22 7 5 2 2" xfId="19981" xr:uid="{F465B7AA-5CD7-4AD5-A0EE-BC895514D41D}"/>
    <cellStyle name="Normal 22 7 5 3" xfId="14584" xr:uid="{A079980C-010D-4519-A5AD-CFF570A47C06}"/>
    <cellStyle name="Normal 22 7 6" xfId="5900" xr:uid="{00000000-0005-0000-0000-0000451B0000}"/>
    <cellStyle name="Normal 22 7 6 2" xfId="16692" xr:uid="{C4DA1BA0-4D8F-4513-A01B-4D0C2B426C8F}"/>
    <cellStyle name="Normal 22 7 7" xfId="11295" xr:uid="{8BB16A29-6BAA-4AFB-A6A0-0D4FB53E93D7}"/>
    <cellStyle name="Normal 22 8" xfId="594" xr:uid="{00000000-0005-0000-0000-0000461B0000}"/>
    <cellStyle name="Normal 22 8 2" xfId="916" xr:uid="{00000000-0005-0000-0000-0000471B0000}"/>
    <cellStyle name="Normal 22 8 2 2" xfId="1715" xr:uid="{00000000-0005-0000-0000-0000481B0000}"/>
    <cellStyle name="Normal 22 8 2 2 2" xfId="3361" xr:uid="{00000000-0005-0000-0000-0000491B0000}"/>
    <cellStyle name="Normal 22 8 2 2 2 2" xfId="8751" xr:uid="{00000000-0005-0000-0000-00004A1B0000}"/>
    <cellStyle name="Normal 22 8 2 2 2 2 2" xfId="19544" xr:uid="{658509FE-2EAF-46DE-86C2-B610B54EFF41}"/>
    <cellStyle name="Normal 22 8 2 2 2 3" xfId="14147" xr:uid="{31AF9CEA-C1C8-4862-95CD-5B49CF68354B}"/>
    <cellStyle name="Normal 22 8 2 2 3" xfId="5005" xr:uid="{00000000-0005-0000-0000-00004B1B0000}"/>
    <cellStyle name="Normal 22 8 2 2 3 2" xfId="10395" xr:uid="{00000000-0005-0000-0000-00004C1B0000}"/>
    <cellStyle name="Normal 22 8 2 2 3 2 2" xfId="21188" xr:uid="{08E4BA7A-910D-46BB-9880-14BD9130FC32}"/>
    <cellStyle name="Normal 22 8 2 2 3 3" xfId="15791" xr:uid="{6DCDC494-C947-490B-B297-90D972B7EB1E}"/>
    <cellStyle name="Normal 22 8 2 2 4" xfId="7107" xr:uid="{00000000-0005-0000-0000-00004D1B0000}"/>
    <cellStyle name="Normal 22 8 2 2 4 2" xfId="17900" xr:uid="{44A0BCD0-5E96-48A0-BF48-B7800BF0DD93}"/>
    <cellStyle name="Normal 22 8 2 2 5" xfId="12503" xr:uid="{99531135-F55A-4199-81F1-C5FE74467EC3}"/>
    <cellStyle name="Normal 22 8 2 3" xfId="2567" xr:uid="{00000000-0005-0000-0000-00004E1B0000}"/>
    <cellStyle name="Normal 22 8 2 3 2" xfId="7957" xr:uid="{00000000-0005-0000-0000-00004F1B0000}"/>
    <cellStyle name="Normal 22 8 2 3 2 2" xfId="18750" xr:uid="{20749FD6-3105-46AE-A4BC-8BC4D1154D0B}"/>
    <cellStyle name="Normal 22 8 2 3 3" xfId="13353" xr:uid="{36CE77E5-E215-46A9-83C8-D72D05D795D8}"/>
    <cellStyle name="Normal 22 8 2 4" xfId="4211" xr:uid="{00000000-0005-0000-0000-0000501B0000}"/>
    <cellStyle name="Normal 22 8 2 4 2" xfId="9601" xr:uid="{00000000-0005-0000-0000-0000511B0000}"/>
    <cellStyle name="Normal 22 8 2 4 2 2" xfId="20394" xr:uid="{64CA9979-01FD-4674-A11D-ED643370432D}"/>
    <cellStyle name="Normal 22 8 2 4 3" xfId="14997" xr:uid="{890870AB-DD3E-4202-9ECC-C7C99843FE6F}"/>
    <cellStyle name="Normal 22 8 2 5" xfId="6313" xr:uid="{00000000-0005-0000-0000-0000521B0000}"/>
    <cellStyle name="Normal 22 8 2 5 2" xfId="17106" xr:uid="{01CAC0C6-70AA-400D-87E8-133F69FC7CD1}"/>
    <cellStyle name="Normal 22 8 2 6" xfId="11709" xr:uid="{41D1ACCB-B286-4AB2-8F4A-F1740317DF66}"/>
    <cellStyle name="Normal 22 8 3" xfId="1714" xr:uid="{00000000-0005-0000-0000-0000531B0000}"/>
    <cellStyle name="Normal 22 8 3 2" xfId="3360" xr:uid="{00000000-0005-0000-0000-0000541B0000}"/>
    <cellStyle name="Normal 22 8 3 2 2" xfId="8750" xr:uid="{00000000-0005-0000-0000-0000551B0000}"/>
    <cellStyle name="Normal 22 8 3 2 2 2" xfId="19543" xr:uid="{1437BB2C-A489-4D4F-928C-529752FC9F8F}"/>
    <cellStyle name="Normal 22 8 3 2 3" xfId="14146" xr:uid="{F54EE2BA-BB2E-40A0-A5A1-BC1ECC7FE775}"/>
    <cellStyle name="Normal 22 8 3 3" xfId="5004" xr:uid="{00000000-0005-0000-0000-0000561B0000}"/>
    <cellStyle name="Normal 22 8 3 3 2" xfId="10394" xr:uid="{00000000-0005-0000-0000-0000571B0000}"/>
    <cellStyle name="Normal 22 8 3 3 2 2" xfId="21187" xr:uid="{48A7DF4A-08FA-4107-B490-D09C45D57284}"/>
    <cellStyle name="Normal 22 8 3 3 3" xfId="15790" xr:uid="{7BD59C72-6A9F-446F-98F5-75CE8F7C03A0}"/>
    <cellStyle name="Normal 22 8 3 4" xfId="7106" xr:uid="{00000000-0005-0000-0000-0000581B0000}"/>
    <cellStyle name="Normal 22 8 3 4 2" xfId="17899" xr:uid="{B4153E2C-9654-4292-8496-8E6851C42CC4}"/>
    <cellStyle name="Normal 22 8 3 5" xfId="12502" xr:uid="{1C3F1966-F551-45B4-A473-048EC3732167}"/>
    <cellStyle name="Normal 22 8 4" xfId="2251" xr:uid="{00000000-0005-0000-0000-0000591B0000}"/>
    <cellStyle name="Normal 22 8 4 2" xfId="7641" xr:uid="{00000000-0005-0000-0000-00005A1B0000}"/>
    <cellStyle name="Normal 22 8 4 2 2" xfId="18434" xr:uid="{8D7353D7-7FF0-4D7C-A566-A8720E3A49A6}"/>
    <cellStyle name="Normal 22 8 4 3" xfId="13037" xr:uid="{C2E0F5CC-1B62-4909-9687-0722C1DA3091}"/>
    <cellStyle name="Normal 22 8 5" xfId="3895" xr:uid="{00000000-0005-0000-0000-00005B1B0000}"/>
    <cellStyle name="Normal 22 8 5 2" xfId="9285" xr:uid="{00000000-0005-0000-0000-00005C1B0000}"/>
    <cellStyle name="Normal 22 8 5 2 2" xfId="20078" xr:uid="{4F47F861-FE4B-4462-AD0F-14360F1885E1}"/>
    <cellStyle name="Normal 22 8 5 3" xfId="14681" xr:uid="{B5DB99AC-577C-42D0-AA04-716116CC9DFD}"/>
    <cellStyle name="Normal 22 8 6" xfId="5997" xr:uid="{00000000-0005-0000-0000-00005D1B0000}"/>
    <cellStyle name="Normal 22 8 6 2" xfId="16789" xr:uid="{7EB1FE72-DAF4-415A-BC45-BD4F070FBD85}"/>
    <cellStyle name="Normal 22 8 7" xfId="11392" xr:uid="{0B0DF390-236C-43B8-B814-86CC4A6A37AC}"/>
    <cellStyle name="Normal 22 9" xfId="677" xr:uid="{00000000-0005-0000-0000-00005E1B0000}"/>
    <cellStyle name="Normal 22 9 2" xfId="1716" xr:uid="{00000000-0005-0000-0000-00005F1B0000}"/>
    <cellStyle name="Normal 22 9 2 2" xfId="3362" xr:uid="{00000000-0005-0000-0000-0000601B0000}"/>
    <cellStyle name="Normal 22 9 2 2 2" xfId="8752" xr:uid="{00000000-0005-0000-0000-0000611B0000}"/>
    <cellStyle name="Normal 22 9 2 2 2 2" xfId="19545" xr:uid="{0EA43122-5439-44E4-9C20-D29905BCD3EE}"/>
    <cellStyle name="Normal 22 9 2 2 3" xfId="14148" xr:uid="{5B2E3A32-F3E1-495F-9C6E-0701A4442183}"/>
    <cellStyle name="Normal 22 9 2 3" xfId="5006" xr:uid="{00000000-0005-0000-0000-0000621B0000}"/>
    <cellStyle name="Normal 22 9 2 3 2" xfId="10396" xr:uid="{00000000-0005-0000-0000-0000631B0000}"/>
    <cellStyle name="Normal 22 9 2 3 2 2" xfId="21189" xr:uid="{FC872887-0579-41AC-9735-39D3FA722BD4}"/>
    <cellStyle name="Normal 22 9 2 3 3" xfId="15792" xr:uid="{E63F2FA5-1617-4906-83E6-2F01BB67263A}"/>
    <cellStyle name="Normal 22 9 2 4" xfId="7108" xr:uid="{00000000-0005-0000-0000-0000641B0000}"/>
    <cellStyle name="Normal 22 9 2 4 2" xfId="17901" xr:uid="{B305A398-1512-4F54-BEF7-2E1A1842BDB5}"/>
    <cellStyle name="Normal 22 9 2 5" xfId="12504" xr:uid="{5E8619DA-2BD1-41BA-AD2A-BE3013F0CD68}"/>
    <cellStyle name="Normal 22 9 3" xfId="2333" xr:uid="{00000000-0005-0000-0000-0000651B0000}"/>
    <cellStyle name="Normal 22 9 3 2" xfId="7723" xr:uid="{00000000-0005-0000-0000-0000661B0000}"/>
    <cellStyle name="Normal 22 9 3 2 2" xfId="18516" xr:uid="{72B42158-8125-4E65-8BE4-C466B794C9CD}"/>
    <cellStyle name="Normal 22 9 3 3" xfId="13119" xr:uid="{0A112C8B-E852-4338-8A37-672A0C311340}"/>
    <cellStyle name="Normal 22 9 4" xfId="3977" xr:uid="{00000000-0005-0000-0000-0000671B0000}"/>
    <cellStyle name="Normal 22 9 4 2" xfId="9367" xr:uid="{00000000-0005-0000-0000-0000681B0000}"/>
    <cellStyle name="Normal 22 9 4 2 2" xfId="20160" xr:uid="{243E70EF-A666-4C2B-8A13-3241E7BEB9E5}"/>
    <cellStyle name="Normal 22 9 4 3" xfId="14763" xr:uid="{34CB1474-0200-46C2-8BC2-4340E27B9347}"/>
    <cellStyle name="Normal 22 9 5" xfId="6079" xr:uid="{00000000-0005-0000-0000-0000691B0000}"/>
    <cellStyle name="Normal 22 9 5 2" xfId="16871" xr:uid="{AD2A5B6F-DEE5-4CDE-8613-EF092AEC566B}"/>
    <cellStyle name="Normal 22 9 6" xfId="11474" xr:uid="{3BD1EA3E-37A9-4A0D-A304-8701273AF147}"/>
    <cellStyle name="Normal 23" xfId="409" xr:uid="{00000000-0005-0000-0000-00006A1B0000}"/>
    <cellStyle name="Normal 23 10" xfId="5339" xr:uid="{00000000-0005-0000-0000-00006B1B0000}"/>
    <cellStyle name="Normal 23 10 2" xfId="10729" xr:uid="{00000000-0005-0000-0000-00006C1B0000}"/>
    <cellStyle name="Normal 23 10 2 2" xfId="21522" xr:uid="{E298E848-9F35-479B-8130-C8E68E26BA32}"/>
    <cellStyle name="Normal 23 10 3" xfId="16125" xr:uid="{80124AAC-23BF-4AFD-9A2F-EE7704C8BF32}"/>
    <cellStyle name="Normal 23 11" xfId="5558" xr:uid="{00000000-0005-0000-0000-00006D1B0000}"/>
    <cellStyle name="Normal 23 11 2" xfId="10920" xr:uid="{00000000-0005-0000-0000-00006E1B0000}"/>
    <cellStyle name="Normal 23 11 2 2" xfId="21712" xr:uid="{F60CACB7-EA29-4A5E-9D33-99011B2BE596}"/>
    <cellStyle name="Normal 23 11 3" xfId="16315" xr:uid="{FF7D02BC-6258-4837-8819-B77E409D80CE}"/>
    <cellStyle name="Normal 23 12" xfId="5691" xr:uid="{00000000-0005-0000-0000-00006F1B0000}"/>
    <cellStyle name="Normal 23 12 2" xfId="11052" xr:uid="{00000000-0005-0000-0000-0000701B0000}"/>
    <cellStyle name="Normal 23 12 2 2" xfId="21844" xr:uid="{1474678B-1F25-47BC-9325-DDC4C3BCBECF}"/>
    <cellStyle name="Normal 23 12 3" xfId="16447" xr:uid="{10F43644-2341-4BF6-B769-6644F7FAB69C}"/>
    <cellStyle name="Normal 23 13" xfId="5817" xr:uid="{00000000-0005-0000-0000-0000711B0000}"/>
    <cellStyle name="Normal 23 13 2" xfId="16607" xr:uid="{A9D2B6A9-A828-4A28-9C90-E64A9BD96013}"/>
    <cellStyle name="Normal 23 14" xfId="11210" xr:uid="{782E4384-D188-4FC9-853F-00060C74BD49}"/>
    <cellStyle name="Normal 23 2" xfId="462" xr:uid="{00000000-0005-0000-0000-0000721B0000}"/>
    <cellStyle name="Normal 23 2 10" xfId="5692" xr:uid="{00000000-0005-0000-0000-0000731B0000}"/>
    <cellStyle name="Normal 23 2 10 2" xfId="11053" xr:uid="{00000000-0005-0000-0000-0000741B0000}"/>
    <cellStyle name="Normal 23 2 10 2 2" xfId="21845" xr:uid="{6DA938BB-0C52-417B-8033-C0AD63919581}"/>
    <cellStyle name="Normal 23 2 10 3" xfId="16448" xr:uid="{40DDA5B2-2A88-41D0-B9D5-62AFD0D4C614}"/>
    <cellStyle name="Normal 23 2 11" xfId="5865" xr:uid="{00000000-0005-0000-0000-0000751B0000}"/>
    <cellStyle name="Normal 23 2 11 2" xfId="16657" xr:uid="{CFC8A2B4-A673-4AA7-B87F-23714427EA0B}"/>
    <cellStyle name="Normal 23 2 12" xfId="11260" xr:uid="{04F98DD5-EC20-443B-97A4-7C4B161ABB75}"/>
    <cellStyle name="Normal 23 2 2" xfId="558" xr:uid="{00000000-0005-0000-0000-0000761B0000}"/>
    <cellStyle name="Normal 23 2 2 10" xfId="11356" xr:uid="{D45371D8-6C4D-4CDD-96C8-6675173B0119}"/>
    <cellStyle name="Normal 23 2 2 2" xfId="880" xr:uid="{00000000-0005-0000-0000-0000771B0000}"/>
    <cellStyle name="Normal 23 2 2 2 2" xfId="1720" xr:uid="{00000000-0005-0000-0000-0000781B0000}"/>
    <cellStyle name="Normal 23 2 2 2 2 2" xfId="3366" xr:uid="{00000000-0005-0000-0000-0000791B0000}"/>
    <cellStyle name="Normal 23 2 2 2 2 2 2" xfId="8756" xr:uid="{00000000-0005-0000-0000-00007A1B0000}"/>
    <cellStyle name="Normal 23 2 2 2 2 2 2 2" xfId="19549" xr:uid="{BB73E53C-6769-4F77-898E-769DBE5CC0B2}"/>
    <cellStyle name="Normal 23 2 2 2 2 2 3" xfId="14152" xr:uid="{2FD5E37F-3C93-4108-ABBC-DB4DC1A76C6B}"/>
    <cellStyle name="Normal 23 2 2 2 2 3" xfId="5010" xr:uid="{00000000-0005-0000-0000-00007B1B0000}"/>
    <cellStyle name="Normal 23 2 2 2 2 3 2" xfId="10400" xr:uid="{00000000-0005-0000-0000-00007C1B0000}"/>
    <cellStyle name="Normal 23 2 2 2 2 3 2 2" xfId="21193" xr:uid="{41821270-0EB6-42CB-A8D5-97B78505920D}"/>
    <cellStyle name="Normal 23 2 2 2 2 3 3" xfId="15796" xr:uid="{9236D7A6-5557-4474-8455-21CDBF370505}"/>
    <cellStyle name="Normal 23 2 2 2 2 4" xfId="7112" xr:uid="{00000000-0005-0000-0000-00007D1B0000}"/>
    <cellStyle name="Normal 23 2 2 2 2 4 2" xfId="17905" xr:uid="{8B477E55-57BF-42B6-AD3F-0DB427E750FC}"/>
    <cellStyle name="Normal 23 2 2 2 2 5" xfId="12508" xr:uid="{BB48D953-7201-4C2B-99D7-6C7FDF5F2FC8}"/>
    <cellStyle name="Normal 23 2 2 2 3" xfId="2531" xr:uid="{00000000-0005-0000-0000-00007E1B0000}"/>
    <cellStyle name="Normal 23 2 2 2 3 2" xfId="7921" xr:uid="{00000000-0005-0000-0000-00007F1B0000}"/>
    <cellStyle name="Normal 23 2 2 2 3 2 2" xfId="18714" xr:uid="{8EC35DF5-374C-4960-ABD0-CCD947BE428D}"/>
    <cellStyle name="Normal 23 2 2 2 3 3" xfId="13317" xr:uid="{FA4E2335-31DD-4D1D-8CEF-CFB125ED69D1}"/>
    <cellStyle name="Normal 23 2 2 2 4" xfId="4175" xr:uid="{00000000-0005-0000-0000-0000801B0000}"/>
    <cellStyle name="Normal 23 2 2 2 4 2" xfId="9565" xr:uid="{00000000-0005-0000-0000-0000811B0000}"/>
    <cellStyle name="Normal 23 2 2 2 4 2 2" xfId="20358" xr:uid="{983E336C-AB24-4B08-BA86-8606E66D746A}"/>
    <cellStyle name="Normal 23 2 2 2 4 3" xfId="14961" xr:uid="{36811BC5-CCE2-4FE4-B718-56AD57DA0626}"/>
    <cellStyle name="Normal 23 2 2 2 5" xfId="6277" xr:uid="{00000000-0005-0000-0000-0000821B0000}"/>
    <cellStyle name="Normal 23 2 2 2 5 2" xfId="17070" xr:uid="{B7544776-DF30-46A3-880F-BE47DA9090DD}"/>
    <cellStyle name="Normal 23 2 2 2 6" xfId="11673" xr:uid="{3A051F2C-E0F5-43BE-A427-72E959D731FF}"/>
    <cellStyle name="Normal 23 2 2 3" xfId="1174" xr:uid="{00000000-0005-0000-0000-0000831B0000}"/>
    <cellStyle name="Normal 23 2 2 3 2" xfId="1721" xr:uid="{00000000-0005-0000-0000-0000841B0000}"/>
    <cellStyle name="Normal 23 2 2 3 2 2" xfId="3367" xr:uid="{00000000-0005-0000-0000-0000851B0000}"/>
    <cellStyle name="Normal 23 2 2 3 2 2 2" xfId="8757" xr:uid="{00000000-0005-0000-0000-0000861B0000}"/>
    <cellStyle name="Normal 23 2 2 3 2 2 2 2" xfId="19550" xr:uid="{87F8258B-F9DB-4F2F-B76A-B1056D35F332}"/>
    <cellStyle name="Normal 23 2 2 3 2 2 3" xfId="14153" xr:uid="{4C56BC33-D5CE-478D-A903-BC664F9312D3}"/>
    <cellStyle name="Normal 23 2 2 3 2 3" xfId="5011" xr:uid="{00000000-0005-0000-0000-0000871B0000}"/>
    <cellStyle name="Normal 23 2 2 3 2 3 2" xfId="10401" xr:uid="{00000000-0005-0000-0000-0000881B0000}"/>
    <cellStyle name="Normal 23 2 2 3 2 3 2 2" xfId="21194" xr:uid="{E2A616D6-68EC-4E19-AEA5-AFEA128DF927}"/>
    <cellStyle name="Normal 23 2 2 3 2 3 3" xfId="15797" xr:uid="{956ED5EB-0F57-46FE-9D07-D5BA861DC3C3}"/>
    <cellStyle name="Normal 23 2 2 3 2 4" xfId="7113" xr:uid="{00000000-0005-0000-0000-0000891B0000}"/>
    <cellStyle name="Normal 23 2 2 3 2 4 2" xfId="17906" xr:uid="{635AD1F6-D686-4343-8690-C61FEBA85419}"/>
    <cellStyle name="Normal 23 2 2 3 2 5" xfId="12509" xr:uid="{07EA87E2-470B-43A2-9832-32AE7C5230A4}"/>
    <cellStyle name="Normal 23 2 2 3 3" xfId="2824" xr:uid="{00000000-0005-0000-0000-00008A1B0000}"/>
    <cellStyle name="Normal 23 2 2 3 3 2" xfId="8214" xr:uid="{00000000-0005-0000-0000-00008B1B0000}"/>
    <cellStyle name="Normal 23 2 2 3 3 2 2" xfId="19007" xr:uid="{AB1D74AA-40C7-406E-B308-222429D571CA}"/>
    <cellStyle name="Normal 23 2 2 3 3 3" xfId="13610" xr:uid="{123A3BF1-21DC-4496-BBEB-24DAFCBF8C6D}"/>
    <cellStyle name="Normal 23 2 2 3 4" xfId="4468" xr:uid="{00000000-0005-0000-0000-00008C1B0000}"/>
    <cellStyle name="Normal 23 2 2 3 4 2" xfId="9858" xr:uid="{00000000-0005-0000-0000-00008D1B0000}"/>
    <cellStyle name="Normal 23 2 2 3 4 2 2" xfId="20651" xr:uid="{EC84BA14-FBC6-43B9-9367-FD9BB132C48B}"/>
    <cellStyle name="Normal 23 2 2 3 4 3" xfId="15254" xr:uid="{11EB8C7E-FB85-48CB-A895-7FA6BE0FFA9F}"/>
    <cellStyle name="Normal 23 2 2 3 5" xfId="6570" xr:uid="{00000000-0005-0000-0000-00008E1B0000}"/>
    <cellStyle name="Normal 23 2 2 3 5 2" xfId="17363" xr:uid="{AD2DB4C8-0D82-4E72-B28D-2AE24899D5A2}"/>
    <cellStyle name="Normal 23 2 2 3 6" xfId="11966" xr:uid="{F9AC41CF-8910-46AE-8A02-938BA213B3AF}"/>
    <cellStyle name="Normal 23 2 2 4" xfId="1719" xr:uid="{00000000-0005-0000-0000-00008F1B0000}"/>
    <cellStyle name="Normal 23 2 2 4 2" xfId="3365" xr:uid="{00000000-0005-0000-0000-0000901B0000}"/>
    <cellStyle name="Normal 23 2 2 4 2 2" xfId="8755" xr:uid="{00000000-0005-0000-0000-0000911B0000}"/>
    <cellStyle name="Normal 23 2 2 4 2 2 2" xfId="19548" xr:uid="{7960800B-029D-4541-9E34-D75BD856C433}"/>
    <cellStyle name="Normal 23 2 2 4 2 3" xfId="14151" xr:uid="{98FCD158-95A4-4801-ACE1-7F84D3BD3833}"/>
    <cellStyle name="Normal 23 2 2 4 3" xfId="5009" xr:uid="{00000000-0005-0000-0000-0000921B0000}"/>
    <cellStyle name="Normal 23 2 2 4 3 2" xfId="10399" xr:uid="{00000000-0005-0000-0000-0000931B0000}"/>
    <cellStyle name="Normal 23 2 2 4 3 2 2" xfId="21192" xr:uid="{01F18812-E2A3-4798-B138-6F7827C4E517}"/>
    <cellStyle name="Normal 23 2 2 4 3 3" xfId="15795" xr:uid="{20C57F69-4BBA-4574-867E-208BDBF46EA6}"/>
    <cellStyle name="Normal 23 2 2 4 4" xfId="7111" xr:uid="{00000000-0005-0000-0000-0000941B0000}"/>
    <cellStyle name="Normal 23 2 2 4 4 2" xfId="17904" xr:uid="{992B87B4-61ED-470C-9857-59009380B82C}"/>
    <cellStyle name="Normal 23 2 2 4 5" xfId="12507" xr:uid="{3230C18A-FAF5-469F-9F05-270D1B6DBBA3}"/>
    <cellStyle name="Normal 23 2 2 5" xfId="2215" xr:uid="{00000000-0005-0000-0000-0000951B0000}"/>
    <cellStyle name="Normal 23 2 2 5 2" xfId="7605" xr:uid="{00000000-0005-0000-0000-0000961B0000}"/>
    <cellStyle name="Normal 23 2 2 5 2 2" xfId="18398" xr:uid="{32002F9A-AD31-4410-8394-1295984A95AC}"/>
    <cellStyle name="Normal 23 2 2 5 3" xfId="13001" xr:uid="{6FFA6A8B-D84E-4184-BED9-B9F25BF3E370}"/>
    <cellStyle name="Normal 23 2 2 6" xfId="3859" xr:uid="{00000000-0005-0000-0000-0000971B0000}"/>
    <cellStyle name="Normal 23 2 2 6 2" xfId="9249" xr:uid="{00000000-0005-0000-0000-0000981B0000}"/>
    <cellStyle name="Normal 23 2 2 6 2 2" xfId="20042" xr:uid="{145B86B7-B593-4548-A83C-286748D154D5}"/>
    <cellStyle name="Normal 23 2 2 6 3" xfId="14645" xr:uid="{50A4BB63-D621-48B7-A621-D18939CB732F}"/>
    <cellStyle name="Normal 23 2 2 7" xfId="5484" xr:uid="{00000000-0005-0000-0000-0000991B0000}"/>
    <cellStyle name="Normal 23 2 2 7 2" xfId="10874" xr:uid="{00000000-0005-0000-0000-00009A1B0000}"/>
    <cellStyle name="Normal 23 2 2 7 2 2" xfId="21667" xr:uid="{9FB83328-D6B3-4A0B-9DBF-6763A3C286AB}"/>
    <cellStyle name="Normal 23 2 2 7 3" xfId="16270" xr:uid="{993F2454-C9EE-4B64-80C9-EEF0EF2BAD78}"/>
    <cellStyle name="Normal 23 2 2 8" xfId="5693" xr:uid="{00000000-0005-0000-0000-00009B1B0000}"/>
    <cellStyle name="Normal 23 2 2 8 2" xfId="11054" xr:uid="{00000000-0005-0000-0000-00009C1B0000}"/>
    <cellStyle name="Normal 23 2 2 8 2 2" xfId="21846" xr:uid="{CEB1FDE2-4B9B-4222-991D-FBCD2E9E2167}"/>
    <cellStyle name="Normal 23 2 2 8 3" xfId="16449" xr:uid="{7DCFB34B-5E02-42B0-A63E-4EC69F5436BE}"/>
    <cellStyle name="Normal 23 2 2 9" xfId="5961" xr:uid="{00000000-0005-0000-0000-00009D1B0000}"/>
    <cellStyle name="Normal 23 2 2 9 2" xfId="16753" xr:uid="{4623C142-4919-4240-9A6B-3992FE80739B}"/>
    <cellStyle name="Normal 23 2 3" xfId="655" xr:uid="{00000000-0005-0000-0000-00009E1B0000}"/>
    <cellStyle name="Normal 23 2 3 2" xfId="977" xr:uid="{00000000-0005-0000-0000-00009F1B0000}"/>
    <cellStyle name="Normal 23 2 3 2 2" xfId="1723" xr:uid="{00000000-0005-0000-0000-0000A01B0000}"/>
    <cellStyle name="Normal 23 2 3 2 2 2" xfId="3369" xr:uid="{00000000-0005-0000-0000-0000A11B0000}"/>
    <cellStyle name="Normal 23 2 3 2 2 2 2" xfId="8759" xr:uid="{00000000-0005-0000-0000-0000A21B0000}"/>
    <cellStyle name="Normal 23 2 3 2 2 2 2 2" xfId="19552" xr:uid="{22278262-7CBA-4D7A-8FA3-85DB0E30DDCC}"/>
    <cellStyle name="Normal 23 2 3 2 2 2 3" xfId="14155" xr:uid="{0DF69148-3D9C-4D9E-B5B3-3E1AF4E97DBD}"/>
    <cellStyle name="Normal 23 2 3 2 2 3" xfId="5013" xr:uid="{00000000-0005-0000-0000-0000A31B0000}"/>
    <cellStyle name="Normal 23 2 3 2 2 3 2" xfId="10403" xr:uid="{00000000-0005-0000-0000-0000A41B0000}"/>
    <cellStyle name="Normal 23 2 3 2 2 3 2 2" xfId="21196" xr:uid="{999CAAC6-56BB-4EE0-9D94-5F732D2D720B}"/>
    <cellStyle name="Normal 23 2 3 2 2 3 3" xfId="15799" xr:uid="{5D1A0EBC-6201-4887-9BBB-6B687EA29064}"/>
    <cellStyle name="Normal 23 2 3 2 2 4" xfId="7115" xr:uid="{00000000-0005-0000-0000-0000A51B0000}"/>
    <cellStyle name="Normal 23 2 3 2 2 4 2" xfId="17908" xr:uid="{AB35063A-7193-4DFD-BC96-161D38F59544}"/>
    <cellStyle name="Normal 23 2 3 2 2 5" xfId="12511" xr:uid="{65FF1A6A-48D7-4B6E-AE76-1D92934685DA}"/>
    <cellStyle name="Normal 23 2 3 2 3" xfId="2628" xr:uid="{00000000-0005-0000-0000-0000A61B0000}"/>
    <cellStyle name="Normal 23 2 3 2 3 2" xfId="8018" xr:uid="{00000000-0005-0000-0000-0000A71B0000}"/>
    <cellStyle name="Normal 23 2 3 2 3 2 2" xfId="18811" xr:uid="{C9FAA9EF-56AC-4D6A-AD0B-9AEE56213E04}"/>
    <cellStyle name="Normal 23 2 3 2 3 3" xfId="13414" xr:uid="{42B892BD-7649-40A2-AABC-48360C798F7E}"/>
    <cellStyle name="Normal 23 2 3 2 4" xfId="4272" xr:uid="{00000000-0005-0000-0000-0000A81B0000}"/>
    <cellStyle name="Normal 23 2 3 2 4 2" xfId="9662" xr:uid="{00000000-0005-0000-0000-0000A91B0000}"/>
    <cellStyle name="Normal 23 2 3 2 4 2 2" xfId="20455" xr:uid="{3D0727DA-8A11-4BF2-84A3-69CB7DE95FBE}"/>
    <cellStyle name="Normal 23 2 3 2 4 3" xfId="15058" xr:uid="{FFC08483-F76A-41E7-921A-7816D51F0C9F}"/>
    <cellStyle name="Normal 23 2 3 2 5" xfId="6374" xr:uid="{00000000-0005-0000-0000-0000AA1B0000}"/>
    <cellStyle name="Normal 23 2 3 2 5 2" xfId="17167" xr:uid="{27342332-7194-4CE8-8EEE-066E59886561}"/>
    <cellStyle name="Normal 23 2 3 2 6" xfId="11770" xr:uid="{9FF55189-0F70-4714-B793-6E34BD04F2BB}"/>
    <cellStyle name="Normal 23 2 3 3" xfId="1722" xr:uid="{00000000-0005-0000-0000-0000AB1B0000}"/>
    <cellStyle name="Normal 23 2 3 3 2" xfId="3368" xr:uid="{00000000-0005-0000-0000-0000AC1B0000}"/>
    <cellStyle name="Normal 23 2 3 3 2 2" xfId="8758" xr:uid="{00000000-0005-0000-0000-0000AD1B0000}"/>
    <cellStyle name="Normal 23 2 3 3 2 2 2" xfId="19551" xr:uid="{662541D8-50DA-4F7D-9BC5-F69374A0C3DE}"/>
    <cellStyle name="Normal 23 2 3 3 2 3" xfId="14154" xr:uid="{B7223A76-DB00-4D36-BF47-8AD741E5A9A2}"/>
    <cellStyle name="Normal 23 2 3 3 3" xfId="5012" xr:uid="{00000000-0005-0000-0000-0000AE1B0000}"/>
    <cellStyle name="Normal 23 2 3 3 3 2" xfId="10402" xr:uid="{00000000-0005-0000-0000-0000AF1B0000}"/>
    <cellStyle name="Normal 23 2 3 3 3 2 2" xfId="21195" xr:uid="{DF136162-D8CA-43C2-9651-EBBC5824D740}"/>
    <cellStyle name="Normal 23 2 3 3 3 3" xfId="15798" xr:uid="{AE57883A-CB0F-4E40-A442-F7432D511141}"/>
    <cellStyle name="Normal 23 2 3 3 4" xfId="7114" xr:uid="{00000000-0005-0000-0000-0000B01B0000}"/>
    <cellStyle name="Normal 23 2 3 3 4 2" xfId="17907" xr:uid="{5B266C1D-98D4-4CA9-8215-470B5F881115}"/>
    <cellStyle name="Normal 23 2 3 3 5" xfId="12510" xr:uid="{5EC06390-A66D-4BC4-B1D8-199B9D4E2795}"/>
    <cellStyle name="Normal 23 2 3 4" xfId="2312" xr:uid="{00000000-0005-0000-0000-0000B11B0000}"/>
    <cellStyle name="Normal 23 2 3 4 2" xfId="7702" xr:uid="{00000000-0005-0000-0000-0000B21B0000}"/>
    <cellStyle name="Normal 23 2 3 4 2 2" xfId="18495" xr:uid="{B2CB5CF3-D36B-4BB5-BD08-D2126A4C7721}"/>
    <cellStyle name="Normal 23 2 3 4 3" xfId="13098" xr:uid="{885032B6-2F6E-4359-A83A-40B0D5BFB9B9}"/>
    <cellStyle name="Normal 23 2 3 5" xfId="3956" xr:uid="{00000000-0005-0000-0000-0000B31B0000}"/>
    <cellStyle name="Normal 23 2 3 5 2" xfId="9346" xr:uid="{00000000-0005-0000-0000-0000B41B0000}"/>
    <cellStyle name="Normal 23 2 3 5 2 2" xfId="20139" xr:uid="{3844B175-5310-49F5-87A9-1B3DFFE8FFF3}"/>
    <cellStyle name="Normal 23 2 3 5 3" xfId="14742" xr:uid="{4813281D-E7F6-4CF4-9E44-AAB114DA7575}"/>
    <cellStyle name="Normal 23 2 3 6" xfId="6058" xr:uid="{00000000-0005-0000-0000-0000B51B0000}"/>
    <cellStyle name="Normal 23 2 3 6 2" xfId="16850" xr:uid="{7C05A4AB-1F27-4A92-ACC3-E8F8E895B58B}"/>
    <cellStyle name="Normal 23 2 3 7" xfId="11453" xr:uid="{91315887-F22C-42E8-BAB9-BE1BE62B2CF7}"/>
    <cellStyle name="Normal 23 2 4" xfId="784" xr:uid="{00000000-0005-0000-0000-0000B61B0000}"/>
    <cellStyle name="Normal 23 2 4 2" xfId="1724" xr:uid="{00000000-0005-0000-0000-0000B71B0000}"/>
    <cellStyle name="Normal 23 2 4 2 2" xfId="3370" xr:uid="{00000000-0005-0000-0000-0000B81B0000}"/>
    <cellStyle name="Normal 23 2 4 2 2 2" xfId="8760" xr:uid="{00000000-0005-0000-0000-0000B91B0000}"/>
    <cellStyle name="Normal 23 2 4 2 2 2 2" xfId="19553" xr:uid="{3DBB364A-46BD-4DA3-8EE6-FDE97B08BAC1}"/>
    <cellStyle name="Normal 23 2 4 2 2 3" xfId="14156" xr:uid="{DCDC0BBF-0148-4171-9921-31603FD15EFE}"/>
    <cellStyle name="Normal 23 2 4 2 3" xfId="5014" xr:uid="{00000000-0005-0000-0000-0000BA1B0000}"/>
    <cellStyle name="Normal 23 2 4 2 3 2" xfId="10404" xr:uid="{00000000-0005-0000-0000-0000BB1B0000}"/>
    <cellStyle name="Normal 23 2 4 2 3 2 2" xfId="21197" xr:uid="{DCAC8A87-3904-4688-AAD0-F40A11CBB603}"/>
    <cellStyle name="Normal 23 2 4 2 3 3" xfId="15800" xr:uid="{0CE0CFBB-1627-4676-BB95-1AD26615D32A}"/>
    <cellStyle name="Normal 23 2 4 2 4" xfId="7116" xr:uid="{00000000-0005-0000-0000-0000BC1B0000}"/>
    <cellStyle name="Normal 23 2 4 2 4 2" xfId="17909" xr:uid="{BE3D1D29-0590-432C-8A2A-09920D78CAB8}"/>
    <cellStyle name="Normal 23 2 4 2 5" xfId="12512" xr:uid="{9B204589-54FC-4EFB-921F-5BB0D6A0E8F9}"/>
    <cellStyle name="Normal 23 2 4 3" xfId="2435" xr:uid="{00000000-0005-0000-0000-0000BD1B0000}"/>
    <cellStyle name="Normal 23 2 4 3 2" xfId="7825" xr:uid="{00000000-0005-0000-0000-0000BE1B0000}"/>
    <cellStyle name="Normal 23 2 4 3 2 2" xfId="18618" xr:uid="{C9974953-1F62-41F8-9B31-CA8C6637BA73}"/>
    <cellStyle name="Normal 23 2 4 3 3" xfId="13221" xr:uid="{6F0FE098-CF94-4B7D-96E9-FB6B067E6351}"/>
    <cellStyle name="Normal 23 2 4 4" xfId="4079" xr:uid="{00000000-0005-0000-0000-0000BF1B0000}"/>
    <cellStyle name="Normal 23 2 4 4 2" xfId="9469" xr:uid="{00000000-0005-0000-0000-0000C01B0000}"/>
    <cellStyle name="Normal 23 2 4 4 2 2" xfId="20262" xr:uid="{649D329D-F9CD-4BFE-8221-187805E64E23}"/>
    <cellStyle name="Normal 23 2 4 4 3" xfId="14865" xr:uid="{CBE69498-DA98-4660-8C19-19FADBB44EAD}"/>
    <cellStyle name="Normal 23 2 4 5" xfId="6181" xr:uid="{00000000-0005-0000-0000-0000C11B0000}"/>
    <cellStyle name="Normal 23 2 4 5 2" xfId="16974" xr:uid="{80492FB3-91E6-4D6F-8A17-558B5AD75F7C}"/>
    <cellStyle name="Normal 23 2 4 6" xfId="11577" xr:uid="{AB754890-3A7E-4B60-8B5F-704682056446}"/>
    <cellStyle name="Normal 23 2 5" xfId="1077" xr:uid="{00000000-0005-0000-0000-0000C21B0000}"/>
    <cellStyle name="Normal 23 2 5 2" xfId="1725" xr:uid="{00000000-0005-0000-0000-0000C31B0000}"/>
    <cellStyle name="Normal 23 2 5 2 2" xfId="3371" xr:uid="{00000000-0005-0000-0000-0000C41B0000}"/>
    <cellStyle name="Normal 23 2 5 2 2 2" xfId="8761" xr:uid="{00000000-0005-0000-0000-0000C51B0000}"/>
    <cellStyle name="Normal 23 2 5 2 2 2 2" xfId="19554" xr:uid="{1006E4FB-0462-4EAF-87EF-F559594C5E94}"/>
    <cellStyle name="Normal 23 2 5 2 2 3" xfId="14157" xr:uid="{FD5CC785-60BC-4B04-95EB-16F93B67DBE1}"/>
    <cellStyle name="Normal 23 2 5 2 3" xfId="5015" xr:uid="{00000000-0005-0000-0000-0000C61B0000}"/>
    <cellStyle name="Normal 23 2 5 2 3 2" xfId="10405" xr:uid="{00000000-0005-0000-0000-0000C71B0000}"/>
    <cellStyle name="Normal 23 2 5 2 3 2 2" xfId="21198" xr:uid="{89D5D610-A1D9-4968-8179-3F04AC8F0B1A}"/>
    <cellStyle name="Normal 23 2 5 2 3 3" xfId="15801" xr:uid="{65EDC50A-2A18-428C-A19E-DEC6FA318702}"/>
    <cellStyle name="Normal 23 2 5 2 4" xfId="7117" xr:uid="{00000000-0005-0000-0000-0000C81B0000}"/>
    <cellStyle name="Normal 23 2 5 2 4 2" xfId="17910" xr:uid="{E06C43DC-7A62-4FB9-8606-364BA0B2EED8}"/>
    <cellStyle name="Normal 23 2 5 2 5" xfId="12513" xr:uid="{C8519442-A9F6-4DFC-A9F9-639473B3D3D5}"/>
    <cellStyle name="Normal 23 2 5 3" xfId="2727" xr:uid="{00000000-0005-0000-0000-0000C91B0000}"/>
    <cellStyle name="Normal 23 2 5 3 2" xfId="8117" xr:uid="{00000000-0005-0000-0000-0000CA1B0000}"/>
    <cellStyle name="Normal 23 2 5 3 2 2" xfId="18910" xr:uid="{434DEB06-F154-49B6-A289-4AD02AAEEB6C}"/>
    <cellStyle name="Normal 23 2 5 3 3" xfId="13513" xr:uid="{57ED5D35-825A-4B87-9630-6156CE2CE037}"/>
    <cellStyle name="Normal 23 2 5 4" xfId="4371" xr:uid="{00000000-0005-0000-0000-0000CB1B0000}"/>
    <cellStyle name="Normal 23 2 5 4 2" xfId="9761" xr:uid="{00000000-0005-0000-0000-0000CC1B0000}"/>
    <cellStyle name="Normal 23 2 5 4 2 2" xfId="20554" xr:uid="{0C4DE74E-CE0E-4E7C-88A4-B26CAD96CA99}"/>
    <cellStyle name="Normal 23 2 5 4 3" xfId="15157" xr:uid="{EC70ED09-F0AB-47F7-9E4C-7EB64340120E}"/>
    <cellStyle name="Normal 23 2 5 5" xfId="6473" xr:uid="{00000000-0005-0000-0000-0000CD1B0000}"/>
    <cellStyle name="Normal 23 2 5 5 2" xfId="17266" xr:uid="{CB18FE7B-E9F3-4D2A-B8C6-FD64D460FB60}"/>
    <cellStyle name="Normal 23 2 5 6" xfId="11869" xr:uid="{352981F4-1FCE-4566-9AF7-F0DE9F97DB0E}"/>
    <cellStyle name="Normal 23 2 6" xfId="1718" xr:uid="{00000000-0005-0000-0000-0000CE1B0000}"/>
    <cellStyle name="Normal 23 2 6 2" xfId="3364" xr:uid="{00000000-0005-0000-0000-0000CF1B0000}"/>
    <cellStyle name="Normal 23 2 6 2 2" xfId="8754" xr:uid="{00000000-0005-0000-0000-0000D01B0000}"/>
    <cellStyle name="Normal 23 2 6 2 2 2" xfId="19547" xr:uid="{2F1AB7DD-0571-4971-9E9A-E65222773296}"/>
    <cellStyle name="Normal 23 2 6 2 3" xfId="14150" xr:uid="{5EB4FABB-D38C-4511-B056-E1BC1B526A3E}"/>
    <cellStyle name="Normal 23 2 6 3" xfId="5008" xr:uid="{00000000-0005-0000-0000-0000D11B0000}"/>
    <cellStyle name="Normal 23 2 6 3 2" xfId="10398" xr:uid="{00000000-0005-0000-0000-0000D21B0000}"/>
    <cellStyle name="Normal 23 2 6 3 2 2" xfId="21191" xr:uid="{BB4250CD-AAA7-41A8-AD53-92A17EB8F61C}"/>
    <cellStyle name="Normal 23 2 6 3 3" xfId="15794" xr:uid="{E6D66774-9F0B-4E66-9FF0-E87E2955651E}"/>
    <cellStyle name="Normal 23 2 6 4" xfId="7110" xr:uid="{00000000-0005-0000-0000-0000D31B0000}"/>
    <cellStyle name="Normal 23 2 6 4 2" xfId="17903" xr:uid="{1A757DC1-75F8-46CF-94CF-227D71A1A0EE}"/>
    <cellStyle name="Normal 23 2 6 5" xfId="12506" xr:uid="{CBA4AB86-FA2A-460B-9FB1-79544C9A1BC4}"/>
    <cellStyle name="Normal 23 2 7" xfId="2119" xr:uid="{00000000-0005-0000-0000-0000D41B0000}"/>
    <cellStyle name="Normal 23 2 7 2" xfId="7509" xr:uid="{00000000-0005-0000-0000-0000D51B0000}"/>
    <cellStyle name="Normal 23 2 7 2 2" xfId="18302" xr:uid="{2B1E7C0E-EFE6-45C4-9583-13F96A69FE7A}"/>
    <cellStyle name="Normal 23 2 7 3" xfId="12905" xr:uid="{4E1E8370-FB27-4076-94E1-53421F1A6FDA}"/>
    <cellStyle name="Normal 23 2 8" xfId="3763" xr:uid="{00000000-0005-0000-0000-0000D61B0000}"/>
    <cellStyle name="Normal 23 2 8 2" xfId="9153" xr:uid="{00000000-0005-0000-0000-0000D71B0000}"/>
    <cellStyle name="Normal 23 2 8 2 2" xfId="19946" xr:uid="{75E4CDE5-A1E3-48F9-B81A-F0E4FD0ADCEA}"/>
    <cellStyle name="Normal 23 2 8 3" xfId="14549" xr:uid="{F5C60A6C-1475-4C99-8986-DDA61253BF51}"/>
    <cellStyle name="Normal 23 2 9" xfId="5387" xr:uid="{00000000-0005-0000-0000-0000D81B0000}"/>
    <cellStyle name="Normal 23 2 9 2" xfId="10777" xr:uid="{00000000-0005-0000-0000-0000D91B0000}"/>
    <cellStyle name="Normal 23 2 9 2 2" xfId="21570" xr:uid="{55AF67FE-7993-4112-937F-6117D8728040}"/>
    <cellStyle name="Normal 23 2 9 3" xfId="16173" xr:uid="{7F6A542E-3E73-4565-BE19-0AF89B45B95C}"/>
    <cellStyle name="Normal 23 3" xfId="510" xr:uid="{00000000-0005-0000-0000-0000DA1B0000}"/>
    <cellStyle name="Normal 23 3 10" xfId="11308" xr:uid="{4F4665C9-38CD-442B-9ABD-2446D99FF84B}"/>
    <cellStyle name="Normal 23 3 2" xfId="832" xr:uid="{00000000-0005-0000-0000-0000DB1B0000}"/>
    <cellStyle name="Normal 23 3 2 2" xfId="1727" xr:uid="{00000000-0005-0000-0000-0000DC1B0000}"/>
    <cellStyle name="Normal 23 3 2 2 2" xfId="3373" xr:uid="{00000000-0005-0000-0000-0000DD1B0000}"/>
    <cellStyle name="Normal 23 3 2 2 2 2" xfId="8763" xr:uid="{00000000-0005-0000-0000-0000DE1B0000}"/>
    <cellStyle name="Normal 23 3 2 2 2 2 2" xfId="19556" xr:uid="{96BF79D2-DC69-4812-ADFB-F1DE6E06F7D8}"/>
    <cellStyle name="Normal 23 3 2 2 2 3" xfId="14159" xr:uid="{537AB23C-8373-4BAA-9984-3BE317725831}"/>
    <cellStyle name="Normal 23 3 2 2 3" xfId="5017" xr:uid="{00000000-0005-0000-0000-0000DF1B0000}"/>
    <cellStyle name="Normal 23 3 2 2 3 2" xfId="10407" xr:uid="{00000000-0005-0000-0000-0000E01B0000}"/>
    <cellStyle name="Normal 23 3 2 2 3 2 2" xfId="21200" xr:uid="{403D88CE-D6B8-4E6C-A13C-4372C4B913CC}"/>
    <cellStyle name="Normal 23 3 2 2 3 3" xfId="15803" xr:uid="{14A3083F-F446-4F5F-A2E4-303591611140}"/>
    <cellStyle name="Normal 23 3 2 2 4" xfId="7119" xr:uid="{00000000-0005-0000-0000-0000E11B0000}"/>
    <cellStyle name="Normal 23 3 2 2 4 2" xfId="17912" xr:uid="{2141ADD6-30FB-4845-8A7E-ADA0915CC920}"/>
    <cellStyle name="Normal 23 3 2 2 5" xfId="12515" xr:uid="{C00B17AD-AA2C-42D6-8AEF-D2DA00311C5B}"/>
    <cellStyle name="Normal 23 3 2 3" xfId="2483" xr:uid="{00000000-0005-0000-0000-0000E21B0000}"/>
    <cellStyle name="Normal 23 3 2 3 2" xfId="7873" xr:uid="{00000000-0005-0000-0000-0000E31B0000}"/>
    <cellStyle name="Normal 23 3 2 3 2 2" xfId="18666" xr:uid="{3D29F2E6-A5E4-4793-8333-D6E72DC5F17D}"/>
    <cellStyle name="Normal 23 3 2 3 3" xfId="13269" xr:uid="{A9883E59-8A91-4C51-80C8-1AE369A0A93B}"/>
    <cellStyle name="Normal 23 3 2 4" xfId="4127" xr:uid="{00000000-0005-0000-0000-0000E41B0000}"/>
    <cellStyle name="Normal 23 3 2 4 2" xfId="9517" xr:uid="{00000000-0005-0000-0000-0000E51B0000}"/>
    <cellStyle name="Normal 23 3 2 4 2 2" xfId="20310" xr:uid="{8BF7D283-168B-46E2-AE2C-4ED3556BF213}"/>
    <cellStyle name="Normal 23 3 2 4 3" xfId="14913" xr:uid="{441BB949-6808-4C1F-B0DF-1EB1D083104B}"/>
    <cellStyle name="Normal 23 3 2 5" xfId="6229" xr:uid="{00000000-0005-0000-0000-0000E61B0000}"/>
    <cellStyle name="Normal 23 3 2 5 2" xfId="17022" xr:uid="{918369F3-220D-41B2-9D89-00B6ACFC3B43}"/>
    <cellStyle name="Normal 23 3 2 6" xfId="11625" xr:uid="{B7AF8FF6-8CC1-4232-AB0E-234FA9D3798C}"/>
    <cellStyle name="Normal 23 3 3" xfId="1126" xr:uid="{00000000-0005-0000-0000-0000E71B0000}"/>
    <cellStyle name="Normal 23 3 3 2" xfId="1728" xr:uid="{00000000-0005-0000-0000-0000E81B0000}"/>
    <cellStyle name="Normal 23 3 3 2 2" xfId="3374" xr:uid="{00000000-0005-0000-0000-0000E91B0000}"/>
    <cellStyle name="Normal 23 3 3 2 2 2" xfId="8764" xr:uid="{00000000-0005-0000-0000-0000EA1B0000}"/>
    <cellStyle name="Normal 23 3 3 2 2 2 2" xfId="19557" xr:uid="{A92203BD-11C3-4A57-9B89-E55B43AAFDFB}"/>
    <cellStyle name="Normal 23 3 3 2 2 3" xfId="14160" xr:uid="{21DBC432-21E4-4C14-8D9A-409A5EFB822B}"/>
    <cellStyle name="Normal 23 3 3 2 3" xfId="5018" xr:uid="{00000000-0005-0000-0000-0000EB1B0000}"/>
    <cellStyle name="Normal 23 3 3 2 3 2" xfId="10408" xr:uid="{00000000-0005-0000-0000-0000EC1B0000}"/>
    <cellStyle name="Normal 23 3 3 2 3 2 2" xfId="21201" xr:uid="{44718A0F-3354-46EB-8B45-C241F158A66A}"/>
    <cellStyle name="Normal 23 3 3 2 3 3" xfId="15804" xr:uid="{654B7108-423A-4948-8BCA-C68C528C2857}"/>
    <cellStyle name="Normal 23 3 3 2 4" xfId="7120" xr:uid="{00000000-0005-0000-0000-0000ED1B0000}"/>
    <cellStyle name="Normal 23 3 3 2 4 2" xfId="17913" xr:uid="{9A77D456-D18A-483C-9425-5E6E14F6FA31}"/>
    <cellStyle name="Normal 23 3 3 2 5" xfId="12516" xr:uid="{86A37B7F-4BE0-45D0-ACD1-92FA4D9E2BDB}"/>
    <cellStyle name="Normal 23 3 3 3" xfId="2776" xr:uid="{00000000-0005-0000-0000-0000EE1B0000}"/>
    <cellStyle name="Normal 23 3 3 3 2" xfId="8166" xr:uid="{00000000-0005-0000-0000-0000EF1B0000}"/>
    <cellStyle name="Normal 23 3 3 3 2 2" xfId="18959" xr:uid="{493BEACC-8C1F-47DC-A84B-40EF9CD73E76}"/>
    <cellStyle name="Normal 23 3 3 3 3" xfId="13562" xr:uid="{8378F18C-D598-4EFE-A266-FD3453026AFD}"/>
    <cellStyle name="Normal 23 3 3 4" xfId="4420" xr:uid="{00000000-0005-0000-0000-0000F01B0000}"/>
    <cellStyle name="Normal 23 3 3 4 2" xfId="9810" xr:uid="{00000000-0005-0000-0000-0000F11B0000}"/>
    <cellStyle name="Normal 23 3 3 4 2 2" xfId="20603" xr:uid="{C902C74E-9F38-4CA0-AF35-4EB1510CDC5A}"/>
    <cellStyle name="Normal 23 3 3 4 3" xfId="15206" xr:uid="{1958A743-5985-4C0C-8DF9-AFA273E2AB62}"/>
    <cellStyle name="Normal 23 3 3 5" xfId="6522" xr:uid="{00000000-0005-0000-0000-0000F21B0000}"/>
    <cellStyle name="Normal 23 3 3 5 2" xfId="17315" xr:uid="{B7F0FE23-8DD9-4F5A-B67A-DF142BC8816F}"/>
    <cellStyle name="Normal 23 3 3 6" xfId="11918" xr:uid="{C86204D3-5A1F-439A-93A6-2947EF5DF975}"/>
    <cellStyle name="Normal 23 3 4" xfId="1726" xr:uid="{00000000-0005-0000-0000-0000F31B0000}"/>
    <cellStyle name="Normal 23 3 4 2" xfId="3372" xr:uid="{00000000-0005-0000-0000-0000F41B0000}"/>
    <cellStyle name="Normal 23 3 4 2 2" xfId="8762" xr:uid="{00000000-0005-0000-0000-0000F51B0000}"/>
    <cellStyle name="Normal 23 3 4 2 2 2" xfId="19555" xr:uid="{9446A5F7-1C23-45FE-A4F6-D013168F9D23}"/>
    <cellStyle name="Normal 23 3 4 2 3" xfId="14158" xr:uid="{032D92B4-E788-4F00-A59A-808EE76E2485}"/>
    <cellStyle name="Normal 23 3 4 3" xfId="5016" xr:uid="{00000000-0005-0000-0000-0000F61B0000}"/>
    <cellStyle name="Normal 23 3 4 3 2" xfId="10406" xr:uid="{00000000-0005-0000-0000-0000F71B0000}"/>
    <cellStyle name="Normal 23 3 4 3 2 2" xfId="21199" xr:uid="{7DFC8E3F-D3EC-466C-9C8B-57FDE4F8F378}"/>
    <cellStyle name="Normal 23 3 4 3 3" xfId="15802" xr:uid="{D6EC1A25-9350-499C-A6D7-050C9F8C09D8}"/>
    <cellStyle name="Normal 23 3 4 4" xfId="7118" xr:uid="{00000000-0005-0000-0000-0000F81B0000}"/>
    <cellStyle name="Normal 23 3 4 4 2" xfId="17911" xr:uid="{12BBD268-4A7A-43CF-B958-51A8EB0FFB46}"/>
    <cellStyle name="Normal 23 3 4 5" xfId="12514" xr:uid="{981143A9-5640-4085-A924-21D8C9364703}"/>
    <cellStyle name="Normal 23 3 5" xfId="2167" xr:uid="{00000000-0005-0000-0000-0000F91B0000}"/>
    <cellStyle name="Normal 23 3 5 2" xfId="7557" xr:uid="{00000000-0005-0000-0000-0000FA1B0000}"/>
    <cellStyle name="Normal 23 3 5 2 2" xfId="18350" xr:uid="{2E34CE9E-A4D9-4E7E-A413-A1771075201C}"/>
    <cellStyle name="Normal 23 3 5 3" xfId="12953" xr:uid="{4C55089F-7F59-48E4-8539-A72041098D9A}"/>
    <cellStyle name="Normal 23 3 6" xfId="3811" xr:uid="{00000000-0005-0000-0000-0000FB1B0000}"/>
    <cellStyle name="Normal 23 3 6 2" xfId="9201" xr:uid="{00000000-0005-0000-0000-0000FC1B0000}"/>
    <cellStyle name="Normal 23 3 6 2 2" xfId="19994" xr:uid="{12744519-9DD8-478D-9279-6DF983F78892}"/>
    <cellStyle name="Normal 23 3 6 3" xfId="14597" xr:uid="{A36A8BC1-BDEB-4627-B680-3E3A31F3B00B}"/>
    <cellStyle name="Normal 23 3 7" xfId="5436" xr:uid="{00000000-0005-0000-0000-0000FD1B0000}"/>
    <cellStyle name="Normal 23 3 7 2" xfId="10826" xr:uid="{00000000-0005-0000-0000-0000FE1B0000}"/>
    <cellStyle name="Normal 23 3 7 2 2" xfId="21619" xr:uid="{E1A3CD89-3936-4873-9498-4A9F822D781C}"/>
    <cellStyle name="Normal 23 3 7 3" xfId="16222" xr:uid="{D80B8D3E-7B79-4C5D-BC88-521A7338763C}"/>
    <cellStyle name="Normal 23 3 8" xfId="5694" xr:uid="{00000000-0005-0000-0000-0000FF1B0000}"/>
    <cellStyle name="Normal 23 3 8 2" xfId="11055" xr:uid="{00000000-0005-0000-0000-0000001C0000}"/>
    <cellStyle name="Normal 23 3 8 2 2" xfId="21847" xr:uid="{89F27F30-A5CC-4878-9F58-B43BF198D6A8}"/>
    <cellStyle name="Normal 23 3 8 3" xfId="16450" xr:uid="{5EED298B-A5FD-47A8-A16E-85738DF2B69D}"/>
    <cellStyle name="Normal 23 3 9" xfId="5913" xr:uid="{00000000-0005-0000-0000-0000011C0000}"/>
    <cellStyle name="Normal 23 3 9 2" xfId="16705" xr:uid="{95C67EFB-7CEC-4DE2-9E23-CE892BAED2BB}"/>
    <cellStyle name="Normal 23 4" xfId="607" xr:uid="{00000000-0005-0000-0000-0000021C0000}"/>
    <cellStyle name="Normal 23 4 2" xfId="929" xr:uid="{00000000-0005-0000-0000-0000031C0000}"/>
    <cellStyle name="Normal 23 4 2 2" xfId="1730" xr:uid="{00000000-0005-0000-0000-0000041C0000}"/>
    <cellStyle name="Normal 23 4 2 2 2" xfId="3376" xr:uid="{00000000-0005-0000-0000-0000051C0000}"/>
    <cellStyle name="Normal 23 4 2 2 2 2" xfId="8766" xr:uid="{00000000-0005-0000-0000-0000061C0000}"/>
    <cellStyle name="Normal 23 4 2 2 2 2 2" xfId="19559" xr:uid="{26C7B615-08E6-4CCE-A9D2-D367C9887A80}"/>
    <cellStyle name="Normal 23 4 2 2 2 3" xfId="14162" xr:uid="{A78902A5-7279-4BB8-BE4C-FC7089D708F5}"/>
    <cellStyle name="Normal 23 4 2 2 3" xfId="5020" xr:uid="{00000000-0005-0000-0000-0000071C0000}"/>
    <cellStyle name="Normal 23 4 2 2 3 2" xfId="10410" xr:uid="{00000000-0005-0000-0000-0000081C0000}"/>
    <cellStyle name="Normal 23 4 2 2 3 2 2" xfId="21203" xr:uid="{D616BDBF-E31D-4272-B850-B9BE54080522}"/>
    <cellStyle name="Normal 23 4 2 2 3 3" xfId="15806" xr:uid="{72C7B60B-03C4-4DDB-B0DE-2CDF2981B55A}"/>
    <cellStyle name="Normal 23 4 2 2 4" xfId="7122" xr:uid="{00000000-0005-0000-0000-0000091C0000}"/>
    <cellStyle name="Normal 23 4 2 2 4 2" xfId="17915" xr:uid="{BA8089D5-EDD8-469B-90CB-023EC19B3A0E}"/>
    <cellStyle name="Normal 23 4 2 2 5" xfId="12518" xr:uid="{EABB8698-0DC1-407A-9330-F7ED4FB32D0F}"/>
    <cellStyle name="Normal 23 4 2 3" xfId="2580" xr:uid="{00000000-0005-0000-0000-00000A1C0000}"/>
    <cellStyle name="Normal 23 4 2 3 2" xfId="7970" xr:uid="{00000000-0005-0000-0000-00000B1C0000}"/>
    <cellStyle name="Normal 23 4 2 3 2 2" xfId="18763" xr:uid="{E334DE74-5EC4-4849-AEE0-265E97F6308F}"/>
    <cellStyle name="Normal 23 4 2 3 3" xfId="13366" xr:uid="{673E7C75-66E0-46FD-B7FD-61CE10C22AF8}"/>
    <cellStyle name="Normal 23 4 2 4" xfId="4224" xr:uid="{00000000-0005-0000-0000-00000C1C0000}"/>
    <cellStyle name="Normal 23 4 2 4 2" xfId="9614" xr:uid="{00000000-0005-0000-0000-00000D1C0000}"/>
    <cellStyle name="Normal 23 4 2 4 2 2" xfId="20407" xr:uid="{8458BB59-E4EE-4B9F-90CE-9AB800CB08AD}"/>
    <cellStyle name="Normal 23 4 2 4 3" xfId="15010" xr:uid="{44B48B33-6A9A-4856-A292-404D61C4D334}"/>
    <cellStyle name="Normal 23 4 2 5" xfId="6326" xr:uid="{00000000-0005-0000-0000-00000E1C0000}"/>
    <cellStyle name="Normal 23 4 2 5 2" xfId="17119" xr:uid="{0B537FBE-86C1-424E-A008-70DCFBE42510}"/>
    <cellStyle name="Normal 23 4 2 6" xfId="11722" xr:uid="{1419B802-7E0B-4D8D-934B-C945386869E1}"/>
    <cellStyle name="Normal 23 4 3" xfId="1729" xr:uid="{00000000-0005-0000-0000-00000F1C0000}"/>
    <cellStyle name="Normal 23 4 3 2" xfId="3375" xr:uid="{00000000-0005-0000-0000-0000101C0000}"/>
    <cellStyle name="Normal 23 4 3 2 2" xfId="8765" xr:uid="{00000000-0005-0000-0000-0000111C0000}"/>
    <cellStyle name="Normal 23 4 3 2 2 2" xfId="19558" xr:uid="{94E30A97-CC5B-4DA7-BB1F-05258386631E}"/>
    <cellStyle name="Normal 23 4 3 2 3" xfId="14161" xr:uid="{490F5295-0F77-44B2-A1F3-0C6900932A8A}"/>
    <cellStyle name="Normal 23 4 3 3" xfId="5019" xr:uid="{00000000-0005-0000-0000-0000121C0000}"/>
    <cellStyle name="Normal 23 4 3 3 2" xfId="10409" xr:uid="{00000000-0005-0000-0000-0000131C0000}"/>
    <cellStyle name="Normal 23 4 3 3 2 2" xfId="21202" xr:uid="{D3454909-67F3-4348-AF1F-A008596DE01D}"/>
    <cellStyle name="Normal 23 4 3 3 3" xfId="15805" xr:uid="{732F88A4-9C14-4D0D-BD76-A2D2345BFA37}"/>
    <cellStyle name="Normal 23 4 3 4" xfId="7121" xr:uid="{00000000-0005-0000-0000-0000141C0000}"/>
    <cellStyle name="Normal 23 4 3 4 2" xfId="17914" xr:uid="{C2D4A1D9-27F1-4D5D-A787-E3FE90C7B0BB}"/>
    <cellStyle name="Normal 23 4 3 5" xfId="12517" xr:uid="{28E63A97-8330-4ABF-98C5-90EE551605CD}"/>
    <cellStyle name="Normal 23 4 4" xfId="2264" xr:uid="{00000000-0005-0000-0000-0000151C0000}"/>
    <cellStyle name="Normal 23 4 4 2" xfId="7654" xr:uid="{00000000-0005-0000-0000-0000161C0000}"/>
    <cellStyle name="Normal 23 4 4 2 2" xfId="18447" xr:uid="{1C1D8DC1-1BFE-4F65-8FFD-5CAF0CF25FF8}"/>
    <cellStyle name="Normal 23 4 4 3" xfId="13050" xr:uid="{39839789-3A5F-40AC-AD89-23C74DD86552}"/>
    <cellStyle name="Normal 23 4 5" xfId="3908" xr:uid="{00000000-0005-0000-0000-0000171C0000}"/>
    <cellStyle name="Normal 23 4 5 2" xfId="9298" xr:uid="{00000000-0005-0000-0000-0000181C0000}"/>
    <cellStyle name="Normal 23 4 5 2 2" xfId="20091" xr:uid="{F61CA2E9-D352-49F7-B743-90B5C02D7388}"/>
    <cellStyle name="Normal 23 4 5 3" xfId="14694" xr:uid="{34B73092-E7E7-4D44-A710-2C893E1B5823}"/>
    <cellStyle name="Normal 23 4 6" xfId="6010" xr:uid="{00000000-0005-0000-0000-0000191C0000}"/>
    <cellStyle name="Normal 23 4 6 2" xfId="16802" xr:uid="{5BFFECD4-0802-4382-A4D3-6F8E04A94990}"/>
    <cellStyle name="Normal 23 4 7" xfId="11405" xr:uid="{BCF26F06-E647-4DF1-8AC8-D470FC592FCE}"/>
    <cellStyle name="Normal 23 5" xfId="736" xr:uid="{00000000-0005-0000-0000-00001A1C0000}"/>
    <cellStyle name="Normal 23 5 2" xfId="1731" xr:uid="{00000000-0005-0000-0000-00001B1C0000}"/>
    <cellStyle name="Normal 23 5 2 2" xfId="3377" xr:uid="{00000000-0005-0000-0000-00001C1C0000}"/>
    <cellStyle name="Normal 23 5 2 2 2" xfId="8767" xr:uid="{00000000-0005-0000-0000-00001D1C0000}"/>
    <cellStyle name="Normal 23 5 2 2 2 2" xfId="19560" xr:uid="{1A216977-5DF0-41ED-8C7C-C7FA8898C057}"/>
    <cellStyle name="Normal 23 5 2 2 3" xfId="14163" xr:uid="{70EFB03F-5118-4E9A-AEFA-BD37CB56CDD4}"/>
    <cellStyle name="Normal 23 5 2 3" xfId="5021" xr:uid="{00000000-0005-0000-0000-00001E1C0000}"/>
    <cellStyle name="Normal 23 5 2 3 2" xfId="10411" xr:uid="{00000000-0005-0000-0000-00001F1C0000}"/>
    <cellStyle name="Normal 23 5 2 3 2 2" xfId="21204" xr:uid="{6779764B-DF57-4623-842E-C1B3B0A38526}"/>
    <cellStyle name="Normal 23 5 2 3 3" xfId="15807" xr:uid="{64E1CA00-75FF-4CAD-AF28-E931E4CD692D}"/>
    <cellStyle name="Normal 23 5 2 4" xfId="7123" xr:uid="{00000000-0005-0000-0000-0000201C0000}"/>
    <cellStyle name="Normal 23 5 2 4 2" xfId="17916" xr:uid="{B1571224-8CB2-4F5F-A110-CEBA08162874}"/>
    <cellStyle name="Normal 23 5 2 5" xfId="12519" xr:uid="{1BF61F92-E50F-47A4-B22C-97AD02D3AA7E}"/>
    <cellStyle name="Normal 23 5 3" xfId="2387" xr:uid="{00000000-0005-0000-0000-0000211C0000}"/>
    <cellStyle name="Normal 23 5 3 2" xfId="7777" xr:uid="{00000000-0005-0000-0000-0000221C0000}"/>
    <cellStyle name="Normal 23 5 3 2 2" xfId="18570" xr:uid="{3BDDBDC0-D8A6-4BF0-AEBD-CD283D40340F}"/>
    <cellStyle name="Normal 23 5 3 3" xfId="13173" xr:uid="{D55E727B-8AE0-4475-930B-015203645405}"/>
    <cellStyle name="Normal 23 5 4" xfId="4031" xr:uid="{00000000-0005-0000-0000-0000231C0000}"/>
    <cellStyle name="Normal 23 5 4 2" xfId="9421" xr:uid="{00000000-0005-0000-0000-0000241C0000}"/>
    <cellStyle name="Normal 23 5 4 2 2" xfId="20214" xr:uid="{04BCC17A-2DB0-4980-942B-FE906A285C77}"/>
    <cellStyle name="Normal 23 5 4 3" xfId="14817" xr:uid="{394C09F0-4B1C-436C-8D44-4DD1619CD91C}"/>
    <cellStyle name="Normal 23 5 5" xfId="6133" xr:uid="{00000000-0005-0000-0000-0000251C0000}"/>
    <cellStyle name="Normal 23 5 5 2" xfId="16926" xr:uid="{DC957D7C-3C35-4444-86ED-45FAD2E459C9}"/>
    <cellStyle name="Normal 23 5 6" xfId="11529" xr:uid="{9DA32D34-FAD0-49BE-95DE-5038DDEB95FB}"/>
    <cellStyle name="Normal 23 6" xfId="1029" xr:uid="{00000000-0005-0000-0000-0000261C0000}"/>
    <cellStyle name="Normal 23 6 2" xfId="1732" xr:uid="{00000000-0005-0000-0000-0000271C0000}"/>
    <cellStyle name="Normal 23 6 2 2" xfId="3378" xr:uid="{00000000-0005-0000-0000-0000281C0000}"/>
    <cellStyle name="Normal 23 6 2 2 2" xfId="8768" xr:uid="{00000000-0005-0000-0000-0000291C0000}"/>
    <cellStyle name="Normal 23 6 2 2 2 2" xfId="19561" xr:uid="{0429E8D0-A705-4C1B-BD88-6B67B12D9C03}"/>
    <cellStyle name="Normal 23 6 2 2 3" xfId="14164" xr:uid="{B733A230-491B-4B11-B9E1-6DF2FC23F6CA}"/>
    <cellStyle name="Normal 23 6 2 3" xfId="5022" xr:uid="{00000000-0005-0000-0000-00002A1C0000}"/>
    <cellStyle name="Normal 23 6 2 3 2" xfId="10412" xr:uid="{00000000-0005-0000-0000-00002B1C0000}"/>
    <cellStyle name="Normal 23 6 2 3 2 2" xfId="21205" xr:uid="{E21EFFA6-7D8F-4158-A6AF-91FFF94F244B}"/>
    <cellStyle name="Normal 23 6 2 3 3" xfId="15808" xr:uid="{2A575236-3CBC-4EE3-955F-AAE54807857A}"/>
    <cellStyle name="Normal 23 6 2 4" xfId="7124" xr:uid="{00000000-0005-0000-0000-00002C1C0000}"/>
    <cellStyle name="Normal 23 6 2 4 2" xfId="17917" xr:uid="{E755B275-F774-4346-97FE-C340D7DE6657}"/>
    <cellStyle name="Normal 23 6 2 5" xfId="12520" xr:uid="{20173546-0CB0-4CD6-945C-6B916B75BBC2}"/>
    <cellStyle name="Normal 23 6 3" xfId="2679" xr:uid="{00000000-0005-0000-0000-00002D1C0000}"/>
    <cellStyle name="Normal 23 6 3 2" xfId="8069" xr:uid="{00000000-0005-0000-0000-00002E1C0000}"/>
    <cellStyle name="Normal 23 6 3 2 2" xfId="18862" xr:uid="{A5B5A776-76C5-4942-A058-2DDE9AAD8514}"/>
    <cellStyle name="Normal 23 6 3 3" xfId="13465" xr:uid="{4854404C-7EA1-41FC-99BE-4A0CD2A0D113}"/>
    <cellStyle name="Normal 23 6 4" xfId="4323" xr:uid="{00000000-0005-0000-0000-00002F1C0000}"/>
    <cellStyle name="Normal 23 6 4 2" xfId="9713" xr:uid="{00000000-0005-0000-0000-0000301C0000}"/>
    <cellStyle name="Normal 23 6 4 2 2" xfId="20506" xr:uid="{80190BD5-8FD1-410D-B5FE-37E02A2E849C}"/>
    <cellStyle name="Normal 23 6 4 3" xfId="15109" xr:uid="{936F5DFF-CB1B-4F05-864F-D599A008F717}"/>
    <cellStyle name="Normal 23 6 5" xfId="6425" xr:uid="{00000000-0005-0000-0000-0000311C0000}"/>
    <cellStyle name="Normal 23 6 5 2" xfId="17218" xr:uid="{14FDAB28-F74E-4DCE-8DD5-1231C698256A}"/>
    <cellStyle name="Normal 23 6 6" xfId="11821" xr:uid="{CE39446C-21C0-45CC-927C-4DCD55AFBF92}"/>
    <cellStyle name="Normal 23 7" xfId="1717" xr:uid="{00000000-0005-0000-0000-0000321C0000}"/>
    <cellStyle name="Normal 23 7 2" xfId="3363" xr:uid="{00000000-0005-0000-0000-0000331C0000}"/>
    <cellStyle name="Normal 23 7 2 2" xfId="8753" xr:uid="{00000000-0005-0000-0000-0000341C0000}"/>
    <cellStyle name="Normal 23 7 2 2 2" xfId="19546" xr:uid="{1E468C7A-9C58-402C-9859-4D5A58BA6A2B}"/>
    <cellStyle name="Normal 23 7 2 3" xfId="14149" xr:uid="{D0D2D865-F343-4C4A-879E-A232B6781E95}"/>
    <cellStyle name="Normal 23 7 3" xfId="5007" xr:uid="{00000000-0005-0000-0000-0000351C0000}"/>
    <cellStyle name="Normal 23 7 3 2" xfId="10397" xr:uid="{00000000-0005-0000-0000-0000361C0000}"/>
    <cellStyle name="Normal 23 7 3 2 2" xfId="21190" xr:uid="{EA0AE117-5850-4C50-87D9-2A06990149AB}"/>
    <cellStyle name="Normal 23 7 3 3" xfId="15793" xr:uid="{A0C56887-F154-40A0-8933-E0897A764EDE}"/>
    <cellStyle name="Normal 23 7 4" xfId="7109" xr:uid="{00000000-0005-0000-0000-0000371C0000}"/>
    <cellStyle name="Normal 23 7 4 2" xfId="17902" xr:uid="{DACA54FD-35FB-460A-83BC-646753AE372A}"/>
    <cellStyle name="Normal 23 7 5" xfId="12505" xr:uid="{A797C17A-B164-458C-AF26-A1CA55C7AAF2}"/>
    <cellStyle name="Normal 23 8" xfId="2071" xr:uid="{00000000-0005-0000-0000-0000381C0000}"/>
    <cellStyle name="Normal 23 8 2" xfId="7461" xr:uid="{00000000-0005-0000-0000-0000391C0000}"/>
    <cellStyle name="Normal 23 8 2 2" xfId="18254" xr:uid="{AFA68686-6BF1-47E6-AD38-9038B3546027}"/>
    <cellStyle name="Normal 23 8 3" xfId="12857" xr:uid="{A4D1ED17-62F6-4E11-91B6-BB93007FA75B}"/>
    <cellStyle name="Normal 23 9" xfId="3715" xr:uid="{00000000-0005-0000-0000-00003A1C0000}"/>
    <cellStyle name="Normal 23 9 2" xfId="9105" xr:uid="{00000000-0005-0000-0000-00003B1C0000}"/>
    <cellStyle name="Normal 23 9 2 2" xfId="19898" xr:uid="{BABD642C-AC1E-4421-A573-BFAF98C9F7F6}"/>
    <cellStyle name="Normal 23 9 3" xfId="14501" xr:uid="{8ADE37DD-4649-4D80-B3E1-27CE31A73C2B}"/>
    <cellStyle name="Normal 24" xfId="413" xr:uid="{00000000-0005-0000-0000-00003C1C0000}"/>
    <cellStyle name="Normal 24 10" xfId="3718" xr:uid="{00000000-0005-0000-0000-00003D1C0000}"/>
    <cellStyle name="Normal 24 10 2" xfId="9108" xr:uid="{00000000-0005-0000-0000-00003E1C0000}"/>
    <cellStyle name="Normal 24 10 2 2" xfId="19901" xr:uid="{23A5AED3-464D-424C-8768-0752792582C8}"/>
    <cellStyle name="Normal 24 10 3" xfId="14504" xr:uid="{3A2470B8-D654-4D7B-A4EB-EE1990DFA233}"/>
    <cellStyle name="Normal 24 11" xfId="5342" xr:uid="{00000000-0005-0000-0000-00003F1C0000}"/>
    <cellStyle name="Normal 24 11 2" xfId="10732" xr:uid="{00000000-0005-0000-0000-0000401C0000}"/>
    <cellStyle name="Normal 24 11 2 2" xfId="21525" xr:uid="{FD34FA56-8F23-4026-A408-377538697F0A}"/>
    <cellStyle name="Normal 24 11 3" xfId="16128" xr:uid="{7F55B0DE-5B63-4D71-8839-DB9650211151}"/>
    <cellStyle name="Normal 24 12" xfId="5559" xr:uid="{00000000-0005-0000-0000-0000411C0000}"/>
    <cellStyle name="Normal 24 12 2" xfId="10921" xr:uid="{00000000-0005-0000-0000-0000421C0000}"/>
    <cellStyle name="Normal 24 12 2 2" xfId="21713" xr:uid="{1E423DE3-AC7C-4C97-B70A-4F17DEC4F9AD}"/>
    <cellStyle name="Normal 24 12 3" xfId="16316" xr:uid="{AD412EEA-F9FD-4305-A405-C9C010171895}"/>
    <cellStyle name="Normal 24 13" xfId="5695" xr:uid="{00000000-0005-0000-0000-0000431C0000}"/>
    <cellStyle name="Normal 24 13 2" xfId="11056" xr:uid="{00000000-0005-0000-0000-0000441C0000}"/>
    <cellStyle name="Normal 24 13 2 2" xfId="21848" xr:uid="{876CAC67-D0F2-4E84-B07A-006A857D49F2}"/>
    <cellStyle name="Normal 24 13 3" xfId="16451" xr:uid="{CC869741-24DC-419E-B761-2D539F9EA5C1}"/>
    <cellStyle name="Normal 24 14" xfId="5820" xr:uid="{00000000-0005-0000-0000-0000451C0000}"/>
    <cellStyle name="Normal 24 14 2" xfId="16610" xr:uid="{140DF072-6A51-4DB0-A409-17114406A76C}"/>
    <cellStyle name="Normal 24 15" xfId="11213" xr:uid="{04254FB8-2EB3-4592-A081-3AF685785E04}"/>
    <cellStyle name="Normal 24 2" xfId="465" xr:uid="{00000000-0005-0000-0000-0000461C0000}"/>
    <cellStyle name="Normal 24 2 10" xfId="5696" xr:uid="{00000000-0005-0000-0000-0000471C0000}"/>
    <cellStyle name="Normal 24 2 10 2" xfId="11057" xr:uid="{00000000-0005-0000-0000-0000481C0000}"/>
    <cellStyle name="Normal 24 2 10 2 2" xfId="21849" xr:uid="{BC57267D-885D-46B9-9746-B41420C2B80E}"/>
    <cellStyle name="Normal 24 2 10 3" xfId="16452" xr:uid="{59563F2E-539F-4D04-A4D8-4F11C1248AC2}"/>
    <cellStyle name="Normal 24 2 11" xfId="5868" xr:uid="{00000000-0005-0000-0000-0000491C0000}"/>
    <cellStyle name="Normal 24 2 11 2" xfId="16660" xr:uid="{56859065-16DF-4DAE-BFB7-B8536F38C279}"/>
    <cellStyle name="Normal 24 2 12" xfId="11263" xr:uid="{305C2CBA-F12E-429B-94B2-AAD7490A61D3}"/>
    <cellStyle name="Normal 24 2 2" xfId="561" xr:uid="{00000000-0005-0000-0000-00004A1C0000}"/>
    <cellStyle name="Normal 24 2 2 10" xfId="11359" xr:uid="{AEDB719D-0DB4-4594-A3AD-4443342EFC19}"/>
    <cellStyle name="Normal 24 2 2 2" xfId="883" xr:uid="{00000000-0005-0000-0000-00004B1C0000}"/>
    <cellStyle name="Normal 24 2 2 2 2" xfId="1736" xr:uid="{00000000-0005-0000-0000-00004C1C0000}"/>
    <cellStyle name="Normal 24 2 2 2 2 2" xfId="3382" xr:uid="{00000000-0005-0000-0000-00004D1C0000}"/>
    <cellStyle name="Normal 24 2 2 2 2 2 2" xfId="8772" xr:uid="{00000000-0005-0000-0000-00004E1C0000}"/>
    <cellStyle name="Normal 24 2 2 2 2 2 2 2" xfId="19565" xr:uid="{4ED88123-9A56-4271-AF72-D0FB245E6971}"/>
    <cellStyle name="Normal 24 2 2 2 2 2 3" xfId="14168" xr:uid="{B10A05EF-4DA6-4FA8-B159-1EB4DEFCA77A}"/>
    <cellStyle name="Normal 24 2 2 2 2 3" xfId="5026" xr:uid="{00000000-0005-0000-0000-00004F1C0000}"/>
    <cellStyle name="Normal 24 2 2 2 2 3 2" xfId="10416" xr:uid="{00000000-0005-0000-0000-0000501C0000}"/>
    <cellStyle name="Normal 24 2 2 2 2 3 2 2" xfId="21209" xr:uid="{89D5C08B-372D-4895-9BEA-3ECE8CFF6026}"/>
    <cellStyle name="Normal 24 2 2 2 2 3 3" xfId="15812" xr:uid="{5B54168B-A7E8-4C52-8FFF-43F910602D77}"/>
    <cellStyle name="Normal 24 2 2 2 2 4" xfId="7128" xr:uid="{00000000-0005-0000-0000-0000511C0000}"/>
    <cellStyle name="Normal 24 2 2 2 2 4 2" xfId="17921" xr:uid="{D4F3155F-0A2D-4F73-9BA3-444BB42900FF}"/>
    <cellStyle name="Normal 24 2 2 2 2 5" xfId="12524" xr:uid="{0044F3A2-1DA7-407A-AD7B-077DAC4751AD}"/>
    <cellStyle name="Normal 24 2 2 2 3" xfId="2534" xr:uid="{00000000-0005-0000-0000-0000521C0000}"/>
    <cellStyle name="Normal 24 2 2 2 3 2" xfId="7924" xr:uid="{00000000-0005-0000-0000-0000531C0000}"/>
    <cellStyle name="Normal 24 2 2 2 3 2 2" xfId="18717" xr:uid="{E81CEEEF-B5D7-425B-99FD-C9BB4B68E983}"/>
    <cellStyle name="Normal 24 2 2 2 3 3" xfId="13320" xr:uid="{55417D94-62D2-4939-9C09-2E8591168C11}"/>
    <cellStyle name="Normal 24 2 2 2 4" xfId="4178" xr:uid="{00000000-0005-0000-0000-0000541C0000}"/>
    <cellStyle name="Normal 24 2 2 2 4 2" xfId="9568" xr:uid="{00000000-0005-0000-0000-0000551C0000}"/>
    <cellStyle name="Normal 24 2 2 2 4 2 2" xfId="20361" xr:uid="{48778E65-6FB9-4B57-BE9C-38AD217833B7}"/>
    <cellStyle name="Normal 24 2 2 2 4 3" xfId="14964" xr:uid="{3143AB9D-9C70-4321-B71D-FC65A7366634}"/>
    <cellStyle name="Normal 24 2 2 2 5" xfId="6280" xr:uid="{00000000-0005-0000-0000-0000561C0000}"/>
    <cellStyle name="Normal 24 2 2 2 5 2" xfId="17073" xr:uid="{D0E60740-A620-40EE-8ECF-AFEED5019BFA}"/>
    <cellStyle name="Normal 24 2 2 2 6" xfId="11676" xr:uid="{4BC8A08B-5EEE-4112-ACD2-E58FCD188ABF}"/>
    <cellStyle name="Normal 24 2 2 3" xfId="1177" xr:uid="{00000000-0005-0000-0000-0000571C0000}"/>
    <cellStyle name="Normal 24 2 2 3 2" xfId="1737" xr:uid="{00000000-0005-0000-0000-0000581C0000}"/>
    <cellStyle name="Normal 24 2 2 3 2 2" xfId="3383" xr:uid="{00000000-0005-0000-0000-0000591C0000}"/>
    <cellStyle name="Normal 24 2 2 3 2 2 2" xfId="8773" xr:uid="{00000000-0005-0000-0000-00005A1C0000}"/>
    <cellStyle name="Normal 24 2 2 3 2 2 2 2" xfId="19566" xr:uid="{77909C64-012A-4404-8563-EFF374063D8B}"/>
    <cellStyle name="Normal 24 2 2 3 2 2 3" xfId="14169" xr:uid="{E92DC536-1D94-4128-9D37-704ED233DB05}"/>
    <cellStyle name="Normal 24 2 2 3 2 3" xfId="5027" xr:uid="{00000000-0005-0000-0000-00005B1C0000}"/>
    <cellStyle name="Normal 24 2 2 3 2 3 2" xfId="10417" xr:uid="{00000000-0005-0000-0000-00005C1C0000}"/>
    <cellStyle name="Normal 24 2 2 3 2 3 2 2" xfId="21210" xr:uid="{F186CE9F-6BBF-457B-8FAB-E4237EFC4CF4}"/>
    <cellStyle name="Normal 24 2 2 3 2 3 3" xfId="15813" xr:uid="{9721F9B0-3594-4798-8653-CB7089E38F82}"/>
    <cellStyle name="Normal 24 2 2 3 2 4" xfId="7129" xr:uid="{00000000-0005-0000-0000-00005D1C0000}"/>
    <cellStyle name="Normal 24 2 2 3 2 4 2" xfId="17922" xr:uid="{5386DFDC-44E6-490D-8766-6B767037DC1D}"/>
    <cellStyle name="Normal 24 2 2 3 2 5" xfId="12525" xr:uid="{424F2161-4028-455D-8CE1-8213F2CE86A4}"/>
    <cellStyle name="Normal 24 2 2 3 3" xfId="2827" xr:uid="{00000000-0005-0000-0000-00005E1C0000}"/>
    <cellStyle name="Normal 24 2 2 3 3 2" xfId="8217" xr:uid="{00000000-0005-0000-0000-00005F1C0000}"/>
    <cellStyle name="Normal 24 2 2 3 3 2 2" xfId="19010" xr:uid="{DF05D1F6-3BD6-4AED-A213-CE9E5E5E424D}"/>
    <cellStyle name="Normal 24 2 2 3 3 3" xfId="13613" xr:uid="{6B9C0539-83DA-4FA0-B7C5-C5C849B29C0E}"/>
    <cellStyle name="Normal 24 2 2 3 4" xfId="4471" xr:uid="{00000000-0005-0000-0000-0000601C0000}"/>
    <cellStyle name="Normal 24 2 2 3 4 2" xfId="9861" xr:uid="{00000000-0005-0000-0000-0000611C0000}"/>
    <cellStyle name="Normal 24 2 2 3 4 2 2" xfId="20654" xr:uid="{4E7C4DFB-85E0-4958-899B-203D03F148EB}"/>
    <cellStyle name="Normal 24 2 2 3 4 3" xfId="15257" xr:uid="{D7B5E97C-B33D-4246-AA4F-B09EF8CDE877}"/>
    <cellStyle name="Normal 24 2 2 3 5" xfId="6573" xr:uid="{00000000-0005-0000-0000-0000621C0000}"/>
    <cellStyle name="Normal 24 2 2 3 5 2" xfId="17366" xr:uid="{246C9013-6159-4FE7-BB21-94633C3716AA}"/>
    <cellStyle name="Normal 24 2 2 3 6" xfId="11969" xr:uid="{43C957B5-F4B1-4D4C-8DAA-94D3282B993C}"/>
    <cellStyle name="Normal 24 2 2 4" xfId="1735" xr:uid="{00000000-0005-0000-0000-0000631C0000}"/>
    <cellStyle name="Normal 24 2 2 4 2" xfId="3381" xr:uid="{00000000-0005-0000-0000-0000641C0000}"/>
    <cellStyle name="Normal 24 2 2 4 2 2" xfId="8771" xr:uid="{00000000-0005-0000-0000-0000651C0000}"/>
    <cellStyle name="Normal 24 2 2 4 2 2 2" xfId="19564" xr:uid="{306992BC-0AF1-44B1-9088-3C0E7B4D6203}"/>
    <cellStyle name="Normal 24 2 2 4 2 3" xfId="14167" xr:uid="{79836A1F-1000-4ABB-9BA8-04C95FB2454A}"/>
    <cellStyle name="Normal 24 2 2 4 3" xfId="5025" xr:uid="{00000000-0005-0000-0000-0000661C0000}"/>
    <cellStyle name="Normal 24 2 2 4 3 2" xfId="10415" xr:uid="{00000000-0005-0000-0000-0000671C0000}"/>
    <cellStyle name="Normal 24 2 2 4 3 2 2" xfId="21208" xr:uid="{18F7AD8E-76DF-45D1-B456-1E485A2657A5}"/>
    <cellStyle name="Normal 24 2 2 4 3 3" xfId="15811" xr:uid="{BF867021-2CD0-4CA2-B1EE-C58EE989B5D1}"/>
    <cellStyle name="Normal 24 2 2 4 4" xfId="7127" xr:uid="{00000000-0005-0000-0000-0000681C0000}"/>
    <cellStyle name="Normal 24 2 2 4 4 2" xfId="17920" xr:uid="{28D3579B-E679-4BAD-9387-9FC1D1AB4F74}"/>
    <cellStyle name="Normal 24 2 2 4 5" xfId="12523" xr:uid="{82A4DF2C-47E3-400B-BBAA-DCD7C50CC905}"/>
    <cellStyle name="Normal 24 2 2 5" xfId="2218" xr:uid="{00000000-0005-0000-0000-0000691C0000}"/>
    <cellStyle name="Normal 24 2 2 5 2" xfId="7608" xr:uid="{00000000-0005-0000-0000-00006A1C0000}"/>
    <cellStyle name="Normal 24 2 2 5 2 2" xfId="18401" xr:uid="{1FC37F16-2BF8-4BDA-B0A9-9E99FE4B7B8A}"/>
    <cellStyle name="Normal 24 2 2 5 3" xfId="13004" xr:uid="{AB66DEF6-CD56-4967-9DED-8D1F67093481}"/>
    <cellStyle name="Normal 24 2 2 6" xfId="3862" xr:uid="{00000000-0005-0000-0000-00006B1C0000}"/>
    <cellStyle name="Normal 24 2 2 6 2" xfId="9252" xr:uid="{00000000-0005-0000-0000-00006C1C0000}"/>
    <cellStyle name="Normal 24 2 2 6 2 2" xfId="20045" xr:uid="{1F163EDA-8607-410E-8722-1D331CC803CF}"/>
    <cellStyle name="Normal 24 2 2 6 3" xfId="14648" xr:uid="{0FE7EBBA-FCFD-41A8-A8DD-3366F485D2F7}"/>
    <cellStyle name="Normal 24 2 2 7" xfId="5487" xr:uid="{00000000-0005-0000-0000-00006D1C0000}"/>
    <cellStyle name="Normal 24 2 2 7 2" xfId="10877" xr:uid="{00000000-0005-0000-0000-00006E1C0000}"/>
    <cellStyle name="Normal 24 2 2 7 2 2" xfId="21670" xr:uid="{90A68AAB-FD56-4100-AA69-7AA19F96479E}"/>
    <cellStyle name="Normal 24 2 2 7 3" xfId="16273" xr:uid="{E312D870-39D6-4E14-8801-3789476AD0FE}"/>
    <cellStyle name="Normal 24 2 2 8" xfId="5697" xr:uid="{00000000-0005-0000-0000-00006F1C0000}"/>
    <cellStyle name="Normal 24 2 2 8 2" xfId="11058" xr:uid="{00000000-0005-0000-0000-0000701C0000}"/>
    <cellStyle name="Normal 24 2 2 8 2 2" xfId="21850" xr:uid="{FD15C36B-5E56-470E-A73E-1C3AB9DC6816}"/>
    <cellStyle name="Normal 24 2 2 8 3" xfId="16453" xr:uid="{35BCC097-C26A-41C6-A0CE-A93ED792C921}"/>
    <cellStyle name="Normal 24 2 2 9" xfId="5964" xr:uid="{00000000-0005-0000-0000-0000711C0000}"/>
    <cellStyle name="Normal 24 2 2 9 2" xfId="16756" xr:uid="{8FB23477-74B9-4018-A70C-0D3A9AA92F61}"/>
    <cellStyle name="Normal 24 2 3" xfId="658" xr:uid="{00000000-0005-0000-0000-0000721C0000}"/>
    <cellStyle name="Normal 24 2 3 2" xfId="980" xr:uid="{00000000-0005-0000-0000-0000731C0000}"/>
    <cellStyle name="Normal 24 2 3 2 2" xfId="1739" xr:uid="{00000000-0005-0000-0000-0000741C0000}"/>
    <cellStyle name="Normal 24 2 3 2 2 2" xfId="3385" xr:uid="{00000000-0005-0000-0000-0000751C0000}"/>
    <cellStyle name="Normal 24 2 3 2 2 2 2" xfId="8775" xr:uid="{00000000-0005-0000-0000-0000761C0000}"/>
    <cellStyle name="Normal 24 2 3 2 2 2 2 2" xfId="19568" xr:uid="{A8C03455-DFF4-4345-9D9D-E635D673FB97}"/>
    <cellStyle name="Normal 24 2 3 2 2 2 3" xfId="14171" xr:uid="{5FDBF609-6BB7-4172-AC22-952A9B5043B2}"/>
    <cellStyle name="Normal 24 2 3 2 2 3" xfId="5029" xr:uid="{00000000-0005-0000-0000-0000771C0000}"/>
    <cellStyle name="Normal 24 2 3 2 2 3 2" xfId="10419" xr:uid="{00000000-0005-0000-0000-0000781C0000}"/>
    <cellStyle name="Normal 24 2 3 2 2 3 2 2" xfId="21212" xr:uid="{869AFA88-511F-48F5-A82D-47DA7CC2DCF4}"/>
    <cellStyle name="Normal 24 2 3 2 2 3 3" xfId="15815" xr:uid="{04105F54-D5A0-4B9A-931B-717BC4B0874A}"/>
    <cellStyle name="Normal 24 2 3 2 2 4" xfId="7131" xr:uid="{00000000-0005-0000-0000-0000791C0000}"/>
    <cellStyle name="Normal 24 2 3 2 2 4 2" xfId="17924" xr:uid="{23917D6D-066B-4768-A8E4-885B75B18829}"/>
    <cellStyle name="Normal 24 2 3 2 2 5" xfId="12527" xr:uid="{AD14681D-71F5-4AE3-BC2C-623250CC37F5}"/>
    <cellStyle name="Normal 24 2 3 2 3" xfId="2631" xr:uid="{00000000-0005-0000-0000-00007A1C0000}"/>
    <cellStyle name="Normal 24 2 3 2 3 2" xfId="8021" xr:uid="{00000000-0005-0000-0000-00007B1C0000}"/>
    <cellStyle name="Normal 24 2 3 2 3 2 2" xfId="18814" xr:uid="{92F37A7E-4481-43BF-A549-5E964C979E47}"/>
    <cellStyle name="Normal 24 2 3 2 3 3" xfId="13417" xr:uid="{CCB5A8C1-C405-439E-932D-32F9D9C63D14}"/>
    <cellStyle name="Normal 24 2 3 2 4" xfId="4275" xr:uid="{00000000-0005-0000-0000-00007C1C0000}"/>
    <cellStyle name="Normal 24 2 3 2 4 2" xfId="9665" xr:uid="{00000000-0005-0000-0000-00007D1C0000}"/>
    <cellStyle name="Normal 24 2 3 2 4 2 2" xfId="20458" xr:uid="{E166ABFD-36C3-4033-9356-103526FEE2A1}"/>
    <cellStyle name="Normal 24 2 3 2 4 3" xfId="15061" xr:uid="{C42699EC-7162-454B-AFC9-DA4FCA6D7F13}"/>
    <cellStyle name="Normal 24 2 3 2 5" xfId="6377" xr:uid="{00000000-0005-0000-0000-00007E1C0000}"/>
    <cellStyle name="Normal 24 2 3 2 5 2" xfId="17170" xr:uid="{89F6E091-2644-4B7B-852B-05218D690B96}"/>
    <cellStyle name="Normal 24 2 3 2 6" xfId="11773" xr:uid="{567419D4-FF36-42B2-8A9B-CC175FCB72CA}"/>
    <cellStyle name="Normal 24 2 3 3" xfId="1738" xr:uid="{00000000-0005-0000-0000-00007F1C0000}"/>
    <cellStyle name="Normal 24 2 3 3 2" xfId="3384" xr:uid="{00000000-0005-0000-0000-0000801C0000}"/>
    <cellStyle name="Normal 24 2 3 3 2 2" xfId="8774" xr:uid="{00000000-0005-0000-0000-0000811C0000}"/>
    <cellStyle name="Normal 24 2 3 3 2 2 2" xfId="19567" xr:uid="{A09DF857-B5BD-49D9-9D7C-0164A1DD6049}"/>
    <cellStyle name="Normal 24 2 3 3 2 3" xfId="14170" xr:uid="{0D6A57C1-44DB-49E5-8335-B0BEF983CEFA}"/>
    <cellStyle name="Normal 24 2 3 3 3" xfId="5028" xr:uid="{00000000-0005-0000-0000-0000821C0000}"/>
    <cellStyle name="Normal 24 2 3 3 3 2" xfId="10418" xr:uid="{00000000-0005-0000-0000-0000831C0000}"/>
    <cellStyle name="Normal 24 2 3 3 3 2 2" xfId="21211" xr:uid="{C2378A7C-42BE-4385-A288-2B225906F3F2}"/>
    <cellStyle name="Normal 24 2 3 3 3 3" xfId="15814" xr:uid="{1B2045FC-5412-472E-8635-3270CF1FE6F0}"/>
    <cellStyle name="Normal 24 2 3 3 4" xfId="7130" xr:uid="{00000000-0005-0000-0000-0000841C0000}"/>
    <cellStyle name="Normal 24 2 3 3 4 2" xfId="17923" xr:uid="{5D222848-0B20-454F-855D-01311A96D00E}"/>
    <cellStyle name="Normal 24 2 3 3 5" xfId="12526" xr:uid="{5F37462C-7AAB-4F8D-BE69-396B1842379F}"/>
    <cellStyle name="Normal 24 2 3 4" xfId="2315" xr:uid="{00000000-0005-0000-0000-0000851C0000}"/>
    <cellStyle name="Normal 24 2 3 4 2" xfId="7705" xr:uid="{00000000-0005-0000-0000-0000861C0000}"/>
    <cellStyle name="Normal 24 2 3 4 2 2" xfId="18498" xr:uid="{639CB3C9-8983-43F9-B809-52690DC97AC4}"/>
    <cellStyle name="Normal 24 2 3 4 3" xfId="13101" xr:uid="{8A97EB9E-4CF7-4F57-A3CD-1494EE55E334}"/>
    <cellStyle name="Normal 24 2 3 5" xfId="3959" xr:uid="{00000000-0005-0000-0000-0000871C0000}"/>
    <cellStyle name="Normal 24 2 3 5 2" xfId="9349" xr:uid="{00000000-0005-0000-0000-0000881C0000}"/>
    <cellStyle name="Normal 24 2 3 5 2 2" xfId="20142" xr:uid="{72E63FDB-942D-40BF-BCDD-D40ED677AC3A}"/>
    <cellStyle name="Normal 24 2 3 5 3" xfId="14745" xr:uid="{18F03EC7-DD42-4280-913A-0FE744846A5F}"/>
    <cellStyle name="Normal 24 2 3 6" xfId="6061" xr:uid="{00000000-0005-0000-0000-0000891C0000}"/>
    <cellStyle name="Normal 24 2 3 6 2" xfId="16853" xr:uid="{2EE3661C-F4D8-43C7-96ED-8230EC1DD728}"/>
    <cellStyle name="Normal 24 2 3 7" xfId="11456" xr:uid="{125F4C72-DA9D-4B60-9FE9-9EF048924C41}"/>
    <cellStyle name="Normal 24 2 4" xfId="787" xr:uid="{00000000-0005-0000-0000-00008A1C0000}"/>
    <cellStyle name="Normal 24 2 4 2" xfId="1740" xr:uid="{00000000-0005-0000-0000-00008B1C0000}"/>
    <cellStyle name="Normal 24 2 4 2 2" xfId="3386" xr:uid="{00000000-0005-0000-0000-00008C1C0000}"/>
    <cellStyle name="Normal 24 2 4 2 2 2" xfId="8776" xr:uid="{00000000-0005-0000-0000-00008D1C0000}"/>
    <cellStyle name="Normal 24 2 4 2 2 2 2" xfId="19569" xr:uid="{AE1C4B2D-586D-448E-AD53-390E0C823A56}"/>
    <cellStyle name="Normal 24 2 4 2 2 3" xfId="14172" xr:uid="{FFD12A76-B3FF-487B-A2E1-A0A103A61B94}"/>
    <cellStyle name="Normal 24 2 4 2 3" xfId="5030" xr:uid="{00000000-0005-0000-0000-00008E1C0000}"/>
    <cellStyle name="Normal 24 2 4 2 3 2" xfId="10420" xr:uid="{00000000-0005-0000-0000-00008F1C0000}"/>
    <cellStyle name="Normal 24 2 4 2 3 2 2" xfId="21213" xr:uid="{D462F54F-6367-4DE4-A31A-94AFA9687249}"/>
    <cellStyle name="Normal 24 2 4 2 3 3" xfId="15816" xr:uid="{15E49517-051A-4CF7-A036-13E3023FC3E6}"/>
    <cellStyle name="Normal 24 2 4 2 4" xfId="7132" xr:uid="{00000000-0005-0000-0000-0000901C0000}"/>
    <cellStyle name="Normal 24 2 4 2 4 2" xfId="17925" xr:uid="{5BF10C39-9BA6-4BF2-AEB5-FEBDBD24A64A}"/>
    <cellStyle name="Normal 24 2 4 2 5" xfId="12528" xr:uid="{B193CB17-F8AF-4C3C-B80E-DC6243561687}"/>
    <cellStyle name="Normal 24 2 4 3" xfId="2438" xr:uid="{00000000-0005-0000-0000-0000911C0000}"/>
    <cellStyle name="Normal 24 2 4 3 2" xfId="7828" xr:uid="{00000000-0005-0000-0000-0000921C0000}"/>
    <cellStyle name="Normal 24 2 4 3 2 2" xfId="18621" xr:uid="{437AC590-7EA4-45DA-9DD9-56D1575CD134}"/>
    <cellStyle name="Normal 24 2 4 3 3" xfId="13224" xr:uid="{CFAB55DB-D3C4-47C7-A5AB-FDE9F88B72D6}"/>
    <cellStyle name="Normal 24 2 4 4" xfId="4082" xr:uid="{00000000-0005-0000-0000-0000931C0000}"/>
    <cellStyle name="Normal 24 2 4 4 2" xfId="9472" xr:uid="{00000000-0005-0000-0000-0000941C0000}"/>
    <cellStyle name="Normal 24 2 4 4 2 2" xfId="20265" xr:uid="{952D3C61-9518-4FED-A2A1-437C979ACD2A}"/>
    <cellStyle name="Normal 24 2 4 4 3" xfId="14868" xr:uid="{7C362848-9F3A-4EB1-9F6E-D649341B2161}"/>
    <cellStyle name="Normal 24 2 4 5" xfId="6184" xr:uid="{00000000-0005-0000-0000-0000951C0000}"/>
    <cellStyle name="Normal 24 2 4 5 2" xfId="16977" xr:uid="{75B88EC8-1CA1-4B0A-BC54-C18AB02A70DB}"/>
    <cellStyle name="Normal 24 2 4 6" xfId="11580" xr:uid="{D141D114-5B8E-41DC-A7AD-6808C54864D2}"/>
    <cellStyle name="Normal 24 2 5" xfId="1080" xr:uid="{00000000-0005-0000-0000-0000961C0000}"/>
    <cellStyle name="Normal 24 2 5 2" xfId="1741" xr:uid="{00000000-0005-0000-0000-0000971C0000}"/>
    <cellStyle name="Normal 24 2 5 2 2" xfId="3387" xr:uid="{00000000-0005-0000-0000-0000981C0000}"/>
    <cellStyle name="Normal 24 2 5 2 2 2" xfId="8777" xr:uid="{00000000-0005-0000-0000-0000991C0000}"/>
    <cellStyle name="Normal 24 2 5 2 2 2 2" xfId="19570" xr:uid="{EF2140B7-A4CF-43F7-9C24-3BBB5ABEA3AE}"/>
    <cellStyle name="Normal 24 2 5 2 2 3" xfId="14173" xr:uid="{F2E1DD1E-F0D9-4C1A-9F9E-EC2699DE6FC7}"/>
    <cellStyle name="Normal 24 2 5 2 3" xfId="5031" xr:uid="{00000000-0005-0000-0000-00009A1C0000}"/>
    <cellStyle name="Normal 24 2 5 2 3 2" xfId="10421" xr:uid="{00000000-0005-0000-0000-00009B1C0000}"/>
    <cellStyle name="Normal 24 2 5 2 3 2 2" xfId="21214" xr:uid="{0D332715-B70F-402A-BE25-BCF26F8DD19A}"/>
    <cellStyle name="Normal 24 2 5 2 3 3" xfId="15817" xr:uid="{5520C2D5-198F-4389-85CD-C99E464803A3}"/>
    <cellStyle name="Normal 24 2 5 2 4" xfId="7133" xr:uid="{00000000-0005-0000-0000-00009C1C0000}"/>
    <cellStyle name="Normal 24 2 5 2 4 2" xfId="17926" xr:uid="{63E7FFB2-3A77-4E2E-AF35-BB021003E1F6}"/>
    <cellStyle name="Normal 24 2 5 2 5" xfId="12529" xr:uid="{DBF91A5F-CE92-47CB-AD19-D371C4899FDC}"/>
    <cellStyle name="Normal 24 2 5 3" xfId="2730" xr:uid="{00000000-0005-0000-0000-00009D1C0000}"/>
    <cellStyle name="Normal 24 2 5 3 2" xfId="8120" xr:uid="{00000000-0005-0000-0000-00009E1C0000}"/>
    <cellStyle name="Normal 24 2 5 3 2 2" xfId="18913" xr:uid="{C28B61A7-FAC2-4928-820D-A7B44EFE255C}"/>
    <cellStyle name="Normal 24 2 5 3 3" xfId="13516" xr:uid="{940E6BEF-E1EE-40E3-9F64-D5B0B06FF21D}"/>
    <cellStyle name="Normal 24 2 5 4" xfId="4374" xr:uid="{00000000-0005-0000-0000-00009F1C0000}"/>
    <cellStyle name="Normal 24 2 5 4 2" xfId="9764" xr:uid="{00000000-0005-0000-0000-0000A01C0000}"/>
    <cellStyle name="Normal 24 2 5 4 2 2" xfId="20557" xr:uid="{FCC44A68-52AA-4F92-A5D9-9BC8CFFF5FBF}"/>
    <cellStyle name="Normal 24 2 5 4 3" xfId="15160" xr:uid="{7E689D47-FDB0-4097-B64B-9455EB9EF8FA}"/>
    <cellStyle name="Normal 24 2 5 5" xfId="6476" xr:uid="{00000000-0005-0000-0000-0000A11C0000}"/>
    <cellStyle name="Normal 24 2 5 5 2" xfId="17269" xr:uid="{5ED919CF-E3D0-4D22-82E8-E4E10E2417F4}"/>
    <cellStyle name="Normal 24 2 5 6" xfId="11872" xr:uid="{B00282DF-20BE-49DE-B6C1-DEB134F655FB}"/>
    <cellStyle name="Normal 24 2 6" xfId="1734" xr:uid="{00000000-0005-0000-0000-0000A21C0000}"/>
    <cellStyle name="Normal 24 2 6 2" xfId="3380" xr:uid="{00000000-0005-0000-0000-0000A31C0000}"/>
    <cellStyle name="Normal 24 2 6 2 2" xfId="8770" xr:uid="{00000000-0005-0000-0000-0000A41C0000}"/>
    <cellStyle name="Normal 24 2 6 2 2 2" xfId="19563" xr:uid="{53705800-C8FE-4C6C-9C8C-3F2DD62DC861}"/>
    <cellStyle name="Normal 24 2 6 2 3" xfId="14166" xr:uid="{BC59E853-DEA4-4F2D-978D-E296DFD4AAFC}"/>
    <cellStyle name="Normal 24 2 6 3" xfId="5024" xr:uid="{00000000-0005-0000-0000-0000A51C0000}"/>
    <cellStyle name="Normal 24 2 6 3 2" xfId="10414" xr:uid="{00000000-0005-0000-0000-0000A61C0000}"/>
    <cellStyle name="Normal 24 2 6 3 2 2" xfId="21207" xr:uid="{5A5FA0D8-2027-4F25-AF7D-F3BC76653182}"/>
    <cellStyle name="Normal 24 2 6 3 3" xfId="15810" xr:uid="{70FBD7EF-1EEB-4CFF-9C26-D4A9AA75339E}"/>
    <cellStyle name="Normal 24 2 6 4" xfId="7126" xr:uid="{00000000-0005-0000-0000-0000A71C0000}"/>
    <cellStyle name="Normal 24 2 6 4 2" xfId="17919" xr:uid="{A74DC490-573D-46E9-82E9-655BC701C377}"/>
    <cellStyle name="Normal 24 2 6 5" xfId="12522" xr:uid="{615DCF60-8281-4CFE-B69E-3779A43A5AE8}"/>
    <cellStyle name="Normal 24 2 7" xfId="2122" xr:uid="{00000000-0005-0000-0000-0000A81C0000}"/>
    <cellStyle name="Normal 24 2 7 2" xfId="7512" xr:uid="{00000000-0005-0000-0000-0000A91C0000}"/>
    <cellStyle name="Normal 24 2 7 2 2" xfId="18305" xr:uid="{32C76A69-4528-4CFF-B814-4A93979B7EEB}"/>
    <cellStyle name="Normal 24 2 7 3" xfId="12908" xr:uid="{9F50366C-E723-4328-9E02-BBA8849AFA4C}"/>
    <cellStyle name="Normal 24 2 8" xfId="3766" xr:uid="{00000000-0005-0000-0000-0000AA1C0000}"/>
    <cellStyle name="Normal 24 2 8 2" xfId="9156" xr:uid="{00000000-0005-0000-0000-0000AB1C0000}"/>
    <cellStyle name="Normal 24 2 8 2 2" xfId="19949" xr:uid="{73FFD191-3311-40FC-8F30-07E3375D45E0}"/>
    <cellStyle name="Normal 24 2 8 3" xfId="14552" xr:uid="{70F2E38F-5A65-491F-9DDD-BBC817F91AFC}"/>
    <cellStyle name="Normal 24 2 9" xfId="5390" xr:uid="{00000000-0005-0000-0000-0000AC1C0000}"/>
    <cellStyle name="Normal 24 2 9 2" xfId="10780" xr:uid="{00000000-0005-0000-0000-0000AD1C0000}"/>
    <cellStyle name="Normal 24 2 9 2 2" xfId="21573" xr:uid="{61247C5F-F0B8-4AFF-8FAB-8BB237BC3A4B}"/>
    <cellStyle name="Normal 24 2 9 3" xfId="16176" xr:uid="{EC6CB9D1-EC65-4F8B-AB4A-91CB3C5DA6F5}"/>
    <cellStyle name="Normal 24 3" xfId="513" xr:uid="{00000000-0005-0000-0000-0000AE1C0000}"/>
    <cellStyle name="Normal 24 3 10" xfId="11311" xr:uid="{76D4577C-7C8C-43E4-A413-78A1A0F57FB9}"/>
    <cellStyle name="Normal 24 3 2" xfId="835" xr:uid="{00000000-0005-0000-0000-0000AF1C0000}"/>
    <cellStyle name="Normal 24 3 2 2" xfId="1743" xr:uid="{00000000-0005-0000-0000-0000B01C0000}"/>
    <cellStyle name="Normal 24 3 2 2 2" xfId="3389" xr:uid="{00000000-0005-0000-0000-0000B11C0000}"/>
    <cellStyle name="Normal 24 3 2 2 2 2" xfId="8779" xr:uid="{00000000-0005-0000-0000-0000B21C0000}"/>
    <cellStyle name="Normal 24 3 2 2 2 2 2" xfId="19572" xr:uid="{5A6091FF-5BBF-44BF-88AE-9B8E57B57A1C}"/>
    <cellStyle name="Normal 24 3 2 2 2 3" xfId="14175" xr:uid="{B04AAA83-CE30-4ACC-8E22-C5509B2AC503}"/>
    <cellStyle name="Normal 24 3 2 2 3" xfId="5033" xr:uid="{00000000-0005-0000-0000-0000B31C0000}"/>
    <cellStyle name="Normal 24 3 2 2 3 2" xfId="10423" xr:uid="{00000000-0005-0000-0000-0000B41C0000}"/>
    <cellStyle name="Normal 24 3 2 2 3 2 2" xfId="21216" xr:uid="{D30AE116-E1FD-402C-91F7-5D6D337470B3}"/>
    <cellStyle name="Normal 24 3 2 2 3 3" xfId="15819" xr:uid="{1ED42744-3882-489C-BF4D-BD65CE337EE7}"/>
    <cellStyle name="Normal 24 3 2 2 4" xfId="7135" xr:uid="{00000000-0005-0000-0000-0000B51C0000}"/>
    <cellStyle name="Normal 24 3 2 2 4 2" xfId="17928" xr:uid="{92965601-299B-42B2-9F21-C8647F06BF37}"/>
    <cellStyle name="Normal 24 3 2 2 5" xfId="12531" xr:uid="{AE0EF50B-E657-4F1D-93C0-BEE3B7756D5D}"/>
    <cellStyle name="Normal 24 3 2 3" xfId="2486" xr:uid="{00000000-0005-0000-0000-0000B61C0000}"/>
    <cellStyle name="Normal 24 3 2 3 2" xfId="7876" xr:uid="{00000000-0005-0000-0000-0000B71C0000}"/>
    <cellStyle name="Normal 24 3 2 3 2 2" xfId="18669" xr:uid="{9B10A1B4-0952-4BC5-B767-692464C787A1}"/>
    <cellStyle name="Normal 24 3 2 3 3" xfId="13272" xr:uid="{DB27A3D5-9C3E-4F81-B3E3-53B9D93D7547}"/>
    <cellStyle name="Normal 24 3 2 4" xfId="4130" xr:uid="{00000000-0005-0000-0000-0000B81C0000}"/>
    <cellStyle name="Normal 24 3 2 4 2" xfId="9520" xr:uid="{00000000-0005-0000-0000-0000B91C0000}"/>
    <cellStyle name="Normal 24 3 2 4 2 2" xfId="20313" xr:uid="{E22EAC1C-964A-498F-83D5-98013FD70310}"/>
    <cellStyle name="Normal 24 3 2 4 3" xfId="14916" xr:uid="{E4694A7D-3A06-4563-8866-20536607E00A}"/>
    <cellStyle name="Normal 24 3 2 5" xfId="6232" xr:uid="{00000000-0005-0000-0000-0000BA1C0000}"/>
    <cellStyle name="Normal 24 3 2 5 2" xfId="17025" xr:uid="{37FD6908-229F-4DAD-8916-72D351283105}"/>
    <cellStyle name="Normal 24 3 2 6" xfId="11628" xr:uid="{EBC8EC53-5A29-4D50-9B81-1274992F59CF}"/>
    <cellStyle name="Normal 24 3 3" xfId="1129" xr:uid="{00000000-0005-0000-0000-0000BB1C0000}"/>
    <cellStyle name="Normal 24 3 3 2" xfId="1744" xr:uid="{00000000-0005-0000-0000-0000BC1C0000}"/>
    <cellStyle name="Normal 24 3 3 2 2" xfId="3390" xr:uid="{00000000-0005-0000-0000-0000BD1C0000}"/>
    <cellStyle name="Normal 24 3 3 2 2 2" xfId="8780" xr:uid="{00000000-0005-0000-0000-0000BE1C0000}"/>
    <cellStyle name="Normal 24 3 3 2 2 2 2" xfId="19573" xr:uid="{B4F58ED0-17D9-45EE-8550-517586129100}"/>
    <cellStyle name="Normal 24 3 3 2 2 3" xfId="14176" xr:uid="{ED0C47A8-E9BB-435B-A202-D3D93165EBFF}"/>
    <cellStyle name="Normal 24 3 3 2 3" xfId="5034" xr:uid="{00000000-0005-0000-0000-0000BF1C0000}"/>
    <cellStyle name="Normal 24 3 3 2 3 2" xfId="10424" xr:uid="{00000000-0005-0000-0000-0000C01C0000}"/>
    <cellStyle name="Normal 24 3 3 2 3 2 2" xfId="21217" xr:uid="{4B0D3D16-5FF8-4E86-A020-4A637624ADD1}"/>
    <cellStyle name="Normal 24 3 3 2 3 3" xfId="15820" xr:uid="{03C69190-84BF-4374-9DAE-C675D7253B71}"/>
    <cellStyle name="Normal 24 3 3 2 4" xfId="7136" xr:uid="{00000000-0005-0000-0000-0000C11C0000}"/>
    <cellStyle name="Normal 24 3 3 2 4 2" xfId="17929" xr:uid="{D5CBCA56-198D-4989-8A6F-D1EE7F491B82}"/>
    <cellStyle name="Normal 24 3 3 2 5" xfId="12532" xr:uid="{81D4A524-16CC-4A94-B02B-7FF5BDB60F58}"/>
    <cellStyle name="Normal 24 3 3 3" xfId="2779" xr:uid="{00000000-0005-0000-0000-0000C21C0000}"/>
    <cellStyle name="Normal 24 3 3 3 2" xfId="8169" xr:uid="{00000000-0005-0000-0000-0000C31C0000}"/>
    <cellStyle name="Normal 24 3 3 3 2 2" xfId="18962" xr:uid="{64BCC365-B8EB-47C8-B6D1-26A6C4AF85CB}"/>
    <cellStyle name="Normal 24 3 3 3 3" xfId="13565" xr:uid="{26170C26-D6E9-4C5A-BAE3-1311A9ECC35F}"/>
    <cellStyle name="Normal 24 3 3 4" xfId="4423" xr:uid="{00000000-0005-0000-0000-0000C41C0000}"/>
    <cellStyle name="Normal 24 3 3 4 2" xfId="9813" xr:uid="{00000000-0005-0000-0000-0000C51C0000}"/>
    <cellStyle name="Normal 24 3 3 4 2 2" xfId="20606" xr:uid="{6C948AC3-1C1B-462A-ACB1-43C1BFA22323}"/>
    <cellStyle name="Normal 24 3 3 4 3" xfId="15209" xr:uid="{DBDD45CE-5F06-4070-9C9B-F57E429DEF42}"/>
    <cellStyle name="Normal 24 3 3 5" xfId="6525" xr:uid="{00000000-0005-0000-0000-0000C61C0000}"/>
    <cellStyle name="Normal 24 3 3 5 2" xfId="17318" xr:uid="{DCB5BF4D-9C5C-4F54-8E3E-BD0AE8EB0781}"/>
    <cellStyle name="Normal 24 3 3 6" xfId="11921" xr:uid="{0068AC86-DA37-46ED-A4CA-6314DB364927}"/>
    <cellStyle name="Normal 24 3 4" xfId="1742" xr:uid="{00000000-0005-0000-0000-0000C71C0000}"/>
    <cellStyle name="Normal 24 3 4 2" xfId="3388" xr:uid="{00000000-0005-0000-0000-0000C81C0000}"/>
    <cellStyle name="Normal 24 3 4 2 2" xfId="8778" xr:uid="{00000000-0005-0000-0000-0000C91C0000}"/>
    <cellStyle name="Normal 24 3 4 2 2 2" xfId="19571" xr:uid="{45636BA4-4ED8-4F26-A6C2-D24791EB0FE5}"/>
    <cellStyle name="Normal 24 3 4 2 3" xfId="14174" xr:uid="{53A7E465-6671-4550-A04C-2B86C15EBBC2}"/>
    <cellStyle name="Normal 24 3 4 3" xfId="5032" xr:uid="{00000000-0005-0000-0000-0000CA1C0000}"/>
    <cellStyle name="Normal 24 3 4 3 2" xfId="10422" xr:uid="{00000000-0005-0000-0000-0000CB1C0000}"/>
    <cellStyle name="Normal 24 3 4 3 2 2" xfId="21215" xr:uid="{5F60CA99-D2FF-4D86-9747-156D601F53A5}"/>
    <cellStyle name="Normal 24 3 4 3 3" xfId="15818" xr:uid="{D3CE985D-1687-45D1-BA24-1CF5D17D8F3A}"/>
    <cellStyle name="Normal 24 3 4 4" xfId="7134" xr:uid="{00000000-0005-0000-0000-0000CC1C0000}"/>
    <cellStyle name="Normal 24 3 4 4 2" xfId="17927" xr:uid="{2C724551-5ABE-4EFE-9A5A-5A7643DD8DC1}"/>
    <cellStyle name="Normal 24 3 4 5" xfId="12530" xr:uid="{215A6A87-0464-47D5-9546-1CFE6C26BC72}"/>
    <cellStyle name="Normal 24 3 5" xfId="2170" xr:uid="{00000000-0005-0000-0000-0000CD1C0000}"/>
    <cellStyle name="Normal 24 3 5 2" xfId="7560" xr:uid="{00000000-0005-0000-0000-0000CE1C0000}"/>
    <cellStyle name="Normal 24 3 5 2 2" xfId="18353" xr:uid="{053631B3-AD7D-4B31-950F-E56D4358589C}"/>
    <cellStyle name="Normal 24 3 5 3" xfId="12956" xr:uid="{1E05C8AC-5B45-4BB7-A85C-B1EB403A3888}"/>
    <cellStyle name="Normal 24 3 6" xfId="3814" xr:uid="{00000000-0005-0000-0000-0000CF1C0000}"/>
    <cellStyle name="Normal 24 3 6 2" xfId="9204" xr:uid="{00000000-0005-0000-0000-0000D01C0000}"/>
    <cellStyle name="Normal 24 3 6 2 2" xfId="19997" xr:uid="{4541C4BF-3C0B-437A-80A5-F38F6FA0295E}"/>
    <cellStyle name="Normal 24 3 6 3" xfId="14600" xr:uid="{9237BDA7-C268-429C-8EFF-CA2DA1414096}"/>
    <cellStyle name="Normal 24 3 7" xfId="5439" xr:uid="{00000000-0005-0000-0000-0000D11C0000}"/>
    <cellStyle name="Normal 24 3 7 2" xfId="10829" xr:uid="{00000000-0005-0000-0000-0000D21C0000}"/>
    <cellStyle name="Normal 24 3 7 2 2" xfId="21622" xr:uid="{18990742-BB88-411C-8B6B-D68FF5B3C817}"/>
    <cellStyle name="Normal 24 3 7 3" xfId="16225" xr:uid="{F814D669-CEDF-40E8-A7C5-ABDD852AA112}"/>
    <cellStyle name="Normal 24 3 8" xfId="5698" xr:uid="{00000000-0005-0000-0000-0000D31C0000}"/>
    <cellStyle name="Normal 24 3 8 2" xfId="11059" xr:uid="{00000000-0005-0000-0000-0000D41C0000}"/>
    <cellStyle name="Normal 24 3 8 2 2" xfId="21851" xr:uid="{BEF3D843-F1A5-4393-B007-F9D989B6F508}"/>
    <cellStyle name="Normal 24 3 8 3" xfId="16454" xr:uid="{826D4E59-2C62-41FA-8B06-195E1300B947}"/>
    <cellStyle name="Normal 24 3 9" xfId="5916" xr:uid="{00000000-0005-0000-0000-0000D51C0000}"/>
    <cellStyle name="Normal 24 3 9 2" xfId="16708" xr:uid="{76B2C403-D002-4968-B9CB-A5B5CFE4262E}"/>
    <cellStyle name="Normal 24 4" xfId="610" xr:uid="{00000000-0005-0000-0000-0000D61C0000}"/>
    <cellStyle name="Normal 24 4 2" xfId="932" xr:uid="{00000000-0005-0000-0000-0000D71C0000}"/>
    <cellStyle name="Normal 24 4 2 2" xfId="1746" xr:uid="{00000000-0005-0000-0000-0000D81C0000}"/>
    <cellStyle name="Normal 24 4 2 2 2" xfId="3392" xr:uid="{00000000-0005-0000-0000-0000D91C0000}"/>
    <cellStyle name="Normal 24 4 2 2 2 2" xfId="8782" xr:uid="{00000000-0005-0000-0000-0000DA1C0000}"/>
    <cellStyle name="Normal 24 4 2 2 2 2 2" xfId="19575" xr:uid="{331B916B-5D08-41A6-B742-203C2A0E45FB}"/>
    <cellStyle name="Normal 24 4 2 2 2 3" xfId="14178" xr:uid="{E7176116-896F-4702-93FC-1D60FD3AAF25}"/>
    <cellStyle name="Normal 24 4 2 2 3" xfId="5036" xr:uid="{00000000-0005-0000-0000-0000DB1C0000}"/>
    <cellStyle name="Normal 24 4 2 2 3 2" xfId="10426" xr:uid="{00000000-0005-0000-0000-0000DC1C0000}"/>
    <cellStyle name="Normal 24 4 2 2 3 2 2" xfId="21219" xr:uid="{A0C19FFD-06A9-408E-96C9-AD4878F1D744}"/>
    <cellStyle name="Normal 24 4 2 2 3 3" xfId="15822" xr:uid="{B414A633-A130-4987-907D-5E0F3BC30EDD}"/>
    <cellStyle name="Normal 24 4 2 2 4" xfId="7138" xr:uid="{00000000-0005-0000-0000-0000DD1C0000}"/>
    <cellStyle name="Normal 24 4 2 2 4 2" xfId="17931" xr:uid="{97B812AA-61DC-44D9-9CBE-8E7DD53FA9CD}"/>
    <cellStyle name="Normal 24 4 2 2 5" xfId="12534" xr:uid="{B38B5ED8-8288-4978-B8DE-0863B5898C34}"/>
    <cellStyle name="Normal 24 4 2 3" xfId="2583" xr:uid="{00000000-0005-0000-0000-0000DE1C0000}"/>
    <cellStyle name="Normal 24 4 2 3 2" xfId="7973" xr:uid="{00000000-0005-0000-0000-0000DF1C0000}"/>
    <cellStyle name="Normal 24 4 2 3 2 2" xfId="18766" xr:uid="{DBF9B52B-9269-45C4-B8E9-674A50FEA325}"/>
    <cellStyle name="Normal 24 4 2 3 3" xfId="13369" xr:uid="{70D7539D-2441-420C-8137-95BFABA653CF}"/>
    <cellStyle name="Normal 24 4 2 4" xfId="4227" xr:uid="{00000000-0005-0000-0000-0000E01C0000}"/>
    <cellStyle name="Normal 24 4 2 4 2" xfId="9617" xr:uid="{00000000-0005-0000-0000-0000E11C0000}"/>
    <cellStyle name="Normal 24 4 2 4 2 2" xfId="20410" xr:uid="{97FCBF4E-DD30-4BE2-9DE3-96C73DE8D3CC}"/>
    <cellStyle name="Normal 24 4 2 4 3" xfId="15013" xr:uid="{BC9BDAF3-6442-429B-9915-21ED549CD23B}"/>
    <cellStyle name="Normal 24 4 2 5" xfId="6329" xr:uid="{00000000-0005-0000-0000-0000E21C0000}"/>
    <cellStyle name="Normal 24 4 2 5 2" xfId="17122" xr:uid="{BE8BCDA2-7942-4907-9981-7DF52EB463A4}"/>
    <cellStyle name="Normal 24 4 2 6" xfId="11725" xr:uid="{3D625D32-DFE2-4DE3-96E6-2D6FF930F1DB}"/>
    <cellStyle name="Normal 24 4 3" xfId="1745" xr:uid="{00000000-0005-0000-0000-0000E31C0000}"/>
    <cellStyle name="Normal 24 4 3 2" xfId="3391" xr:uid="{00000000-0005-0000-0000-0000E41C0000}"/>
    <cellStyle name="Normal 24 4 3 2 2" xfId="8781" xr:uid="{00000000-0005-0000-0000-0000E51C0000}"/>
    <cellStyle name="Normal 24 4 3 2 2 2" xfId="19574" xr:uid="{D2F93EC7-B8D0-453A-8A8C-31CCB92CEE64}"/>
    <cellStyle name="Normal 24 4 3 2 3" xfId="14177" xr:uid="{C8658C74-C7EA-44EC-A5E4-B8DFBF9807EB}"/>
    <cellStyle name="Normal 24 4 3 3" xfId="5035" xr:uid="{00000000-0005-0000-0000-0000E61C0000}"/>
    <cellStyle name="Normal 24 4 3 3 2" xfId="10425" xr:uid="{00000000-0005-0000-0000-0000E71C0000}"/>
    <cellStyle name="Normal 24 4 3 3 2 2" xfId="21218" xr:uid="{18498818-A80B-479B-9FF3-6588908D1D07}"/>
    <cellStyle name="Normal 24 4 3 3 3" xfId="15821" xr:uid="{84828879-24DA-4173-B373-B4C85B386D0D}"/>
    <cellStyle name="Normal 24 4 3 4" xfId="7137" xr:uid="{00000000-0005-0000-0000-0000E81C0000}"/>
    <cellStyle name="Normal 24 4 3 4 2" xfId="17930" xr:uid="{A24E616F-0791-4112-9B49-6002B8F1745D}"/>
    <cellStyle name="Normal 24 4 3 5" xfId="12533" xr:uid="{8F741F41-9329-4288-BCD2-8C51DCAF3A6F}"/>
    <cellStyle name="Normal 24 4 4" xfId="2267" xr:uid="{00000000-0005-0000-0000-0000E91C0000}"/>
    <cellStyle name="Normal 24 4 4 2" xfId="7657" xr:uid="{00000000-0005-0000-0000-0000EA1C0000}"/>
    <cellStyle name="Normal 24 4 4 2 2" xfId="18450" xr:uid="{8C5E3059-D049-4B77-9852-F4595AA53C41}"/>
    <cellStyle name="Normal 24 4 4 3" xfId="13053" xr:uid="{A7C5AB9A-0D35-4F19-8488-7B8EFE49D93D}"/>
    <cellStyle name="Normal 24 4 5" xfId="3911" xr:uid="{00000000-0005-0000-0000-0000EB1C0000}"/>
    <cellStyle name="Normal 24 4 5 2" xfId="9301" xr:uid="{00000000-0005-0000-0000-0000EC1C0000}"/>
    <cellStyle name="Normal 24 4 5 2 2" xfId="20094" xr:uid="{BDE6BE4A-13AA-4E33-AC13-AFCCCA111458}"/>
    <cellStyle name="Normal 24 4 5 3" xfId="14697" xr:uid="{05DA24C4-9154-4B22-B264-1CEB74178A93}"/>
    <cellStyle name="Normal 24 4 6" xfId="6013" xr:uid="{00000000-0005-0000-0000-0000ED1C0000}"/>
    <cellStyle name="Normal 24 4 6 2" xfId="16805" xr:uid="{EBDD98BE-506D-46C6-90C8-8359755AB6A9}"/>
    <cellStyle name="Normal 24 4 7" xfId="11408" xr:uid="{995E1C57-F81E-48BD-BC72-C5E2D5C0381B}"/>
    <cellStyle name="Normal 24 5" xfId="739" xr:uid="{00000000-0005-0000-0000-0000EE1C0000}"/>
    <cellStyle name="Normal 24 5 2" xfId="1747" xr:uid="{00000000-0005-0000-0000-0000EF1C0000}"/>
    <cellStyle name="Normal 24 5 2 2" xfId="3393" xr:uid="{00000000-0005-0000-0000-0000F01C0000}"/>
    <cellStyle name="Normal 24 5 2 2 2" xfId="8783" xr:uid="{00000000-0005-0000-0000-0000F11C0000}"/>
    <cellStyle name="Normal 24 5 2 2 2 2" xfId="19576" xr:uid="{756D4A73-288D-4062-8ABD-5AA2A0F4E1E9}"/>
    <cellStyle name="Normal 24 5 2 2 3" xfId="14179" xr:uid="{56488DD9-3622-4CFB-AF73-C619DA80526C}"/>
    <cellStyle name="Normal 24 5 2 3" xfId="5037" xr:uid="{00000000-0005-0000-0000-0000F21C0000}"/>
    <cellStyle name="Normal 24 5 2 3 2" xfId="10427" xr:uid="{00000000-0005-0000-0000-0000F31C0000}"/>
    <cellStyle name="Normal 24 5 2 3 2 2" xfId="21220" xr:uid="{659AFDA0-6636-48E7-83C1-0D0A580532F4}"/>
    <cellStyle name="Normal 24 5 2 3 3" xfId="15823" xr:uid="{A15079BE-7EFF-4C76-99BE-AB4B8D832720}"/>
    <cellStyle name="Normal 24 5 2 4" xfId="7139" xr:uid="{00000000-0005-0000-0000-0000F41C0000}"/>
    <cellStyle name="Normal 24 5 2 4 2" xfId="17932" xr:uid="{F6430F02-965F-48A4-9EEC-03FF8380BD13}"/>
    <cellStyle name="Normal 24 5 2 5" xfId="12535" xr:uid="{C98B4B76-1BDA-449E-96B7-07D860D8EA90}"/>
    <cellStyle name="Normal 24 5 3" xfId="2390" xr:uid="{00000000-0005-0000-0000-0000F51C0000}"/>
    <cellStyle name="Normal 24 5 3 2" xfId="7780" xr:uid="{00000000-0005-0000-0000-0000F61C0000}"/>
    <cellStyle name="Normal 24 5 3 2 2" xfId="18573" xr:uid="{38C83CD7-F137-4854-A163-4D03C354DA38}"/>
    <cellStyle name="Normal 24 5 3 3" xfId="13176" xr:uid="{8034A50B-6819-416E-9CC7-F15C2AC018F0}"/>
    <cellStyle name="Normal 24 5 4" xfId="4034" xr:uid="{00000000-0005-0000-0000-0000F71C0000}"/>
    <cellStyle name="Normal 24 5 4 2" xfId="9424" xr:uid="{00000000-0005-0000-0000-0000F81C0000}"/>
    <cellStyle name="Normal 24 5 4 2 2" xfId="20217" xr:uid="{954C87C4-7C4F-4D2E-849C-2DEE426F8663}"/>
    <cellStyle name="Normal 24 5 4 3" xfId="14820" xr:uid="{66915EF1-68EA-493B-B2AD-9FDF82EC9CC0}"/>
    <cellStyle name="Normal 24 5 5" xfId="6136" xr:uid="{00000000-0005-0000-0000-0000F91C0000}"/>
    <cellStyle name="Normal 24 5 5 2" xfId="16929" xr:uid="{40065A67-6D19-4A42-93D2-768CC55C34D1}"/>
    <cellStyle name="Normal 24 5 6" xfId="11532" xr:uid="{AB2AC0A0-44E1-4D16-AB57-1703DBF09AA4}"/>
    <cellStyle name="Normal 24 6" xfId="997" xr:uid="{00000000-0005-0000-0000-0000FA1C0000}"/>
    <cellStyle name="Normal 24 7" xfId="1032" xr:uid="{00000000-0005-0000-0000-0000FB1C0000}"/>
    <cellStyle name="Normal 24 7 2" xfId="1748" xr:uid="{00000000-0005-0000-0000-0000FC1C0000}"/>
    <cellStyle name="Normal 24 7 2 2" xfId="3394" xr:uid="{00000000-0005-0000-0000-0000FD1C0000}"/>
    <cellStyle name="Normal 24 7 2 2 2" xfId="8784" xr:uid="{00000000-0005-0000-0000-0000FE1C0000}"/>
    <cellStyle name="Normal 24 7 2 2 2 2" xfId="19577" xr:uid="{B173F8E6-BEDD-4CB4-A0DE-3AEFA335AB25}"/>
    <cellStyle name="Normal 24 7 2 2 3" xfId="14180" xr:uid="{6BD4C5DD-BFD1-4E07-A041-510BA4266AB9}"/>
    <cellStyle name="Normal 24 7 2 3" xfId="5038" xr:uid="{00000000-0005-0000-0000-0000FF1C0000}"/>
    <cellStyle name="Normal 24 7 2 3 2" xfId="10428" xr:uid="{00000000-0005-0000-0000-0000001D0000}"/>
    <cellStyle name="Normal 24 7 2 3 2 2" xfId="21221" xr:uid="{84947F9F-ED9E-4A2B-828D-6EFF798D6249}"/>
    <cellStyle name="Normal 24 7 2 3 3" xfId="15824" xr:uid="{218D254F-2B16-4C84-A19B-EBD214848439}"/>
    <cellStyle name="Normal 24 7 2 4" xfId="7140" xr:uid="{00000000-0005-0000-0000-0000011D0000}"/>
    <cellStyle name="Normal 24 7 2 4 2" xfId="17933" xr:uid="{CBA79AD2-EB90-4F70-B71E-682FBA7A3F3D}"/>
    <cellStyle name="Normal 24 7 2 5" xfId="12536" xr:uid="{3C2F13A9-B845-42FD-AA18-06363B90EBAE}"/>
    <cellStyle name="Normal 24 7 3" xfId="2682" xr:uid="{00000000-0005-0000-0000-0000021D0000}"/>
    <cellStyle name="Normal 24 7 3 2" xfId="8072" xr:uid="{00000000-0005-0000-0000-0000031D0000}"/>
    <cellStyle name="Normal 24 7 3 2 2" xfId="18865" xr:uid="{0532BF87-48DF-4553-87DA-4365B53CC662}"/>
    <cellStyle name="Normal 24 7 3 3" xfId="13468" xr:uid="{A85F948E-35E2-4A36-84BF-B157AEC759E6}"/>
    <cellStyle name="Normal 24 7 4" xfId="4326" xr:uid="{00000000-0005-0000-0000-0000041D0000}"/>
    <cellStyle name="Normal 24 7 4 2" xfId="9716" xr:uid="{00000000-0005-0000-0000-0000051D0000}"/>
    <cellStyle name="Normal 24 7 4 2 2" xfId="20509" xr:uid="{30667320-F3D6-479C-A0D3-B9EED8CDF4DD}"/>
    <cellStyle name="Normal 24 7 4 3" xfId="15112" xr:uid="{0D8C49E1-3626-4087-8402-1C24B401C898}"/>
    <cellStyle name="Normal 24 7 5" xfId="6428" xr:uid="{00000000-0005-0000-0000-0000061D0000}"/>
    <cellStyle name="Normal 24 7 5 2" xfId="17221" xr:uid="{81AB410E-422F-4775-A375-CF7486ACB358}"/>
    <cellStyle name="Normal 24 7 6" xfId="11824" xr:uid="{EDAFB8B2-565A-4AE5-8117-ED1F903A1C62}"/>
    <cellStyle name="Normal 24 8" xfId="1733" xr:uid="{00000000-0005-0000-0000-0000071D0000}"/>
    <cellStyle name="Normal 24 8 2" xfId="3379" xr:uid="{00000000-0005-0000-0000-0000081D0000}"/>
    <cellStyle name="Normal 24 8 2 2" xfId="8769" xr:uid="{00000000-0005-0000-0000-0000091D0000}"/>
    <cellStyle name="Normal 24 8 2 2 2" xfId="19562" xr:uid="{FFBA9B48-43C1-4D0E-8076-C6B9E9DEFB5B}"/>
    <cellStyle name="Normal 24 8 2 3" xfId="14165" xr:uid="{1AA86BF0-C613-4FE4-AEDE-A281D366647A}"/>
    <cellStyle name="Normal 24 8 3" xfId="5023" xr:uid="{00000000-0005-0000-0000-00000A1D0000}"/>
    <cellStyle name="Normal 24 8 3 2" xfId="10413" xr:uid="{00000000-0005-0000-0000-00000B1D0000}"/>
    <cellStyle name="Normal 24 8 3 2 2" xfId="21206" xr:uid="{2D85A4C0-32E5-4766-869F-B914547EEFDD}"/>
    <cellStyle name="Normal 24 8 3 3" xfId="15809" xr:uid="{BA90D58C-D443-4736-99BF-72CE84F30D14}"/>
    <cellStyle name="Normal 24 8 4" xfId="7125" xr:uid="{00000000-0005-0000-0000-00000C1D0000}"/>
    <cellStyle name="Normal 24 8 4 2" xfId="17918" xr:uid="{5DD4FF31-9870-44D3-9381-B4F53BF02627}"/>
    <cellStyle name="Normal 24 8 5" xfId="12521" xr:uid="{EBDE4A85-9A70-4C5A-A673-1D745B4BC0B5}"/>
    <cellStyle name="Normal 24 9" xfId="2074" xr:uid="{00000000-0005-0000-0000-00000D1D0000}"/>
    <cellStyle name="Normal 24 9 2" xfId="7464" xr:uid="{00000000-0005-0000-0000-00000E1D0000}"/>
    <cellStyle name="Normal 24 9 2 2" xfId="18257" xr:uid="{EBE5AC84-70B6-4B54-8486-004AB662B362}"/>
    <cellStyle name="Normal 24 9 3" xfId="12860" xr:uid="{997B99AF-EC2D-46A6-83E7-08DFC9A58C76}"/>
    <cellStyle name="Normal 25" xfId="441" xr:uid="{00000000-0005-0000-0000-00000F1D0000}"/>
    <cellStyle name="Normal 25 2" xfId="5560" xr:uid="{00000000-0005-0000-0000-0000101D0000}"/>
    <cellStyle name="Normal 25 2 2" xfId="10922" xr:uid="{00000000-0005-0000-0000-0000111D0000}"/>
    <cellStyle name="Normal 25 2 2 2" xfId="21714" xr:uid="{CAFA405E-248C-40DB-8817-91773B38037B}"/>
    <cellStyle name="Normal 25 2 3" xfId="16317" xr:uid="{24261B7F-C543-4814-BA6F-53704C8D0577}"/>
    <cellStyle name="Normal 26" xfId="428" xr:uid="{00000000-0005-0000-0000-0000121D0000}"/>
    <cellStyle name="Normal 26 10" xfId="5561" xr:uid="{00000000-0005-0000-0000-0000131D0000}"/>
    <cellStyle name="Normal 26 10 2" xfId="10923" xr:uid="{00000000-0005-0000-0000-0000141D0000}"/>
    <cellStyle name="Normal 26 10 2 2" xfId="21715" xr:uid="{F9CD08B6-E6D7-442B-A3E3-DD614716FD5B}"/>
    <cellStyle name="Normal 26 10 3" xfId="16318" xr:uid="{484E152C-C940-4AC7-AB90-CB88C4946BF4}"/>
    <cellStyle name="Normal 26 11" xfId="5699" xr:uid="{00000000-0005-0000-0000-0000151D0000}"/>
    <cellStyle name="Normal 26 11 2" xfId="11060" xr:uid="{00000000-0005-0000-0000-0000161D0000}"/>
    <cellStyle name="Normal 26 11 2 2" xfId="21852" xr:uid="{CD79AE61-D1D1-4D5C-9D93-CA014EF49628}"/>
    <cellStyle name="Normal 26 11 3" xfId="16455" xr:uid="{7CF5955B-CE94-426E-BA78-E8CBFBE2A08B}"/>
    <cellStyle name="Normal 26 12" xfId="5835" xr:uid="{00000000-0005-0000-0000-0000171D0000}"/>
    <cellStyle name="Normal 26 12 2" xfId="16625" xr:uid="{DF6E8C43-805B-4509-9AA5-B261D9C8F8CC}"/>
    <cellStyle name="Normal 26 13" xfId="11228" xr:uid="{48D631CF-8627-4DCB-95AB-EE927AA605EA}"/>
    <cellStyle name="Normal 26 2" xfId="528" xr:uid="{00000000-0005-0000-0000-0000181D0000}"/>
    <cellStyle name="Normal 26 2 10" xfId="11326" xr:uid="{54A90E77-1ECE-42EF-B74B-1642BA21EE56}"/>
    <cellStyle name="Normal 26 2 2" xfId="850" xr:uid="{00000000-0005-0000-0000-0000191D0000}"/>
    <cellStyle name="Normal 26 2 2 2" xfId="1751" xr:uid="{00000000-0005-0000-0000-00001A1D0000}"/>
    <cellStyle name="Normal 26 2 2 2 2" xfId="3397" xr:uid="{00000000-0005-0000-0000-00001B1D0000}"/>
    <cellStyle name="Normal 26 2 2 2 2 2" xfId="8787" xr:uid="{00000000-0005-0000-0000-00001C1D0000}"/>
    <cellStyle name="Normal 26 2 2 2 2 2 2" xfId="19580" xr:uid="{83358F04-D5D0-46FB-BE94-047593AF056B}"/>
    <cellStyle name="Normal 26 2 2 2 2 3" xfId="14183" xr:uid="{5E59708A-30D3-4E87-96CD-635331D49267}"/>
    <cellStyle name="Normal 26 2 2 2 3" xfId="5041" xr:uid="{00000000-0005-0000-0000-00001D1D0000}"/>
    <cellStyle name="Normal 26 2 2 2 3 2" xfId="10431" xr:uid="{00000000-0005-0000-0000-00001E1D0000}"/>
    <cellStyle name="Normal 26 2 2 2 3 2 2" xfId="21224" xr:uid="{5F2277AE-F15D-4B74-8E50-6932B2F05E60}"/>
    <cellStyle name="Normal 26 2 2 2 3 3" xfId="15827" xr:uid="{CEB5B8C2-56EB-414B-AC21-DB53F8A04C9E}"/>
    <cellStyle name="Normal 26 2 2 2 4" xfId="7143" xr:uid="{00000000-0005-0000-0000-00001F1D0000}"/>
    <cellStyle name="Normal 26 2 2 2 4 2" xfId="17936" xr:uid="{ACADCDC7-E696-4F7E-8552-0ECEA1414B23}"/>
    <cellStyle name="Normal 26 2 2 2 5" xfId="12539" xr:uid="{598BCCA5-6281-4450-8E9F-F77D2CDE788D}"/>
    <cellStyle name="Normal 26 2 2 3" xfId="2501" xr:uid="{00000000-0005-0000-0000-0000201D0000}"/>
    <cellStyle name="Normal 26 2 2 3 2" xfId="7891" xr:uid="{00000000-0005-0000-0000-0000211D0000}"/>
    <cellStyle name="Normal 26 2 2 3 2 2" xfId="18684" xr:uid="{87AC824A-C240-4FA9-B2A4-3A21FEE426C6}"/>
    <cellStyle name="Normal 26 2 2 3 3" xfId="13287" xr:uid="{AF42508A-DB85-4A19-9A3C-DD65F4B265D2}"/>
    <cellStyle name="Normal 26 2 2 4" xfId="4145" xr:uid="{00000000-0005-0000-0000-0000221D0000}"/>
    <cellStyle name="Normal 26 2 2 4 2" xfId="9535" xr:uid="{00000000-0005-0000-0000-0000231D0000}"/>
    <cellStyle name="Normal 26 2 2 4 2 2" xfId="20328" xr:uid="{65DDA7B5-68AB-40BD-B3FF-6A8F8719943E}"/>
    <cellStyle name="Normal 26 2 2 4 3" xfId="14931" xr:uid="{69D71B2B-D6B8-4AA2-A6B3-7A70E3260860}"/>
    <cellStyle name="Normal 26 2 2 5" xfId="6247" xr:uid="{00000000-0005-0000-0000-0000241D0000}"/>
    <cellStyle name="Normal 26 2 2 5 2" xfId="17040" xr:uid="{75BEB62C-9E64-4EFA-AEAB-C8FF228DF6B0}"/>
    <cellStyle name="Normal 26 2 2 6" xfId="11643" xr:uid="{29BD0A93-0145-448B-AE8D-5E21B8A315B8}"/>
    <cellStyle name="Normal 26 2 3" xfId="1144" xr:uid="{00000000-0005-0000-0000-0000251D0000}"/>
    <cellStyle name="Normal 26 2 3 2" xfId="1752" xr:uid="{00000000-0005-0000-0000-0000261D0000}"/>
    <cellStyle name="Normal 26 2 3 2 2" xfId="3398" xr:uid="{00000000-0005-0000-0000-0000271D0000}"/>
    <cellStyle name="Normal 26 2 3 2 2 2" xfId="8788" xr:uid="{00000000-0005-0000-0000-0000281D0000}"/>
    <cellStyle name="Normal 26 2 3 2 2 2 2" xfId="19581" xr:uid="{9B73F6BF-EA5F-4735-A8CC-3284730CC005}"/>
    <cellStyle name="Normal 26 2 3 2 2 3" xfId="14184" xr:uid="{4C6EC7AB-5B81-4074-83D5-1ED45F8B5483}"/>
    <cellStyle name="Normal 26 2 3 2 3" xfId="5042" xr:uid="{00000000-0005-0000-0000-0000291D0000}"/>
    <cellStyle name="Normal 26 2 3 2 3 2" xfId="10432" xr:uid="{00000000-0005-0000-0000-00002A1D0000}"/>
    <cellStyle name="Normal 26 2 3 2 3 2 2" xfId="21225" xr:uid="{95D70A87-D210-4987-88A1-62E110040E45}"/>
    <cellStyle name="Normal 26 2 3 2 3 3" xfId="15828" xr:uid="{5F64F1BC-CDDC-43A6-8027-E9094C290287}"/>
    <cellStyle name="Normal 26 2 3 2 4" xfId="7144" xr:uid="{00000000-0005-0000-0000-00002B1D0000}"/>
    <cellStyle name="Normal 26 2 3 2 4 2" xfId="17937" xr:uid="{04F8BDFD-12D5-49E2-A8FD-0E6E6FAD56AB}"/>
    <cellStyle name="Normal 26 2 3 2 5" xfId="12540" xr:uid="{9BEECEE0-B600-4BC2-A765-987024C8A365}"/>
    <cellStyle name="Normal 26 2 3 3" xfId="2794" xr:uid="{00000000-0005-0000-0000-00002C1D0000}"/>
    <cellStyle name="Normal 26 2 3 3 2" xfId="8184" xr:uid="{00000000-0005-0000-0000-00002D1D0000}"/>
    <cellStyle name="Normal 26 2 3 3 2 2" xfId="18977" xr:uid="{29A788F9-63AF-4A93-88DD-EFCB872B7A0A}"/>
    <cellStyle name="Normal 26 2 3 3 3" xfId="13580" xr:uid="{02A1F692-BDD9-497C-8C5A-06639EA7B6E6}"/>
    <cellStyle name="Normal 26 2 3 4" xfId="4438" xr:uid="{00000000-0005-0000-0000-00002E1D0000}"/>
    <cellStyle name="Normal 26 2 3 4 2" xfId="9828" xr:uid="{00000000-0005-0000-0000-00002F1D0000}"/>
    <cellStyle name="Normal 26 2 3 4 2 2" xfId="20621" xr:uid="{4068D033-906A-4575-B641-EDC4C6559847}"/>
    <cellStyle name="Normal 26 2 3 4 3" xfId="15224" xr:uid="{683D6D9F-E4DF-4DEB-AD40-7F395BFFBC95}"/>
    <cellStyle name="Normal 26 2 3 5" xfId="6540" xr:uid="{00000000-0005-0000-0000-0000301D0000}"/>
    <cellStyle name="Normal 26 2 3 5 2" xfId="17333" xr:uid="{14551038-C74C-4D46-BD81-6CBB35D5FE4C}"/>
    <cellStyle name="Normal 26 2 3 6" xfId="11936" xr:uid="{E59E0921-F333-4A41-A44C-3439CD2CC0DE}"/>
    <cellStyle name="Normal 26 2 4" xfId="1750" xr:uid="{00000000-0005-0000-0000-0000311D0000}"/>
    <cellStyle name="Normal 26 2 4 2" xfId="3396" xr:uid="{00000000-0005-0000-0000-0000321D0000}"/>
    <cellStyle name="Normal 26 2 4 2 2" xfId="8786" xr:uid="{00000000-0005-0000-0000-0000331D0000}"/>
    <cellStyle name="Normal 26 2 4 2 2 2" xfId="19579" xr:uid="{50376289-E2E5-4C23-9616-52C9A9E358A6}"/>
    <cellStyle name="Normal 26 2 4 2 3" xfId="14182" xr:uid="{A465E3DD-653B-4960-9FC3-39C5EF1899E0}"/>
    <cellStyle name="Normal 26 2 4 3" xfId="5040" xr:uid="{00000000-0005-0000-0000-0000341D0000}"/>
    <cellStyle name="Normal 26 2 4 3 2" xfId="10430" xr:uid="{00000000-0005-0000-0000-0000351D0000}"/>
    <cellStyle name="Normal 26 2 4 3 2 2" xfId="21223" xr:uid="{4AE331F2-6B42-41F9-B4E0-88F31AAFE4F7}"/>
    <cellStyle name="Normal 26 2 4 3 3" xfId="15826" xr:uid="{5C8229F0-B242-4A30-8746-9B02BC7E5BC1}"/>
    <cellStyle name="Normal 26 2 4 4" xfId="7142" xr:uid="{00000000-0005-0000-0000-0000361D0000}"/>
    <cellStyle name="Normal 26 2 4 4 2" xfId="17935" xr:uid="{EE305664-8368-400B-B7B2-32B17FE3B95C}"/>
    <cellStyle name="Normal 26 2 4 5" xfId="12538" xr:uid="{DA57D309-ED48-4DB1-9DB2-CEE29868F4A5}"/>
    <cellStyle name="Normal 26 2 5" xfId="2185" xr:uid="{00000000-0005-0000-0000-0000371D0000}"/>
    <cellStyle name="Normal 26 2 5 2" xfId="7575" xr:uid="{00000000-0005-0000-0000-0000381D0000}"/>
    <cellStyle name="Normal 26 2 5 2 2" xfId="18368" xr:uid="{4E0A6ACD-997E-4525-A493-A4AB31C71659}"/>
    <cellStyle name="Normal 26 2 5 3" xfId="12971" xr:uid="{8270C8CC-8CFE-4D72-8255-3CC02D2F1117}"/>
    <cellStyle name="Normal 26 2 6" xfId="3829" xr:uid="{00000000-0005-0000-0000-0000391D0000}"/>
    <cellStyle name="Normal 26 2 6 2" xfId="9219" xr:uid="{00000000-0005-0000-0000-00003A1D0000}"/>
    <cellStyle name="Normal 26 2 6 2 2" xfId="20012" xr:uid="{0C8AF1A4-EA6F-483A-80D7-FC6710AD0D35}"/>
    <cellStyle name="Normal 26 2 6 3" xfId="14615" xr:uid="{D8812B75-79C4-4D77-B674-DEFC54DE4F20}"/>
    <cellStyle name="Normal 26 2 7" xfId="5454" xr:uid="{00000000-0005-0000-0000-00003B1D0000}"/>
    <cellStyle name="Normal 26 2 7 2" xfId="10844" xr:uid="{00000000-0005-0000-0000-00003C1D0000}"/>
    <cellStyle name="Normal 26 2 7 2 2" xfId="21637" xr:uid="{497BDD46-FC60-48D4-8A42-22A74C4B6D42}"/>
    <cellStyle name="Normal 26 2 7 3" xfId="16240" xr:uid="{AA287563-D430-4B71-9C79-5D4F7EEA6944}"/>
    <cellStyle name="Normal 26 2 8" xfId="5700" xr:uid="{00000000-0005-0000-0000-00003D1D0000}"/>
    <cellStyle name="Normal 26 2 8 2" xfId="11061" xr:uid="{00000000-0005-0000-0000-00003E1D0000}"/>
    <cellStyle name="Normal 26 2 8 2 2" xfId="21853" xr:uid="{716BE0BD-4ED6-4DF0-9A26-6CFB57D26567}"/>
    <cellStyle name="Normal 26 2 8 3" xfId="16456" xr:uid="{DBC5011E-FC57-4FF5-B4E3-89413E605A5C}"/>
    <cellStyle name="Normal 26 2 9" xfId="5931" xr:uid="{00000000-0005-0000-0000-00003F1D0000}"/>
    <cellStyle name="Normal 26 2 9 2" xfId="16723" xr:uid="{AEB5A33B-979D-46FA-B062-BE8C390FE56A}"/>
    <cellStyle name="Normal 26 3" xfId="625" xr:uid="{00000000-0005-0000-0000-0000401D0000}"/>
    <cellStyle name="Normal 26 3 2" xfId="947" xr:uid="{00000000-0005-0000-0000-0000411D0000}"/>
    <cellStyle name="Normal 26 3 2 2" xfId="1754" xr:uid="{00000000-0005-0000-0000-0000421D0000}"/>
    <cellStyle name="Normal 26 3 2 2 2" xfId="3400" xr:uid="{00000000-0005-0000-0000-0000431D0000}"/>
    <cellStyle name="Normal 26 3 2 2 2 2" xfId="8790" xr:uid="{00000000-0005-0000-0000-0000441D0000}"/>
    <cellStyle name="Normal 26 3 2 2 2 2 2" xfId="19583" xr:uid="{56CA0CB5-0CD2-4ECB-B09A-D93BAE2BA769}"/>
    <cellStyle name="Normal 26 3 2 2 2 3" xfId="14186" xr:uid="{3C6CD446-AFC2-4FD6-9844-6F4E8399C8D7}"/>
    <cellStyle name="Normal 26 3 2 2 3" xfId="5044" xr:uid="{00000000-0005-0000-0000-0000451D0000}"/>
    <cellStyle name="Normal 26 3 2 2 3 2" xfId="10434" xr:uid="{00000000-0005-0000-0000-0000461D0000}"/>
    <cellStyle name="Normal 26 3 2 2 3 2 2" xfId="21227" xr:uid="{CEED9038-6D9B-4287-8093-39CCB10A2C04}"/>
    <cellStyle name="Normal 26 3 2 2 3 3" xfId="15830" xr:uid="{D33E5D00-0D21-4215-9960-D934E27D4525}"/>
    <cellStyle name="Normal 26 3 2 2 4" xfId="7146" xr:uid="{00000000-0005-0000-0000-0000471D0000}"/>
    <cellStyle name="Normal 26 3 2 2 4 2" xfId="17939" xr:uid="{E421515D-B177-418B-99EC-93561FAF49E8}"/>
    <cellStyle name="Normal 26 3 2 2 5" xfId="12542" xr:uid="{9A05C902-AC27-49DF-85EA-3F29D2391A12}"/>
    <cellStyle name="Normal 26 3 2 3" xfId="2598" xr:uid="{00000000-0005-0000-0000-0000481D0000}"/>
    <cellStyle name="Normal 26 3 2 3 2" xfId="7988" xr:uid="{00000000-0005-0000-0000-0000491D0000}"/>
    <cellStyle name="Normal 26 3 2 3 2 2" xfId="18781" xr:uid="{C740A01B-9AAC-4989-871C-F73096E63326}"/>
    <cellStyle name="Normal 26 3 2 3 3" xfId="13384" xr:uid="{8AC4653A-E73C-4216-AFCC-C9206433E397}"/>
    <cellStyle name="Normal 26 3 2 4" xfId="4242" xr:uid="{00000000-0005-0000-0000-00004A1D0000}"/>
    <cellStyle name="Normal 26 3 2 4 2" xfId="9632" xr:uid="{00000000-0005-0000-0000-00004B1D0000}"/>
    <cellStyle name="Normal 26 3 2 4 2 2" xfId="20425" xr:uid="{31F930CA-3857-44E5-95F3-4E04E6921CC5}"/>
    <cellStyle name="Normal 26 3 2 4 3" xfId="15028" xr:uid="{02950D86-D819-47E3-91D4-EF67B8CCCFC8}"/>
    <cellStyle name="Normal 26 3 2 5" xfId="6344" xr:uid="{00000000-0005-0000-0000-00004C1D0000}"/>
    <cellStyle name="Normal 26 3 2 5 2" xfId="17137" xr:uid="{0C789A82-5185-4894-BAF3-0D79AB23AD5F}"/>
    <cellStyle name="Normal 26 3 2 6" xfId="11740" xr:uid="{2D12DFE7-0336-446D-9A76-4B203E744D33}"/>
    <cellStyle name="Normal 26 3 3" xfId="1753" xr:uid="{00000000-0005-0000-0000-00004D1D0000}"/>
    <cellStyle name="Normal 26 3 3 2" xfId="3399" xr:uid="{00000000-0005-0000-0000-00004E1D0000}"/>
    <cellStyle name="Normal 26 3 3 2 2" xfId="8789" xr:uid="{00000000-0005-0000-0000-00004F1D0000}"/>
    <cellStyle name="Normal 26 3 3 2 2 2" xfId="19582" xr:uid="{3B316361-E357-493B-AFDD-1B0CC60DBA6A}"/>
    <cellStyle name="Normal 26 3 3 2 3" xfId="14185" xr:uid="{7A23D22B-68C8-4D55-9A54-DA1D5D04D926}"/>
    <cellStyle name="Normal 26 3 3 3" xfId="5043" xr:uid="{00000000-0005-0000-0000-0000501D0000}"/>
    <cellStyle name="Normal 26 3 3 3 2" xfId="10433" xr:uid="{00000000-0005-0000-0000-0000511D0000}"/>
    <cellStyle name="Normal 26 3 3 3 2 2" xfId="21226" xr:uid="{F74E97E9-1B78-4DCC-B7F3-3C1A741ADD8B}"/>
    <cellStyle name="Normal 26 3 3 3 3" xfId="15829" xr:uid="{1217B70D-E00E-4CE0-989A-DD881147FB9E}"/>
    <cellStyle name="Normal 26 3 3 4" xfId="7145" xr:uid="{00000000-0005-0000-0000-0000521D0000}"/>
    <cellStyle name="Normal 26 3 3 4 2" xfId="17938" xr:uid="{29A391B4-0F70-4ED2-B515-AE0F2CE48E4B}"/>
    <cellStyle name="Normal 26 3 3 5" xfId="12541" xr:uid="{385B4BCA-216B-490F-9601-433B17558CD9}"/>
    <cellStyle name="Normal 26 3 4" xfId="2282" xr:uid="{00000000-0005-0000-0000-0000531D0000}"/>
    <cellStyle name="Normal 26 3 4 2" xfId="7672" xr:uid="{00000000-0005-0000-0000-0000541D0000}"/>
    <cellStyle name="Normal 26 3 4 2 2" xfId="18465" xr:uid="{CF23581E-8306-467F-B8D9-F6DB72FC1523}"/>
    <cellStyle name="Normal 26 3 4 3" xfId="13068" xr:uid="{1EA6D940-2497-45AC-A939-60251B4C3196}"/>
    <cellStyle name="Normal 26 3 5" xfId="3926" xr:uid="{00000000-0005-0000-0000-0000551D0000}"/>
    <cellStyle name="Normal 26 3 5 2" xfId="9316" xr:uid="{00000000-0005-0000-0000-0000561D0000}"/>
    <cellStyle name="Normal 26 3 5 2 2" xfId="20109" xr:uid="{915AA046-5F58-42F0-BA3B-6F1BF8E5CF72}"/>
    <cellStyle name="Normal 26 3 5 3" xfId="14712" xr:uid="{B691A797-7248-46DB-AA8B-4C93EE950FDC}"/>
    <cellStyle name="Normal 26 3 6" xfId="6028" xr:uid="{00000000-0005-0000-0000-0000571D0000}"/>
    <cellStyle name="Normal 26 3 6 2" xfId="16820" xr:uid="{558E207C-28F7-4855-A039-05263394BB1F}"/>
    <cellStyle name="Normal 26 3 7" xfId="11423" xr:uid="{C6AEA987-1CFB-4809-86B2-66FF25CC32DD}"/>
    <cellStyle name="Normal 26 4" xfId="754" xr:uid="{00000000-0005-0000-0000-0000581D0000}"/>
    <cellStyle name="Normal 26 4 2" xfId="1755" xr:uid="{00000000-0005-0000-0000-0000591D0000}"/>
    <cellStyle name="Normal 26 4 2 2" xfId="3401" xr:uid="{00000000-0005-0000-0000-00005A1D0000}"/>
    <cellStyle name="Normal 26 4 2 2 2" xfId="8791" xr:uid="{00000000-0005-0000-0000-00005B1D0000}"/>
    <cellStyle name="Normal 26 4 2 2 2 2" xfId="19584" xr:uid="{93F37DC6-153F-482A-BCBA-04B7F668BA0A}"/>
    <cellStyle name="Normal 26 4 2 2 3" xfId="14187" xr:uid="{F09F1D69-E719-4BB5-B205-1139F3AA87A8}"/>
    <cellStyle name="Normal 26 4 2 3" xfId="5045" xr:uid="{00000000-0005-0000-0000-00005C1D0000}"/>
    <cellStyle name="Normal 26 4 2 3 2" xfId="10435" xr:uid="{00000000-0005-0000-0000-00005D1D0000}"/>
    <cellStyle name="Normal 26 4 2 3 2 2" xfId="21228" xr:uid="{B2057A5A-8B0D-46F9-80DE-0B47963D7314}"/>
    <cellStyle name="Normal 26 4 2 3 3" xfId="15831" xr:uid="{C607DDD0-1D22-4EBB-A1FA-B15AAC699184}"/>
    <cellStyle name="Normal 26 4 2 4" xfId="7147" xr:uid="{00000000-0005-0000-0000-00005E1D0000}"/>
    <cellStyle name="Normal 26 4 2 4 2" xfId="17940" xr:uid="{150D4B00-1585-49C1-806C-E35D01A92D25}"/>
    <cellStyle name="Normal 26 4 2 5" xfId="12543" xr:uid="{BF44FF68-8353-4C05-9E4A-8FA1CB9CC44F}"/>
    <cellStyle name="Normal 26 4 3" xfId="2405" xr:uid="{00000000-0005-0000-0000-00005F1D0000}"/>
    <cellStyle name="Normal 26 4 3 2" xfId="7795" xr:uid="{00000000-0005-0000-0000-0000601D0000}"/>
    <cellStyle name="Normal 26 4 3 2 2" xfId="18588" xr:uid="{EA1AA9AF-F8C4-4112-A949-A796F865779F}"/>
    <cellStyle name="Normal 26 4 3 3" xfId="13191" xr:uid="{6832E79D-D026-48D3-9BFA-01D48494BBE7}"/>
    <cellStyle name="Normal 26 4 4" xfId="4049" xr:uid="{00000000-0005-0000-0000-0000611D0000}"/>
    <cellStyle name="Normal 26 4 4 2" xfId="9439" xr:uid="{00000000-0005-0000-0000-0000621D0000}"/>
    <cellStyle name="Normal 26 4 4 2 2" xfId="20232" xr:uid="{A64B0C52-B8B4-4D25-82D9-67BA3AA0EF47}"/>
    <cellStyle name="Normal 26 4 4 3" xfId="14835" xr:uid="{EC930CB9-D371-43D2-A13E-6463AD705154}"/>
    <cellStyle name="Normal 26 4 5" xfId="6151" xr:uid="{00000000-0005-0000-0000-0000631D0000}"/>
    <cellStyle name="Normal 26 4 5 2" xfId="16944" xr:uid="{D28BCCBE-4995-433A-9B38-6EF3C20B1DD0}"/>
    <cellStyle name="Normal 26 4 6" xfId="11547" xr:uid="{F51CC609-7B78-4C48-BCC2-8DB61D45F679}"/>
    <cellStyle name="Normal 26 5" xfId="1047" xr:uid="{00000000-0005-0000-0000-0000641D0000}"/>
    <cellStyle name="Normal 26 5 2" xfId="1756" xr:uid="{00000000-0005-0000-0000-0000651D0000}"/>
    <cellStyle name="Normal 26 5 2 2" xfId="3402" xr:uid="{00000000-0005-0000-0000-0000661D0000}"/>
    <cellStyle name="Normal 26 5 2 2 2" xfId="8792" xr:uid="{00000000-0005-0000-0000-0000671D0000}"/>
    <cellStyle name="Normal 26 5 2 2 2 2" xfId="19585" xr:uid="{5732BC76-1173-4BC0-9C3C-BFE9EDC6AD66}"/>
    <cellStyle name="Normal 26 5 2 2 3" xfId="14188" xr:uid="{AC80C382-978B-479B-B949-1F2146556B2F}"/>
    <cellStyle name="Normal 26 5 2 3" xfId="5046" xr:uid="{00000000-0005-0000-0000-0000681D0000}"/>
    <cellStyle name="Normal 26 5 2 3 2" xfId="10436" xr:uid="{00000000-0005-0000-0000-0000691D0000}"/>
    <cellStyle name="Normal 26 5 2 3 2 2" xfId="21229" xr:uid="{B2991468-47DD-4966-AAD8-07EBA3BE7073}"/>
    <cellStyle name="Normal 26 5 2 3 3" xfId="15832" xr:uid="{E3F92589-6E86-4E80-A3E7-146EA8F9785A}"/>
    <cellStyle name="Normal 26 5 2 4" xfId="7148" xr:uid="{00000000-0005-0000-0000-00006A1D0000}"/>
    <cellStyle name="Normal 26 5 2 4 2" xfId="17941" xr:uid="{6744591D-A6A1-4B1C-A702-CA4C4317EF1F}"/>
    <cellStyle name="Normal 26 5 2 5" xfId="12544" xr:uid="{A6762E1B-36F7-48F4-A3D9-3810F78053A4}"/>
    <cellStyle name="Normal 26 5 3" xfId="2697" xr:uid="{00000000-0005-0000-0000-00006B1D0000}"/>
    <cellStyle name="Normal 26 5 3 2" xfId="8087" xr:uid="{00000000-0005-0000-0000-00006C1D0000}"/>
    <cellStyle name="Normal 26 5 3 2 2" xfId="18880" xr:uid="{B5975944-C72F-4A5D-81B4-7321533E8E04}"/>
    <cellStyle name="Normal 26 5 3 3" xfId="13483" xr:uid="{8130B471-C83A-4E78-8378-BD3596C65BB7}"/>
    <cellStyle name="Normal 26 5 4" xfId="4341" xr:uid="{00000000-0005-0000-0000-00006D1D0000}"/>
    <cellStyle name="Normal 26 5 4 2" xfId="9731" xr:uid="{00000000-0005-0000-0000-00006E1D0000}"/>
    <cellStyle name="Normal 26 5 4 2 2" xfId="20524" xr:uid="{30B1CF9F-FCDC-48DA-B06C-7A839D56617B}"/>
    <cellStyle name="Normal 26 5 4 3" xfId="15127" xr:uid="{92B62E61-4130-4C09-8712-BFB7FD9CD650}"/>
    <cellStyle name="Normal 26 5 5" xfId="6443" xr:uid="{00000000-0005-0000-0000-00006F1D0000}"/>
    <cellStyle name="Normal 26 5 5 2" xfId="17236" xr:uid="{2A555C29-F457-443E-82C2-0797A1E7A54F}"/>
    <cellStyle name="Normal 26 5 6" xfId="11839" xr:uid="{17E30F14-E47A-45E3-9071-5B8201976B7E}"/>
    <cellStyle name="Normal 26 6" xfId="1749" xr:uid="{00000000-0005-0000-0000-0000701D0000}"/>
    <cellStyle name="Normal 26 6 2" xfId="3395" xr:uid="{00000000-0005-0000-0000-0000711D0000}"/>
    <cellStyle name="Normal 26 6 2 2" xfId="8785" xr:uid="{00000000-0005-0000-0000-0000721D0000}"/>
    <cellStyle name="Normal 26 6 2 2 2" xfId="19578" xr:uid="{EC587E63-1717-4D7F-94C6-0B656058E095}"/>
    <cellStyle name="Normal 26 6 2 3" xfId="14181" xr:uid="{360F904E-7F67-4CA6-A995-AF7B7D699E1C}"/>
    <cellStyle name="Normal 26 6 3" xfId="5039" xr:uid="{00000000-0005-0000-0000-0000731D0000}"/>
    <cellStyle name="Normal 26 6 3 2" xfId="10429" xr:uid="{00000000-0005-0000-0000-0000741D0000}"/>
    <cellStyle name="Normal 26 6 3 2 2" xfId="21222" xr:uid="{8F66A96C-6BB7-4A1E-AED4-F4D7267849D9}"/>
    <cellStyle name="Normal 26 6 3 3" xfId="15825" xr:uid="{E987B90B-E6CA-411F-BE43-A647F4A7EE05}"/>
    <cellStyle name="Normal 26 6 4" xfId="7141" xr:uid="{00000000-0005-0000-0000-0000751D0000}"/>
    <cellStyle name="Normal 26 6 4 2" xfId="17934" xr:uid="{E6610834-3151-48DB-9A50-44E01B7E752B}"/>
    <cellStyle name="Normal 26 6 5" xfId="12537" xr:uid="{37C79CE7-466A-4D45-A98F-268AFBA87CDB}"/>
    <cellStyle name="Normal 26 7" xfId="2089" xr:uid="{00000000-0005-0000-0000-0000761D0000}"/>
    <cellStyle name="Normal 26 7 2" xfId="7479" xr:uid="{00000000-0005-0000-0000-0000771D0000}"/>
    <cellStyle name="Normal 26 7 2 2" xfId="18272" xr:uid="{E76BC93F-EA0E-43AD-825B-9B76274096D2}"/>
    <cellStyle name="Normal 26 7 3" xfId="12875" xr:uid="{CA84FCC4-65D0-4787-AE95-3BCFEDC0FDBA}"/>
    <cellStyle name="Normal 26 8" xfId="3733" xr:uid="{00000000-0005-0000-0000-0000781D0000}"/>
    <cellStyle name="Normal 26 8 2" xfId="9123" xr:uid="{00000000-0005-0000-0000-0000791D0000}"/>
    <cellStyle name="Normal 26 8 2 2" xfId="19916" xr:uid="{8E150ADD-BFAE-428C-8253-3FCB99ACEC7C}"/>
    <cellStyle name="Normal 26 8 3" xfId="14519" xr:uid="{B8D2E8C9-D0F5-4458-B0E7-D558446DAC22}"/>
    <cellStyle name="Normal 26 9" xfId="5357" xr:uid="{00000000-0005-0000-0000-00007A1D0000}"/>
    <cellStyle name="Normal 26 9 2" xfId="10747" xr:uid="{00000000-0005-0000-0000-00007B1D0000}"/>
    <cellStyle name="Normal 26 9 2 2" xfId="21540" xr:uid="{BA00EFF4-8B7E-428C-8979-07C9B932DFAC}"/>
    <cellStyle name="Normal 26 9 3" xfId="16143" xr:uid="{D88A4F87-537A-4FCB-986B-900F10131A54}"/>
    <cellStyle name="Normal 27" xfId="480" xr:uid="{00000000-0005-0000-0000-00007C1D0000}"/>
    <cellStyle name="Normal 27 10" xfId="5562" xr:uid="{00000000-0005-0000-0000-00007D1D0000}"/>
    <cellStyle name="Normal 27 10 2" xfId="10924" xr:uid="{00000000-0005-0000-0000-00007E1D0000}"/>
    <cellStyle name="Normal 27 10 2 2" xfId="21716" xr:uid="{94E408A9-2DAD-4059-9096-A00C7DD58DCA}"/>
    <cellStyle name="Normal 27 10 3" xfId="16319" xr:uid="{4EE12AC7-9BBD-4793-A5F4-6DDCBE5C5D70}"/>
    <cellStyle name="Normal 27 11" xfId="5701" xr:uid="{00000000-0005-0000-0000-00007F1D0000}"/>
    <cellStyle name="Normal 27 11 2" xfId="11062" xr:uid="{00000000-0005-0000-0000-0000801D0000}"/>
    <cellStyle name="Normal 27 11 2 2" xfId="21854" xr:uid="{C6F492F0-76DF-463A-87A3-D34D87B70778}"/>
    <cellStyle name="Normal 27 11 3" xfId="16457" xr:uid="{9DE67F7F-F88A-4514-94E4-B7F39D2882E0}"/>
    <cellStyle name="Normal 27 12" xfId="5883" xr:uid="{00000000-0005-0000-0000-0000811D0000}"/>
    <cellStyle name="Normal 27 12 2" xfId="16675" xr:uid="{16A915F0-2D9E-4302-900F-DB7F8BCDFBA3}"/>
    <cellStyle name="Normal 27 13" xfId="11278" xr:uid="{248DEC8A-BBA9-41F3-A80F-63DF9635F020}"/>
    <cellStyle name="Normal 27 2" xfId="576" xr:uid="{00000000-0005-0000-0000-0000821D0000}"/>
    <cellStyle name="Normal 27 2 10" xfId="11374" xr:uid="{46AC6F59-575C-4B6F-BE84-68ACC2E776EA}"/>
    <cellStyle name="Normal 27 2 2" xfId="898" xr:uid="{00000000-0005-0000-0000-0000831D0000}"/>
    <cellStyle name="Normal 27 2 2 2" xfId="1759" xr:uid="{00000000-0005-0000-0000-0000841D0000}"/>
    <cellStyle name="Normal 27 2 2 2 2" xfId="3405" xr:uid="{00000000-0005-0000-0000-0000851D0000}"/>
    <cellStyle name="Normal 27 2 2 2 2 2" xfId="8795" xr:uid="{00000000-0005-0000-0000-0000861D0000}"/>
    <cellStyle name="Normal 27 2 2 2 2 2 2" xfId="19588" xr:uid="{E6EEB6E8-1A9F-4173-ACD1-90201FCD579B}"/>
    <cellStyle name="Normal 27 2 2 2 2 3" xfId="14191" xr:uid="{1A17CB66-4DE4-4F52-8E84-AD6FA4AC2670}"/>
    <cellStyle name="Normal 27 2 2 2 3" xfId="5049" xr:uid="{00000000-0005-0000-0000-0000871D0000}"/>
    <cellStyle name="Normal 27 2 2 2 3 2" xfId="10439" xr:uid="{00000000-0005-0000-0000-0000881D0000}"/>
    <cellStyle name="Normal 27 2 2 2 3 2 2" xfId="21232" xr:uid="{6A5B86E5-7B7D-4899-BEEA-562E7E42D9E3}"/>
    <cellStyle name="Normal 27 2 2 2 3 3" xfId="15835" xr:uid="{0B21C9E3-793C-4B28-B062-A9FB9CD2056F}"/>
    <cellStyle name="Normal 27 2 2 2 4" xfId="7151" xr:uid="{00000000-0005-0000-0000-0000891D0000}"/>
    <cellStyle name="Normal 27 2 2 2 4 2" xfId="17944" xr:uid="{29BB3C31-72F2-4FDA-A9A0-60EF4EBECB18}"/>
    <cellStyle name="Normal 27 2 2 2 5" xfId="12547" xr:uid="{6F66A4C6-230F-4120-B1C1-6D5F620C31A9}"/>
    <cellStyle name="Normal 27 2 2 3" xfId="2549" xr:uid="{00000000-0005-0000-0000-00008A1D0000}"/>
    <cellStyle name="Normal 27 2 2 3 2" xfId="7939" xr:uid="{00000000-0005-0000-0000-00008B1D0000}"/>
    <cellStyle name="Normal 27 2 2 3 2 2" xfId="18732" xr:uid="{A660CF3D-BDD1-40D3-A12E-C8BE7F276CCD}"/>
    <cellStyle name="Normal 27 2 2 3 3" xfId="13335" xr:uid="{A9980381-EB9A-4721-BF35-5C88DB6DC7B8}"/>
    <cellStyle name="Normal 27 2 2 4" xfId="4193" xr:uid="{00000000-0005-0000-0000-00008C1D0000}"/>
    <cellStyle name="Normal 27 2 2 4 2" xfId="9583" xr:uid="{00000000-0005-0000-0000-00008D1D0000}"/>
    <cellStyle name="Normal 27 2 2 4 2 2" xfId="20376" xr:uid="{92AB7E54-EF64-4EEC-BC3A-CF44D0A74907}"/>
    <cellStyle name="Normal 27 2 2 4 3" xfId="14979" xr:uid="{D3A8E865-2643-4EB1-A77B-73AF7A2F2A68}"/>
    <cellStyle name="Normal 27 2 2 5" xfId="6295" xr:uid="{00000000-0005-0000-0000-00008E1D0000}"/>
    <cellStyle name="Normal 27 2 2 5 2" xfId="17088" xr:uid="{45338C70-8A88-4AC7-BE2C-2A7097EC1546}"/>
    <cellStyle name="Normal 27 2 2 6" xfId="11691" xr:uid="{8333A1E4-03FB-44BC-9EC8-C1CDCC860089}"/>
    <cellStyle name="Normal 27 2 3" xfId="1192" xr:uid="{00000000-0005-0000-0000-00008F1D0000}"/>
    <cellStyle name="Normal 27 2 3 2" xfId="1760" xr:uid="{00000000-0005-0000-0000-0000901D0000}"/>
    <cellStyle name="Normal 27 2 3 2 2" xfId="3406" xr:uid="{00000000-0005-0000-0000-0000911D0000}"/>
    <cellStyle name="Normal 27 2 3 2 2 2" xfId="8796" xr:uid="{00000000-0005-0000-0000-0000921D0000}"/>
    <cellStyle name="Normal 27 2 3 2 2 2 2" xfId="19589" xr:uid="{E385299F-17E3-4BCF-B089-F44A347081F3}"/>
    <cellStyle name="Normal 27 2 3 2 2 3" xfId="14192" xr:uid="{9B3DA01D-772B-4EDF-BF5E-286B5573A93B}"/>
    <cellStyle name="Normal 27 2 3 2 3" xfId="5050" xr:uid="{00000000-0005-0000-0000-0000931D0000}"/>
    <cellStyle name="Normal 27 2 3 2 3 2" xfId="10440" xr:uid="{00000000-0005-0000-0000-0000941D0000}"/>
    <cellStyle name="Normal 27 2 3 2 3 2 2" xfId="21233" xr:uid="{4F581E4E-F35D-4A3D-847D-C604B6369001}"/>
    <cellStyle name="Normal 27 2 3 2 3 3" xfId="15836" xr:uid="{45C81D39-0B15-4182-BC7C-8C21794E6A3B}"/>
    <cellStyle name="Normal 27 2 3 2 4" xfId="7152" xr:uid="{00000000-0005-0000-0000-0000951D0000}"/>
    <cellStyle name="Normal 27 2 3 2 4 2" xfId="17945" xr:uid="{9937A8F5-FED4-4517-82E9-A1D5A3A20E06}"/>
    <cellStyle name="Normal 27 2 3 2 5" xfId="12548" xr:uid="{7669596E-37B8-4963-8821-F1B931B92DEC}"/>
    <cellStyle name="Normal 27 2 3 3" xfId="2842" xr:uid="{00000000-0005-0000-0000-0000961D0000}"/>
    <cellStyle name="Normal 27 2 3 3 2" xfId="8232" xr:uid="{00000000-0005-0000-0000-0000971D0000}"/>
    <cellStyle name="Normal 27 2 3 3 2 2" xfId="19025" xr:uid="{EF71F59E-266D-4065-9143-BFAEB5337105}"/>
    <cellStyle name="Normal 27 2 3 3 3" xfId="13628" xr:uid="{B7D4B45E-C115-4392-8410-F9845309CDA5}"/>
    <cellStyle name="Normal 27 2 3 4" xfId="4486" xr:uid="{00000000-0005-0000-0000-0000981D0000}"/>
    <cellStyle name="Normal 27 2 3 4 2" xfId="9876" xr:uid="{00000000-0005-0000-0000-0000991D0000}"/>
    <cellStyle name="Normal 27 2 3 4 2 2" xfId="20669" xr:uid="{54315DE7-13F2-444D-8982-280F7E188B41}"/>
    <cellStyle name="Normal 27 2 3 4 3" xfId="15272" xr:uid="{31F5BC8C-B567-4C41-B8A1-32A6346B0D9A}"/>
    <cellStyle name="Normal 27 2 3 5" xfId="6588" xr:uid="{00000000-0005-0000-0000-00009A1D0000}"/>
    <cellStyle name="Normal 27 2 3 5 2" xfId="17381" xr:uid="{B145F541-A1E0-40CF-80A5-EA8B3EA2B30D}"/>
    <cellStyle name="Normal 27 2 3 6" xfId="11984" xr:uid="{7B5FE369-FDFC-40DC-BDF3-4EC3278FD837}"/>
    <cellStyle name="Normal 27 2 4" xfId="1758" xr:uid="{00000000-0005-0000-0000-00009B1D0000}"/>
    <cellStyle name="Normal 27 2 4 2" xfId="3404" xr:uid="{00000000-0005-0000-0000-00009C1D0000}"/>
    <cellStyle name="Normal 27 2 4 2 2" xfId="8794" xr:uid="{00000000-0005-0000-0000-00009D1D0000}"/>
    <cellStyle name="Normal 27 2 4 2 2 2" xfId="19587" xr:uid="{6578C64E-6095-4FBC-8590-8DBED459F3D7}"/>
    <cellStyle name="Normal 27 2 4 2 3" xfId="14190" xr:uid="{27C71037-02AE-47B7-9347-64BF494B17D1}"/>
    <cellStyle name="Normal 27 2 4 3" xfId="5048" xr:uid="{00000000-0005-0000-0000-00009E1D0000}"/>
    <cellStyle name="Normal 27 2 4 3 2" xfId="10438" xr:uid="{00000000-0005-0000-0000-00009F1D0000}"/>
    <cellStyle name="Normal 27 2 4 3 2 2" xfId="21231" xr:uid="{0F0F380C-3F1F-4A3A-941E-105A67BFBBE8}"/>
    <cellStyle name="Normal 27 2 4 3 3" xfId="15834" xr:uid="{4631BF89-BB3D-4DA3-9674-E08DC30807FD}"/>
    <cellStyle name="Normal 27 2 4 4" xfId="7150" xr:uid="{00000000-0005-0000-0000-0000A01D0000}"/>
    <cellStyle name="Normal 27 2 4 4 2" xfId="17943" xr:uid="{571D22FC-0E70-49AE-A2CB-323973C6BB1E}"/>
    <cellStyle name="Normal 27 2 4 5" xfId="12546" xr:uid="{8340C4F3-99D2-4289-ACA5-6EA7EBB9D2FB}"/>
    <cellStyle name="Normal 27 2 5" xfId="2233" xr:uid="{00000000-0005-0000-0000-0000A11D0000}"/>
    <cellStyle name="Normal 27 2 5 2" xfId="7623" xr:uid="{00000000-0005-0000-0000-0000A21D0000}"/>
    <cellStyle name="Normal 27 2 5 2 2" xfId="18416" xr:uid="{428784CD-BDE0-4ABF-B69C-C06B57434399}"/>
    <cellStyle name="Normal 27 2 5 3" xfId="13019" xr:uid="{751CDA5F-B379-4CF1-B532-2B367C7360CF}"/>
    <cellStyle name="Normal 27 2 6" xfId="3877" xr:uid="{00000000-0005-0000-0000-0000A31D0000}"/>
    <cellStyle name="Normal 27 2 6 2" xfId="9267" xr:uid="{00000000-0005-0000-0000-0000A41D0000}"/>
    <cellStyle name="Normal 27 2 6 2 2" xfId="20060" xr:uid="{FB9F358A-196F-434F-ABC5-5D033CB05197}"/>
    <cellStyle name="Normal 27 2 6 3" xfId="14663" xr:uid="{84E5244C-2822-42B5-9DEF-B4240EC4D2F6}"/>
    <cellStyle name="Normal 27 2 7" xfId="5502" xr:uid="{00000000-0005-0000-0000-0000A51D0000}"/>
    <cellStyle name="Normal 27 2 7 2" xfId="10892" xr:uid="{00000000-0005-0000-0000-0000A61D0000}"/>
    <cellStyle name="Normal 27 2 7 2 2" xfId="21685" xr:uid="{DC571E25-0D62-4BED-B0D4-C10A4B504296}"/>
    <cellStyle name="Normal 27 2 7 3" xfId="16288" xr:uid="{F63051C9-3A19-4B58-AA5A-6C329D715A7E}"/>
    <cellStyle name="Normal 27 2 8" xfId="5702" xr:uid="{00000000-0005-0000-0000-0000A71D0000}"/>
    <cellStyle name="Normal 27 2 8 2" xfId="11063" xr:uid="{00000000-0005-0000-0000-0000A81D0000}"/>
    <cellStyle name="Normal 27 2 8 2 2" xfId="21855" xr:uid="{74AEF0A5-25FF-40B3-ACE9-D282EC3DD8C6}"/>
    <cellStyle name="Normal 27 2 8 3" xfId="16458" xr:uid="{F247AE4E-6FA2-4F3F-B28F-0941DBD61476}"/>
    <cellStyle name="Normal 27 2 9" xfId="5979" xr:uid="{00000000-0005-0000-0000-0000A91D0000}"/>
    <cellStyle name="Normal 27 2 9 2" xfId="16771" xr:uid="{C2476EF0-C61A-4DEB-9DAB-23CEF4748997}"/>
    <cellStyle name="Normal 27 3" xfId="673" xr:uid="{00000000-0005-0000-0000-0000AA1D0000}"/>
    <cellStyle name="Normal 27 3 2" xfId="995" xr:uid="{00000000-0005-0000-0000-0000AB1D0000}"/>
    <cellStyle name="Normal 27 3 2 2" xfId="1762" xr:uid="{00000000-0005-0000-0000-0000AC1D0000}"/>
    <cellStyle name="Normal 27 3 2 2 2" xfId="3408" xr:uid="{00000000-0005-0000-0000-0000AD1D0000}"/>
    <cellStyle name="Normal 27 3 2 2 2 2" xfId="8798" xr:uid="{00000000-0005-0000-0000-0000AE1D0000}"/>
    <cellStyle name="Normal 27 3 2 2 2 2 2" xfId="19591" xr:uid="{34BECAB0-D1D0-4AA5-AB5F-540B9F329921}"/>
    <cellStyle name="Normal 27 3 2 2 2 3" xfId="14194" xr:uid="{25AF298B-42E7-4ED1-B235-0691DC2B3C97}"/>
    <cellStyle name="Normal 27 3 2 2 3" xfId="5052" xr:uid="{00000000-0005-0000-0000-0000AF1D0000}"/>
    <cellStyle name="Normal 27 3 2 2 3 2" xfId="10442" xr:uid="{00000000-0005-0000-0000-0000B01D0000}"/>
    <cellStyle name="Normal 27 3 2 2 3 2 2" xfId="21235" xr:uid="{F75C2449-EC95-4412-8E5A-1E21BACED9BC}"/>
    <cellStyle name="Normal 27 3 2 2 3 3" xfId="15838" xr:uid="{128A810C-9908-4FA7-A94D-A893EFD5C90E}"/>
    <cellStyle name="Normal 27 3 2 2 4" xfId="7154" xr:uid="{00000000-0005-0000-0000-0000B11D0000}"/>
    <cellStyle name="Normal 27 3 2 2 4 2" xfId="17947" xr:uid="{237C24D8-D4FE-422E-A62A-2510C8A10127}"/>
    <cellStyle name="Normal 27 3 2 2 5" xfId="12550" xr:uid="{885E2649-20E6-4A62-B010-B6D129C515EF}"/>
    <cellStyle name="Normal 27 3 2 3" xfId="2646" xr:uid="{00000000-0005-0000-0000-0000B21D0000}"/>
    <cellStyle name="Normal 27 3 2 3 2" xfId="8036" xr:uid="{00000000-0005-0000-0000-0000B31D0000}"/>
    <cellStyle name="Normal 27 3 2 3 2 2" xfId="18829" xr:uid="{7543FC56-1D06-4959-8096-0FC2971F0191}"/>
    <cellStyle name="Normal 27 3 2 3 3" xfId="13432" xr:uid="{2E580901-0172-46C6-93CC-A6183B0E6C65}"/>
    <cellStyle name="Normal 27 3 2 4" xfId="4290" xr:uid="{00000000-0005-0000-0000-0000B41D0000}"/>
    <cellStyle name="Normal 27 3 2 4 2" xfId="9680" xr:uid="{00000000-0005-0000-0000-0000B51D0000}"/>
    <cellStyle name="Normal 27 3 2 4 2 2" xfId="20473" xr:uid="{23DCCC20-1A0B-4423-9E05-C794BF8571F5}"/>
    <cellStyle name="Normal 27 3 2 4 3" xfId="15076" xr:uid="{F47372EC-3636-4274-9E7D-76BEF3B90CE8}"/>
    <cellStyle name="Normal 27 3 2 5" xfId="6392" xr:uid="{00000000-0005-0000-0000-0000B61D0000}"/>
    <cellStyle name="Normal 27 3 2 5 2" xfId="17185" xr:uid="{155C1A39-650B-458C-8D88-BE828831088B}"/>
    <cellStyle name="Normal 27 3 2 6" xfId="11788" xr:uid="{2DA9C543-6C98-44B3-93DB-FC8AF7B2F171}"/>
    <cellStyle name="Normal 27 3 3" xfId="1761" xr:uid="{00000000-0005-0000-0000-0000B71D0000}"/>
    <cellStyle name="Normal 27 3 3 2" xfId="3407" xr:uid="{00000000-0005-0000-0000-0000B81D0000}"/>
    <cellStyle name="Normal 27 3 3 2 2" xfId="8797" xr:uid="{00000000-0005-0000-0000-0000B91D0000}"/>
    <cellStyle name="Normal 27 3 3 2 2 2" xfId="19590" xr:uid="{11D6199C-038D-46C7-BFAB-3883D22B2632}"/>
    <cellStyle name="Normal 27 3 3 2 3" xfId="14193" xr:uid="{8FAFC39B-C6A9-41ED-8A63-E6E85690E787}"/>
    <cellStyle name="Normal 27 3 3 3" xfId="5051" xr:uid="{00000000-0005-0000-0000-0000BA1D0000}"/>
    <cellStyle name="Normal 27 3 3 3 2" xfId="10441" xr:uid="{00000000-0005-0000-0000-0000BB1D0000}"/>
    <cellStyle name="Normal 27 3 3 3 2 2" xfId="21234" xr:uid="{DBBB28E8-4380-498A-8A32-FDA9E3448A5C}"/>
    <cellStyle name="Normal 27 3 3 3 3" xfId="15837" xr:uid="{1093525C-E97B-449E-927C-FD8D3AE0AA40}"/>
    <cellStyle name="Normal 27 3 3 4" xfId="7153" xr:uid="{00000000-0005-0000-0000-0000BC1D0000}"/>
    <cellStyle name="Normal 27 3 3 4 2" xfId="17946" xr:uid="{20E3A494-2F67-451A-927C-8188A0F93F7F}"/>
    <cellStyle name="Normal 27 3 3 5" xfId="12549" xr:uid="{B918932C-AADA-4D48-8046-44D83AC1BF63}"/>
    <cellStyle name="Normal 27 3 4" xfId="2330" xr:uid="{00000000-0005-0000-0000-0000BD1D0000}"/>
    <cellStyle name="Normal 27 3 4 2" xfId="7720" xr:uid="{00000000-0005-0000-0000-0000BE1D0000}"/>
    <cellStyle name="Normal 27 3 4 2 2" xfId="18513" xr:uid="{22AE2884-089E-48E7-B1AA-78E370B63A9B}"/>
    <cellStyle name="Normal 27 3 4 3" xfId="13116" xr:uid="{4499B0BD-2EB4-4050-B791-DC5656DA2AF0}"/>
    <cellStyle name="Normal 27 3 5" xfId="3974" xr:uid="{00000000-0005-0000-0000-0000BF1D0000}"/>
    <cellStyle name="Normal 27 3 5 2" xfId="9364" xr:uid="{00000000-0005-0000-0000-0000C01D0000}"/>
    <cellStyle name="Normal 27 3 5 2 2" xfId="20157" xr:uid="{72C532E8-CFE0-4BD6-A471-220B95DE35A9}"/>
    <cellStyle name="Normal 27 3 5 3" xfId="14760" xr:uid="{1D1A6F30-7796-4F7F-BCFA-E3795527BCB4}"/>
    <cellStyle name="Normal 27 3 6" xfId="6076" xr:uid="{00000000-0005-0000-0000-0000C11D0000}"/>
    <cellStyle name="Normal 27 3 6 2" xfId="16868" xr:uid="{F0E1A8CE-B8F3-4AF3-822E-6243D88E5689}"/>
    <cellStyle name="Normal 27 3 7" xfId="11471" xr:uid="{254C3283-F5C9-4A4C-93BA-C2766F448E0A}"/>
    <cellStyle name="Normal 27 4" xfId="802" xr:uid="{00000000-0005-0000-0000-0000C21D0000}"/>
    <cellStyle name="Normal 27 4 2" xfId="1763" xr:uid="{00000000-0005-0000-0000-0000C31D0000}"/>
    <cellStyle name="Normal 27 4 2 2" xfId="3409" xr:uid="{00000000-0005-0000-0000-0000C41D0000}"/>
    <cellStyle name="Normal 27 4 2 2 2" xfId="8799" xr:uid="{00000000-0005-0000-0000-0000C51D0000}"/>
    <cellStyle name="Normal 27 4 2 2 2 2" xfId="19592" xr:uid="{ED49A8B7-B69A-416D-8FE0-B3990B723C54}"/>
    <cellStyle name="Normal 27 4 2 2 3" xfId="14195" xr:uid="{2AF8E73B-354A-4580-9256-3B20AD88D3D1}"/>
    <cellStyle name="Normal 27 4 2 3" xfId="5053" xr:uid="{00000000-0005-0000-0000-0000C61D0000}"/>
    <cellStyle name="Normal 27 4 2 3 2" xfId="10443" xr:uid="{00000000-0005-0000-0000-0000C71D0000}"/>
    <cellStyle name="Normal 27 4 2 3 2 2" xfId="21236" xr:uid="{9CD58EC2-1397-4FDC-8672-11F501DA993E}"/>
    <cellStyle name="Normal 27 4 2 3 3" xfId="15839" xr:uid="{176D5D3D-A8A2-4654-AAE1-039A1A28586B}"/>
    <cellStyle name="Normal 27 4 2 4" xfId="7155" xr:uid="{00000000-0005-0000-0000-0000C81D0000}"/>
    <cellStyle name="Normal 27 4 2 4 2" xfId="17948" xr:uid="{827FD75D-79B1-42E3-B017-EF9E5C37AFF3}"/>
    <cellStyle name="Normal 27 4 2 5" xfId="12551" xr:uid="{A4749A69-BEFE-4B41-9E77-35E20F591229}"/>
    <cellStyle name="Normal 27 4 3" xfId="2453" xr:uid="{00000000-0005-0000-0000-0000C91D0000}"/>
    <cellStyle name="Normal 27 4 3 2" xfId="7843" xr:uid="{00000000-0005-0000-0000-0000CA1D0000}"/>
    <cellStyle name="Normal 27 4 3 2 2" xfId="18636" xr:uid="{E53D888A-2F25-4886-9F08-F8EC22AEC33E}"/>
    <cellStyle name="Normal 27 4 3 3" xfId="13239" xr:uid="{FAB2BC64-6FB9-4B76-B4CA-DB5AD37FB5E0}"/>
    <cellStyle name="Normal 27 4 4" xfId="4097" xr:uid="{00000000-0005-0000-0000-0000CB1D0000}"/>
    <cellStyle name="Normal 27 4 4 2" xfId="9487" xr:uid="{00000000-0005-0000-0000-0000CC1D0000}"/>
    <cellStyle name="Normal 27 4 4 2 2" xfId="20280" xr:uid="{91E5019D-CF20-45AF-A418-450BC7B11BAC}"/>
    <cellStyle name="Normal 27 4 4 3" xfId="14883" xr:uid="{5E28F79C-A300-4C52-8B5E-2C70253CEACD}"/>
    <cellStyle name="Normal 27 4 5" xfId="6199" xr:uid="{00000000-0005-0000-0000-0000CD1D0000}"/>
    <cellStyle name="Normal 27 4 5 2" xfId="16992" xr:uid="{2160B220-9A64-464A-9494-E70DEFF9D99A}"/>
    <cellStyle name="Normal 27 4 6" xfId="11595" xr:uid="{E75DDD93-DFB2-4847-A744-9A77CFEED5F7}"/>
    <cellStyle name="Normal 27 5" xfId="1095" xr:uid="{00000000-0005-0000-0000-0000CE1D0000}"/>
    <cellStyle name="Normal 27 5 2" xfId="1764" xr:uid="{00000000-0005-0000-0000-0000CF1D0000}"/>
    <cellStyle name="Normal 27 5 2 2" xfId="3410" xr:uid="{00000000-0005-0000-0000-0000D01D0000}"/>
    <cellStyle name="Normal 27 5 2 2 2" xfId="8800" xr:uid="{00000000-0005-0000-0000-0000D11D0000}"/>
    <cellStyle name="Normal 27 5 2 2 2 2" xfId="19593" xr:uid="{5A74AFF7-2790-43D7-9648-68FC95C89E4E}"/>
    <cellStyle name="Normal 27 5 2 2 3" xfId="14196" xr:uid="{598A6938-570B-4018-A196-98E694B17F21}"/>
    <cellStyle name="Normal 27 5 2 3" xfId="5054" xr:uid="{00000000-0005-0000-0000-0000D21D0000}"/>
    <cellStyle name="Normal 27 5 2 3 2" xfId="10444" xr:uid="{00000000-0005-0000-0000-0000D31D0000}"/>
    <cellStyle name="Normal 27 5 2 3 2 2" xfId="21237" xr:uid="{1944EB00-9477-4829-8D80-C9E59E06C146}"/>
    <cellStyle name="Normal 27 5 2 3 3" xfId="15840" xr:uid="{6C20EC24-8EFF-4C6F-8490-97630655BB60}"/>
    <cellStyle name="Normal 27 5 2 4" xfId="7156" xr:uid="{00000000-0005-0000-0000-0000D41D0000}"/>
    <cellStyle name="Normal 27 5 2 4 2" xfId="17949" xr:uid="{2120B7F1-9ED3-43CB-AB10-54413BC9BA21}"/>
    <cellStyle name="Normal 27 5 2 5" xfId="12552" xr:uid="{75EB78CF-5908-4F14-B461-110FEA2D3403}"/>
    <cellStyle name="Normal 27 5 3" xfId="2745" xr:uid="{00000000-0005-0000-0000-0000D51D0000}"/>
    <cellStyle name="Normal 27 5 3 2" xfId="8135" xr:uid="{00000000-0005-0000-0000-0000D61D0000}"/>
    <cellStyle name="Normal 27 5 3 2 2" xfId="18928" xr:uid="{8152C1A6-8ABA-4305-AD9F-C992261BC664}"/>
    <cellStyle name="Normal 27 5 3 3" xfId="13531" xr:uid="{8ED9B2CC-23CD-4CD8-9AD5-746646918EA6}"/>
    <cellStyle name="Normal 27 5 4" xfId="4389" xr:uid="{00000000-0005-0000-0000-0000D71D0000}"/>
    <cellStyle name="Normal 27 5 4 2" xfId="9779" xr:uid="{00000000-0005-0000-0000-0000D81D0000}"/>
    <cellStyle name="Normal 27 5 4 2 2" xfId="20572" xr:uid="{D0C81CB4-553E-4360-86AA-DFDA2BDC7EA2}"/>
    <cellStyle name="Normal 27 5 4 3" xfId="15175" xr:uid="{B66FECF3-A2D0-4FF1-968A-9630D56F6941}"/>
    <cellStyle name="Normal 27 5 5" xfId="6491" xr:uid="{00000000-0005-0000-0000-0000D91D0000}"/>
    <cellStyle name="Normal 27 5 5 2" xfId="17284" xr:uid="{3B92EFAE-C7F7-4E6E-AC16-3A81D2587B08}"/>
    <cellStyle name="Normal 27 5 6" xfId="11887" xr:uid="{C1FE1A7D-7BA3-4785-AA70-8E775BD600CE}"/>
    <cellStyle name="Normal 27 6" xfId="1757" xr:uid="{00000000-0005-0000-0000-0000DA1D0000}"/>
    <cellStyle name="Normal 27 6 2" xfId="3403" xr:uid="{00000000-0005-0000-0000-0000DB1D0000}"/>
    <cellStyle name="Normal 27 6 2 2" xfId="8793" xr:uid="{00000000-0005-0000-0000-0000DC1D0000}"/>
    <cellStyle name="Normal 27 6 2 2 2" xfId="19586" xr:uid="{23FA745A-B11C-432C-9A3B-000A952F57EC}"/>
    <cellStyle name="Normal 27 6 2 3" xfId="14189" xr:uid="{6917E709-597B-447C-B19E-FB514E1AC881}"/>
    <cellStyle name="Normal 27 6 3" xfId="5047" xr:uid="{00000000-0005-0000-0000-0000DD1D0000}"/>
    <cellStyle name="Normal 27 6 3 2" xfId="10437" xr:uid="{00000000-0005-0000-0000-0000DE1D0000}"/>
    <cellStyle name="Normal 27 6 3 2 2" xfId="21230" xr:uid="{FEF048A2-C02D-4F96-9F6A-DF4051A972AE}"/>
    <cellStyle name="Normal 27 6 3 3" xfId="15833" xr:uid="{93DF3E7D-F4C5-4792-97CA-CB98AA2281F0}"/>
    <cellStyle name="Normal 27 6 4" xfId="7149" xr:uid="{00000000-0005-0000-0000-0000DF1D0000}"/>
    <cellStyle name="Normal 27 6 4 2" xfId="17942" xr:uid="{FF5ED55C-7C34-421D-9085-3F4F94382991}"/>
    <cellStyle name="Normal 27 6 5" xfId="12545" xr:uid="{9CE6739E-A360-4308-B304-C8230B0FAF2B}"/>
    <cellStyle name="Normal 27 7" xfId="2137" xr:uid="{00000000-0005-0000-0000-0000E01D0000}"/>
    <cellStyle name="Normal 27 7 2" xfId="7527" xr:uid="{00000000-0005-0000-0000-0000E11D0000}"/>
    <cellStyle name="Normal 27 7 2 2" xfId="18320" xr:uid="{1588FD88-C4EB-466F-88FE-4E88680ED3C3}"/>
    <cellStyle name="Normal 27 7 3" xfId="12923" xr:uid="{0B196FFB-F58F-47A1-8149-8924362EBFB6}"/>
    <cellStyle name="Normal 27 8" xfId="3781" xr:uid="{00000000-0005-0000-0000-0000E21D0000}"/>
    <cellStyle name="Normal 27 8 2" xfId="9171" xr:uid="{00000000-0005-0000-0000-0000E31D0000}"/>
    <cellStyle name="Normal 27 8 2 2" xfId="19964" xr:uid="{89A34D07-C63D-45CA-8193-5EEF687D64AC}"/>
    <cellStyle name="Normal 27 8 3" xfId="14567" xr:uid="{565190E5-4BED-4809-800A-078B2C96F5F3}"/>
    <cellStyle name="Normal 27 9" xfId="5405" xr:uid="{00000000-0005-0000-0000-0000E41D0000}"/>
    <cellStyle name="Normal 27 9 2" xfId="10795" xr:uid="{00000000-0005-0000-0000-0000E51D0000}"/>
    <cellStyle name="Normal 27 9 2 2" xfId="21588" xr:uid="{C6C4A1F9-F753-4407-AE0B-EFA89E8C56C6}"/>
    <cellStyle name="Normal 27 9 3" xfId="16191" xr:uid="{8FD38FFA-C0DC-48A3-ACED-BBE2979485EE}"/>
    <cellStyle name="Normal 28" xfId="577" xr:uid="{00000000-0005-0000-0000-0000E61D0000}"/>
    <cellStyle name="Normal 28 10" xfId="5703" xr:uid="{00000000-0005-0000-0000-0000E71D0000}"/>
    <cellStyle name="Normal 28 10 2" xfId="11064" xr:uid="{00000000-0005-0000-0000-0000E81D0000}"/>
    <cellStyle name="Normal 28 10 2 2" xfId="21856" xr:uid="{D41F3CA3-E995-4A03-9D17-5C8017A138BF}"/>
    <cellStyle name="Normal 28 10 3" xfId="16459" xr:uid="{756249C0-AE35-44E8-A1FF-B4F6FEF02B4F}"/>
    <cellStyle name="Normal 28 11" xfId="5980" xr:uid="{00000000-0005-0000-0000-0000E91D0000}"/>
    <cellStyle name="Normal 28 11 2" xfId="16772" xr:uid="{B13EB19C-99A6-46C0-899E-AD5F16A74339}"/>
    <cellStyle name="Normal 28 12" xfId="11375" xr:uid="{A9640541-4F23-4436-B102-A1FA48F2CDFB}"/>
    <cellStyle name="Normal 28 2" xfId="674" xr:uid="{00000000-0005-0000-0000-0000EA1D0000}"/>
    <cellStyle name="Normal 28 2 10" xfId="11472" xr:uid="{4BFF09A7-56DA-487F-A908-566BD21D96E8}"/>
    <cellStyle name="Normal 28 2 2" xfId="996" xr:uid="{00000000-0005-0000-0000-0000EB1D0000}"/>
    <cellStyle name="Normal 28 2 2 2" xfId="1767" xr:uid="{00000000-0005-0000-0000-0000EC1D0000}"/>
    <cellStyle name="Normal 28 2 2 2 2" xfId="3413" xr:uid="{00000000-0005-0000-0000-0000ED1D0000}"/>
    <cellStyle name="Normal 28 2 2 2 2 2" xfId="8803" xr:uid="{00000000-0005-0000-0000-0000EE1D0000}"/>
    <cellStyle name="Normal 28 2 2 2 2 2 2" xfId="19596" xr:uid="{B6F346CF-F771-4B2A-BC00-6FE130EDE078}"/>
    <cellStyle name="Normal 28 2 2 2 2 3" xfId="14199" xr:uid="{1F05555B-079E-4F89-A298-CD34946C1D92}"/>
    <cellStyle name="Normal 28 2 2 2 3" xfId="5057" xr:uid="{00000000-0005-0000-0000-0000EF1D0000}"/>
    <cellStyle name="Normal 28 2 2 2 3 2" xfId="10447" xr:uid="{00000000-0005-0000-0000-0000F01D0000}"/>
    <cellStyle name="Normal 28 2 2 2 3 2 2" xfId="21240" xr:uid="{3201FAEC-1613-465F-9E95-3660A64A9BD7}"/>
    <cellStyle name="Normal 28 2 2 2 3 3" xfId="15843" xr:uid="{6F7255EF-C489-4274-974F-24E576E31E70}"/>
    <cellStyle name="Normal 28 2 2 2 4" xfId="7159" xr:uid="{00000000-0005-0000-0000-0000F11D0000}"/>
    <cellStyle name="Normal 28 2 2 2 4 2" xfId="17952" xr:uid="{3BE1F4A2-5EE0-4816-8DC5-7459CE06F499}"/>
    <cellStyle name="Normal 28 2 2 2 5" xfId="12555" xr:uid="{A43F3516-09F5-4ED2-985D-E8C9AD3B39EF}"/>
    <cellStyle name="Normal 28 2 2 3" xfId="2647" xr:uid="{00000000-0005-0000-0000-0000F21D0000}"/>
    <cellStyle name="Normal 28 2 2 3 2" xfId="8037" xr:uid="{00000000-0005-0000-0000-0000F31D0000}"/>
    <cellStyle name="Normal 28 2 2 3 2 2" xfId="18830" xr:uid="{2D6F2D78-AD5C-44DE-A773-2D868C82EAB1}"/>
    <cellStyle name="Normal 28 2 2 3 3" xfId="13433" xr:uid="{D7D2C0A0-D4F4-413C-B5E5-AF504D3D49CC}"/>
    <cellStyle name="Normal 28 2 2 4" xfId="4291" xr:uid="{00000000-0005-0000-0000-0000F41D0000}"/>
    <cellStyle name="Normal 28 2 2 4 2" xfId="9681" xr:uid="{00000000-0005-0000-0000-0000F51D0000}"/>
    <cellStyle name="Normal 28 2 2 4 2 2" xfId="20474" xr:uid="{86C8669C-72C5-47B5-BF3A-FA5D420FC119}"/>
    <cellStyle name="Normal 28 2 2 4 3" xfId="15077" xr:uid="{DFD33EB1-486B-4F6B-8A1E-794218C61CD3}"/>
    <cellStyle name="Normal 28 2 2 5" xfId="6393" xr:uid="{00000000-0005-0000-0000-0000F61D0000}"/>
    <cellStyle name="Normal 28 2 2 5 2" xfId="17186" xr:uid="{3885C3C0-8A91-40A9-89B1-04E881569605}"/>
    <cellStyle name="Normal 28 2 2 6" xfId="11789" xr:uid="{021E0A37-BABA-42AD-BC9F-2897007AF4D2}"/>
    <cellStyle name="Normal 28 2 3" xfId="1193" xr:uid="{00000000-0005-0000-0000-0000F71D0000}"/>
    <cellStyle name="Normal 28 2 3 2" xfId="1768" xr:uid="{00000000-0005-0000-0000-0000F81D0000}"/>
    <cellStyle name="Normal 28 2 3 2 2" xfId="3414" xr:uid="{00000000-0005-0000-0000-0000F91D0000}"/>
    <cellStyle name="Normal 28 2 3 2 2 2" xfId="8804" xr:uid="{00000000-0005-0000-0000-0000FA1D0000}"/>
    <cellStyle name="Normal 28 2 3 2 2 2 2" xfId="19597" xr:uid="{F43FAB0D-07F0-4E70-B4DC-733C44347DD6}"/>
    <cellStyle name="Normal 28 2 3 2 2 3" xfId="14200" xr:uid="{D96A8DC3-A662-4F99-B0CA-AA4461342A43}"/>
    <cellStyle name="Normal 28 2 3 2 3" xfId="5058" xr:uid="{00000000-0005-0000-0000-0000FB1D0000}"/>
    <cellStyle name="Normal 28 2 3 2 3 2" xfId="10448" xr:uid="{00000000-0005-0000-0000-0000FC1D0000}"/>
    <cellStyle name="Normal 28 2 3 2 3 2 2" xfId="21241" xr:uid="{FD713536-B161-40D0-B41E-2D25E873DBF8}"/>
    <cellStyle name="Normal 28 2 3 2 3 3" xfId="15844" xr:uid="{2963696B-76FA-4F69-98B8-86245CEC5FE4}"/>
    <cellStyle name="Normal 28 2 3 2 4" xfId="7160" xr:uid="{00000000-0005-0000-0000-0000FD1D0000}"/>
    <cellStyle name="Normal 28 2 3 2 4 2" xfId="17953" xr:uid="{97586737-FAC8-4B84-810D-BFC977FD6AD9}"/>
    <cellStyle name="Normal 28 2 3 2 5" xfId="12556" xr:uid="{5FA0F11C-849B-4E61-A7BF-D046E89F3730}"/>
    <cellStyle name="Normal 28 2 3 3" xfId="2843" xr:uid="{00000000-0005-0000-0000-0000FE1D0000}"/>
    <cellStyle name="Normal 28 2 3 3 2" xfId="8233" xr:uid="{00000000-0005-0000-0000-0000FF1D0000}"/>
    <cellStyle name="Normal 28 2 3 3 2 2" xfId="19026" xr:uid="{1348A4B9-D1BF-4837-BFA7-A4C46661D848}"/>
    <cellStyle name="Normal 28 2 3 3 3" xfId="13629" xr:uid="{FD57547C-86CB-4901-9CA5-D77C8637E9B2}"/>
    <cellStyle name="Normal 28 2 3 4" xfId="4487" xr:uid="{00000000-0005-0000-0000-0000001E0000}"/>
    <cellStyle name="Normal 28 2 3 4 2" xfId="9877" xr:uid="{00000000-0005-0000-0000-0000011E0000}"/>
    <cellStyle name="Normal 28 2 3 4 2 2" xfId="20670" xr:uid="{CB30A69D-C847-4721-876B-7E7767CF9E94}"/>
    <cellStyle name="Normal 28 2 3 4 3" xfId="15273" xr:uid="{FB332075-8056-4A4E-9D79-EBC4E8F07D46}"/>
    <cellStyle name="Normal 28 2 3 5" xfId="6589" xr:uid="{00000000-0005-0000-0000-0000021E0000}"/>
    <cellStyle name="Normal 28 2 3 5 2" xfId="17382" xr:uid="{96D5448D-731C-4936-B083-5285E0AFC998}"/>
    <cellStyle name="Normal 28 2 3 6" xfId="11985" xr:uid="{F69B8AE1-9F5B-4576-B2CB-8018F5377C1A}"/>
    <cellStyle name="Normal 28 2 4" xfId="1766" xr:uid="{00000000-0005-0000-0000-0000031E0000}"/>
    <cellStyle name="Normal 28 2 4 2" xfId="3412" xr:uid="{00000000-0005-0000-0000-0000041E0000}"/>
    <cellStyle name="Normal 28 2 4 2 2" xfId="8802" xr:uid="{00000000-0005-0000-0000-0000051E0000}"/>
    <cellStyle name="Normal 28 2 4 2 2 2" xfId="19595" xr:uid="{369015F6-98FE-4C98-AB51-10966610284A}"/>
    <cellStyle name="Normal 28 2 4 2 3" xfId="14198" xr:uid="{D8DB7A9F-8893-4F2D-AA3F-C074DF3F07C8}"/>
    <cellStyle name="Normal 28 2 4 3" xfId="5056" xr:uid="{00000000-0005-0000-0000-0000061E0000}"/>
    <cellStyle name="Normal 28 2 4 3 2" xfId="10446" xr:uid="{00000000-0005-0000-0000-0000071E0000}"/>
    <cellStyle name="Normal 28 2 4 3 2 2" xfId="21239" xr:uid="{A5EFA58A-CED7-4BBA-8CE6-0DF5F1781F30}"/>
    <cellStyle name="Normal 28 2 4 3 3" xfId="15842" xr:uid="{049473C6-0D21-4A5D-B771-F89D05046E75}"/>
    <cellStyle name="Normal 28 2 4 4" xfId="7158" xr:uid="{00000000-0005-0000-0000-0000081E0000}"/>
    <cellStyle name="Normal 28 2 4 4 2" xfId="17951" xr:uid="{660CF905-88DE-4FDD-8F0C-72A35D26B51D}"/>
    <cellStyle name="Normal 28 2 4 5" xfId="12554" xr:uid="{481B8D05-BCCF-4079-9B98-1C6E17C12180}"/>
    <cellStyle name="Normal 28 2 5" xfId="2331" xr:uid="{00000000-0005-0000-0000-0000091E0000}"/>
    <cellStyle name="Normal 28 2 5 2" xfId="7721" xr:uid="{00000000-0005-0000-0000-00000A1E0000}"/>
    <cellStyle name="Normal 28 2 5 2 2" xfId="18514" xr:uid="{E8472A27-8AE5-416C-9BE5-A087D9A5DA4F}"/>
    <cellStyle name="Normal 28 2 5 3" xfId="13117" xr:uid="{958A7917-1F19-4163-B8BE-8287D326D885}"/>
    <cellStyle name="Normal 28 2 6" xfId="3975" xr:uid="{00000000-0005-0000-0000-00000B1E0000}"/>
    <cellStyle name="Normal 28 2 6 2" xfId="9365" xr:uid="{00000000-0005-0000-0000-00000C1E0000}"/>
    <cellStyle name="Normal 28 2 6 2 2" xfId="20158" xr:uid="{53278487-515F-4ACA-BD3C-6CDD640D7010}"/>
    <cellStyle name="Normal 28 2 6 3" xfId="14761" xr:uid="{F952C444-CF8F-461E-9678-36813B739A21}"/>
    <cellStyle name="Normal 28 2 7" xfId="5503" xr:uid="{00000000-0005-0000-0000-00000D1E0000}"/>
    <cellStyle name="Normal 28 2 7 2" xfId="10893" xr:uid="{00000000-0005-0000-0000-00000E1E0000}"/>
    <cellStyle name="Normal 28 2 7 2 2" xfId="21686" xr:uid="{959609A7-6BE7-47FA-A27A-B1C5BA739401}"/>
    <cellStyle name="Normal 28 2 7 3" xfId="16289" xr:uid="{363E9FA5-F029-4549-819E-C01B6C00D608}"/>
    <cellStyle name="Normal 28 2 8" xfId="5704" xr:uid="{00000000-0005-0000-0000-00000F1E0000}"/>
    <cellStyle name="Normal 28 2 8 2" xfId="11065" xr:uid="{00000000-0005-0000-0000-0000101E0000}"/>
    <cellStyle name="Normal 28 2 8 2 2" xfId="21857" xr:uid="{A3564992-3ED7-4FEF-81EC-69F3A5D0C14E}"/>
    <cellStyle name="Normal 28 2 8 3" xfId="16460" xr:uid="{BE4F5894-6FDD-4444-822C-56F3DBCF803C}"/>
    <cellStyle name="Normal 28 2 9" xfId="6077" xr:uid="{00000000-0005-0000-0000-0000111E0000}"/>
    <cellStyle name="Normal 28 2 9 2" xfId="16869" xr:uid="{6AA54AAC-DAE8-4ECA-86C7-4B64496D1D16}"/>
    <cellStyle name="Normal 28 3" xfId="899" xr:uid="{00000000-0005-0000-0000-0000121E0000}"/>
    <cellStyle name="Normal 28 3 2" xfId="1769" xr:uid="{00000000-0005-0000-0000-0000131E0000}"/>
    <cellStyle name="Normal 28 3 2 2" xfId="3415" xr:uid="{00000000-0005-0000-0000-0000141E0000}"/>
    <cellStyle name="Normal 28 3 2 2 2" xfId="8805" xr:uid="{00000000-0005-0000-0000-0000151E0000}"/>
    <cellStyle name="Normal 28 3 2 2 2 2" xfId="19598" xr:uid="{3463D642-2C19-4CD1-833B-887A22A9686A}"/>
    <cellStyle name="Normal 28 3 2 2 3" xfId="14201" xr:uid="{F95F0920-08B6-4507-BF39-3209EED817E4}"/>
    <cellStyle name="Normal 28 3 2 3" xfId="5059" xr:uid="{00000000-0005-0000-0000-0000161E0000}"/>
    <cellStyle name="Normal 28 3 2 3 2" xfId="10449" xr:uid="{00000000-0005-0000-0000-0000171E0000}"/>
    <cellStyle name="Normal 28 3 2 3 2 2" xfId="21242" xr:uid="{950EA3F0-AF53-40E2-8640-A2E48E6DAA70}"/>
    <cellStyle name="Normal 28 3 2 3 3" xfId="15845" xr:uid="{46133528-4903-47A4-9751-811048038F42}"/>
    <cellStyle name="Normal 28 3 2 4" xfId="7161" xr:uid="{00000000-0005-0000-0000-0000181E0000}"/>
    <cellStyle name="Normal 28 3 2 4 2" xfId="17954" xr:uid="{4A8D9199-E38F-4A37-97A3-A223ED859C41}"/>
    <cellStyle name="Normal 28 3 2 5" xfId="12557" xr:uid="{5BAAE63D-C68F-45D3-A54F-C0429962374D}"/>
    <cellStyle name="Normal 28 3 3" xfId="2550" xr:uid="{00000000-0005-0000-0000-0000191E0000}"/>
    <cellStyle name="Normal 28 3 3 2" xfId="7940" xr:uid="{00000000-0005-0000-0000-00001A1E0000}"/>
    <cellStyle name="Normal 28 3 3 2 2" xfId="18733" xr:uid="{5FFB95C9-C018-46CD-8AC1-FBF33A763A58}"/>
    <cellStyle name="Normal 28 3 3 3" xfId="13336" xr:uid="{F974F7E2-6BB4-4B62-B538-C705BE473635}"/>
    <cellStyle name="Normal 28 3 4" xfId="4194" xr:uid="{00000000-0005-0000-0000-00001B1E0000}"/>
    <cellStyle name="Normal 28 3 4 2" xfId="9584" xr:uid="{00000000-0005-0000-0000-00001C1E0000}"/>
    <cellStyle name="Normal 28 3 4 2 2" xfId="20377" xr:uid="{580C37D3-4083-4A5B-8864-D172FEAE892B}"/>
    <cellStyle name="Normal 28 3 4 3" xfId="14980" xr:uid="{68FF86A4-3F3B-4DF7-988F-6BC224411C95}"/>
    <cellStyle name="Normal 28 3 5" xfId="6296" xr:uid="{00000000-0005-0000-0000-00001D1E0000}"/>
    <cellStyle name="Normal 28 3 5 2" xfId="17089" xr:uid="{749E4F8E-C665-42F9-AC24-58A47678BC87}"/>
    <cellStyle name="Normal 28 3 6" xfId="11692" xr:uid="{D67175A8-EDF4-4B56-B43E-C7301080FD12}"/>
    <cellStyle name="Normal 28 4" xfId="1096" xr:uid="{00000000-0005-0000-0000-00001E1E0000}"/>
    <cellStyle name="Normal 28 4 2" xfId="1770" xr:uid="{00000000-0005-0000-0000-00001F1E0000}"/>
    <cellStyle name="Normal 28 4 2 2" xfId="3416" xr:uid="{00000000-0005-0000-0000-0000201E0000}"/>
    <cellStyle name="Normal 28 4 2 2 2" xfId="8806" xr:uid="{00000000-0005-0000-0000-0000211E0000}"/>
    <cellStyle name="Normal 28 4 2 2 2 2" xfId="19599" xr:uid="{EA08963C-1499-4379-BA6B-C19F61E1763E}"/>
    <cellStyle name="Normal 28 4 2 2 3" xfId="14202" xr:uid="{4682E8F9-357D-42EE-9529-E2D502CCAAFA}"/>
    <cellStyle name="Normal 28 4 2 3" xfId="5060" xr:uid="{00000000-0005-0000-0000-0000221E0000}"/>
    <cellStyle name="Normal 28 4 2 3 2" xfId="10450" xr:uid="{00000000-0005-0000-0000-0000231E0000}"/>
    <cellStyle name="Normal 28 4 2 3 2 2" xfId="21243" xr:uid="{0E042FD1-7C2F-49AF-A932-31B77C92087F}"/>
    <cellStyle name="Normal 28 4 2 3 3" xfId="15846" xr:uid="{BE49DB74-D1E8-47A5-9150-2E485F81E6BB}"/>
    <cellStyle name="Normal 28 4 2 4" xfId="7162" xr:uid="{00000000-0005-0000-0000-0000241E0000}"/>
    <cellStyle name="Normal 28 4 2 4 2" xfId="17955" xr:uid="{DD7A774E-94D7-4A80-B647-78DFDA483A3B}"/>
    <cellStyle name="Normal 28 4 2 5" xfId="12558" xr:uid="{E2C09A53-9014-49EA-B9D4-FDD64465A14A}"/>
    <cellStyle name="Normal 28 4 3" xfId="2746" xr:uid="{00000000-0005-0000-0000-0000251E0000}"/>
    <cellStyle name="Normal 28 4 3 2" xfId="8136" xr:uid="{00000000-0005-0000-0000-0000261E0000}"/>
    <cellStyle name="Normal 28 4 3 2 2" xfId="18929" xr:uid="{D8DB1C07-5ECE-45D1-AD14-D720F95DB837}"/>
    <cellStyle name="Normal 28 4 3 3" xfId="13532" xr:uid="{DF6AE2F2-BA7A-476B-80DD-FC281BE009D4}"/>
    <cellStyle name="Normal 28 4 4" xfId="4390" xr:uid="{00000000-0005-0000-0000-0000271E0000}"/>
    <cellStyle name="Normal 28 4 4 2" xfId="9780" xr:uid="{00000000-0005-0000-0000-0000281E0000}"/>
    <cellStyle name="Normal 28 4 4 2 2" xfId="20573" xr:uid="{CA038AE3-A14A-4AE7-AFD9-07385BF7A26E}"/>
    <cellStyle name="Normal 28 4 4 3" xfId="15176" xr:uid="{2B4D7502-0EEE-429C-B84F-2E9DE779F75A}"/>
    <cellStyle name="Normal 28 4 5" xfId="6492" xr:uid="{00000000-0005-0000-0000-0000291E0000}"/>
    <cellStyle name="Normal 28 4 5 2" xfId="17285" xr:uid="{5E439A7E-B321-46E7-B1F6-3564AFB2ADEB}"/>
    <cellStyle name="Normal 28 4 6" xfId="11888" xr:uid="{B792B570-0AF4-46FC-813B-FDC279A1A2D6}"/>
    <cellStyle name="Normal 28 5" xfId="1765" xr:uid="{00000000-0005-0000-0000-00002A1E0000}"/>
    <cellStyle name="Normal 28 5 2" xfId="3411" xr:uid="{00000000-0005-0000-0000-00002B1E0000}"/>
    <cellStyle name="Normal 28 5 2 2" xfId="8801" xr:uid="{00000000-0005-0000-0000-00002C1E0000}"/>
    <cellStyle name="Normal 28 5 2 2 2" xfId="19594" xr:uid="{0031AAC9-EA58-4891-AAFE-8EF36C7F9020}"/>
    <cellStyle name="Normal 28 5 2 3" xfId="14197" xr:uid="{9ACD292C-D1A9-4DEA-9B09-B4F2D33771EE}"/>
    <cellStyle name="Normal 28 5 3" xfId="5055" xr:uid="{00000000-0005-0000-0000-00002D1E0000}"/>
    <cellStyle name="Normal 28 5 3 2" xfId="10445" xr:uid="{00000000-0005-0000-0000-00002E1E0000}"/>
    <cellStyle name="Normal 28 5 3 2 2" xfId="21238" xr:uid="{704A9D90-F686-4344-ABBF-DEA22CBE87D4}"/>
    <cellStyle name="Normal 28 5 3 3" xfId="15841" xr:uid="{DEB371AE-37B2-46EB-B48B-A59E590AFBED}"/>
    <cellStyle name="Normal 28 5 4" xfId="7157" xr:uid="{00000000-0005-0000-0000-00002F1E0000}"/>
    <cellStyle name="Normal 28 5 4 2" xfId="17950" xr:uid="{3027ABD7-FEC1-49B9-A347-A4BE6084893A}"/>
    <cellStyle name="Normal 28 5 5" xfId="12553" xr:uid="{66EC7493-8F2C-4A1F-BF1E-116A807B2469}"/>
    <cellStyle name="Normal 28 6" xfId="2234" xr:uid="{00000000-0005-0000-0000-0000301E0000}"/>
    <cellStyle name="Normal 28 6 2" xfId="7624" xr:uid="{00000000-0005-0000-0000-0000311E0000}"/>
    <cellStyle name="Normal 28 6 2 2" xfId="18417" xr:uid="{98D181EC-3DEE-4F15-AE43-C94D36100AEA}"/>
    <cellStyle name="Normal 28 6 3" xfId="13020" xr:uid="{70534B93-4F9F-4679-88A9-D9626978CB8D}"/>
    <cellStyle name="Normal 28 7" xfId="3878" xr:uid="{00000000-0005-0000-0000-0000321E0000}"/>
    <cellStyle name="Normal 28 7 2" xfId="9268" xr:uid="{00000000-0005-0000-0000-0000331E0000}"/>
    <cellStyle name="Normal 28 7 2 2" xfId="20061" xr:uid="{9C1A42C6-48C9-4C7D-8BC0-C823D4DAD523}"/>
    <cellStyle name="Normal 28 7 3" xfId="14664" xr:uid="{03DCC0DE-D5A8-418D-B582-956CD26980FE}"/>
    <cellStyle name="Normal 28 8" xfId="5406" xr:uid="{00000000-0005-0000-0000-0000341E0000}"/>
    <cellStyle name="Normal 28 8 2" xfId="10796" xr:uid="{00000000-0005-0000-0000-0000351E0000}"/>
    <cellStyle name="Normal 28 8 2 2" xfId="21589" xr:uid="{671A8905-1837-4653-9A9F-0A143F693B6D}"/>
    <cellStyle name="Normal 28 8 3" xfId="16192" xr:uid="{89874966-9AC6-4F95-8E1C-A6A6A7789C4E}"/>
    <cellStyle name="Normal 28 9" xfId="5563" xr:uid="{00000000-0005-0000-0000-0000361E0000}"/>
    <cellStyle name="Normal 28 9 2" xfId="10925" xr:uid="{00000000-0005-0000-0000-0000371E0000}"/>
    <cellStyle name="Normal 28 9 2 2" xfId="21717" xr:uid="{A185F5DB-C919-4AF8-9C8A-341D2C3A0D8C}"/>
    <cellStyle name="Normal 28 9 3" xfId="16320" xr:uid="{2C8F38DC-F617-4E00-8146-BA8C43575106}"/>
    <cellStyle name="Normal 29" xfId="675" xr:uid="{00000000-0005-0000-0000-0000381E0000}"/>
    <cellStyle name="Normal 29 2" xfId="1194" xr:uid="{00000000-0005-0000-0000-0000391E0000}"/>
    <cellStyle name="Normal 29 2 2" xfId="1772" xr:uid="{00000000-0005-0000-0000-00003A1E0000}"/>
    <cellStyle name="Normal 29 2 2 2" xfId="3417" xr:uid="{00000000-0005-0000-0000-00003B1E0000}"/>
    <cellStyle name="Normal 29 2 2 2 2" xfId="8807" xr:uid="{00000000-0005-0000-0000-00003C1E0000}"/>
    <cellStyle name="Normal 29 2 2 2 2 2" xfId="19600" xr:uid="{C9DF0324-8AF0-4E72-8B9B-35ACE6113BB6}"/>
    <cellStyle name="Normal 29 2 2 2 3" xfId="14203" xr:uid="{09ED4164-6B45-4F2A-9F2A-A7C94FA2F8C1}"/>
    <cellStyle name="Normal 29 2 2 3" xfId="5061" xr:uid="{00000000-0005-0000-0000-00003D1E0000}"/>
    <cellStyle name="Normal 29 2 2 3 2" xfId="10451" xr:uid="{00000000-0005-0000-0000-00003E1E0000}"/>
    <cellStyle name="Normal 29 2 2 3 2 2" xfId="21244" xr:uid="{1314B22C-6116-4466-B9A5-12C866860C35}"/>
    <cellStyle name="Normal 29 2 2 3 3" xfId="15847" xr:uid="{B5BE943B-3E9B-4E2D-998B-2AF0F0F19A27}"/>
    <cellStyle name="Normal 29 2 2 4" xfId="7163" xr:uid="{00000000-0005-0000-0000-00003F1E0000}"/>
    <cellStyle name="Normal 29 2 2 4 2" xfId="17956" xr:uid="{52ED9EC0-089E-4FB2-AAC4-664FBD0554A6}"/>
    <cellStyle name="Normal 29 2 2 5" xfId="12559" xr:uid="{D697F1D1-34D1-44D8-B97F-082611F31DB1}"/>
    <cellStyle name="Normal 29 2 3" xfId="2844" xr:uid="{00000000-0005-0000-0000-0000401E0000}"/>
    <cellStyle name="Normal 29 2 3 2" xfId="8234" xr:uid="{00000000-0005-0000-0000-0000411E0000}"/>
    <cellStyle name="Normal 29 2 3 2 2" xfId="19027" xr:uid="{B187E799-3DEC-46FF-9F12-11C07B975728}"/>
    <cellStyle name="Normal 29 2 3 3" xfId="13630" xr:uid="{5302D4B0-CD1D-442C-AEC1-BBFBC9F18835}"/>
    <cellStyle name="Normal 29 2 4" xfId="4488" xr:uid="{00000000-0005-0000-0000-0000421E0000}"/>
    <cellStyle name="Normal 29 2 4 2" xfId="9878" xr:uid="{00000000-0005-0000-0000-0000431E0000}"/>
    <cellStyle name="Normal 29 2 4 2 2" xfId="20671" xr:uid="{EC992B8B-C28B-4334-9A64-6B655EB0E60F}"/>
    <cellStyle name="Normal 29 2 4 3" xfId="15274" xr:uid="{411572D4-87CE-45FB-A99D-980181F15001}"/>
    <cellStyle name="Normal 29 2 5" xfId="6590" xr:uid="{00000000-0005-0000-0000-0000441E0000}"/>
    <cellStyle name="Normal 29 2 5 2" xfId="17383" xr:uid="{76E6F912-A14F-44B0-A40B-612E7A064248}"/>
    <cellStyle name="Normal 29 2 6" xfId="11986" xr:uid="{0025F8C2-E51C-4F55-8F48-7FE600AE1746}"/>
    <cellStyle name="Normal 29 3" xfId="1771" xr:uid="{00000000-0005-0000-0000-0000451E0000}"/>
    <cellStyle name="Normal 29 4" xfId="5504" xr:uid="{00000000-0005-0000-0000-0000461E0000}"/>
    <cellStyle name="Normal 29 4 2" xfId="10894" xr:uid="{00000000-0005-0000-0000-0000471E0000}"/>
    <cellStyle name="Normal 29 4 2 2" xfId="21687" xr:uid="{C8CE24D4-01B3-4DA2-AC6E-D189951D3972}"/>
    <cellStyle name="Normal 29 4 3" xfId="16290" xr:uid="{14943632-E41E-495C-9FAE-33C7A5BFDCC4}"/>
    <cellStyle name="Normal 29 5" xfId="5564" xr:uid="{00000000-0005-0000-0000-0000481E0000}"/>
    <cellStyle name="Normal 29 5 2" xfId="10926" xr:uid="{00000000-0005-0000-0000-0000491E0000}"/>
    <cellStyle name="Normal 29 5 2 2" xfId="21718" xr:uid="{C8E37D8E-B3F0-49DD-8945-CE67DBA0E8BC}"/>
    <cellStyle name="Normal 29 5 3" xfId="16321" xr:uid="{BEDA006A-A0CE-45D8-9FCE-CCC2AFB67DE5}"/>
    <cellStyle name="Normal 29 6" xfId="5705" xr:uid="{00000000-0005-0000-0000-00004A1E0000}"/>
    <cellStyle name="Normal 29 6 2" xfId="11066" xr:uid="{00000000-0005-0000-0000-00004B1E0000}"/>
    <cellStyle name="Normal 29 6 2 2" xfId="21858" xr:uid="{EF0462A7-BE3E-446A-BB52-D46A62D203CB}"/>
    <cellStyle name="Normal 29 6 3" xfId="16461" xr:uid="{15A4C3C4-FCC6-4751-9225-342090638A18}"/>
    <cellStyle name="Normal 3" xfId="17" xr:uid="{00000000-0005-0000-0000-00004C1E0000}"/>
    <cellStyle name="Normal 3 10" xfId="445" xr:uid="{00000000-0005-0000-0000-00004D1E0000}"/>
    <cellStyle name="Normal 3 10 10" xfId="5706" xr:uid="{00000000-0005-0000-0000-00004E1E0000}"/>
    <cellStyle name="Normal 3 10 10 2" xfId="11067" xr:uid="{00000000-0005-0000-0000-00004F1E0000}"/>
    <cellStyle name="Normal 3 10 10 2 2" xfId="21859" xr:uid="{A3E324C1-EBFE-43BF-B05C-982969C1ABE9}"/>
    <cellStyle name="Normal 3 10 10 3" xfId="16462" xr:uid="{6596D22A-D91F-4AA8-B4FB-1BB27E8583DB}"/>
    <cellStyle name="Normal 3 10 11" xfId="5850" xr:uid="{00000000-0005-0000-0000-0000501E0000}"/>
    <cellStyle name="Normal 3 10 11 2" xfId="16640" xr:uid="{D1CCF1A7-A15D-4B89-8088-C8F8506408D7}"/>
    <cellStyle name="Normal 3 10 12" xfId="11243" xr:uid="{9E0DAA48-4D23-4199-95D2-8EFD047A3E72}"/>
    <cellStyle name="Normal 3 10 2" xfId="543" xr:uid="{00000000-0005-0000-0000-0000511E0000}"/>
    <cellStyle name="Normal 3 10 2 10" xfId="11341" xr:uid="{4D417B90-CED8-437B-80E6-D91909ACD50E}"/>
    <cellStyle name="Normal 3 10 2 2" xfId="865" xr:uid="{00000000-0005-0000-0000-0000521E0000}"/>
    <cellStyle name="Normal 3 10 2 2 2" xfId="1775" xr:uid="{00000000-0005-0000-0000-0000531E0000}"/>
    <cellStyle name="Normal 3 10 2 2 2 2" xfId="3420" xr:uid="{00000000-0005-0000-0000-0000541E0000}"/>
    <cellStyle name="Normal 3 10 2 2 2 2 2" xfId="8810" xr:uid="{00000000-0005-0000-0000-0000551E0000}"/>
    <cellStyle name="Normal 3 10 2 2 2 2 2 2" xfId="19603" xr:uid="{A2049D46-4ECD-4164-97C3-AD3BD2BDCA9F}"/>
    <cellStyle name="Normal 3 10 2 2 2 2 3" xfId="14206" xr:uid="{815FB6C5-4829-47D2-923C-255941624841}"/>
    <cellStyle name="Normal 3 10 2 2 2 3" xfId="5064" xr:uid="{00000000-0005-0000-0000-0000561E0000}"/>
    <cellStyle name="Normal 3 10 2 2 2 3 2" xfId="10454" xr:uid="{00000000-0005-0000-0000-0000571E0000}"/>
    <cellStyle name="Normal 3 10 2 2 2 3 2 2" xfId="21247" xr:uid="{11751DF5-F383-4AD7-A5B6-9918ED7A4105}"/>
    <cellStyle name="Normal 3 10 2 2 2 3 3" xfId="15850" xr:uid="{E435F4FC-DD41-4D32-8B49-71A1CDFEA43D}"/>
    <cellStyle name="Normal 3 10 2 2 2 4" xfId="7166" xr:uid="{00000000-0005-0000-0000-0000581E0000}"/>
    <cellStyle name="Normal 3 10 2 2 2 4 2" xfId="17959" xr:uid="{C8C2D77F-0331-4C4C-B016-BDC7E4A6EAA6}"/>
    <cellStyle name="Normal 3 10 2 2 2 5" xfId="12562" xr:uid="{A0709AC4-F58B-4E66-825E-C535DD317D5B}"/>
    <cellStyle name="Normal 3 10 2 2 3" xfId="2516" xr:uid="{00000000-0005-0000-0000-0000591E0000}"/>
    <cellStyle name="Normal 3 10 2 2 3 2" xfId="7906" xr:uid="{00000000-0005-0000-0000-00005A1E0000}"/>
    <cellStyle name="Normal 3 10 2 2 3 2 2" xfId="18699" xr:uid="{0D6D2C67-2AE6-4EF8-9F5D-D18FA1FAA4BC}"/>
    <cellStyle name="Normal 3 10 2 2 3 3" xfId="13302" xr:uid="{7C5F8A00-03A8-4B01-A800-E80AE740D104}"/>
    <cellStyle name="Normal 3 10 2 2 4" xfId="4160" xr:uid="{00000000-0005-0000-0000-00005B1E0000}"/>
    <cellStyle name="Normal 3 10 2 2 4 2" xfId="9550" xr:uid="{00000000-0005-0000-0000-00005C1E0000}"/>
    <cellStyle name="Normal 3 10 2 2 4 2 2" xfId="20343" xr:uid="{2FA02AE7-45F0-4C28-B118-7E52F241E466}"/>
    <cellStyle name="Normal 3 10 2 2 4 3" xfId="14946" xr:uid="{B44C8783-33C2-47F8-B3D5-C2ED53E7C3BD}"/>
    <cellStyle name="Normal 3 10 2 2 5" xfId="6262" xr:uid="{00000000-0005-0000-0000-00005D1E0000}"/>
    <cellStyle name="Normal 3 10 2 2 5 2" xfId="17055" xr:uid="{08FF3DCA-9B4A-40E5-BFC9-B7F49914AF35}"/>
    <cellStyle name="Normal 3 10 2 2 6" xfId="11658" xr:uid="{F4AB5A0D-0C94-42EE-A6B4-A2BA4A971161}"/>
    <cellStyle name="Normal 3 10 2 3" xfId="1159" xr:uid="{00000000-0005-0000-0000-00005E1E0000}"/>
    <cellStyle name="Normal 3 10 2 3 2" xfId="1776" xr:uid="{00000000-0005-0000-0000-00005F1E0000}"/>
    <cellStyle name="Normal 3 10 2 3 2 2" xfId="3421" xr:uid="{00000000-0005-0000-0000-0000601E0000}"/>
    <cellStyle name="Normal 3 10 2 3 2 2 2" xfId="8811" xr:uid="{00000000-0005-0000-0000-0000611E0000}"/>
    <cellStyle name="Normal 3 10 2 3 2 2 2 2" xfId="19604" xr:uid="{CA3F45A1-BE2C-4DC2-919A-FED1D4C0403F}"/>
    <cellStyle name="Normal 3 10 2 3 2 2 3" xfId="14207" xr:uid="{5D262EBF-6EFD-4818-8C2E-26D9CC5B9641}"/>
    <cellStyle name="Normal 3 10 2 3 2 3" xfId="5065" xr:uid="{00000000-0005-0000-0000-0000621E0000}"/>
    <cellStyle name="Normal 3 10 2 3 2 3 2" xfId="10455" xr:uid="{00000000-0005-0000-0000-0000631E0000}"/>
    <cellStyle name="Normal 3 10 2 3 2 3 2 2" xfId="21248" xr:uid="{3FE316E5-FFBA-495A-B7BE-E05170C1D7C2}"/>
    <cellStyle name="Normal 3 10 2 3 2 3 3" xfId="15851" xr:uid="{E9F50BA3-48BF-45EB-A725-B59BE88D1495}"/>
    <cellStyle name="Normal 3 10 2 3 2 4" xfId="7167" xr:uid="{00000000-0005-0000-0000-0000641E0000}"/>
    <cellStyle name="Normal 3 10 2 3 2 4 2" xfId="17960" xr:uid="{DD545F64-657D-4654-880A-213B07C44BEB}"/>
    <cellStyle name="Normal 3 10 2 3 2 5" xfId="12563" xr:uid="{2C6ED8B4-B672-44A8-92DA-8FB6C53C78B5}"/>
    <cellStyle name="Normal 3 10 2 3 3" xfId="2809" xr:uid="{00000000-0005-0000-0000-0000651E0000}"/>
    <cellStyle name="Normal 3 10 2 3 3 2" xfId="8199" xr:uid="{00000000-0005-0000-0000-0000661E0000}"/>
    <cellStyle name="Normal 3 10 2 3 3 2 2" xfId="18992" xr:uid="{11EA8B65-18CF-4A81-8C5D-C2060256B8FB}"/>
    <cellStyle name="Normal 3 10 2 3 3 3" xfId="13595" xr:uid="{B9BB7884-1C4A-4EDF-9170-748FAF7B648F}"/>
    <cellStyle name="Normal 3 10 2 3 4" xfId="4453" xr:uid="{00000000-0005-0000-0000-0000671E0000}"/>
    <cellStyle name="Normal 3 10 2 3 4 2" xfId="9843" xr:uid="{00000000-0005-0000-0000-0000681E0000}"/>
    <cellStyle name="Normal 3 10 2 3 4 2 2" xfId="20636" xr:uid="{7FCAA132-823A-4B8A-A4B3-0DEC3BC81DA3}"/>
    <cellStyle name="Normal 3 10 2 3 4 3" xfId="15239" xr:uid="{CDBB8B84-AE28-45AD-9352-A4638CB5E2A1}"/>
    <cellStyle name="Normal 3 10 2 3 5" xfId="6555" xr:uid="{00000000-0005-0000-0000-0000691E0000}"/>
    <cellStyle name="Normal 3 10 2 3 5 2" xfId="17348" xr:uid="{6B88978E-A0FD-4CC4-9E5B-AE08F1833825}"/>
    <cellStyle name="Normal 3 10 2 3 6" xfId="11951" xr:uid="{DD3C4B4E-A499-45F3-BAAD-9A553C84059D}"/>
    <cellStyle name="Normal 3 10 2 4" xfId="1774" xr:uid="{00000000-0005-0000-0000-00006A1E0000}"/>
    <cellStyle name="Normal 3 10 2 4 2" xfId="3419" xr:uid="{00000000-0005-0000-0000-00006B1E0000}"/>
    <cellStyle name="Normal 3 10 2 4 2 2" xfId="8809" xr:uid="{00000000-0005-0000-0000-00006C1E0000}"/>
    <cellStyle name="Normal 3 10 2 4 2 2 2" xfId="19602" xr:uid="{842951BF-BF57-4634-BDF6-3D09E59C2C05}"/>
    <cellStyle name="Normal 3 10 2 4 2 3" xfId="14205" xr:uid="{3F6FDF7E-DC81-418C-A8BA-6833A04226D7}"/>
    <cellStyle name="Normal 3 10 2 4 3" xfId="5063" xr:uid="{00000000-0005-0000-0000-00006D1E0000}"/>
    <cellStyle name="Normal 3 10 2 4 3 2" xfId="10453" xr:uid="{00000000-0005-0000-0000-00006E1E0000}"/>
    <cellStyle name="Normal 3 10 2 4 3 2 2" xfId="21246" xr:uid="{BC81C1A3-24AD-4876-8380-388A0DBDE731}"/>
    <cellStyle name="Normal 3 10 2 4 3 3" xfId="15849" xr:uid="{ED6EBBFC-88F5-481B-9ECF-8CEE024B3529}"/>
    <cellStyle name="Normal 3 10 2 4 4" xfId="7165" xr:uid="{00000000-0005-0000-0000-00006F1E0000}"/>
    <cellStyle name="Normal 3 10 2 4 4 2" xfId="17958" xr:uid="{39D0B8F5-ED3F-47FC-9BD2-6D6CB3264047}"/>
    <cellStyle name="Normal 3 10 2 4 5" xfId="12561" xr:uid="{00E01886-3180-4CA5-A854-F42B39CDE286}"/>
    <cellStyle name="Normal 3 10 2 5" xfId="2200" xr:uid="{00000000-0005-0000-0000-0000701E0000}"/>
    <cellStyle name="Normal 3 10 2 5 2" xfId="7590" xr:uid="{00000000-0005-0000-0000-0000711E0000}"/>
    <cellStyle name="Normal 3 10 2 5 2 2" xfId="18383" xr:uid="{BE4F6D47-8B9E-405E-8263-02F2291D3027}"/>
    <cellStyle name="Normal 3 10 2 5 3" xfId="12986" xr:uid="{863007B6-A78B-4B6C-81FC-490D6B068A7C}"/>
    <cellStyle name="Normal 3 10 2 6" xfId="3844" xr:uid="{00000000-0005-0000-0000-0000721E0000}"/>
    <cellStyle name="Normal 3 10 2 6 2" xfId="9234" xr:uid="{00000000-0005-0000-0000-0000731E0000}"/>
    <cellStyle name="Normal 3 10 2 6 2 2" xfId="20027" xr:uid="{EF757671-DD5C-4578-845D-2CC946DA8172}"/>
    <cellStyle name="Normal 3 10 2 6 3" xfId="14630" xr:uid="{5D6C6250-14CC-4004-8820-55B275D3A4C2}"/>
    <cellStyle name="Normal 3 10 2 7" xfId="5469" xr:uid="{00000000-0005-0000-0000-0000741E0000}"/>
    <cellStyle name="Normal 3 10 2 7 2" xfId="10859" xr:uid="{00000000-0005-0000-0000-0000751E0000}"/>
    <cellStyle name="Normal 3 10 2 7 2 2" xfId="21652" xr:uid="{B6CCDC4F-0C8C-433D-95EB-48FA50F4313A}"/>
    <cellStyle name="Normal 3 10 2 7 3" xfId="16255" xr:uid="{CFE65668-E707-40C4-8ADC-EA7CB97D4B96}"/>
    <cellStyle name="Normal 3 10 2 8" xfId="5707" xr:uid="{00000000-0005-0000-0000-0000761E0000}"/>
    <cellStyle name="Normal 3 10 2 8 2" xfId="11068" xr:uid="{00000000-0005-0000-0000-0000771E0000}"/>
    <cellStyle name="Normal 3 10 2 8 2 2" xfId="21860" xr:uid="{AB83B14D-22DA-4B9E-B21D-2B2B34DCC057}"/>
    <cellStyle name="Normal 3 10 2 8 3" xfId="16463" xr:uid="{3A444D2B-A14A-4C26-B9A1-E5F3BCB578F1}"/>
    <cellStyle name="Normal 3 10 2 9" xfId="5946" xr:uid="{00000000-0005-0000-0000-0000781E0000}"/>
    <cellStyle name="Normal 3 10 2 9 2" xfId="16738" xr:uid="{CA1431A8-D5D0-47A6-B6BC-F278F80FA86A}"/>
    <cellStyle name="Normal 3 10 3" xfId="640" xr:uid="{00000000-0005-0000-0000-0000791E0000}"/>
    <cellStyle name="Normal 3 10 3 2" xfId="962" xr:uid="{00000000-0005-0000-0000-00007A1E0000}"/>
    <cellStyle name="Normal 3 10 3 2 2" xfId="1778" xr:uid="{00000000-0005-0000-0000-00007B1E0000}"/>
    <cellStyle name="Normal 3 10 3 2 2 2" xfId="3423" xr:uid="{00000000-0005-0000-0000-00007C1E0000}"/>
    <cellStyle name="Normal 3 10 3 2 2 2 2" xfId="8813" xr:uid="{00000000-0005-0000-0000-00007D1E0000}"/>
    <cellStyle name="Normal 3 10 3 2 2 2 2 2" xfId="19606" xr:uid="{11119168-CF1D-4E01-AA51-8D2342EA57E0}"/>
    <cellStyle name="Normal 3 10 3 2 2 2 3" xfId="14209" xr:uid="{ADAD3E5F-AF79-4F9D-99BA-8CC8A92106EB}"/>
    <cellStyle name="Normal 3 10 3 2 2 3" xfId="5067" xr:uid="{00000000-0005-0000-0000-00007E1E0000}"/>
    <cellStyle name="Normal 3 10 3 2 2 3 2" xfId="10457" xr:uid="{00000000-0005-0000-0000-00007F1E0000}"/>
    <cellStyle name="Normal 3 10 3 2 2 3 2 2" xfId="21250" xr:uid="{2B2148FD-B625-4D3A-AA6D-3333F01DBD93}"/>
    <cellStyle name="Normal 3 10 3 2 2 3 3" xfId="15853" xr:uid="{E791F367-8D4D-4E35-AAFF-BE80849554B9}"/>
    <cellStyle name="Normal 3 10 3 2 2 4" xfId="7169" xr:uid="{00000000-0005-0000-0000-0000801E0000}"/>
    <cellStyle name="Normal 3 10 3 2 2 4 2" xfId="17962" xr:uid="{1FD206E4-30A1-47A4-8162-1DE5D079F39C}"/>
    <cellStyle name="Normal 3 10 3 2 2 5" xfId="12565" xr:uid="{E69DB774-F462-468E-885C-8B07788D54BE}"/>
    <cellStyle name="Normal 3 10 3 2 3" xfId="2613" xr:uid="{00000000-0005-0000-0000-0000811E0000}"/>
    <cellStyle name="Normal 3 10 3 2 3 2" xfId="8003" xr:uid="{00000000-0005-0000-0000-0000821E0000}"/>
    <cellStyle name="Normal 3 10 3 2 3 2 2" xfId="18796" xr:uid="{20C29754-C08F-4ED5-9611-67D3407745E7}"/>
    <cellStyle name="Normal 3 10 3 2 3 3" xfId="13399" xr:uid="{C2595B26-6BDF-4A92-B82B-F792BCF6EB03}"/>
    <cellStyle name="Normal 3 10 3 2 4" xfId="4257" xr:uid="{00000000-0005-0000-0000-0000831E0000}"/>
    <cellStyle name="Normal 3 10 3 2 4 2" xfId="9647" xr:uid="{00000000-0005-0000-0000-0000841E0000}"/>
    <cellStyle name="Normal 3 10 3 2 4 2 2" xfId="20440" xr:uid="{A74E0319-66B5-432F-9FCD-4831743DB570}"/>
    <cellStyle name="Normal 3 10 3 2 4 3" xfId="15043" xr:uid="{2D3380DC-3DF4-418F-B59E-7D3D9AF692C5}"/>
    <cellStyle name="Normal 3 10 3 2 5" xfId="6359" xr:uid="{00000000-0005-0000-0000-0000851E0000}"/>
    <cellStyle name="Normal 3 10 3 2 5 2" xfId="17152" xr:uid="{B69316C4-ACB2-4C6C-86AF-11FAB23F6BDF}"/>
    <cellStyle name="Normal 3 10 3 2 6" xfId="11755" xr:uid="{F4A2EB98-6334-4167-AAF9-CD0194D33C71}"/>
    <cellStyle name="Normal 3 10 3 3" xfId="1777" xr:uid="{00000000-0005-0000-0000-0000861E0000}"/>
    <cellStyle name="Normal 3 10 3 3 2" xfId="3422" xr:uid="{00000000-0005-0000-0000-0000871E0000}"/>
    <cellStyle name="Normal 3 10 3 3 2 2" xfId="8812" xr:uid="{00000000-0005-0000-0000-0000881E0000}"/>
    <cellStyle name="Normal 3 10 3 3 2 2 2" xfId="19605" xr:uid="{05DD0360-CB6D-4E14-B6E4-D82F5016C7AD}"/>
    <cellStyle name="Normal 3 10 3 3 2 3" xfId="14208" xr:uid="{005D6E43-AC27-4070-84E0-2E95C2B6A36D}"/>
    <cellStyle name="Normal 3 10 3 3 3" xfId="5066" xr:uid="{00000000-0005-0000-0000-0000891E0000}"/>
    <cellStyle name="Normal 3 10 3 3 3 2" xfId="10456" xr:uid="{00000000-0005-0000-0000-00008A1E0000}"/>
    <cellStyle name="Normal 3 10 3 3 3 2 2" xfId="21249" xr:uid="{0B0DF237-B691-427A-874A-35CCEAFDD73E}"/>
    <cellStyle name="Normal 3 10 3 3 3 3" xfId="15852" xr:uid="{FA8C9F7D-A7E1-4EB5-BFB0-7C03BC431285}"/>
    <cellStyle name="Normal 3 10 3 3 4" xfId="7168" xr:uid="{00000000-0005-0000-0000-00008B1E0000}"/>
    <cellStyle name="Normal 3 10 3 3 4 2" xfId="17961" xr:uid="{3749B095-45AB-4642-8458-C9BEEE34155A}"/>
    <cellStyle name="Normal 3 10 3 3 5" xfId="12564" xr:uid="{7D46B907-6E08-44AF-BDE5-44BE69FFE619}"/>
    <cellStyle name="Normal 3 10 3 4" xfId="2297" xr:uid="{00000000-0005-0000-0000-00008C1E0000}"/>
    <cellStyle name="Normal 3 10 3 4 2" xfId="7687" xr:uid="{00000000-0005-0000-0000-00008D1E0000}"/>
    <cellStyle name="Normal 3 10 3 4 2 2" xfId="18480" xr:uid="{6564315A-A931-4D23-90DA-84B2E28161FB}"/>
    <cellStyle name="Normal 3 10 3 4 3" xfId="13083" xr:uid="{9B3B76E2-104C-49BC-B8AF-4C06EE6855EF}"/>
    <cellStyle name="Normal 3 10 3 5" xfId="3941" xr:uid="{00000000-0005-0000-0000-00008E1E0000}"/>
    <cellStyle name="Normal 3 10 3 5 2" xfId="9331" xr:uid="{00000000-0005-0000-0000-00008F1E0000}"/>
    <cellStyle name="Normal 3 10 3 5 2 2" xfId="20124" xr:uid="{DA67B1C8-EE39-4D85-954A-4FDA322417B1}"/>
    <cellStyle name="Normal 3 10 3 5 3" xfId="14727" xr:uid="{34B12F0E-C355-4734-803E-22D1F4E3A34E}"/>
    <cellStyle name="Normal 3 10 3 6" xfId="6043" xr:uid="{00000000-0005-0000-0000-0000901E0000}"/>
    <cellStyle name="Normal 3 10 3 6 2" xfId="16835" xr:uid="{EBB84B39-CC4F-4946-AF9E-96A2630E9F0F}"/>
    <cellStyle name="Normal 3 10 3 7" xfId="11438" xr:uid="{AAED3ABF-290C-4E7F-9740-52E16495B77C}"/>
    <cellStyle name="Normal 3 10 4" xfId="769" xr:uid="{00000000-0005-0000-0000-0000911E0000}"/>
    <cellStyle name="Normal 3 10 4 2" xfId="1779" xr:uid="{00000000-0005-0000-0000-0000921E0000}"/>
    <cellStyle name="Normal 3 10 4 2 2" xfId="3424" xr:uid="{00000000-0005-0000-0000-0000931E0000}"/>
    <cellStyle name="Normal 3 10 4 2 2 2" xfId="8814" xr:uid="{00000000-0005-0000-0000-0000941E0000}"/>
    <cellStyle name="Normal 3 10 4 2 2 2 2" xfId="19607" xr:uid="{C13C883B-0952-4DF9-AC1D-F5F57E2BB79D}"/>
    <cellStyle name="Normal 3 10 4 2 2 3" xfId="14210" xr:uid="{C050E48D-7B21-4B46-BE13-3856D7BBD064}"/>
    <cellStyle name="Normal 3 10 4 2 3" xfId="5068" xr:uid="{00000000-0005-0000-0000-0000951E0000}"/>
    <cellStyle name="Normal 3 10 4 2 3 2" xfId="10458" xr:uid="{00000000-0005-0000-0000-0000961E0000}"/>
    <cellStyle name="Normal 3 10 4 2 3 2 2" xfId="21251" xr:uid="{AD630C66-BD0D-4F11-B85F-41BBC125A266}"/>
    <cellStyle name="Normal 3 10 4 2 3 3" xfId="15854" xr:uid="{DA99159F-231F-4ACE-97E3-8497528399DF}"/>
    <cellStyle name="Normal 3 10 4 2 4" xfId="7170" xr:uid="{00000000-0005-0000-0000-0000971E0000}"/>
    <cellStyle name="Normal 3 10 4 2 4 2" xfId="17963" xr:uid="{87E2E607-57F6-4287-9285-44EE93A25DDE}"/>
    <cellStyle name="Normal 3 10 4 2 5" xfId="12566" xr:uid="{A546CDAC-58E9-4B00-BDCA-59FD3E2D479C}"/>
    <cellStyle name="Normal 3 10 4 3" xfId="2420" xr:uid="{00000000-0005-0000-0000-0000981E0000}"/>
    <cellStyle name="Normal 3 10 4 3 2" xfId="7810" xr:uid="{00000000-0005-0000-0000-0000991E0000}"/>
    <cellStyle name="Normal 3 10 4 3 2 2" xfId="18603" xr:uid="{74C4B4C8-CE21-453D-8B22-5A106C28D6E7}"/>
    <cellStyle name="Normal 3 10 4 3 3" xfId="13206" xr:uid="{56AB8B75-474E-4303-B67B-89E2C9E9D663}"/>
    <cellStyle name="Normal 3 10 4 4" xfId="4064" xr:uid="{00000000-0005-0000-0000-00009A1E0000}"/>
    <cellStyle name="Normal 3 10 4 4 2" xfId="9454" xr:uid="{00000000-0005-0000-0000-00009B1E0000}"/>
    <cellStyle name="Normal 3 10 4 4 2 2" xfId="20247" xr:uid="{D8916BCC-A868-4382-9D12-6413807D5839}"/>
    <cellStyle name="Normal 3 10 4 4 3" xfId="14850" xr:uid="{16064761-2F8B-4E38-8ACC-D9A2F5FB9BB3}"/>
    <cellStyle name="Normal 3 10 4 5" xfId="6166" xr:uid="{00000000-0005-0000-0000-00009C1E0000}"/>
    <cellStyle name="Normal 3 10 4 5 2" xfId="16959" xr:uid="{A2C5B134-6973-4133-BDF3-CAB2833B0FFF}"/>
    <cellStyle name="Normal 3 10 4 6" xfId="11562" xr:uid="{52F97E73-7BC5-41FA-B628-6E32F6663A12}"/>
    <cellStyle name="Normal 3 10 5" xfId="1062" xr:uid="{00000000-0005-0000-0000-00009D1E0000}"/>
    <cellStyle name="Normal 3 10 5 2" xfId="1780" xr:uid="{00000000-0005-0000-0000-00009E1E0000}"/>
    <cellStyle name="Normal 3 10 5 2 2" xfId="3425" xr:uid="{00000000-0005-0000-0000-00009F1E0000}"/>
    <cellStyle name="Normal 3 10 5 2 2 2" xfId="8815" xr:uid="{00000000-0005-0000-0000-0000A01E0000}"/>
    <cellStyle name="Normal 3 10 5 2 2 2 2" xfId="19608" xr:uid="{83D96FF8-19A4-4FE5-8465-15FD42D152A8}"/>
    <cellStyle name="Normal 3 10 5 2 2 3" xfId="14211" xr:uid="{9A6272ED-E4E6-4350-BDB2-45E8FC0A3C72}"/>
    <cellStyle name="Normal 3 10 5 2 3" xfId="5069" xr:uid="{00000000-0005-0000-0000-0000A11E0000}"/>
    <cellStyle name="Normal 3 10 5 2 3 2" xfId="10459" xr:uid="{00000000-0005-0000-0000-0000A21E0000}"/>
    <cellStyle name="Normal 3 10 5 2 3 2 2" xfId="21252" xr:uid="{B9FC6194-B039-42D9-900B-02486BE27BEB}"/>
    <cellStyle name="Normal 3 10 5 2 3 3" xfId="15855" xr:uid="{405EFF7D-1FE7-426B-B181-6B6D8512D483}"/>
    <cellStyle name="Normal 3 10 5 2 4" xfId="7171" xr:uid="{00000000-0005-0000-0000-0000A31E0000}"/>
    <cellStyle name="Normal 3 10 5 2 4 2" xfId="17964" xr:uid="{682C7DB4-0DED-41DA-8B86-FCF713141C02}"/>
    <cellStyle name="Normal 3 10 5 2 5" xfId="12567" xr:uid="{AE9A70FB-89E8-4688-896A-094D575F7B15}"/>
    <cellStyle name="Normal 3 10 5 3" xfId="2712" xr:uid="{00000000-0005-0000-0000-0000A41E0000}"/>
    <cellStyle name="Normal 3 10 5 3 2" xfId="8102" xr:uid="{00000000-0005-0000-0000-0000A51E0000}"/>
    <cellStyle name="Normal 3 10 5 3 2 2" xfId="18895" xr:uid="{F62AE76C-E0CE-4768-A3EC-8A34B6A2FA35}"/>
    <cellStyle name="Normal 3 10 5 3 3" xfId="13498" xr:uid="{4B04652D-880A-4538-8069-9E50714003FB}"/>
    <cellStyle name="Normal 3 10 5 4" xfId="4356" xr:uid="{00000000-0005-0000-0000-0000A61E0000}"/>
    <cellStyle name="Normal 3 10 5 4 2" xfId="9746" xr:uid="{00000000-0005-0000-0000-0000A71E0000}"/>
    <cellStyle name="Normal 3 10 5 4 2 2" xfId="20539" xr:uid="{A21D8D4F-A600-4FB6-B9A1-586F3275E4B1}"/>
    <cellStyle name="Normal 3 10 5 4 3" xfId="15142" xr:uid="{527E57F1-1899-4221-B920-EB643F66A668}"/>
    <cellStyle name="Normal 3 10 5 5" xfId="6458" xr:uid="{00000000-0005-0000-0000-0000A81E0000}"/>
    <cellStyle name="Normal 3 10 5 5 2" xfId="17251" xr:uid="{144E340C-59F1-43E1-85D1-9BFF1CB019A4}"/>
    <cellStyle name="Normal 3 10 5 6" xfId="11854" xr:uid="{42FF8509-632A-4EB0-80F0-6FB6E5C0D65E}"/>
    <cellStyle name="Normal 3 10 6" xfId="1773" xr:uid="{00000000-0005-0000-0000-0000A91E0000}"/>
    <cellStyle name="Normal 3 10 6 2" xfId="3418" xr:uid="{00000000-0005-0000-0000-0000AA1E0000}"/>
    <cellStyle name="Normal 3 10 6 2 2" xfId="8808" xr:uid="{00000000-0005-0000-0000-0000AB1E0000}"/>
    <cellStyle name="Normal 3 10 6 2 2 2" xfId="19601" xr:uid="{A9DEAFFC-A1DA-4E11-BFCA-CAD0040894C5}"/>
    <cellStyle name="Normal 3 10 6 2 3" xfId="14204" xr:uid="{0F251F94-D0C1-4EBD-AC97-2980450BB8CC}"/>
    <cellStyle name="Normal 3 10 6 3" xfId="5062" xr:uid="{00000000-0005-0000-0000-0000AC1E0000}"/>
    <cellStyle name="Normal 3 10 6 3 2" xfId="10452" xr:uid="{00000000-0005-0000-0000-0000AD1E0000}"/>
    <cellStyle name="Normal 3 10 6 3 2 2" xfId="21245" xr:uid="{437E955F-9967-4671-8350-7B15E3F96CB2}"/>
    <cellStyle name="Normal 3 10 6 3 3" xfId="15848" xr:uid="{764CFA39-7A84-4E40-A62B-EC70AC7648D6}"/>
    <cellStyle name="Normal 3 10 6 4" xfId="7164" xr:uid="{00000000-0005-0000-0000-0000AE1E0000}"/>
    <cellStyle name="Normal 3 10 6 4 2" xfId="17957" xr:uid="{AE2361C8-1E47-4993-A8E3-EB4CF84BC214}"/>
    <cellStyle name="Normal 3 10 6 5" xfId="12560" xr:uid="{F47E7D79-1DB7-4B4A-8A5C-36560209B537}"/>
    <cellStyle name="Normal 3 10 7" xfId="2104" xr:uid="{00000000-0005-0000-0000-0000AF1E0000}"/>
    <cellStyle name="Normal 3 10 7 2" xfId="7494" xr:uid="{00000000-0005-0000-0000-0000B01E0000}"/>
    <cellStyle name="Normal 3 10 7 2 2" xfId="18287" xr:uid="{15F5D9D2-75D1-433D-8081-D3AE4C476F6C}"/>
    <cellStyle name="Normal 3 10 7 3" xfId="12890" xr:uid="{51229649-D039-43C5-A3B5-C344FFBC7CE9}"/>
    <cellStyle name="Normal 3 10 8" xfId="3748" xr:uid="{00000000-0005-0000-0000-0000B11E0000}"/>
    <cellStyle name="Normal 3 10 8 2" xfId="9138" xr:uid="{00000000-0005-0000-0000-0000B21E0000}"/>
    <cellStyle name="Normal 3 10 8 2 2" xfId="19931" xr:uid="{A33E6879-A9EE-441B-A58E-287BE7BD300C}"/>
    <cellStyle name="Normal 3 10 8 3" xfId="14534" xr:uid="{4A9D6B4B-C748-461C-9EC9-1DC24CCFAE7D}"/>
    <cellStyle name="Normal 3 10 9" xfId="5372" xr:uid="{00000000-0005-0000-0000-0000B31E0000}"/>
    <cellStyle name="Normal 3 10 9 2" xfId="10762" xr:uid="{00000000-0005-0000-0000-0000B41E0000}"/>
    <cellStyle name="Normal 3 10 9 2 2" xfId="21555" xr:uid="{D6648976-09F7-46D7-8F46-5A5F920EC76D}"/>
    <cellStyle name="Normal 3 10 9 3" xfId="16158" xr:uid="{CC22919B-8BF2-4EFF-8AF9-6DABCF851DBE}"/>
    <cellStyle name="Normal 3 11" xfId="101" xr:uid="{00000000-0005-0000-0000-0000B51E0000}"/>
    <cellStyle name="Normal 3 11 10" xfId="11169" xr:uid="{1465CD8C-557C-48FC-9CA4-D60D43111334}"/>
    <cellStyle name="Normal 3 11 2" xfId="721" xr:uid="{00000000-0005-0000-0000-0000B61E0000}"/>
    <cellStyle name="Normal 3 11 2 2" xfId="1782" xr:uid="{00000000-0005-0000-0000-0000B71E0000}"/>
    <cellStyle name="Normal 3 11 2 2 2" xfId="3427" xr:uid="{00000000-0005-0000-0000-0000B81E0000}"/>
    <cellStyle name="Normal 3 11 2 2 2 2" xfId="8817" xr:uid="{00000000-0005-0000-0000-0000B91E0000}"/>
    <cellStyle name="Normal 3 11 2 2 2 2 2" xfId="19610" xr:uid="{A5572D04-1B21-464E-9E65-335A88A2210D}"/>
    <cellStyle name="Normal 3 11 2 2 2 3" xfId="14213" xr:uid="{DE9AED01-C789-4F6A-A817-81D859A22FC6}"/>
    <cellStyle name="Normal 3 11 2 2 3" xfId="5071" xr:uid="{00000000-0005-0000-0000-0000BA1E0000}"/>
    <cellStyle name="Normal 3 11 2 2 3 2" xfId="10461" xr:uid="{00000000-0005-0000-0000-0000BB1E0000}"/>
    <cellStyle name="Normal 3 11 2 2 3 2 2" xfId="21254" xr:uid="{4A43B871-97DF-47DD-A20F-79A310C0CFA1}"/>
    <cellStyle name="Normal 3 11 2 2 3 3" xfId="15857" xr:uid="{3D3A4C67-3DBF-48F5-9EB2-2C170EFA5A5C}"/>
    <cellStyle name="Normal 3 11 2 2 4" xfId="7173" xr:uid="{00000000-0005-0000-0000-0000BC1E0000}"/>
    <cellStyle name="Normal 3 11 2 2 4 2" xfId="17966" xr:uid="{B7D375A9-0F28-4500-B142-75D36369F495}"/>
    <cellStyle name="Normal 3 11 2 2 5" xfId="12569" xr:uid="{E6A44391-87AC-44E4-AD1C-F567F6877869}"/>
    <cellStyle name="Normal 3 11 2 3" xfId="2372" xr:uid="{00000000-0005-0000-0000-0000BD1E0000}"/>
    <cellStyle name="Normal 3 11 2 3 2" xfId="7762" xr:uid="{00000000-0005-0000-0000-0000BE1E0000}"/>
    <cellStyle name="Normal 3 11 2 3 2 2" xfId="18555" xr:uid="{58B60C75-7842-42A4-BD69-08E81295767E}"/>
    <cellStyle name="Normal 3 11 2 3 3" xfId="13158" xr:uid="{29186DE9-52B6-46A8-8246-881A87FA6AD1}"/>
    <cellStyle name="Normal 3 11 2 4" xfId="4016" xr:uid="{00000000-0005-0000-0000-0000BF1E0000}"/>
    <cellStyle name="Normal 3 11 2 4 2" xfId="9406" xr:uid="{00000000-0005-0000-0000-0000C01E0000}"/>
    <cellStyle name="Normal 3 11 2 4 2 2" xfId="20199" xr:uid="{D2E4F394-247A-4363-95A3-2EE56C08E85D}"/>
    <cellStyle name="Normal 3 11 2 4 3" xfId="14802" xr:uid="{06D41594-BF99-4A62-871E-7608A0493550}"/>
    <cellStyle name="Normal 3 11 2 5" xfId="6118" xr:uid="{00000000-0005-0000-0000-0000C11E0000}"/>
    <cellStyle name="Normal 3 11 2 5 2" xfId="16911" xr:uid="{0323528C-F385-4402-84AD-9F1AC3D42FF3}"/>
    <cellStyle name="Normal 3 11 2 6" xfId="11514" xr:uid="{0B850915-C5A8-41F9-A320-19E7AAE80176}"/>
    <cellStyle name="Normal 3 11 3" xfId="1099" xr:uid="{00000000-0005-0000-0000-0000C21E0000}"/>
    <cellStyle name="Normal 3 11 3 2" xfId="1783" xr:uid="{00000000-0005-0000-0000-0000C31E0000}"/>
    <cellStyle name="Normal 3 11 3 2 2" xfId="3428" xr:uid="{00000000-0005-0000-0000-0000C41E0000}"/>
    <cellStyle name="Normal 3 11 3 2 2 2" xfId="8818" xr:uid="{00000000-0005-0000-0000-0000C51E0000}"/>
    <cellStyle name="Normal 3 11 3 2 2 2 2" xfId="19611" xr:uid="{E5798E87-ABD0-494B-80EB-587191139504}"/>
    <cellStyle name="Normal 3 11 3 2 2 3" xfId="14214" xr:uid="{A8C228BF-0A47-4CEF-BC4B-D217C22C53F3}"/>
    <cellStyle name="Normal 3 11 3 2 3" xfId="5072" xr:uid="{00000000-0005-0000-0000-0000C61E0000}"/>
    <cellStyle name="Normal 3 11 3 2 3 2" xfId="10462" xr:uid="{00000000-0005-0000-0000-0000C71E0000}"/>
    <cellStyle name="Normal 3 11 3 2 3 2 2" xfId="21255" xr:uid="{2114432E-0E4D-4F74-94FE-9ABBD9285521}"/>
    <cellStyle name="Normal 3 11 3 2 3 3" xfId="15858" xr:uid="{BD9AD091-38BC-4311-B3AF-8F46213273F7}"/>
    <cellStyle name="Normal 3 11 3 2 4" xfId="7174" xr:uid="{00000000-0005-0000-0000-0000C81E0000}"/>
    <cellStyle name="Normal 3 11 3 2 4 2" xfId="17967" xr:uid="{5EA6E27C-E478-4FBB-9ADD-F1C7D7AB96BB}"/>
    <cellStyle name="Normal 3 11 3 2 5" xfId="12570" xr:uid="{EE99ABB5-D8E5-4087-BDA8-1AF6E328C9E1}"/>
    <cellStyle name="Normal 3 11 3 3" xfId="2749" xr:uid="{00000000-0005-0000-0000-0000C91E0000}"/>
    <cellStyle name="Normal 3 11 3 3 2" xfId="8139" xr:uid="{00000000-0005-0000-0000-0000CA1E0000}"/>
    <cellStyle name="Normal 3 11 3 3 2 2" xfId="18932" xr:uid="{AE801B8D-0CAD-4E67-8D5E-3759359DB3F4}"/>
    <cellStyle name="Normal 3 11 3 3 3" xfId="13535" xr:uid="{13CF6588-FF0A-4D7F-924E-1C7ED1EE1DCB}"/>
    <cellStyle name="Normal 3 11 3 4" xfId="4393" xr:uid="{00000000-0005-0000-0000-0000CB1E0000}"/>
    <cellStyle name="Normal 3 11 3 4 2" xfId="9783" xr:uid="{00000000-0005-0000-0000-0000CC1E0000}"/>
    <cellStyle name="Normal 3 11 3 4 2 2" xfId="20576" xr:uid="{8A575EAC-6170-41D3-9361-29A53949BB3B}"/>
    <cellStyle name="Normal 3 11 3 4 3" xfId="15179" xr:uid="{4763CF6A-52B3-4274-BECA-1ED037129652}"/>
    <cellStyle name="Normal 3 11 3 5" xfId="6495" xr:uid="{00000000-0005-0000-0000-0000CD1E0000}"/>
    <cellStyle name="Normal 3 11 3 5 2" xfId="17288" xr:uid="{E3BA2648-0068-4F79-AC3A-971D3EA775D2}"/>
    <cellStyle name="Normal 3 11 3 6" xfId="11891" xr:uid="{4ABE06FF-F317-43F4-AF5F-FAF637367372}"/>
    <cellStyle name="Normal 3 11 4" xfId="1781" xr:uid="{00000000-0005-0000-0000-0000CE1E0000}"/>
    <cellStyle name="Normal 3 11 4 2" xfId="3426" xr:uid="{00000000-0005-0000-0000-0000CF1E0000}"/>
    <cellStyle name="Normal 3 11 4 2 2" xfId="8816" xr:uid="{00000000-0005-0000-0000-0000D01E0000}"/>
    <cellStyle name="Normal 3 11 4 2 2 2" xfId="19609" xr:uid="{E923EB9B-D05F-4368-B045-E10B27EA0414}"/>
    <cellStyle name="Normal 3 11 4 2 3" xfId="14212" xr:uid="{67020054-FE17-4D34-8951-7CE8FD0E9445}"/>
    <cellStyle name="Normal 3 11 4 3" xfId="5070" xr:uid="{00000000-0005-0000-0000-0000D11E0000}"/>
    <cellStyle name="Normal 3 11 4 3 2" xfId="10460" xr:uid="{00000000-0005-0000-0000-0000D21E0000}"/>
    <cellStyle name="Normal 3 11 4 3 2 2" xfId="21253" xr:uid="{F356F667-65F1-41CF-9C9C-0A0F1809EE96}"/>
    <cellStyle name="Normal 3 11 4 3 3" xfId="15856" xr:uid="{6AF9FECE-E4AF-43AF-BCF1-CCB35330CE49}"/>
    <cellStyle name="Normal 3 11 4 4" xfId="7172" xr:uid="{00000000-0005-0000-0000-0000D31E0000}"/>
    <cellStyle name="Normal 3 11 4 4 2" xfId="17965" xr:uid="{E2972BFD-900D-47DD-A7B9-B8FBD6C81534}"/>
    <cellStyle name="Normal 3 11 4 5" xfId="12568" xr:uid="{C7F0BAA9-5ADC-4DBC-8408-55E34ADDE62E}"/>
    <cellStyle name="Normal 3 11 5" xfId="2056" xr:uid="{00000000-0005-0000-0000-0000D41E0000}"/>
    <cellStyle name="Normal 3 11 5 2" xfId="7446" xr:uid="{00000000-0005-0000-0000-0000D51E0000}"/>
    <cellStyle name="Normal 3 11 5 2 2" xfId="18239" xr:uid="{9DDA1220-627C-4063-BC5B-CB95D54CFD22}"/>
    <cellStyle name="Normal 3 11 5 3" xfId="12842" xr:uid="{727AE780-EE8B-47B6-844B-52D93A7D015E}"/>
    <cellStyle name="Normal 3 11 6" xfId="3700" xr:uid="{00000000-0005-0000-0000-0000D61E0000}"/>
    <cellStyle name="Normal 3 11 6 2" xfId="9090" xr:uid="{00000000-0005-0000-0000-0000D71E0000}"/>
    <cellStyle name="Normal 3 11 6 2 2" xfId="19883" xr:uid="{A74EB0A8-89E3-443F-9280-589C1272B407}"/>
    <cellStyle name="Normal 3 11 6 3" xfId="14486" xr:uid="{D7F64BD8-87C2-4809-B417-8F9680A6F3DC}"/>
    <cellStyle name="Normal 3 11 7" xfId="5409" xr:uid="{00000000-0005-0000-0000-0000D81E0000}"/>
    <cellStyle name="Normal 3 11 7 2" xfId="10799" xr:uid="{00000000-0005-0000-0000-0000D91E0000}"/>
    <cellStyle name="Normal 3 11 7 2 2" xfId="21592" xr:uid="{675A010D-5796-4D12-A5E6-8C37285285E0}"/>
    <cellStyle name="Normal 3 11 7 3" xfId="16195" xr:uid="{E2475F08-7B53-48EE-A1A8-5B1A740031DE}"/>
    <cellStyle name="Normal 3 11 8" xfId="5708" xr:uid="{00000000-0005-0000-0000-0000DA1E0000}"/>
    <cellStyle name="Normal 3 11 8 2" xfId="11069" xr:uid="{00000000-0005-0000-0000-0000DB1E0000}"/>
    <cellStyle name="Normal 3 11 8 2 2" xfId="21861" xr:uid="{5F09EBE4-1D2D-40EF-B831-E3087A3A8B73}"/>
    <cellStyle name="Normal 3 11 8 3" xfId="16464" xr:uid="{188635FE-9363-469E-8F16-A0C5CEF9B032}"/>
    <cellStyle name="Normal 3 11 9" xfId="5802" xr:uid="{00000000-0005-0000-0000-0000DC1E0000}"/>
    <cellStyle name="Normal 3 11 9 2" xfId="16566" xr:uid="{E19B0457-4771-4C61-BD13-E283E9574E17}"/>
    <cellStyle name="Normal 3 12" xfId="483" xr:uid="{00000000-0005-0000-0000-0000DD1E0000}"/>
    <cellStyle name="Normal 3 12 2" xfId="805" xr:uid="{00000000-0005-0000-0000-0000DE1E0000}"/>
    <cellStyle name="Normal 3 12 2 2" xfId="1785" xr:uid="{00000000-0005-0000-0000-0000DF1E0000}"/>
    <cellStyle name="Normal 3 12 2 2 2" xfId="3430" xr:uid="{00000000-0005-0000-0000-0000E01E0000}"/>
    <cellStyle name="Normal 3 12 2 2 2 2" xfId="8820" xr:uid="{00000000-0005-0000-0000-0000E11E0000}"/>
    <cellStyle name="Normal 3 12 2 2 2 2 2" xfId="19613" xr:uid="{147CBAEB-E184-4F75-8C30-F0B97481DB00}"/>
    <cellStyle name="Normal 3 12 2 2 2 3" xfId="14216" xr:uid="{DF42C82E-F8AF-4850-8EDD-00D189251BDF}"/>
    <cellStyle name="Normal 3 12 2 2 3" xfId="5074" xr:uid="{00000000-0005-0000-0000-0000E21E0000}"/>
    <cellStyle name="Normal 3 12 2 2 3 2" xfId="10464" xr:uid="{00000000-0005-0000-0000-0000E31E0000}"/>
    <cellStyle name="Normal 3 12 2 2 3 2 2" xfId="21257" xr:uid="{F7CA1D71-374A-4C2A-9FFB-0AA1E4430D95}"/>
    <cellStyle name="Normal 3 12 2 2 3 3" xfId="15860" xr:uid="{4CF63360-A96A-4B07-B60F-83CF2E8BED2E}"/>
    <cellStyle name="Normal 3 12 2 2 4" xfId="7176" xr:uid="{00000000-0005-0000-0000-0000E41E0000}"/>
    <cellStyle name="Normal 3 12 2 2 4 2" xfId="17969" xr:uid="{FA13AECE-B49B-4C00-908C-A9710CE445B1}"/>
    <cellStyle name="Normal 3 12 2 2 5" xfId="12572" xr:uid="{6D76D68A-CDC4-43A5-9C86-28AD1B2FD979}"/>
    <cellStyle name="Normal 3 12 2 3" xfId="2456" xr:uid="{00000000-0005-0000-0000-0000E51E0000}"/>
    <cellStyle name="Normal 3 12 2 3 2" xfId="7846" xr:uid="{00000000-0005-0000-0000-0000E61E0000}"/>
    <cellStyle name="Normal 3 12 2 3 2 2" xfId="18639" xr:uid="{C06C2811-96F5-4C54-BC78-46BBCC9B67E1}"/>
    <cellStyle name="Normal 3 12 2 3 3" xfId="13242" xr:uid="{FA8A3285-8D9D-4FF9-96B8-48F07CB1F57A}"/>
    <cellStyle name="Normal 3 12 2 4" xfId="4100" xr:uid="{00000000-0005-0000-0000-0000E71E0000}"/>
    <cellStyle name="Normal 3 12 2 4 2" xfId="9490" xr:uid="{00000000-0005-0000-0000-0000E81E0000}"/>
    <cellStyle name="Normal 3 12 2 4 2 2" xfId="20283" xr:uid="{B6AFD001-BBCE-4EC5-BD0B-2834E572CEF7}"/>
    <cellStyle name="Normal 3 12 2 4 3" xfId="14886" xr:uid="{B0A95B99-2F13-4300-8189-97C3C53AFF41}"/>
    <cellStyle name="Normal 3 12 2 5" xfId="6202" xr:uid="{00000000-0005-0000-0000-0000E91E0000}"/>
    <cellStyle name="Normal 3 12 2 5 2" xfId="16995" xr:uid="{E2DE7D80-2D2D-4075-9C91-CE3DF474F318}"/>
    <cellStyle name="Normal 3 12 2 6" xfId="11598" xr:uid="{5F825F7B-B9BE-4190-A256-019DCD848B04}"/>
    <cellStyle name="Normal 3 12 3" xfId="1784" xr:uid="{00000000-0005-0000-0000-0000EA1E0000}"/>
    <cellStyle name="Normal 3 12 3 2" xfId="3429" xr:uid="{00000000-0005-0000-0000-0000EB1E0000}"/>
    <cellStyle name="Normal 3 12 3 2 2" xfId="8819" xr:uid="{00000000-0005-0000-0000-0000EC1E0000}"/>
    <cellStyle name="Normal 3 12 3 2 2 2" xfId="19612" xr:uid="{B3288E9D-A349-4442-BCDB-27E90308BB2B}"/>
    <cellStyle name="Normal 3 12 3 2 3" xfId="14215" xr:uid="{7F3C17D1-8667-4367-BC42-E3E4F17DD2B7}"/>
    <cellStyle name="Normal 3 12 3 3" xfId="5073" xr:uid="{00000000-0005-0000-0000-0000ED1E0000}"/>
    <cellStyle name="Normal 3 12 3 3 2" xfId="10463" xr:uid="{00000000-0005-0000-0000-0000EE1E0000}"/>
    <cellStyle name="Normal 3 12 3 3 2 2" xfId="21256" xr:uid="{9216D246-3332-4B7E-9638-66B5D9933A8E}"/>
    <cellStyle name="Normal 3 12 3 3 3" xfId="15859" xr:uid="{802E12D7-33CB-4895-B238-D21049FD6B0D}"/>
    <cellStyle name="Normal 3 12 3 4" xfId="7175" xr:uid="{00000000-0005-0000-0000-0000EF1E0000}"/>
    <cellStyle name="Normal 3 12 3 4 2" xfId="17968" xr:uid="{219598D3-29EB-46D8-8CD3-68C6368CDFB2}"/>
    <cellStyle name="Normal 3 12 3 5" xfId="12571" xr:uid="{A9F29DE0-AD12-4DFD-9C30-0E83FA934F61}"/>
    <cellStyle name="Normal 3 12 4" xfId="2140" xr:uid="{00000000-0005-0000-0000-0000F01E0000}"/>
    <cellStyle name="Normal 3 12 4 2" xfId="7530" xr:uid="{00000000-0005-0000-0000-0000F11E0000}"/>
    <cellStyle name="Normal 3 12 4 2 2" xfId="18323" xr:uid="{6CE2682C-7BA4-4AFF-AE36-83893891C923}"/>
    <cellStyle name="Normal 3 12 4 3" xfId="12926" xr:uid="{A8195FAD-4E61-45F3-A244-E0A105083DD2}"/>
    <cellStyle name="Normal 3 12 5" xfId="3784" xr:uid="{00000000-0005-0000-0000-0000F21E0000}"/>
    <cellStyle name="Normal 3 12 5 2" xfId="9174" xr:uid="{00000000-0005-0000-0000-0000F31E0000}"/>
    <cellStyle name="Normal 3 12 5 2 2" xfId="19967" xr:uid="{08560608-E805-4736-B218-AFEE7C1CF6E0}"/>
    <cellStyle name="Normal 3 12 5 3" xfId="14570" xr:uid="{07945688-3861-41FC-B902-44BBB42A71E7}"/>
    <cellStyle name="Normal 3 12 6" xfId="5886" xr:uid="{00000000-0005-0000-0000-0000F41E0000}"/>
    <cellStyle name="Normal 3 12 6 2" xfId="16678" xr:uid="{A3289219-EA4B-4823-9FBC-032D0EE9B1A4}"/>
    <cellStyle name="Normal 3 12 7" xfId="11281" xr:uid="{2B052E07-753C-4D81-B4A1-F1F19083545C}"/>
    <cellStyle name="Normal 3 13" xfId="580" xr:uid="{00000000-0005-0000-0000-0000F51E0000}"/>
    <cellStyle name="Normal 3 13 2" xfId="902" xr:uid="{00000000-0005-0000-0000-0000F61E0000}"/>
    <cellStyle name="Normal 3 13 2 2" xfId="1787" xr:uid="{00000000-0005-0000-0000-0000F71E0000}"/>
    <cellStyle name="Normal 3 13 2 2 2" xfId="3432" xr:uid="{00000000-0005-0000-0000-0000F81E0000}"/>
    <cellStyle name="Normal 3 13 2 2 2 2" xfId="8822" xr:uid="{00000000-0005-0000-0000-0000F91E0000}"/>
    <cellStyle name="Normal 3 13 2 2 2 2 2" xfId="19615" xr:uid="{250D4F78-A262-4270-990B-2E9AB5A73427}"/>
    <cellStyle name="Normal 3 13 2 2 2 3" xfId="14218" xr:uid="{7CED9A51-8BE8-4508-B72D-B4D1F489CF63}"/>
    <cellStyle name="Normal 3 13 2 2 3" xfId="5076" xr:uid="{00000000-0005-0000-0000-0000FA1E0000}"/>
    <cellStyle name="Normal 3 13 2 2 3 2" xfId="10466" xr:uid="{00000000-0005-0000-0000-0000FB1E0000}"/>
    <cellStyle name="Normal 3 13 2 2 3 2 2" xfId="21259" xr:uid="{0670EC80-105D-4E9B-A427-B210EF013BC8}"/>
    <cellStyle name="Normal 3 13 2 2 3 3" xfId="15862" xr:uid="{C02420F0-C2A5-47BC-A92B-B4D27FFD5E4B}"/>
    <cellStyle name="Normal 3 13 2 2 4" xfId="7178" xr:uid="{00000000-0005-0000-0000-0000FC1E0000}"/>
    <cellStyle name="Normal 3 13 2 2 4 2" xfId="17971" xr:uid="{C1112349-5BED-466E-929E-A4070956648F}"/>
    <cellStyle name="Normal 3 13 2 2 5" xfId="12574" xr:uid="{D1F3840B-1750-405B-A742-31F60EDDB551}"/>
    <cellStyle name="Normal 3 13 2 3" xfId="2553" xr:uid="{00000000-0005-0000-0000-0000FD1E0000}"/>
    <cellStyle name="Normal 3 13 2 3 2" xfId="7943" xr:uid="{00000000-0005-0000-0000-0000FE1E0000}"/>
    <cellStyle name="Normal 3 13 2 3 2 2" xfId="18736" xr:uid="{D9CFE439-DC36-4D69-8F96-3339E7F8C672}"/>
    <cellStyle name="Normal 3 13 2 3 3" xfId="13339" xr:uid="{32758827-EC85-45BE-A9A3-018942ED8E22}"/>
    <cellStyle name="Normal 3 13 2 4" xfId="4197" xr:uid="{00000000-0005-0000-0000-0000FF1E0000}"/>
    <cellStyle name="Normal 3 13 2 4 2" xfId="9587" xr:uid="{00000000-0005-0000-0000-0000001F0000}"/>
    <cellStyle name="Normal 3 13 2 4 2 2" xfId="20380" xr:uid="{6D1CF945-76E7-4EA0-8BE1-1A106EF0CE32}"/>
    <cellStyle name="Normal 3 13 2 4 3" xfId="14983" xr:uid="{ACAADA04-A528-4BE0-8005-D95EC94775E3}"/>
    <cellStyle name="Normal 3 13 2 5" xfId="6299" xr:uid="{00000000-0005-0000-0000-0000011F0000}"/>
    <cellStyle name="Normal 3 13 2 5 2" xfId="17092" xr:uid="{38A2C3E9-4375-4C47-A14C-28AB6C14DD6E}"/>
    <cellStyle name="Normal 3 13 2 6" xfId="11695" xr:uid="{2C14DB7D-8C9D-4CE5-89E9-FA8CC7437F84}"/>
    <cellStyle name="Normal 3 13 3" xfId="1786" xr:uid="{00000000-0005-0000-0000-0000021F0000}"/>
    <cellStyle name="Normal 3 13 3 2" xfId="3431" xr:uid="{00000000-0005-0000-0000-0000031F0000}"/>
    <cellStyle name="Normal 3 13 3 2 2" xfId="8821" xr:uid="{00000000-0005-0000-0000-0000041F0000}"/>
    <cellStyle name="Normal 3 13 3 2 2 2" xfId="19614" xr:uid="{81448047-9A92-4F95-986C-BF3AFE88C6D4}"/>
    <cellStyle name="Normal 3 13 3 2 3" xfId="14217" xr:uid="{5B449CB5-EC58-461A-A99E-8CA89BCA4109}"/>
    <cellStyle name="Normal 3 13 3 3" xfId="5075" xr:uid="{00000000-0005-0000-0000-0000051F0000}"/>
    <cellStyle name="Normal 3 13 3 3 2" xfId="10465" xr:uid="{00000000-0005-0000-0000-0000061F0000}"/>
    <cellStyle name="Normal 3 13 3 3 2 2" xfId="21258" xr:uid="{B23B7CCB-ED6B-4193-A4B9-D2ED4A71B4C7}"/>
    <cellStyle name="Normal 3 13 3 3 3" xfId="15861" xr:uid="{EE3D5752-C531-4906-90F1-F2D88BE700BC}"/>
    <cellStyle name="Normal 3 13 3 4" xfId="7177" xr:uid="{00000000-0005-0000-0000-0000071F0000}"/>
    <cellStyle name="Normal 3 13 3 4 2" xfId="17970" xr:uid="{DB32E567-9CBB-42B6-B9FB-F331BC7A46D9}"/>
    <cellStyle name="Normal 3 13 3 5" xfId="12573" xr:uid="{75BB0B1D-8CAC-4F4B-B81E-A0369DC4F891}"/>
    <cellStyle name="Normal 3 13 4" xfId="2237" xr:uid="{00000000-0005-0000-0000-0000081F0000}"/>
    <cellStyle name="Normal 3 13 4 2" xfId="7627" xr:uid="{00000000-0005-0000-0000-0000091F0000}"/>
    <cellStyle name="Normal 3 13 4 2 2" xfId="18420" xr:uid="{B803E3C2-9AD3-4DA3-8DCD-2528E36C4EC5}"/>
    <cellStyle name="Normal 3 13 4 3" xfId="13023" xr:uid="{0022BD70-6541-4EC6-8B4F-31EE671A7A44}"/>
    <cellStyle name="Normal 3 13 5" xfId="3881" xr:uid="{00000000-0005-0000-0000-00000A1F0000}"/>
    <cellStyle name="Normal 3 13 5 2" xfId="9271" xr:uid="{00000000-0005-0000-0000-00000B1F0000}"/>
    <cellStyle name="Normal 3 13 5 2 2" xfId="20064" xr:uid="{186FC21C-44DE-4125-AB09-03ADF201B21F}"/>
    <cellStyle name="Normal 3 13 5 3" xfId="14667" xr:uid="{76D19F14-D6DD-4910-91B9-954782CB6552}"/>
    <cellStyle name="Normal 3 13 6" xfId="5983" xr:uid="{00000000-0005-0000-0000-00000C1F0000}"/>
    <cellStyle name="Normal 3 13 6 2" xfId="16775" xr:uid="{461832D8-893E-4239-A940-9037621E5DC2}"/>
    <cellStyle name="Normal 3 13 7" xfId="11378" xr:uid="{4833A437-3F66-4EA9-B33C-BD0AEF618235}"/>
    <cellStyle name="Normal 3 14" xfId="1002" xr:uid="{00000000-0005-0000-0000-00000D1F0000}"/>
    <cellStyle name="Normal 3 14 2" xfId="1788" xr:uid="{00000000-0005-0000-0000-00000E1F0000}"/>
    <cellStyle name="Normal 3 14 2 2" xfId="3433" xr:uid="{00000000-0005-0000-0000-00000F1F0000}"/>
    <cellStyle name="Normal 3 14 2 2 2" xfId="8823" xr:uid="{00000000-0005-0000-0000-0000101F0000}"/>
    <cellStyle name="Normal 3 14 2 2 2 2" xfId="19616" xr:uid="{14F1A846-52D3-4010-B0DD-D487CF55BC1B}"/>
    <cellStyle name="Normal 3 14 2 2 3" xfId="14219" xr:uid="{B9A8092B-D2F6-40A6-9440-34E56B88AC94}"/>
    <cellStyle name="Normal 3 14 2 3" xfId="5077" xr:uid="{00000000-0005-0000-0000-0000111F0000}"/>
    <cellStyle name="Normal 3 14 2 3 2" xfId="10467" xr:uid="{00000000-0005-0000-0000-0000121F0000}"/>
    <cellStyle name="Normal 3 14 2 3 2 2" xfId="21260" xr:uid="{7CC00FB4-4EF6-4906-8A87-1BCA9D482EB3}"/>
    <cellStyle name="Normal 3 14 2 3 3" xfId="15863" xr:uid="{B5535DE0-4898-47F0-B86F-B4BE1A687458}"/>
    <cellStyle name="Normal 3 14 2 4" xfId="7179" xr:uid="{00000000-0005-0000-0000-0000131F0000}"/>
    <cellStyle name="Normal 3 14 2 4 2" xfId="17972" xr:uid="{BE069B88-05CA-49FE-A507-F213F2379E5E}"/>
    <cellStyle name="Normal 3 14 2 5" xfId="12575" xr:uid="{FA4ABBB5-299A-4203-AFAD-061AF6F26597}"/>
    <cellStyle name="Normal 3 14 3" xfId="2652" xr:uid="{00000000-0005-0000-0000-0000141F0000}"/>
    <cellStyle name="Normal 3 14 3 2" xfId="8042" xr:uid="{00000000-0005-0000-0000-0000151F0000}"/>
    <cellStyle name="Normal 3 14 3 2 2" xfId="18835" xr:uid="{37F60176-C8D6-4F4F-8A00-FD8B9F7A5109}"/>
    <cellStyle name="Normal 3 14 3 3" xfId="13438" xr:uid="{2197FB83-0BA5-41C7-AA84-E1E9F701C3AE}"/>
    <cellStyle name="Normal 3 14 4" xfId="4296" xr:uid="{00000000-0005-0000-0000-0000161F0000}"/>
    <cellStyle name="Normal 3 14 4 2" xfId="9686" xr:uid="{00000000-0005-0000-0000-0000171F0000}"/>
    <cellStyle name="Normal 3 14 4 2 2" xfId="20479" xr:uid="{095D3BD1-7AD4-4C8D-A53F-DBEBC6CA0836}"/>
    <cellStyle name="Normal 3 14 4 3" xfId="15082" xr:uid="{A6CCA693-6673-41B3-A7AF-5CD90BD802A1}"/>
    <cellStyle name="Normal 3 14 5" xfId="6398" xr:uid="{00000000-0005-0000-0000-0000181F0000}"/>
    <cellStyle name="Normal 3 14 5 2" xfId="17191" xr:uid="{0B6B2E65-6923-4C81-BEF5-F19759835354}"/>
    <cellStyle name="Normal 3 14 6" xfId="11794" xr:uid="{686E4302-ACDE-431A-B3D6-27983EF45956}"/>
    <cellStyle name="Normal 3 15" xfId="5312" xr:uid="{00000000-0005-0000-0000-0000191F0000}"/>
    <cellStyle name="Normal 3 15 2" xfId="10702" xr:uid="{00000000-0005-0000-0000-00001A1F0000}"/>
    <cellStyle name="Normal 3 15 2 2" xfId="21495" xr:uid="{30899F0E-9D12-446B-8A4A-D441ECDE1A69}"/>
    <cellStyle name="Normal 3 15 3" xfId="16098" xr:uid="{E35FD9FA-67FC-4351-A50E-27418AD1E95C}"/>
    <cellStyle name="Normal 3 16" xfId="5709" xr:uid="{00000000-0005-0000-0000-00001B1F0000}"/>
    <cellStyle name="Normal 3 16 2" xfId="11070" xr:uid="{00000000-0005-0000-0000-00001C1F0000}"/>
    <cellStyle name="Normal 3 16 2 2" xfId="21862" xr:uid="{EAF7969A-0760-4206-B5B4-FA7A0B12B9DF}"/>
    <cellStyle name="Normal 3 16 3" xfId="16465" xr:uid="{0019419A-4465-4F67-86A9-6E39D9852AB9}"/>
    <cellStyle name="Normal 3 2" xfId="3" xr:uid="{00000000-0005-0000-0000-00001D1F0000}"/>
    <cellStyle name="Normal 3 2 10" xfId="1789" xr:uid="{00000000-0005-0000-0000-00001E1F0000}"/>
    <cellStyle name="Normal 3 2 10 2" xfId="3434" xr:uid="{00000000-0005-0000-0000-00001F1F0000}"/>
    <cellStyle name="Normal 3 2 10 2 2" xfId="8824" xr:uid="{00000000-0005-0000-0000-0000201F0000}"/>
    <cellStyle name="Normal 3 2 10 2 2 2" xfId="19617" xr:uid="{2E460BCF-8F9F-4212-B3D4-F6957EAA7DFF}"/>
    <cellStyle name="Normal 3 2 10 2 3" xfId="14220" xr:uid="{A60F2AA8-B15B-4CE2-A89A-EB721D3BD04D}"/>
    <cellStyle name="Normal 3 2 10 3" xfId="5078" xr:uid="{00000000-0005-0000-0000-0000211F0000}"/>
    <cellStyle name="Normal 3 2 10 3 2" xfId="10468" xr:uid="{00000000-0005-0000-0000-0000221F0000}"/>
    <cellStyle name="Normal 3 2 10 3 2 2" xfId="21261" xr:uid="{24BA8DCE-1CB1-4F1A-B161-15FFA11733F7}"/>
    <cellStyle name="Normal 3 2 10 3 3" xfId="15864" xr:uid="{8CFCA69E-7FE5-4253-B12C-89B0E91D0CA5}"/>
    <cellStyle name="Normal 3 2 10 4" xfId="7180" xr:uid="{00000000-0005-0000-0000-0000231F0000}"/>
    <cellStyle name="Normal 3 2 10 4 2" xfId="17973" xr:uid="{FD29D272-D934-47FA-8E99-B3CBE223D139}"/>
    <cellStyle name="Normal 3 2 10 5" xfId="12576" xr:uid="{48475EEC-7E9A-45AD-8D43-9B42E0D9F8DA}"/>
    <cellStyle name="Normal 3 2 11" xfId="2022" xr:uid="{00000000-0005-0000-0000-0000241F0000}"/>
    <cellStyle name="Normal 3 2 11 2" xfId="7412" xr:uid="{00000000-0005-0000-0000-0000251F0000}"/>
    <cellStyle name="Normal 3 2 11 2 2" xfId="18205" xr:uid="{1026A9B1-FAAF-4FBD-A913-786420578675}"/>
    <cellStyle name="Normal 3 2 11 3" xfId="12808" xr:uid="{95411F65-60EC-47C5-A1CA-CA48C2105629}"/>
    <cellStyle name="Normal 3 2 12" xfId="3666" xr:uid="{00000000-0005-0000-0000-0000261F0000}"/>
    <cellStyle name="Normal 3 2 12 2" xfId="9056" xr:uid="{00000000-0005-0000-0000-0000271F0000}"/>
    <cellStyle name="Normal 3 2 12 2 2" xfId="19849" xr:uid="{A1DCB64C-5E98-4D63-B26B-4CFEBCD92395}"/>
    <cellStyle name="Normal 3 2 12 3" xfId="14452" xr:uid="{41679A56-2BE2-402B-9E86-EF7DB46986DB}"/>
    <cellStyle name="Normal 3 2 13" xfId="5315" xr:uid="{00000000-0005-0000-0000-0000281F0000}"/>
    <cellStyle name="Normal 3 2 13 2" xfId="10705" xr:uid="{00000000-0005-0000-0000-0000291F0000}"/>
    <cellStyle name="Normal 3 2 13 2 2" xfId="21498" xr:uid="{966828F1-8A72-4A8C-AF76-B72320A84C51}"/>
    <cellStyle name="Normal 3 2 13 3" xfId="16101" xr:uid="{E10925F5-3A61-48AE-B336-FFDA41D9DE8F}"/>
    <cellStyle name="Normal 3 2 14" xfId="5520" xr:uid="{00000000-0005-0000-0000-00002A1F0000}"/>
    <cellStyle name="Normal 3 2 15" xfId="5710" xr:uid="{00000000-0005-0000-0000-00002B1F0000}"/>
    <cellStyle name="Normal 3 2 15 2" xfId="11071" xr:uid="{00000000-0005-0000-0000-00002C1F0000}"/>
    <cellStyle name="Normal 3 2 15 2 2" xfId="21863" xr:uid="{D495766B-3C55-451B-B997-B25E315EDCCA}"/>
    <cellStyle name="Normal 3 2 15 3" xfId="16466" xr:uid="{9D1C59D8-0881-42FB-B3AB-8BCEA2A33EC5}"/>
    <cellStyle name="Normal 3 2 16" xfId="5768" xr:uid="{00000000-0005-0000-0000-00002D1F0000}"/>
    <cellStyle name="Normal 3 2 16 2" xfId="16526" xr:uid="{AA44D4FC-1F8D-413E-847F-DFF001D96BFA}"/>
    <cellStyle name="Normal 3 2 17" xfId="11129" xr:uid="{0E4D2392-1E74-4546-9985-2A679E337C8B}"/>
    <cellStyle name="Normal 3 2 2" xfId="270" xr:uid="{00000000-0005-0000-0000-00002E1F0000}"/>
    <cellStyle name="Normal 3 2 2 2" xfId="271" xr:uid="{00000000-0005-0000-0000-00002F1F0000}"/>
    <cellStyle name="Normal 3 2 3" xfId="272" xr:uid="{00000000-0005-0000-0000-0000301F0000}"/>
    <cellStyle name="Normal 3 2 4" xfId="448" xr:uid="{00000000-0005-0000-0000-0000311F0000}"/>
    <cellStyle name="Normal 3 2 4 10" xfId="5711" xr:uid="{00000000-0005-0000-0000-0000321F0000}"/>
    <cellStyle name="Normal 3 2 4 10 2" xfId="11072" xr:uid="{00000000-0005-0000-0000-0000331F0000}"/>
    <cellStyle name="Normal 3 2 4 10 2 2" xfId="21864" xr:uid="{4AEFEED6-831D-4FD6-96B7-17848E274483}"/>
    <cellStyle name="Normal 3 2 4 10 3" xfId="16467" xr:uid="{2BC4DA77-59E4-4717-BB6D-BB94D76F76F3}"/>
    <cellStyle name="Normal 3 2 4 11" xfId="5853" xr:uid="{00000000-0005-0000-0000-0000341F0000}"/>
    <cellStyle name="Normal 3 2 4 11 2" xfId="16643" xr:uid="{194A66A1-B25F-4B1D-A150-B001F13094F7}"/>
    <cellStyle name="Normal 3 2 4 12" xfId="11246" xr:uid="{A4893672-2E58-40FC-9C54-C0E929F7E0D4}"/>
    <cellStyle name="Normal 3 2 4 2" xfId="546" xr:uid="{00000000-0005-0000-0000-0000351F0000}"/>
    <cellStyle name="Normal 3 2 4 2 10" xfId="11344" xr:uid="{19C52D9B-E1BB-4CB9-BFD2-74D63D3A0DD6}"/>
    <cellStyle name="Normal 3 2 4 2 2" xfId="868" xr:uid="{00000000-0005-0000-0000-0000361F0000}"/>
    <cellStyle name="Normal 3 2 4 2 2 2" xfId="1792" xr:uid="{00000000-0005-0000-0000-0000371F0000}"/>
    <cellStyle name="Normal 3 2 4 2 2 2 2" xfId="3437" xr:uid="{00000000-0005-0000-0000-0000381F0000}"/>
    <cellStyle name="Normal 3 2 4 2 2 2 2 2" xfId="8827" xr:uid="{00000000-0005-0000-0000-0000391F0000}"/>
    <cellStyle name="Normal 3 2 4 2 2 2 2 2 2" xfId="19620" xr:uid="{BFB6F36E-90D5-4C4D-BFC6-7318EEFC545E}"/>
    <cellStyle name="Normal 3 2 4 2 2 2 2 3" xfId="14223" xr:uid="{2BED7A91-4863-49A5-A297-231571FAC59C}"/>
    <cellStyle name="Normal 3 2 4 2 2 2 3" xfId="5081" xr:uid="{00000000-0005-0000-0000-00003A1F0000}"/>
    <cellStyle name="Normal 3 2 4 2 2 2 3 2" xfId="10471" xr:uid="{00000000-0005-0000-0000-00003B1F0000}"/>
    <cellStyle name="Normal 3 2 4 2 2 2 3 2 2" xfId="21264" xr:uid="{6E31F8B3-8A1E-4957-823A-1FC8688AD93D}"/>
    <cellStyle name="Normal 3 2 4 2 2 2 3 3" xfId="15867" xr:uid="{FE587089-3B2F-4277-9232-9A78F233B29B}"/>
    <cellStyle name="Normal 3 2 4 2 2 2 4" xfId="7183" xr:uid="{00000000-0005-0000-0000-00003C1F0000}"/>
    <cellStyle name="Normal 3 2 4 2 2 2 4 2" xfId="17976" xr:uid="{FB5B3149-CC99-4139-B0C7-F030D9809923}"/>
    <cellStyle name="Normal 3 2 4 2 2 2 5" xfId="12579" xr:uid="{99965B4A-7370-4442-9A67-490FF94CC879}"/>
    <cellStyle name="Normal 3 2 4 2 2 3" xfId="2519" xr:uid="{00000000-0005-0000-0000-00003D1F0000}"/>
    <cellStyle name="Normal 3 2 4 2 2 3 2" xfId="7909" xr:uid="{00000000-0005-0000-0000-00003E1F0000}"/>
    <cellStyle name="Normal 3 2 4 2 2 3 2 2" xfId="18702" xr:uid="{0EFABF79-A97D-42C2-AC5F-10B934ACF87A}"/>
    <cellStyle name="Normal 3 2 4 2 2 3 3" xfId="13305" xr:uid="{D48F0DE4-C94C-4848-9B24-F17C8B41D4A0}"/>
    <cellStyle name="Normal 3 2 4 2 2 4" xfId="4163" xr:uid="{00000000-0005-0000-0000-00003F1F0000}"/>
    <cellStyle name="Normal 3 2 4 2 2 4 2" xfId="9553" xr:uid="{00000000-0005-0000-0000-0000401F0000}"/>
    <cellStyle name="Normal 3 2 4 2 2 4 2 2" xfId="20346" xr:uid="{4B488621-BECE-42AE-B35A-AF17A42672BE}"/>
    <cellStyle name="Normal 3 2 4 2 2 4 3" xfId="14949" xr:uid="{FBFA7249-08A8-482C-8C99-F3D6C936AEC2}"/>
    <cellStyle name="Normal 3 2 4 2 2 5" xfId="6265" xr:uid="{00000000-0005-0000-0000-0000411F0000}"/>
    <cellStyle name="Normal 3 2 4 2 2 5 2" xfId="17058" xr:uid="{8252969B-8492-4A6E-997B-32434DDE0556}"/>
    <cellStyle name="Normal 3 2 4 2 2 6" xfId="11661" xr:uid="{407BCD58-DC4C-4013-AD5F-7DC5C269A8C3}"/>
    <cellStyle name="Normal 3 2 4 2 3" xfId="1162" xr:uid="{00000000-0005-0000-0000-0000421F0000}"/>
    <cellStyle name="Normal 3 2 4 2 3 2" xfId="1793" xr:uid="{00000000-0005-0000-0000-0000431F0000}"/>
    <cellStyle name="Normal 3 2 4 2 3 2 2" xfId="3438" xr:uid="{00000000-0005-0000-0000-0000441F0000}"/>
    <cellStyle name="Normal 3 2 4 2 3 2 2 2" xfId="8828" xr:uid="{00000000-0005-0000-0000-0000451F0000}"/>
    <cellStyle name="Normal 3 2 4 2 3 2 2 2 2" xfId="19621" xr:uid="{DADD6A09-2A69-4D09-8CD7-7295EFB2427A}"/>
    <cellStyle name="Normal 3 2 4 2 3 2 2 3" xfId="14224" xr:uid="{510F1816-A1AE-4A7C-B5DF-3EF24068598E}"/>
    <cellStyle name="Normal 3 2 4 2 3 2 3" xfId="5082" xr:uid="{00000000-0005-0000-0000-0000461F0000}"/>
    <cellStyle name="Normal 3 2 4 2 3 2 3 2" xfId="10472" xr:uid="{00000000-0005-0000-0000-0000471F0000}"/>
    <cellStyle name="Normal 3 2 4 2 3 2 3 2 2" xfId="21265" xr:uid="{19832292-CAAE-4A55-AA8B-8E8AB98E002D}"/>
    <cellStyle name="Normal 3 2 4 2 3 2 3 3" xfId="15868" xr:uid="{329AD8C9-A018-4B36-85D5-5D30C5EF9BA4}"/>
    <cellStyle name="Normal 3 2 4 2 3 2 4" xfId="7184" xr:uid="{00000000-0005-0000-0000-0000481F0000}"/>
    <cellStyle name="Normal 3 2 4 2 3 2 4 2" xfId="17977" xr:uid="{0AF2A209-E778-4824-A270-CA0A7D8C5113}"/>
    <cellStyle name="Normal 3 2 4 2 3 2 5" xfId="12580" xr:uid="{E2828FB4-F0EC-45BA-97CB-873CC947EC18}"/>
    <cellStyle name="Normal 3 2 4 2 3 3" xfId="2812" xr:uid="{00000000-0005-0000-0000-0000491F0000}"/>
    <cellStyle name="Normal 3 2 4 2 3 3 2" xfId="8202" xr:uid="{00000000-0005-0000-0000-00004A1F0000}"/>
    <cellStyle name="Normal 3 2 4 2 3 3 2 2" xfId="18995" xr:uid="{2C3D5560-E20C-469E-A17C-5DF289A78199}"/>
    <cellStyle name="Normal 3 2 4 2 3 3 3" xfId="13598" xr:uid="{863DD84E-EEE2-4148-ACDD-0C10647D7CE2}"/>
    <cellStyle name="Normal 3 2 4 2 3 4" xfId="4456" xr:uid="{00000000-0005-0000-0000-00004B1F0000}"/>
    <cellStyle name="Normal 3 2 4 2 3 4 2" xfId="9846" xr:uid="{00000000-0005-0000-0000-00004C1F0000}"/>
    <cellStyle name="Normal 3 2 4 2 3 4 2 2" xfId="20639" xr:uid="{FA16D650-5784-42A2-86CB-37783D3702DB}"/>
    <cellStyle name="Normal 3 2 4 2 3 4 3" xfId="15242" xr:uid="{2F100F20-99EE-452B-9167-4692CF0B8B16}"/>
    <cellStyle name="Normal 3 2 4 2 3 5" xfId="6558" xr:uid="{00000000-0005-0000-0000-00004D1F0000}"/>
    <cellStyle name="Normal 3 2 4 2 3 5 2" xfId="17351" xr:uid="{B48D7FC7-AB5D-40F5-AB15-9EEDEB571CBE}"/>
    <cellStyle name="Normal 3 2 4 2 3 6" xfId="11954" xr:uid="{0D5C7F5C-F3E9-4C5B-A616-AE5A9B66F001}"/>
    <cellStyle name="Normal 3 2 4 2 4" xfId="1791" xr:uid="{00000000-0005-0000-0000-00004E1F0000}"/>
    <cellStyle name="Normal 3 2 4 2 4 2" xfId="3436" xr:uid="{00000000-0005-0000-0000-00004F1F0000}"/>
    <cellStyle name="Normal 3 2 4 2 4 2 2" xfId="8826" xr:uid="{00000000-0005-0000-0000-0000501F0000}"/>
    <cellStyle name="Normal 3 2 4 2 4 2 2 2" xfId="19619" xr:uid="{82B3ABFC-2771-45AE-AB3F-2EA0BC320F23}"/>
    <cellStyle name="Normal 3 2 4 2 4 2 3" xfId="14222" xr:uid="{E8DFE73A-17CB-43DF-B170-771E879C8ABA}"/>
    <cellStyle name="Normal 3 2 4 2 4 3" xfId="5080" xr:uid="{00000000-0005-0000-0000-0000511F0000}"/>
    <cellStyle name="Normal 3 2 4 2 4 3 2" xfId="10470" xr:uid="{00000000-0005-0000-0000-0000521F0000}"/>
    <cellStyle name="Normal 3 2 4 2 4 3 2 2" xfId="21263" xr:uid="{4EA3194D-A2E5-4A59-90BB-99A8187FBA88}"/>
    <cellStyle name="Normal 3 2 4 2 4 3 3" xfId="15866" xr:uid="{B61CF59F-CB19-4620-AEC5-08377AD42178}"/>
    <cellStyle name="Normal 3 2 4 2 4 4" xfId="7182" xr:uid="{00000000-0005-0000-0000-0000531F0000}"/>
    <cellStyle name="Normal 3 2 4 2 4 4 2" xfId="17975" xr:uid="{908F1F32-6978-4B08-88B9-201D97E36665}"/>
    <cellStyle name="Normal 3 2 4 2 4 5" xfId="12578" xr:uid="{AF20C989-8F39-4971-9BBD-5EA049126F9D}"/>
    <cellStyle name="Normal 3 2 4 2 5" xfId="2203" xr:uid="{00000000-0005-0000-0000-0000541F0000}"/>
    <cellStyle name="Normal 3 2 4 2 5 2" xfId="7593" xr:uid="{00000000-0005-0000-0000-0000551F0000}"/>
    <cellStyle name="Normal 3 2 4 2 5 2 2" xfId="18386" xr:uid="{D6C459D7-3399-4DD5-BE8A-F5D2001AB0C9}"/>
    <cellStyle name="Normal 3 2 4 2 5 3" xfId="12989" xr:uid="{A8153CAF-557E-4F1F-ABDA-16FC6D9FA15A}"/>
    <cellStyle name="Normal 3 2 4 2 6" xfId="3847" xr:uid="{00000000-0005-0000-0000-0000561F0000}"/>
    <cellStyle name="Normal 3 2 4 2 6 2" xfId="9237" xr:uid="{00000000-0005-0000-0000-0000571F0000}"/>
    <cellStyle name="Normal 3 2 4 2 6 2 2" xfId="20030" xr:uid="{14B41B4A-AB8A-4EBF-84AF-681FAD9401C0}"/>
    <cellStyle name="Normal 3 2 4 2 6 3" xfId="14633" xr:uid="{0FCB3BD1-C8F6-4000-8A2F-17FABEC39FAA}"/>
    <cellStyle name="Normal 3 2 4 2 7" xfId="5472" xr:uid="{00000000-0005-0000-0000-0000581F0000}"/>
    <cellStyle name="Normal 3 2 4 2 7 2" xfId="10862" xr:uid="{00000000-0005-0000-0000-0000591F0000}"/>
    <cellStyle name="Normal 3 2 4 2 7 2 2" xfId="21655" xr:uid="{CF3452A4-3221-4F89-A2D3-54B082DBE146}"/>
    <cellStyle name="Normal 3 2 4 2 7 3" xfId="16258" xr:uid="{7170ADA2-5D88-4BE3-819C-3B4695F7EA98}"/>
    <cellStyle name="Normal 3 2 4 2 8" xfId="5712" xr:uid="{00000000-0005-0000-0000-00005A1F0000}"/>
    <cellStyle name="Normal 3 2 4 2 8 2" xfId="11073" xr:uid="{00000000-0005-0000-0000-00005B1F0000}"/>
    <cellStyle name="Normal 3 2 4 2 8 2 2" xfId="21865" xr:uid="{61207C88-6CCD-423B-A416-B10AB277D673}"/>
    <cellStyle name="Normal 3 2 4 2 8 3" xfId="16468" xr:uid="{5BE5C132-55C3-4E76-B542-6360CCE6720B}"/>
    <cellStyle name="Normal 3 2 4 2 9" xfId="5949" xr:uid="{00000000-0005-0000-0000-00005C1F0000}"/>
    <cellStyle name="Normal 3 2 4 2 9 2" xfId="16741" xr:uid="{6022F9DB-D199-4E66-AB4F-BF2713E65C7B}"/>
    <cellStyle name="Normal 3 2 4 3" xfId="643" xr:uid="{00000000-0005-0000-0000-00005D1F0000}"/>
    <cellStyle name="Normal 3 2 4 3 2" xfId="965" xr:uid="{00000000-0005-0000-0000-00005E1F0000}"/>
    <cellStyle name="Normal 3 2 4 3 2 2" xfId="1795" xr:uid="{00000000-0005-0000-0000-00005F1F0000}"/>
    <cellStyle name="Normal 3 2 4 3 2 2 2" xfId="3440" xr:uid="{00000000-0005-0000-0000-0000601F0000}"/>
    <cellStyle name="Normal 3 2 4 3 2 2 2 2" xfId="8830" xr:uid="{00000000-0005-0000-0000-0000611F0000}"/>
    <cellStyle name="Normal 3 2 4 3 2 2 2 2 2" xfId="19623" xr:uid="{87E56E77-AB89-4F76-B5CA-9C45E7D471D9}"/>
    <cellStyle name="Normal 3 2 4 3 2 2 2 3" xfId="14226" xr:uid="{F9A3C30D-1EB7-4AFF-918F-2C278934E775}"/>
    <cellStyle name="Normal 3 2 4 3 2 2 3" xfId="5084" xr:uid="{00000000-0005-0000-0000-0000621F0000}"/>
    <cellStyle name="Normal 3 2 4 3 2 2 3 2" xfId="10474" xr:uid="{00000000-0005-0000-0000-0000631F0000}"/>
    <cellStyle name="Normal 3 2 4 3 2 2 3 2 2" xfId="21267" xr:uid="{2314CE7D-FD6E-476A-9F4F-9729162CC559}"/>
    <cellStyle name="Normal 3 2 4 3 2 2 3 3" xfId="15870" xr:uid="{50E371C6-CD33-48CA-B7DC-374D4617BABD}"/>
    <cellStyle name="Normal 3 2 4 3 2 2 4" xfId="7186" xr:uid="{00000000-0005-0000-0000-0000641F0000}"/>
    <cellStyle name="Normal 3 2 4 3 2 2 4 2" xfId="17979" xr:uid="{9241E554-19DD-4573-A51A-D8DD7F3B3496}"/>
    <cellStyle name="Normal 3 2 4 3 2 2 5" xfId="12582" xr:uid="{55733C01-EB95-47FC-AA91-F27948DD229B}"/>
    <cellStyle name="Normal 3 2 4 3 2 3" xfId="2616" xr:uid="{00000000-0005-0000-0000-0000651F0000}"/>
    <cellStyle name="Normal 3 2 4 3 2 3 2" xfId="8006" xr:uid="{00000000-0005-0000-0000-0000661F0000}"/>
    <cellStyle name="Normal 3 2 4 3 2 3 2 2" xfId="18799" xr:uid="{8FC31F51-5375-4B90-A078-CBDDC43866FF}"/>
    <cellStyle name="Normal 3 2 4 3 2 3 3" xfId="13402" xr:uid="{286EB06B-7D13-41BC-BBEB-5EB0AE1C11DD}"/>
    <cellStyle name="Normal 3 2 4 3 2 4" xfId="4260" xr:uid="{00000000-0005-0000-0000-0000671F0000}"/>
    <cellStyle name="Normal 3 2 4 3 2 4 2" xfId="9650" xr:uid="{00000000-0005-0000-0000-0000681F0000}"/>
    <cellStyle name="Normal 3 2 4 3 2 4 2 2" xfId="20443" xr:uid="{DDC2F46A-78E2-4C69-A29F-09D4D7F22D5C}"/>
    <cellStyle name="Normal 3 2 4 3 2 4 3" xfId="15046" xr:uid="{65B50C7E-F996-4FCD-87E6-E32663445BF9}"/>
    <cellStyle name="Normal 3 2 4 3 2 5" xfId="6362" xr:uid="{00000000-0005-0000-0000-0000691F0000}"/>
    <cellStyle name="Normal 3 2 4 3 2 5 2" xfId="17155" xr:uid="{422B7F7D-1144-4C85-BF22-B53A70A190CF}"/>
    <cellStyle name="Normal 3 2 4 3 2 6" xfId="11758" xr:uid="{2F4020E7-B09A-47E3-988B-DED754027906}"/>
    <cellStyle name="Normal 3 2 4 3 3" xfId="1794" xr:uid="{00000000-0005-0000-0000-00006A1F0000}"/>
    <cellStyle name="Normal 3 2 4 3 3 2" xfId="3439" xr:uid="{00000000-0005-0000-0000-00006B1F0000}"/>
    <cellStyle name="Normal 3 2 4 3 3 2 2" xfId="8829" xr:uid="{00000000-0005-0000-0000-00006C1F0000}"/>
    <cellStyle name="Normal 3 2 4 3 3 2 2 2" xfId="19622" xr:uid="{9B603AB7-B3A9-4149-802B-5D20F7EE8C64}"/>
    <cellStyle name="Normal 3 2 4 3 3 2 3" xfId="14225" xr:uid="{8D0E0817-7D3A-4631-91FC-FFCAFF343063}"/>
    <cellStyle name="Normal 3 2 4 3 3 3" xfId="5083" xr:uid="{00000000-0005-0000-0000-00006D1F0000}"/>
    <cellStyle name="Normal 3 2 4 3 3 3 2" xfId="10473" xr:uid="{00000000-0005-0000-0000-00006E1F0000}"/>
    <cellStyle name="Normal 3 2 4 3 3 3 2 2" xfId="21266" xr:uid="{B7C13278-0115-4BD7-8784-1BE107C9A832}"/>
    <cellStyle name="Normal 3 2 4 3 3 3 3" xfId="15869" xr:uid="{E48EA1CC-92B1-4C8F-8ABD-817425093C92}"/>
    <cellStyle name="Normal 3 2 4 3 3 4" xfId="7185" xr:uid="{00000000-0005-0000-0000-00006F1F0000}"/>
    <cellStyle name="Normal 3 2 4 3 3 4 2" xfId="17978" xr:uid="{4E8177A4-8637-4A5A-9356-ADDC9B244144}"/>
    <cellStyle name="Normal 3 2 4 3 3 5" xfId="12581" xr:uid="{A47E4CF1-DCF3-44F1-A370-B75042F22A8B}"/>
    <cellStyle name="Normal 3 2 4 3 4" xfId="2300" xr:uid="{00000000-0005-0000-0000-0000701F0000}"/>
    <cellStyle name="Normal 3 2 4 3 4 2" xfId="7690" xr:uid="{00000000-0005-0000-0000-0000711F0000}"/>
    <cellStyle name="Normal 3 2 4 3 4 2 2" xfId="18483" xr:uid="{150AEC7E-7BF7-49DD-997C-30050FDDF1F5}"/>
    <cellStyle name="Normal 3 2 4 3 4 3" xfId="13086" xr:uid="{E089BAA8-39AD-430A-8DA4-0BB6FDED030C}"/>
    <cellStyle name="Normal 3 2 4 3 5" xfId="3944" xr:uid="{00000000-0005-0000-0000-0000721F0000}"/>
    <cellStyle name="Normal 3 2 4 3 5 2" xfId="9334" xr:uid="{00000000-0005-0000-0000-0000731F0000}"/>
    <cellStyle name="Normal 3 2 4 3 5 2 2" xfId="20127" xr:uid="{21EB5EF3-A1E6-4458-9BE3-64C0172BE671}"/>
    <cellStyle name="Normal 3 2 4 3 5 3" xfId="14730" xr:uid="{393B4D5E-922F-436D-B4CF-9CCB5852325D}"/>
    <cellStyle name="Normal 3 2 4 3 6" xfId="6046" xr:uid="{00000000-0005-0000-0000-0000741F0000}"/>
    <cellStyle name="Normal 3 2 4 3 6 2" xfId="16838" xr:uid="{0668FA59-77D7-45E9-BCEF-F9F57F632281}"/>
    <cellStyle name="Normal 3 2 4 3 7" xfId="11441" xr:uid="{8B830F13-25CB-425A-AD2B-984FDD430EBA}"/>
    <cellStyle name="Normal 3 2 4 4" xfId="772" xr:uid="{00000000-0005-0000-0000-0000751F0000}"/>
    <cellStyle name="Normal 3 2 4 4 2" xfId="1796" xr:uid="{00000000-0005-0000-0000-0000761F0000}"/>
    <cellStyle name="Normal 3 2 4 4 2 2" xfId="3441" xr:uid="{00000000-0005-0000-0000-0000771F0000}"/>
    <cellStyle name="Normal 3 2 4 4 2 2 2" xfId="8831" xr:uid="{00000000-0005-0000-0000-0000781F0000}"/>
    <cellStyle name="Normal 3 2 4 4 2 2 2 2" xfId="19624" xr:uid="{8D9A2A0B-9ECA-4BED-A638-A6F7DCFD459A}"/>
    <cellStyle name="Normal 3 2 4 4 2 2 3" xfId="14227" xr:uid="{DB17E53B-45C1-4A2F-942D-4F56C5333D77}"/>
    <cellStyle name="Normal 3 2 4 4 2 3" xfId="5085" xr:uid="{00000000-0005-0000-0000-0000791F0000}"/>
    <cellStyle name="Normal 3 2 4 4 2 3 2" xfId="10475" xr:uid="{00000000-0005-0000-0000-00007A1F0000}"/>
    <cellStyle name="Normal 3 2 4 4 2 3 2 2" xfId="21268" xr:uid="{1BEDBEDC-EA22-4F94-99EE-362B23DE2509}"/>
    <cellStyle name="Normal 3 2 4 4 2 3 3" xfId="15871" xr:uid="{B281D9A3-5917-4194-BEA7-3F46A6548D1C}"/>
    <cellStyle name="Normal 3 2 4 4 2 4" xfId="7187" xr:uid="{00000000-0005-0000-0000-00007B1F0000}"/>
    <cellStyle name="Normal 3 2 4 4 2 4 2" xfId="17980" xr:uid="{75C7BF98-E692-4700-A74C-31E090665ACD}"/>
    <cellStyle name="Normal 3 2 4 4 2 5" xfId="12583" xr:uid="{25086185-B3FF-4DDD-939E-44EE31B8C466}"/>
    <cellStyle name="Normal 3 2 4 4 3" xfId="2423" xr:uid="{00000000-0005-0000-0000-00007C1F0000}"/>
    <cellStyle name="Normal 3 2 4 4 3 2" xfId="7813" xr:uid="{00000000-0005-0000-0000-00007D1F0000}"/>
    <cellStyle name="Normal 3 2 4 4 3 2 2" xfId="18606" xr:uid="{58899512-DB74-42FB-A7F0-78926319275F}"/>
    <cellStyle name="Normal 3 2 4 4 3 3" xfId="13209" xr:uid="{66FD218F-236C-447B-96C8-413866B59692}"/>
    <cellStyle name="Normal 3 2 4 4 4" xfId="4067" xr:uid="{00000000-0005-0000-0000-00007E1F0000}"/>
    <cellStyle name="Normal 3 2 4 4 4 2" xfId="9457" xr:uid="{00000000-0005-0000-0000-00007F1F0000}"/>
    <cellStyle name="Normal 3 2 4 4 4 2 2" xfId="20250" xr:uid="{D127F69C-FC4C-499F-B117-C08EB16F04EC}"/>
    <cellStyle name="Normal 3 2 4 4 4 3" xfId="14853" xr:uid="{842AAA83-6017-4453-A202-0EEF24EDDC26}"/>
    <cellStyle name="Normal 3 2 4 4 5" xfId="6169" xr:uid="{00000000-0005-0000-0000-0000801F0000}"/>
    <cellStyle name="Normal 3 2 4 4 5 2" xfId="16962" xr:uid="{F3917501-7B1F-4C2D-A738-CCB6A2870800}"/>
    <cellStyle name="Normal 3 2 4 4 6" xfId="11565" xr:uid="{B3B4D976-4EC5-4D03-9F23-FD7C7BC1981C}"/>
    <cellStyle name="Normal 3 2 4 5" xfId="1065" xr:uid="{00000000-0005-0000-0000-0000811F0000}"/>
    <cellStyle name="Normal 3 2 4 5 2" xfId="1797" xr:uid="{00000000-0005-0000-0000-0000821F0000}"/>
    <cellStyle name="Normal 3 2 4 5 2 2" xfId="3442" xr:uid="{00000000-0005-0000-0000-0000831F0000}"/>
    <cellStyle name="Normal 3 2 4 5 2 2 2" xfId="8832" xr:uid="{00000000-0005-0000-0000-0000841F0000}"/>
    <cellStyle name="Normal 3 2 4 5 2 2 2 2" xfId="19625" xr:uid="{227B289F-D91C-4D54-9646-EAA7C1B595D2}"/>
    <cellStyle name="Normal 3 2 4 5 2 2 3" xfId="14228" xr:uid="{4743DC1A-ED41-4D2F-B1C5-4A7C5C2061A9}"/>
    <cellStyle name="Normal 3 2 4 5 2 3" xfId="5086" xr:uid="{00000000-0005-0000-0000-0000851F0000}"/>
    <cellStyle name="Normal 3 2 4 5 2 3 2" xfId="10476" xr:uid="{00000000-0005-0000-0000-0000861F0000}"/>
    <cellStyle name="Normal 3 2 4 5 2 3 2 2" xfId="21269" xr:uid="{85DC8D03-02DD-4A6F-A8A9-100112FDCE17}"/>
    <cellStyle name="Normal 3 2 4 5 2 3 3" xfId="15872" xr:uid="{1526053D-EF57-4B33-96DA-A71DB333DF59}"/>
    <cellStyle name="Normal 3 2 4 5 2 4" xfId="7188" xr:uid="{00000000-0005-0000-0000-0000871F0000}"/>
    <cellStyle name="Normal 3 2 4 5 2 4 2" xfId="17981" xr:uid="{7798DE39-BBD5-43E1-A787-EAF9F8F3815E}"/>
    <cellStyle name="Normal 3 2 4 5 2 5" xfId="12584" xr:uid="{FB16A98D-D6C0-4FDB-B551-4CAA92B2CB8E}"/>
    <cellStyle name="Normal 3 2 4 5 3" xfId="2715" xr:uid="{00000000-0005-0000-0000-0000881F0000}"/>
    <cellStyle name="Normal 3 2 4 5 3 2" xfId="8105" xr:uid="{00000000-0005-0000-0000-0000891F0000}"/>
    <cellStyle name="Normal 3 2 4 5 3 2 2" xfId="18898" xr:uid="{8DFAC239-C8E4-4FA1-A712-5715F4173E31}"/>
    <cellStyle name="Normal 3 2 4 5 3 3" xfId="13501" xr:uid="{73447DA1-25AD-4A11-93B8-52C2B3DF547F}"/>
    <cellStyle name="Normal 3 2 4 5 4" xfId="4359" xr:uid="{00000000-0005-0000-0000-00008A1F0000}"/>
    <cellStyle name="Normal 3 2 4 5 4 2" xfId="9749" xr:uid="{00000000-0005-0000-0000-00008B1F0000}"/>
    <cellStyle name="Normal 3 2 4 5 4 2 2" xfId="20542" xr:uid="{D22F85F5-6DD2-45AD-9B93-C40E03ED94FA}"/>
    <cellStyle name="Normal 3 2 4 5 4 3" xfId="15145" xr:uid="{277B8EE6-140B-4775-968F-56165EC79151}"/>
    <cellStyle name="Normal 3 2 4 5 5" xfId="6461" xr:uid="{00000000-0005-0000-0000-00008C1F0000}"/>
    <cellStyle name="Normal 3 2 4 5 5 2" xfId="17254" xr:uid="{707F5982-B14D-4CE8-8524-724514140E2F}"/>
    <cellStyle name="Normal 3 2 4 5 6" xfId="11857" xr:uid="{A97C2BE6-031F-4644-9A38-3F783B1DAD80}"/>
    <cellStyle name="Normal 3 2 4 6" xfId="1790" xr:uid="{00000000-0005-0000-0000-00008D1F0000}"/>
    <cellStyle name="Normal 3 2 4 6 2" xfId="3435" xr:uid="{00000000-0005-0000-0000-00008E1F0000}"/>
    <cellStyle name="Normal 3 2 4 6 2 2" xfId="8825" xr:uid="{00000000-0005-0000-0000-00008F1F0000}"/>
    <cellStyle name="Normal 3 2 4 6 2 2 2" xfId="19618" xr:uid="{7A41CC94-5EF0-4839-BB06-3B049948EA91}"/>
    <cellStyle name="Normal 3 2 4 6 2 3" xfId="14221" xr:uid="{70ACD032-94EE-41BC-93F6-8965202D6FD9}"/>
    <cellStyle name="Normal 3 2 4 6 3" xfId="5079" xr:uid="{00000000-0005-0000-0000-0000901F0000}"/>
    <cellStyle name="Normal 3 2 4 6 3 2" xfId="10469" xr:uid="{00000000-0005-0000-0000-0000911F0000}"/>
    <cellStyle name="Normal 3 2 4 6 3 2 2" xfId="21262" xr:uid="{33EA1EEB-0BA2-4E3D-BFEF-D132154552FC}"/>
    <cellStyle name="Normal 3 2 4 6 3 3" xfId="15865" xr:uid="{ABEB2BBA-6E1C-44B0-BC4A-3D9ABA9584B5}"/>
    <cellStyle name="Normal 3 2 4 6 4" xfId="7181" xr:uid="{00000000-0005-0000-0000-0000921F0000}"/>
    <cellStyle name="Normal 3 2 4 6 4 2" xfId="17974" xr:uid="{320EAD0F-BF07-4E0A-8F14-E971156E228C}"/>
    <cellStyle name="Normal 3 2 4 6 5" xfId="12577" xr:uid="{3D9643C7-5922-487A-91E0-602E26883A6C}"/>
    <cellStyle name="Normal 3 2 4 7" xfId="2107" xr:uid="{00000000-0005-0000-0000-0000931F0000}"/>
    <cellStyle name="Normal 3 2 4 7 2" xfId="7497" xr:uid="{00000000-0005-0000-0000-0000941F0000}"/>
    <cellStyle name="Normal 3 2 4 7 2 2" xfId="18290" xr:uid="{A2B776B1-A84C-42F7-8A32-99927B3F39C3}"/>
    <cellStyle name="Normal 3 2 4 7 3" xfId="12893" xr:uid="{11384F18-B626-498B-8BD6-78FA1CAF467F}"/>
    <cellStyle name="Normal 3 2 4 8" xfId="3751" xr:uid="{00000000-0005-0000-0000-0000951F0000}"/>
    <cellStyle name="Normal 3 2 4 8 2" xfId="9141" xr:uid="{00000000-0005-0000-0000-0000961F0000}"/>
    <cellStyle name="Normal 3 2 4 8 2 2" xfId="19934" xr:uid="{7011294D-F52C-423C-AA79-3ADB0205B7D4}"/>
    <cellStyle name="Normal 3 2 4 8 3" xfId="14537" xr:uid="{F6B61036-0250-4940-A718-2EECB527E684}"/>
    <cellStyle name="Normal 3 2 4 9" xfId="5375" xr:uid="{00000000-0005-0000-0000-0000971F0000}"/>
    <cellStyle name="Normal 3 2 4 9 2" xfId="10765" xr:uid="{00000000-0005-0000-0000-0000981F0000}"/>
    <cellStyle name="Normal 3 2 4 9 2 2" xfId="21558" xr:uid="{C5C1D88D-44BD-404B-AF10-0FD131D09A81}"/>
    <cellStyle name="Normal 3 2 4 9 3" xfId="16161" xr:uid="{D58EA434-B6FD-480D-B201-46ECF7417ADF}"/>
    <cellStyle name="Normal 3 2 5" xfId="112" xr:uid="{00000000-0005-0000-0000-0000991F0000}"/>
    <cellStyle name="Normal 3 2 5 10" xfId="11173" xr:uid="{81A45955-78EF-4481-ABB4-D66F16C7E299}"/>
    <cellStyle name="Normal 3 2 5 2" xfId="724" xr:uid="{00000000-0005-0000-0000-00009A1F0000}"/>
    <cellStyle name="Normal 3 2 5 2 2" xfId="1799" xr:uid="{00000000-0005-0000-0000-00009B1F0000}"/>
    <cellStyle name="Normal 3 2 5 2 2 2" xfId="3444" xr:uid="{00000000-0005-0000-0000-00009C1F0000}"/>
    <cellStyle name="Normal 3 2 5 2 2 2 2" xfId="8834" xr:uid="{00000000-0005-0000-0000-00009D1F0000}"/>
    <cellStyle name="Normal 3 2 5 2 2 2 2 2" xfId="19627" xr:uid="{5ADE0F5A-CC01-4E00-9854-C0128710B843}"/>
    <cellStyle name="Normal 3 2 5 2 2 2 3" xfId="14230" xr:uid="{21B32963-2E41-4176-BF4C-F570071B68A5}"/>
    <cellStyle name="Normal 3 2 5 2 2 3" xfId="5088" xr:uid="{00000000-0005-0000-0000-00009E1F0000}"/>
    <cellStyle name="Normal 3 2 5 2 2 3 2" xfId="10478" xr:uid="{00000000-0005-0000-0000-00009F1F0000}"/>
    <cellStyle name="Normal 3 2 5 2 2 3 2 2" xfId="21271" xr:uid="{36F931B0-D5AD-4BEE-AAD1-B7B5D4240D00}"/>
    <cellStyle name="Normal 3 2 5 2 2 3 3" xfId="15874" xr:uid="{0B2A3334-3CB9-436D-A819-F8F43EF42BA0}"/>
    <cellStyle name="Normal 3 2 5 2 2 4" xfId="7190" xr:uid="{00000000-0005-0000-0000-0000A01F0000}"/>
    <cellStyle name="Normal 3 2 5 2 2 4 2" xfId="17983" xr:uid="{39621EED-13EF-4F23-96F3-6AB923399255}"/>
    <cellStyle name="Normal 3 2 5 2 2 5" xfId="12586" xr:uid="{EB09AF6D-691C-4CEC-8BE4-73F618F80A78}"/>
    <cellStyle name="Normal 3 2 5 2 3" xfId="2375" xr:uid="{00000000-0005-0000-0000-0000A11F0000}"/>
    <cellStyle name="Normal 3 2 5 2 3 2" xfId="7765" xr:uid="{00000000-0005-0000-0000-0000A21F0000}"/>
    <cellStyle name="Normal 3 2 5 2 3 2 2" xfId="18558" xr:uid="{F1687884-E968-402E-B1D7-4A1904C70E9A}"/>
    <cellStyle name="Normal 3 2 5 2 3 3" xfId="13161" xr:uid="{F779E593-DBFC-4012-A13F-9A65958ACBED}"/>
    <cellStyle name="Normal 3 2 5 2 4" xfId="4019" xr:uid="{00000000-0005-0000-0000-0000A31F0000}"/>
    <cellStyle name="Normal 3 2 5 2 4 2" xfId="9409" xr:uid="{00000000-0005-0000-0000-0000A41F0000}"/>
    <cellStyle name="Normal 3 2 5 2 4 2 2" xfId="20202" xr:uid="{939E4ECC-7400-4603-8F0C-9F8DD65290BE}"/>
    <cellStyle name="Normal 3 2 5 2 4 3" xfId="14805" xr:uid="{66902AEA-C8BD-418F-A767-FC934B8EE8BA}"/>
    <cellStyle name="Normal 3 2 5 2 5" xfId="6121" xr:uid="{00000000-0005-0000-0000-0000A51F0000}"/>
    <cellStyle name="Normal 3 2 5 2 5 2" xfId="16914" xr:uid="{9A3C036E-BDB6-4D25-A58E-08B2F9F27259}"/>
    <cellStyle name="Normal 3 2 5 2 6" xfId="11517" xr:uid="{F6A380A0-EB3D-441A-AE62-296EFCED41F6}"/>
    <cellStyle name="Normal 3 2 5 3" xfId="1102" xr:uid="{00000000-0005-0000-0000-0000A61F0000}"/>
    <cellStyle name="Normal 3 2 5 3 2" xfId="1800" xr:uid="{00000000-0005-0000-0000-0000A71F0000}"/>
    <cellStyle name="Normal 3 2 5 3 2 2" xfId="3445" xr:uid="{00000000-0005-0000-0000-0000A81F0000}"/>
    <cellStyle name="Normal 3 2 5 3 2 2 2" xfId="8835" xr:uid="{00000000-0005-0000-0000-0000A91F0000}"/>
    <cellStyle name="Normal 3 2 5 3 2 2 2 2" xfId="19628" xr:uid="{26C6BF24-0080-4F4B-896A-E5DFBC316DC5}"/>
    <cellStyle name="Normal 3 2 5 3 2 2 3" xfId="14231" xr:uid="{E44DA5F2-0B70-4F1B-9E74-CD772E8B6F66}"/>
    <cellStyle name="Normal 3 2 5 3 2 3" xfId="5089" xr:uid="{00000000-0005-0000-0000-0000AA1F0000}"/>
    <cellStyle name="Normal 3 2 5 3 2 3 2" xfId="10479" xr:uid="{00000000-0005-0000-0000-0000AB1F0000}"/>
    <cellStyle name="Normal 3 2 5 3 2 3 2 2" xfId="21272" xr:uid="{B8F9A816-5CED-4882-B88C-8F57D392C475}"/>
    <cellStyle name="Normal 3 2 5 3 2 3 3" xfId="15875" xr:uid="{FF25A1D5-A327-4F7E-A349-3D96D8331DDB}"/>
    <cellStyle name="Normal 3 2 5 3 2 4" xfId="7191" xr:uid="{00000000-0005-0000-0000-0000AC1F0000}"/>
    <cellStyle name="Normal 3 2 5 3 2 4 2" xfId="17984" xr:uid="{1D35B123-96E9-4B0E-94AB-74C5E4ECA83B}"/>
    <cellStyle name="Normal 3 2 5 3 2 5" xfId="12587" xr:uid="{833B160E-3C4F-4EF0-BE09-2B2A91ECBF59}"/>
    <cellStyle name="Normal 3 2 5 3 3" xfId="2752" xr:uid="{00000000-0005-0000-0000-0000AD1F0000}"/>
    <cellStyle name="Normal 3 2 5 3 3 2" xfId="8142" xr:uid="{00000000-0005-0000-0000-0000AE1F0000}"/>
    <cellStyle name="Normal 3 2 5 3 3 2 2" xfId="18935" xr:uid="{69A0187E-61D3-4C39-A739-1030C0A4B5D0}"/>
    <cellStyle name="Normal 3 2 5 3 3 3" xfId="13538" xr:uid="{3167C14C-0466-4A9F-B182-88DE3BDC56C2}"/>
    <cellStyle name="Normal 3 2 5 3 4" xfId="4396" xr:uid="{00000000-0005-0000-0000-0000AF1F0000}"/>
    <cellStyle name="Normal 3 2 5 3 4 2" xfId="9786" xr:uid="{00000000-0005-0000-0000-0000B01F0000}"/>
    <cellStyle name="Normal 3 2 5 3 4 2 2" xfId="20579" xr:uid="{5BFC8851-3D54-40FC-9D8F-EB7CFDEBEF1F}"/>
    <cellStyle name="Normal 3 2 5 3 4 3" xfId="15182" xr:uid="{55ED234B-ED7F-4660-80EA-32883F475C5D}"/>
    <cellStyle name="Normal 3 2 5 3 5" xfId="6498" xr:uid="{00000000-0005-0000-0000-0000B11F0000}"/>
    <cellStyle name="Normal 3 2 5 3 5 2" xfId="17291" xr:uid="{86308F41-3D06-44ED-99E9-944D5855AD3A}"/>
    <cellStyle name="Normal 3 2 5 3 6" xfId="11894" xr:uid="{B9609B2B-06B3-41B0-88A0-4A48CB4DB337}"/>
    <cellStyle name="Normal 3 2 5 4" xfId="1798" xr:uid="{00000000-0005-0000-0000-0000B21F0000}"/>
    <cellStyle name="Normal 3 2 5 4 2" xfId="3443" xr:uid="{00000000-0005-0000-0000-0000B31F0000}"/>
    <cellStyle name="Normal 3 2 5 4 2 2" xfId="8833" xr:uid="{00000000-0005-0000-0000-0000B41F0000}"/>
    <cellStyle name="Normal 3 2 5 4 2 2 2" xfId="19626" xr:uid="{9A1D0678-A0F8-4094-9C3D-0AA5FD10CE81}"/>
    <cellStyle name="Normal 3 2 5 4 2 3" xfId="14229" xr:uid="{312870A3-F866-4832-A6F3-B6B7A72A7C00}"/>
    <cellStyle name="Normal 3 2 5 4 3" xfId="5087" xr:uid="{00000000-0005-0000-0000-0000B51F0000}"/>
    <cellStyle name="Normal 3 2 5 4 3 2" xfId="10477" xr:uid="{00000000-0005-0000-0000-0000B61F0000}"/>
    <cellStyle name="Normal 3 2 5 4 3 2 2" xfId="21270" xr:uid="{19CFE79A-FB5C-401B-87E0-8F90E64AF9FA}"/>
    <cellStyle name="Normal 3 2 5 4 3 3" xfId="15873" xr:uid="{1496DF9D-28DC-44B7-9AEC-C4C18DCE83F9}"/>
    <cellStyle name="Normal 3 2 5 4 4" xfId="7189" xr:uid="{00000000-0005-0000-0000-0000B71F0000}"/>
    <cellStyle name="Normal 3 2 5 4 4 2" xfId="17982" xr:uid="{35033B89-ACDC-481F-B791-5A06283E7DBD}"/>
    <cellStyle name="Normal 3 2 5 4 5" xfId="12585" xr:uid="{DC9C5DE7-9A5D-4490-B6ED-828CE2A41389}"/>
    <cellStyle name="Normal 3 2 5 5" xfId="2059" xr:uid="{00000000-0005-0000-0000-0000B81F0000}"/>
    <cellStyle name="Normal 3 2 5 5 2" xfId="7449" xr:uid="{00000000-0005-0000-0000-0000B91F0000}"/>
    <cellStyle name="Normal 3 2 5 5 2 2" xfId="18242" xr:uid="{C4E93C94-93F5-4347-987D-63AC9A5F92A6}"/>
    <cellStyle name="Normal 3 2 5 5 3" xfId="12845" xr:uid="{FF5C1116-A505-4DA9-892A-E50D1F98E81D}"/>
    <cellStyle name="Normal 3 2 5 6" xfId="3703" xr:uid="{00000000-0005-0000-0000-0000BA1F0000}"/>
    <cellStyle name="Normal 3 2 5 6 2" xfId="9093" xr:uid="{00000000-0005-0000-0000-0000BB1F0000}"/>
    <cellStyle name="Normal 3 2 5 6 2 2" xfId="19886" xr:uid="{2E741FA0-7121-4D66-8B97-7189C74B91FF}"/>
    <cellStyle name="Normal 3 2 5 6 3" xfId="14489" xr:uid="{131C9DBC-6CC7-4553-B72D-139BDA545EA6}"/>
    <cellStyle name="Normal 3 2 5 7" xfId="5412" xr:uid="{00000000-0005-0000-0000-0000BC1F0000}"/>
    <cellStyle name="Normal 3 2 5 7 2" xfId="10802" xr:uid="{00000000-0005-0000-0000-0000BD1F0000}"/>
    <cellStyle name="Normal 3 2 5 7 2 2" xfId="21595" xr:uid="{6FBE0D6D-8BC1-4D06-899F-1D7C5F87C921}"/>
    <cellStyle name="Normal 3 2 5 7 3" xfId="16198" xr:uid="{880884FC-B663-4E16-93C1-D1FD5B2C3350}"/>
    <cellStyle name="Normal 3 2 5 8" xfId="5713" xr:uid="{00000000-0005-0000-0000-0000BE1F0000}"/>
    <cellStyle name="Normal 3 2 5 8 2" xfId="11074" xr:uid="{00000000-0005-0000-0000-0000BF1F0000}"/>
    <cellStyle name="Normal 3 2 5 8 2 2" xfId="21866" xr:uid="{A32CA12D-76B8-44F3-9894-A2754D66D333}"/>
    <cellStyle name="Normal 3 2 5 8 3" xfId="16469" xr:uid="{DCAC3551-C4FC-4E89-AA12-16BA13B4B2D7}"/>
    <cellStyle name="Normal 3 2 5 9" xfId="5805" xr:uid="{00000000-0005-0000-0000-0000C01F0000}"/>
    <cellStyle name="Normal 3 2 5 9 2" xfId="16570" xr:uid="{BF497493-C1D2-4200-B8F6-B9240F941909}"/>
    <cellStyle name="Normal 3 2 6" xfId="486" xr:uid="{00000000-0005-0000-0000-0000C11F0000}"/>
    <cellStyle name="Normal 3 2 6 2" xfId="808" xr:uid="{00000000-0005-0000-0000-0000C21F0000}"/>
    <cellStyle name="Normal 3 2 6 2 2" xfId="1802" xr:uid="{00000000-0005-0000-0000-0000C31F0000}"/>
    <cellStyle name="Normal 3 2 6 2 2 2" xfId="3447" xr:uid="{00000000-0005-0000-0000-0000C41F0000}"/>
    <cellStyle name="Normal 3 2 6 2 2 2 2" xfId="8837" xr:uid="{00000000-0005-0000-0000-0000C51F0000}"/>
    <cellStyle name="Normal 3 2 6 2 2 2 2 2" xfId="19630" xr:uid="{520D4B6B-F257-41D7-86D8-D88FB1E80421}"/>
    <cellStyle name="Normal 3 2 6 2 2 2 3" xfId="14233" xr:uid="{1A8438C4-2524-440C-8235-46F01E26306A}"/>
    <cellStyle name="Normal 3 2 6 2 2 3" xfId="5091" xr:uid="{00000000-0005-0000-0000-0000C61F0000}"/>
    <cellStyle name="Normal 3 2 6 2 2 3 2" xfId="10481" xr:uid="{00000000-0005-0000-0000-0000C71F0000}"/>
    <cellStyle name="Normal 3 2 6 2 2 3 2 2" xfId="21274" xr:uid="{65EDA1FB-60FE-4044-8A5E-6ACCC018A6F0}"/>
    <cellStyle name="Normal 3 2 6 2 2 3 3" xfId="15877" xr:uid="{E5868AA4-6141-4AFC-9FBD-CEB0DBCA394E}"/>
    <cellStyle name="Normal 3 2 6 2 2 4" xfId="7193" xr:uid="{00000000-0005-0000-0000-0000C81F0000}"/>
    <cellStyle name="Normal 3 2 6 2 2 4 2" xfId="17986" xr:uid="{97C29716-A686-45B3-B55B-AFAFFCCAA440}"/>
    <cellStyle name="Normal 3 2 6 2 2 5" xfId="12589" xr:uid="{531B32D6-A136-4F46-9FFC-2CC7B0D03D60}"/>
    <cellStyle name="Normal 3 2 6 2 3" xfId="2459" xr:uid="{00000000-0005-0000-0000-0000C91F0000}"/>
    <cellStyle name="Normal 3 2 6 2 3 2" xfId="7849" xr:uid="{00000000-0005-0000-0000-0000CA1F0000}"/>
    <cellStyle name="Normal 3 2 6 2 3 2 2" xfId="18642" xr:uid="{567F0001-AE91-4E6B-A0C0-16003A15E143}"/>
    <cellStyle name="Normal 3 2 6 2 3 3" xfId="13245" xr:uid="{30D86786-AFED-41A8-A3C8-14384171B356}"/>
    <cellStyle name="Normal 3 2 6 2 4" xfId="4103" xr:uid="{00000000-0005-0000-0000-0000CB1F0000}"/>
    <cellStyle name="Normal 3 2 6 2 4 2" xfId="9493" xr:uid="{00000000-0005-0000-0000-0000CC1F0000}"/>
    <cellStyle name="Normal 3 2 6 2 4 2 2" xfId="20286" xr:uid="{BB6C0006-815D-49C5-B4B2-84B096F819C8}"/>
    <cellStyle name="Normal 3 2 6 2 4 3" xfId="14889" xr:uid="{57021FE1-DFE8-41F4-AC19-6400479833D9}"/>
    <cellStyle name="Normal 3 2 6 2 5" xfId="6205" xr:uid="{00000000-0005-0000-0000-0000CD1F0000}"/>
    <cellStyle name="Normal 3 2 6 2 5 2" xfId="16998" xr:uid="{94BB5973-3E3E-47A5-A112-0F60B438D7C1}"/>
    <cellStyle name="Normal 3 2 6 2 6" xfId="11601" xr:uid="{1925B198-A566-4E25-9DAA-939EFF781353}"/>
    <cellStyle name="Normal 3 2 6 3" xfId="1801" xr:uid="{00000000-0005-0000-0000-0000CE1F0000}"/>
    <cellStyle name="Normal 3 2 6 3 2" xfId="3446" xr:uid="{00000000-0005-0000-0000-0000CF1F0000}"/>
    <cellStyle name="Normal 3 2 6 3 2 2" xfId="8836" xr:uid="{00000000-0005-0000-0000-0000D01F0000}"/>
    <cellStyle name="Normal 3 2 6 3 2 2 2" xfId="19629" xr:uid="{A28B56B7-15E9-4225-8D0A-B92421601AB1}"/>
    <cellStyle name="Normal 3 2 6 3 2 3" xfId="14232" xr:uid="{0B9D3C8E-0961-4621-A180-DF6D79C91A6B}"/>
    <cellStyle name="Normal 3 2 6 3 3" xfId="5090" xr:uid="{00000000-0005-0000-0000-0000D11F0000}"/>
    <cellStyle name="Normal 3 2 6 3 3 2" xfId="10480" xr:uid="{00000000-0005-0000-0000-0000D21F0000}"/>
    <cellStyle name="Normal 3 2 6 3 3 2 2" xfId="21273" xr:uid="{BE46ADCF-DF51-45EA-8B33-0A12AD72B9F1}"/>
    <cellStyle name="Normal 3 2 6 3 3 3" xfId="15876" xr:uid="{FF829D57-8DA6-4AB1-9CD0-3081B66379DD}"/>
    <cellStyle name="Normal 3 2 6 3 4" xfId="7192" xr:uid="{00000000-0005-0000-0000-0000D31F0000}"/>
    <cellStyle name="Normal 3 2 6 3 4 2" xfId="17985" xr:uid="{EAEA5CE8-B721-4416-9735-05D2D4B03C63}"/>
    <cellStyle name="Normal 3 2 6 3 5" xfId="12588" xr:uid="{F1E78926-47EF-4347-B418-DCA9DDA5553B}"/>
    <cellStyle name="Normal 3 2 6 4" xfId="2143" xr:uid="{00000000-0005-0000-0000-0000D41F0000}"/>
    <cellStyle name="Normal 3 2 6 4 2" xfId="7533" xr:uid="{00000000-0005-0000-0000-0000D51F0000}"/>
    <cellStyle name="Normal 3 2 6 4 2 2" xfId="18326" xr:uid="{6B95D991-175B-4B5F-B682-F7622873DF3A}"/>
    <cellStyle name="Normal 3 2 6 4 3" xfId="12929" xr:uid="{3A29AA37-BE8F-4A8E-970C-F0F4FE9F79D8}"/>
    <cellStyle name="Normal 3 2 6 5" xfId="3787" xr:uid="{00000000-0005-0000-0000-0000D61F0000}"/>
    <cellStyle name="Normal 3 2 6 5 2" xfId="9177" xr:uid="{00000000-0005-0000-0000-0000D71F0000}"/>
    <cellStyle name="Normal 3 2 6 5 2 2" xfId="19970" xr:uid="{8D44B209-9E8A-41E8-AB4F-77881089FFC9}"/>
    <cellStyle name="Normal 3 2 6 5 3" xfId="14573" xr:uid="{1FD24492-146F-44AF-AED2-E165BD0CB9F8}"/>
    <cellStyle name="Normal 3 2 6 6" xfId="5889" xr:uid="{00000000-0005-0000-0000-0000D81F0000}"/>
    <cellStyle name="Normal 3 2 6 6 2" xfId="16681" xr:uid="{15978396-4BCC-4B19-BBB9-F76D14567B4C}"/>
    <cellStyle name="Normal 3 2 6 7" xfId="11284" xr:uid="{703C6B4E-9D13-497A-9A4D-CF2337AF96E4}"/>
    <cellStyle name="Normal 3 2 7" xfId="583" xr:uid="{00000000-0005-0000-0000-0000D91F0000}"/>
    <cellStyle name="Normal 3 2 7 2" xfId="905" xr:uid="{00000000-0005-0000-0000-0000DA1F0000}"/>
    <cellStyle name="Normal 3 2 7 2 2" xfId="1804" xr:uid="{00000000-0005-0000-0000-0000DB1F0000}"/>
    <cellStyle name="Normal 3 2 7 2 2 2" xfId="3449" xr:uid="{00000000-0005-0000-0000-0000DC1F0000}"/>
    <cellStyle name="Normal 3 2 7 2 2 2 2" xfId="8839" xr:uid="{00000000-0005-0000-0000-0000DD1F0000}"/>
    <cellStyle name="Normal 3 2 7 2 2 2 2 2" xfId="19632" xr:uid="{AB8A7A2E-5035-41FE-A629-A6283370B1DA}"/>
    <cellStyle name="Normal 3 2 7 2 2 2 3" xfId="14235" xr:uid="{16AC26E9-828E-4243-B6FD-BCC5C2BDC4D6}"/>
    <cellStyle name="Normal 3 2 7 2 2 3" xfId="5093" xr:uid="{00000000-0005-0000-0000-0000DE1F0000}"/>
    <cellStyle name="Normal 3 2 7 2 2 3 2" xfId="10483" xr:uid="{00000000-0005-0000-0000-0000DF1F0000}"/>
    <cellStyle name="Normal 3 2 7 2 2 3 2 2" xfId="21276" xr:uid="{7070495A-3CED-43E7-AB5B-F7EBA2E95A23}"/>
    <cellStyle name="Normal 3 2 7 2 2 3 3" xfId="15879" xr:uid="{DA00174C-DD94-4B64-8DB3-4582E564AFF1}"/>
    <cellStyle name="Normal 3 2 7 2 2 4" xfId="7195" xr:uid="{00000000-0005-0000-0000-0000E01F0000}"/>
    <cellStyle name="Normal 3 2 7 2 2 4 2" xfId="17988" xr:uid="{4CD64E18-E44C-4417-B23E-E0869655967F}"/>
    <cellStyle name="Normal 3 2 7 2 2 5" xfId="12591" xr:uid="{C408AD88-2957-45F8-8EAA-EC736175716D}"/>
    <cellStyle name="Normal 3 2 7 2 3" xfId="2556" xr:uid="{00000000-0005-0000-0000-0000E11F0000}"/>
    <cellStyle name="Normal 3 2 7 2 3 2" xfId="7946" xr:uid="{00000000-0005-0000-0000-0000E21F0000}"/>
    <cellStyle name="Normal 3 2 7 2 3 2 2" xfId="18739" xr:uid="{ECC178DD-269B-4578-95DD-BAA410419041}"/>
    <cellStyle name="Normal 3 2 7 2 3 3" xfId="13342" xr:uid="{1825B820-7FC0-4F4C-AB8A-088F96071CE0}"/>
    <cellStyle name="Normal 3 2 7 2 4" xfId="4200" xr:uid="{00000000-0005-0000-0000-0000E31F0000}"/>
    <cellStyle name="Normal 3 2 7 2 4 2" xfId="9590" xr:uid="{00000000-0005-0000-0000-0000E41F0000}"/>
    <cellStyle name="Normal 3 2 7 2 4 2 2" xfId="20383" xr:uid="{642AE936-9C0B-4788-9443-1375E952E173}"/>
    <cellStyle name="Normal 3 2 7 2 4 3" xfId="14986" xr:uid="{835F93B7-C38D-4DE8-927C-59851A0504C4}"/>
    <cellStyle name="Normal 3 2 7 2 5" xfId="6302" xr:uid="{00000000-0005-0000-0000-0000E51F0000}"/>
    <cellStyle name="Normal 3 2 7 2 5 2" xfId="17095" xr:uid="{9BA7B825-B925-4956-A4DB-56692D30DB28}"/>
    <cellStyle name="Normal 3 2 7 2 6" xfId="11698" xr:uid="{19161851-5E25-46FC-B52F-7D4E8B08946F}"/>
    <cellStyle name="Normal 3 2 7 3" xfId="1803" xr:uid="{00000000-0005-0000-0000-0000E61F0000}"/>
    <cellStyle name="Normal 3 2 7 3 2" xfId="3448" xr:uid="{00000000-0005-0000-0000-0000E71F0000}"/>
    <cellStyle name="Normal 3 2 7 3 2 2" xfId="8838" xr:uid="{00000000-0005-0000-0000-0000E81F0000}"/>
    <cellStyle name="Normal 3 2 7 3 2 2 2" xfId="19631" xr:uid="{D08BBB78-1830-4E22-A972-0D2078C3DBD8}"/>
    <cellStyle name="Normal 3 2 7 3 2 3" xfId="14234" xr:uid="{548B198D-1EBF-4D96-886A-0275046E728E}"/>
    <cellStyle name="Normal 3 2 7 3 3" xfId="5092" xr:uid="{00000000-0005-0000-0000-0000E91F0000}"/>
    <cellStyle name="Normal 3 2 7 3 3 2" xfId="10482" xr:uid="{00000000-0005-0000-0000-0000EA1F0000}"/>
    <cellStyle name="Normal 3 2 7 3 3 2 2" xfId="21275" xr:uid="{32250EF7-3A9F-48C5-9163-B3CB0DF5BB02}"/>
    <cellStyle name="Normal 3 2 7 3 3 3" xfId="15878" xr:uid="{3A169E7D-767E-4785-A9D1-915E69E4BD80}"/>
    <cellStyle name="Normal 3 2 7 3 4" xfId="7194" xr:uid="{00000000-0005-0000-0000-0000EB1F0000}"/>
    <cellStyle name="Normal 3 2 7 3 4 2" xfId="17987" xr:uid="{E40E77A8-30C4-4694-8828-12435F4D320E}"/>
    <cellStyle name="Normal 3 2 7 3 5" xfId="12590" xr:uid="{643E48CA-F10D-46C8-B1B7-407DCFE925E2}"/>
    <cellStyle name="Normal 3 2 7 4" xfId="2240" xr:uid="{00000000-0005-0000-0000-0000EC1F0000}"/>
    <cellStyle name="Normal 3 2 7 4 2" xfId="7630" xr:uid="{00000000-0005-0000-0000-0000ED1F0000}"/>
    <cellStyle name="Normal 3 2 7 4 2 2" xfId="18423" xr:uid="{CCFEDCDE-E259-4704-890D-C7AEA8259D9A}"/>
    <cellStyle name="Normal 3 2 7 4 3" xfId="13026" xr:uid="{9872556D-1C23-4655-B240-CB04D0F944C5}"/>
    <cellStyle name="Normal 3 2 7 5" xfId="3884" xr:uid="{00000000-0005-0000-0000-0000EE1F0000}"/>
    <cellStyle name="Normal 3 2 7 5 2" xfId="9274" xr:uid="{00000000-0005-0000-0000-0000EF1F0000}"/>
    <cellStyle name="Normal 3 2 7 5 2 2" xfId="20067" xr:uid="{0A057714-DF16-407A-A310-166AD310AB29}"/>
    <cellStyle name="Normal 3 2 7 5 3" xfId="14670" xr:uid="{134898B0-264E-480B-8693-8B216A3BFCCE}"/>
    <cellStyle name="Normal 3 2 7 6" xfId="5986" xr:uid="{00000000-0005-0000-0000-0000F01F0000}"/>
    <cellStyle name="Normal 3 2 7 6 2" xfId="16778" xr:uid="{BD337B30-7DCA-435D-A5B3-76F3C97E11C4}"/>
    <cellStyle name="Normal 3 2 7 7" xfId="11381" xr:uid="{CD218E74-FD92-4DB0-A526-C8811CBA4E3C}"/>
    <cellStyle name="Normal 3 2 8" xfId="691" xr:uid="{00000000-0005-0000-0000-0000F11F0000}"/>
    <cellStyle name="Normal 3 2 8 2" xfId="1805" xr:uid="{00000000-0005-0000-0000-0000F21F0000}"/>
    <cellStyle name="Normal 3 2 8 2 2" xfId="3450" xr:uid="{00000000-0005-0000-0000-0000F31F0000}"/>
    <cellStyle name="Normal 3 2 8 2 2 2" xfId="8840" xr:uid="{00000000-0005-0000-0000-0000F41F0000}"/>
    <cellStyle name="Normal 3 2 8 2 2 2 2" xfId="19633" xr:uid="{93710FF4-5DB7-49DD-8A33-2BECB5FA6842}"/>
    <cellStyle name="Normal 3 2 8 2 2 3" xfId="14236" xr:uid="{037B95EC-7E8E-48E2-A486-3AA28F388BC7}"/>
    <cellStyle name="Normal 3 2 8 2 3" xfId="5094" xr:uid="{00000000-0005-0000-0000-0000F51F0000}"/>
    <cellStyle name="Normal 3 2 8 2 3 2" xfId="10484" xr:uid="{00000000-0005-0000-0000-0000F61F0000}"/>
    <cellStyle name="Normal 3 2 8 2 3 2 2" xfId="21277" xr:uid="{E5FB574A-E7BF-4343-9437-A7F646E383D4}"/>
    <cellStyle name="Normal 3 2 8 2 3 3" xfId="15880" xr:uid="{8F5EFF9E-B60E-47B0-BBA8-73D44CE165AD}"/>
    <cellStyle name="Normal 3 2 8 2 4" xfId="7196" xr:uid="{00000000-0005-0000-0000-0000F71F0000}"/>
    <cellStyle name="Normal 3 2 8 2 4 2" xfId="17989" xr:uid="{E7BF99B5-BD1E-4430-826C-6FF268AD6228}"/>
    <cellStyle name="Normal 3 2 8 2 5" xfId="12592" xr:uid="{DDA5736C-0275-48EA-8D0A-C0E311579780}"/>
    <cellStyle name="Normal 3 2 8 3" xfId="2344" xr:uid="{00000000-0005-0000-0000-0000F81F0000}"/>
    <cellStyle name="Normal 3 2 8 3 2" xfId="7734" xr:uid="{00000000-0005-0000-0000-0000F91F0000}"/>
    <cellStyle name="Normal 3 2 8 3 2 2" xfId="18527" xr:uid="{A98795F8-0791-450A-9F3B-E3A0BE208035}"/>
    <cellStyle name="Normal 3 2 8 3 3" xfId="13130" xr:uid="{8F04C302-0420-4BE2-8BB2-9B515BB5C287}"/>
    <cellStyle name="Normal 3 2 8 4" xfId="3988" xr:uid="{00000000-0005-0000-0000-0000FA1F0000}"/>
    <cellStyle name="Normal 3 2 8 4 2" xfId="9378" xr:uid="{00000000-0005-0000-0000-0000FB1F0000}"/>
    <cellStyle name="Normal 3 2 8 4 2 2" xfId="20171" xr:uid="{91F12C17-23A9-420B-A043-6554558E1E9F}"/>
    <cellStyle name="Normal 3 2 8 4 3" xfId="14774" xr:uid="{A622F02F-818D-47C3-96AA-DAD07537E005}"/>
    <cellStyle name="Normal 3 2 8 5" xfId="6090" xr:uid="{00000000-0005-0000-0000-0000FC1F0000}"/>
    <cellStyle name="Normal 3 2 8 5 2" xfId="16883" xr:uid="{651642ED-BF8C-4663-86F2-94D604BEF4E4}"/>
    <cellStyle name="Normal 3 2 8 6" xfId="11486" xr:uid="{3CFFDF3C-E8B7-4FF3-8140-DEC533327914}"/>
    <cellStyle name="Normal 3 2 9" xfId="1005" xr:uid="{00000000-0005-0000-0000-0000FD1F0000}"/>
    <cellStyle name="Normal 3 2 9 2" xfId="1806" xr:uid="{00000000-0005-0000-0000-0000FE1F0000}"/>
    <cellStyle name="Normal 3 2 9 2 2" xfId="3451" xr:uid="{00000000-0005-0000-0000-0000FF1F0000}"/>
    <cellStyle name="Normal 3 2 9 2 2 2" xfId="8841" xr:uid="{00000000-0005-0000-0000-000000200000}"/>
    <cellStyle name="Normal 3 2 9 2 2 2 2" xfId="19634" xr:uid="{8DEBFC5F-2DBD-45E9-93FF-1590504A044F}"/>
    <cellStyle name="Normal 3 2 9 2 2 3" xfId="14237" xr:uid="{D4110098-B3DE-4B77-A650-F67356E36AB6}"/>
    <cellStyle name="Normal 3 2 9 2 3" xfId="5095" xr:uid="{00000000-0005-0000-0000-000001200000}"/>
    <cellStyle name="Normal 3 2 9 2 3 2" xfId="10485" xr:uid="{00000000-0005-0000-0000-000002200000}"/>
    <cellStyle name="Normal 3 2 9 2 3 2 2" xfId="21278" xr:uid="{A33196FA-0AB4-4679-A3D6-EEA4CAFBFBE1}"/>
    <cellStyle name="Normal 3 2 9 2 3 3" xfId="15881" xr:uid="{43F96F6B-4FC8-4FF4-AEB9-59AFD80908E3}"/>
    <cellStyle name="Normal 3 2 9 2 4" xfId="7197" xr:uid="{00000000-0005-0000-0000-000003200000}"/>
    <cellStyle name="Normal 3 2 9 2 4 2" xfId="17990" xr:uid="{E4532AA2-B860-4451-A061-040A69742B58}"/>
    <cellStyle name="Normal 3 2 9 2 5" xfId="12593" xr:uid="{060AD259-5C2C-45EF-9D8A-638067CE5805}"/>
    <cellStyle name="Normal 3 2 9 3" xfId="2655" xr:uid="{00000000-0005-0000-0000-000004200000}"/>
    <cellStyle name="Normal 3 2 9 3 2" xfId="8045" xr:uid="{00000000-0005-0000-0000-000005200000}"/>
    <cellStyle name="Normal 3 2 9 3 2 2" xfId="18838" xr:uid="{77D41C32-7C80-4429-80DB-F67FAAFBB0C7}"/>
    <cellStyle name="Normal 3 2 9 3 3" xfId="13441" xr:uid="{DFF02810-EDA8-4668-9BB8-4BF0685DAFC6}"/>
    <cellStyle name="Normal 3 2 9 4" xfId="4299" xr:uid="{00000000-0005-0000-0000-000006200000}"/>
    <cellStyle name="Normal 3 2 9 4 2" xfId="9689" xr:uid="{00000000-0005-0000-0000-000007200000}"/>
    <cellStyle name="Normal 3 2 9 4 2 2" xfId="20482" xr:uid="{891633DB-FEE0-4425-8326-6D561A9F0BD2}"/>
    <cellStyle name="Normal 3 2 9 4 3" xfId="15085" xr:uid="{78848DAC-12B1-4B52-BD04-A0646C9FBED8}"/>
    <cellStyle name="Normal 3 2 9 5" xfId="6401" xr:uid="{00000000-0005-0000-0000-000008200000}"/>
    <cellStyle name="Normal 3 2 9 5 2" xfId="17194" xr:uid="{FC80D687-6D02-413B-8DC5-7515059036DA}"/>
    <cellStyle name="Normal 3 2 9 6" xfId="11797" xr:uid="{4A8A7AD0-10D4-4107-A12C-027737ACAA0A}"/>
    <cellStyle name="Normal 3 3" xfId="34" xr:uid="{00000000-0005-0000-0000-000009200000}"/>
    <cellStyle name="Normal 3 3 2" xfId="273" xr:uid="{00000000-0005-0000-0000-00000A200000}"/>
    <cellStyle name="Normal 3 3 2 2" xfId="274" xr:uid="{00000000-0005-0000-0000-00000B200000}"/>
    <cellStyle name="Normal 3 3 3" xfId="275" xr:uid="{00000000-0005-0000-0000-00000C200000}"/>
    <cellStyle name="Normal 3 3 4" xfId="107" xr:uid="{00000000-0005-0000-0000-00000D200000}"/>
    <cellStyle name="Normal 3 4" xfId="276" xr:uid="{00000000-0005-0000-0000-00000E200000}"/>
    <cellStyle name="Normal 3 4 2" xfId="277" xr:uid="{00000000-0005-0000-0000-00000F200000}"/>
    <cellStyle name="Normal 3 4 2 2" xfId="278" xr:uid="{00000000-0005-0000-0000-000010200000}"/>
    <cellStyle name="Normal 3 4 3" xfId="279" xr:uid="{00000000-0005-0000-0000-000011200000}"/>
    <cellStyle name="Normal 3 5" xfId="280" xr:uid="{00000000-0005-0000-0000-000012200000}"/>
    <cellStyle name="Normal 3 5 2" xfId="281" xr:uid="{00000000-0005-0000-0000-000013200000}"/>
    <cellStyle name="Normal 3 5 2 2" xfId="282" xr:uid="{00000000-0005-0000-0000-000014200000}"/>
    <cellStyle name="Normal 3 5 3" xfId="283" xr:uid="{00000000-0005-0000-0000-000015200000}"/>
    <cellStyle name="Normal 3 6" xfId="284" xr:uid="{00000000-0005-0000-0000-000016200000}"/>
    <cellStyle name="Normal 3 6 2" xfId="285" xr:uid="{00000000-0005-0000-0000-000017200000}"/>
    <cellStyle name="Normal 3 7" xfId="286" xr:uid="{00000000-0005-0000-0000-000018200000}"/>
    <cellStyle name="Normal 3 8" xfId="287" xr:uid="{00000000-0005-0000-0000-000019200000}"/>
    <cellStyle name="Normal 3 9" xfId="27" xr:uid="{00000000-0005-0000-0000-00001A200000}"/>
    <cellStyle name="Normal 30" xfId="998" xr:uid="{00000000-0005-0000-0000-00001B200000}"/>
    <cellStyle name="Normal 30 2" xfId="1195" xr:uid="{00000000-0005-0000-0000-00001C200000}"/>
    <cellStyle name="Normal 30 3" xfId="1807" xr:uid="{00000000-0005-0000-0000-00001D200000}"/>
    <cellStyle name="Normal 30 3 2" xfId="3452" xr:uid="{00000000-0005-0000-0000-00001E200000}"/>
    <cellStyle name="Normal 30 3 2 2" xfId="8842" xr:uid="{00000000-0005-0000-0000-00001F200000}"/>
    <cellStyle name="Normal 30 3 2 2 2" xfId="19635" xr:uid="{202A975A-8892-41EE-A09C-532B42A185D8}"/>
    <cellStyle name="Normal 30 3 2 3" xfId="14238" xr:uid="{14050690-7B7A-474B-9A8C-44EE7CCBC77E}"/>
    <cellStyle name="Normal 30 3 3" xfId="5096" xr:uid="{00000000-0005-0000-0000-000020200000}"/>
    <cellStyle name="Normal 30 3 3 2" xfId="10486" xr:uid="{00000000-0005-0000-0000-000021200000}"/>
    <cellStyle name="Normal 30 3 3 2 2" xfId="21279" xr:uid="{7CBE5418-370A-431D-BB98-4042D49B9FDE}"/>
    <cellStyle name="Normal 30 3 3 3" xfId="15882" xr:uid="{8D10AE8F-8345-47A6-9C38-26B925366C6B}"/>
    <cellStyle name="Normal 30 3 4" xfId="7198" xr:uid="{00000000-0005-0000-0000-000022200000}"/>
    <cellStyle name="Normal 30 3 4 2" xfId="17991" xr:uid="{C6637C9E-AAAC-4E24-91E0-FA38BB821346}"/>
    <cellStyle name="Normal 30 3 5" xfId="12594" xr:uid="{A949FEF1-7A45-4632-9112-D131BD2C340D}"/>
    <cellStyle name="Normal 30 4" xfId="2648" xr:uid="{00000000-0005-0000-0000-000023200000}"/>
    <cellStyle name="Normal 30 4 2" xfId="8038" xr:uid="{00000000-0005-0000-0000-000024200000}"/>
    <cellStyle name="Normal 30 4 2 2" xfId="18831" xr:uid="{7F940B31-9007-4340-A3B8-37AFFB07F83B}"/>
    <cellStyle name="Normal 30 4 3" xfId="13434" xr:uid="{00B93B5A-BFF8-4AD0-A66A-DBFAFFCACDAE}"/>
    <cellStyle name="Normal 30 5" xfId="4292" xr:uid="{00000000-0005-0000-0000-000025200000}"/>
    <cellStyle name="Normal 30 5 2" xfId="9682" xr:uid="{00000000-0005-0000-0000-000026200000}"/>
    <cellStyle name="Normal 30 5 2 2" xfId="20475" xr:uid="{84E3DC58-56FD-42E8-B01D-8B1EC7F79B4A}"/>
    <cellStyle name="Normal 30 5 3" xfId="15078" xr:uid="{17F36526-257B-4206-AB6A-179367AA2F21}"/>
    <cellStyle name="Normal 30 6" xfId="5565" xr:uid="{00000000-0005-0000-0000-000027200000}"/>
    <cellStyle name="Normal 30 6 2" xfId="10927" xr:uid="{00000000-0005-0000-0000-000028200000}"/>
    <cellStyle name="Normal 30 6 2 2" xfId="21719" xr:uid="{3273AD70-F778-4791-9011-6132710C88DC}"/>
    <cellStyle name="Normal 30 6 3" xfId="16322" xr:uid="{E0D69D95-D663-4501-9945-4EC95D82F207}"/>
    <cellStyle name="Normal 30 7" xfId="6394" xr:uid="{00000000-0005-0000-0000-000029200000}"/>
    <cellStyle name="Normal 30 7 2" xfId="17187" xr:uid="{C48FAB26-43A7-4DA6-B456-E0F470FAFE7B}"/>
    <cellStyle name="Normal 30 8" xfId="11790" xr:uid="{16975970-514E-4EE8-9273-EB0EBC7CCE2C}"/>
    <cellStyle name="Normal 31" xfId="1196" xr:uid="{00000000-0005-0000-0000-00002A200000}"/>
    <cellStyle name="Normal 31 2" xfId="1808" xr:uid="{00000000-0005-0000-0000-00002B200000}"/>
    <cellStyle name="Normal 31 2 2" xfId="3453" xr:uid="{00000000-0005-0000-0000-00002C200000}"/>
    <cellStyle name="Normal 31 2 2 2" xfId="8843" xr:uid="{00000000-0005-0000-0000-00002D200000}"/>
    <cellStyle name="Normal 31 2 2 2 2" xfId="19636" xr:uid="{3990A3F0-DCF7-4212-8008-4519926FD6B8}"/>
    <cellStyle name="Normal 31 2 2 3" xfId="14239" xr:uid="{E2704410-A0D7-4C30-9D6F-B4EE034CBF9B}"/>
    <cellStyle name="Normal 31 2 3" xfId="5097" xr:uid="{00000000-0005-0000-0000-00002E200000}"/>
    <cellStyle name="Normal 31 2 3 2" xfId="10487" xr:uid="{00000000-0005-0000-0000-00002F200000}"/>
    <cellStyle name="Normal 31 2 3 2 2" xfId="21280" xr:uid="{1B75C6E9-CAFE-44CA-845C-FCE31C472696}"/>
    <cellStyle name="Normal 31 2 3 3" xfId="15883" xr:uid="{36A1441A-C310-427F-A455-1E672811F5D8}"/>
    <cellStyle name="Normal 31 2 4" xfId="7199" xr:uid="{00000000-0005-0000-0000-000030200000}"/>
    <cellStyle name="Normal 31 2 4 2" xfId="17992" xr:uid="{CE699FD8-3173-4189-889C-B0742397540E}"/>
    <cellStyle name="Normal 31 2 5" xfId="12595" xr:uid="{8FFAD17F-E049-419D-BEC4-E6C9E08B77EC}"/>
    <cellStyle name="Normal 31 3" xfId="2845" xr:uid="{00000000-0005-0000-0000-000031200000}"/>
    <cellStyle name="Normal 31 3 2" xfId="8235" xr:uid="{00000000-0005-0000-0000-000032200000}"/>
    <cellStyle name="Normal 31 3 2 2" xfId="19028" xr:uid="{0E4DCFFB-3482-4308-94B2-D4A1BFCFAD91}"/>
    <cellStyle name="Normal 31 3 3" xfId="13631" xr:uid="{6DEAC505-B52E-43C6-BA2D-C290DD15B5BC}"/>
    <cellStyle name="Normal 31 4" xfId="4489" xr:uid="{00000000-0005-0000-0000-000033200000}"/>
    <cellStyle name="Normal 31 4 2" xfId="9879" xr:uid="{00000000-0005-0000-0000-000034200000}"/>
    <cellStyle name="Normal 31 4 2 2" xfId="20672" xr:uid="{7CD7A78C-B06C-4EEA-A79B-F63D2551D191}"/>
    <cellStyle name="Normal 31 4 3" xfId="15275" xr:uid="{1DFF897F-C172-4164-9AE6-787D8D9FA1E1}"/>
    <cellStyle name="Normal 31 5" xfId="5505" xr:uid="{00000000-0005-0000-0000-000035200000}"/>
    <cellStyle name="Normal 31 5 2" xfId="10895" xr:uid="{00000000-0005-0000-0000-000036200000}"/>
    <cellStyle name="Normal 31 5 2 2" xfId="21688" xr:uid="{E641FE57-49B7-4A08-B5CF-8AB34E2B73D4}"/>
    <cellStyle name="Normal 31 5 3" xfId="16291" xr:uid="{34644EB7-2F27-4D24-915B-713465C787F0}"/>
    <cellStyle name="Normal 31 6" xfId="5714" xr:uid="{00000000-0005-0000-0000-000037200000}"/>
    <cellStyle name="Normal 31 6 2" xfId="11075" xr:uid="{00000000-0005-0000-0000-000038200000}"/>
    <cellStyle name="Normal 31 6 2 2" xfId="21867" xr:uid="{9DBC3278-AF23-4959-AA65-E1F30DC12501}"/>
    <cellStyle name="Normal 31 6 3" xfId="16470" xr:uid="{66DC06FA-1312-4E42-A7A1-5E33CD43A64E}"/>
    <cellStyle name="Normal 31 7" xfId="6591" xr:uid="{00000000-0005-0000-0000-000039200000}"/>
    <cellStyle name="Normal 31 7 2" xfId="17384" xr:uid="{B464BB02-7A8F-4B59-A5D0-A5F7E85440BD}"/>
    <cellStyle name="Normal 31 8" xfId="11987" xr:uid="{D1C27002-B34B-4509-B4F4-86445949ADD3}"/>
    <cellStyle name="Normal 32" xfId="1197" xr:uid="{00000000-0005-0000-0000-00003A200000}"/>
    <cellStyle name="Normal 32 2" xfId="1809" xr:uid="{00000000-0005-0000-0000-00003B200000}"/>
    <cellStyle name="Normal 32 3" xfId="5715" xr:uid="{00000000-0005-0000-0000-00003C200000}"/>
    <cellStyle name="Normal 32 4" xfId="5764" xr:uid="{00000000-0005-0000-0000-00003D200000}"/>
    <cellStyle name="Normal 33" xfId="1199" xr:uid="{00000000-0005-0000-0000-00003E200000}"/>
    <cellStyle name="Normal 33 2" xfId="2018" xr:uid="{00000000-0005-0000-0000-00003F200000}"/>
    <cellStyle name="Normal 33 2 2" xfId="3662" xr:uid="{00000000-0005-0000-0000-000040200000}"/>
    <cellStyle name="Normal 33 2 2 2" xfId="9052" xr:uid="{00000000-0005-0000-0000-000041200000}"/>
    <cellStyle name="Normal 33 2 2 2 2" xfId="19845" xr:uid="{2F2B3AFA-C95E-4660-8527-9BCA83D7422F}"/>
    <cellStyle name="Normal 33 2 2 3" xfId="14448" xr:uid="{69865662-6FDF-4871-B5EF-8F1DE4092E20}"/>
    <cellStyle name="Normal 33 2 3" xfId="5306" xr:uid="{00000000-0005-0000-0000-000042200000}"/>
    <cellStyle name="Normal 33 2 3 2" xfId="10696" xr:uid="{00000000-0005-0000-0000-000043200000}"/>
    <cellStyle name="Normal 33 2 3 2 2" xfId="21489" xr:uid="{1387E8E1-A98B-4203-B690-1171859987CA}"/>
    <cellStyle name="Normal 33 2 3 3" xfId="16092" xr:uid="{1B5D33F0-F410-4599-B3F9-A6F231D080CF}"/>
    <cellStyle name="Normal 33 2 4" xfId="7408" xr:uid="{00000000-0005-0000-0000-000044200000}"/>
    <cellStyle name="Normal 33 2 4 2" xfId="18201" xr:uid="{BCC81D18-04DA-411C-889D-952520B15E0E}"/>
    <cellStyle name="Normal 33 2 5" xfId="12804" xr:uid="{1BDD425E-DD6F-4829-B1D6-2C527F774F7F}"/>
    <cellStyle name="Normal 33 3" xfId="2847" xr:uid="{00000000-0005-0000-0000-000045200000}"/>
    <cellStyle name="Normal 33 3 2" xfId="8237" xr:uid="{00000000-0005-0000-0000-000046200000}"/>
    <cellStyle name="Normal 33 3 2 2" xfId="19030" xr:uid="{BB086917-9C22-4866-A06A-E5CA2CEC7870}"/>
    <cellStyle name="Normal 33 3 3" xfId="13633" xr:uid="{7C76EF26-E3F2-44AC-A2B4-D5466F7176CC}"/>
    <cellStyle name="Normal 33 4" xfId="4491" xr:uid="{00000000-0005-0000-0000-000047200000}"/>
    <cellStyle name="Normal 33 4 2" xfId="9881" xr:uid="{00000000-0005-0000-0000-000048200000}"/>
    <cellStyle name="Normal 33 4 2 2" xfId="20674" xr:uid="{B402DBB2-DA95-4A14-A93F-48E0EE9FB8A5}"/>
    <cellStyle name="Normal 33 4 3" xfId="15277" xr:uid="{F262E133-E971-405A-9B22-645E7ED3231B}"/>
    <cellStyle name="Normal 33 5" xfId="6593" xr:uid="{00000000-0005-0000-0000-000049200000}"/>
    <cellStyle name="Normal 33 5 2" xfId="17386" xr:uid="{2518AD0E-41B8-4734-9B4A-AF72AE7E7451}"/>
    <cellStyle name="Normal 33 6" xfId="11989" xr:uid="{784FFBAE-529A-4163-BBCB-EF93CCAFF2F3}"/>
    <cellStyle name="Normal 34" xfId="1200" xr:uid="{00000000-0005-0000-0000-00004A200000}"/>
    <cellStyle name="Normal 34 2" xfId="2019" xr:uid="{00000000-0005-0000-0000-00004B200000}"/>
    <cellStyle name="Normal 34 2 2" xfId="3663" xr:uid="{00000000-0005-0000-0000-00004C200000}"/>
    <cellStyle name="Normal 34 2 2 2" xfId="9053" xr:uid="{00000000-0005-0000-0000-00004D200000}"/>
    <cellStyle name="Normal 34 2 2 2 2" xfId="19846" xr:uid="{C9189610-6A9F-4EE9-9ECF-AF318F99663E}"/>
    <cellStyle name="Normal 34 2 2 3" xfId="14449" xr:uid="{89A34429-C520-47F1-B24B-7734D315929B}"/>
    <cellStyle name="Normal 34 2 3" xfId="5307" xr:uid="{00000000-0005-0000-0000-00004E200000}"/>
    <cellStyle name="Normal 34 2 3 2" xfId="10697" xr:uid="{00000000-0005-0000-0000-00004F200000}"/>
    <cellStyle name="Normal 34 2 3 2 2" xfId="21490" xr:uid="{147C42BC-4EF2-4334-A594-B981CF925435}"/>
    <cellStyle name="Normal 34 2 3 3" xfId="16093" xr:uid="{4C4C2296-0D27-472A-A2E1-DBB748299D78}"/>
    <cellStyle name="Normal 34 2 4" xfId="7409" xr:uid="{00000000-0005-0000-0000-000050200000}"/>
    <cellStyle name="Normal 34 2 4 2" xfId="18202" xr:uid="{ED18888D-0A59-4195-A189-4989291F58D0}"/>
    <cellStyle name="Normal 34 2 5" xfId="12805" xr:uid="{3A222664-B294-4AF8-9E1F-C73D57622BA4}"/>
    <cellStyle name="Normal 34 3" xfId="2848" xr:uid="{00000000-0005-0000-0000-000051200000}"/>
    <cellStyle name="Normal 34 3 2" xfId="8238" xr:uid="{00000000-0005-0000-0000-000052200000}"/>
    <cellStyle name="Normal 34 3 2 2" xfId="19031" xr:uid="{4A57C4EA-3C2C-4802-AB6B-5032B0717082}"/>
    <cellStyle name="Normal 34 3 3" xfId="13634" xr:uid="{31A59463-DA53-4FC0-8F42-BA24013FFDAD}"/>
    <cellStyle name="Normal 34 4" xfId="4492" xr:uid="{00000000-0005-0000-0000-000053200000}"/>
    <cellStyle name="Normal 34 4 2" xfId="9882" xr:uid="{00000000-0005-0000-0000-000054200000}"/>
    <cellStyle name="Normal 34 4 2 2" xfId="20675" xr:uid="{178BA069-BAF2-44A0-BC74-494C4B8EFE43}"/>
    <cellStyle name="Normal 34 4 3" xfId="15278" xr:uid="{DB2DD8C7-7299-4CD9-88A5-CDDC71654A19}"/>
    <cellStyle name="Normal 34 5" xfId="6594" xr:uid="{00000000-0005-0000-0000-000055200000}"/>
    <cellStyle name="Normal 34 5 2" xfId="17387" xr:uid="{2AE60FD4-0EDD-4F90-9BBE-E7DC9750905B}"/>
    <cellStyle name="Normal 34 6" xfId="11990" xr:uid="{A074D102-1E04-4F52-AF93-5392E144D4E4}"/>
    <cellStyle name="Normal 35" xfId="2021" xr:uid="{00000000-0005-0000-0000-000056200000}"/>
    <cellStyle name="Normal 35 2" xfId="3665" xr:uid="{00000000-0005-0000-0000-000057200000}"/>
    <cellStyle name="Normal 35 2 2" xfId="9055" xr:uid="{00000000-0005-0000-0000-000058200000}"/>
    <cellStyle name="Normal 35 2 2 2" xfId="19848" xr:uid="{98D8A7DF-FCD0-49C4-A5B8-E89BA6DD0BAE}"/>
    <cellStyle name="Normal 35 2 3" xfId="14451" xr:uid="{3758F3E4-149A-4B7C-BD71-EF3179D4E51A}"/>
    <cellStyle name="Normal 35 3" xfId="5309" xr:uid="{00000000-0005-0000-0000-000059200000}"/>
    <cellStyle name="Normal 35 3 2" xfId="10699" xr:uid="{00000000-0005-0000-0000-00005A200000}"/>
    <cellStyle name="Normal 35 3 2 2" xfId="21492" xr:uid="{1EF39A34-961C-4122-8253-0D1C6F34E812}"/>
    <cellStyle name="Normal 35 3 3" xfId="16095" xr:uid="{CE49D204-827B-4BFC-9DFB-3203027E6A99}"/>
    <cellStyle name="Normal 35 4" xfId="7411" xr:uid="{00000000-0005-0000-0000-00005B200000}"/>
    <cellStyle name="Normal 35 4 2" xfId="18204" xr:uid="{18778AB8-20F3-4506-BEC4-C8394C9C4BF9}"/>
    <cellStyle name="Normal 35 5" xfId="12807" xr:uid="{3608EB2F-47FF-4DBD-B447-3F058223B8F7}"/>
    <cellStyle name="Normal 36" xfId="1202" xr:uid="{00000000-0005-0000-0000-00005C200000}"/>
    <cellStyle name="Normal 37" xfId="1201" xr:uid="{00000000-0005-0000-0000-00005D200000}"/>
    <cellStyle name="Normal 37 2" xfId="2849" xr:uid="{00000000-0005-0000-0000-00005E200000}"/>
    <cellStyle name="Normal 37 2 2" xfId="8239" xr:uid="{00000000-0005-0000-0000-00005F200000}"/>
    <cellStyle name="Normal 37 2 2 2" xfId="19032" xr:uid="{DB183026-59A6-4B96-89AB-ED9226D9386B}"/>
    <cellStyle name="Normal 37 2 3" xfId="13635" xr:uid="{CC028964-0D44-496E-B49F-F35BAF7F6BE1}"/>
    <cellStyle name="Normal 37 3" xfId="4493" xr:uid="{00000000-0005-0000-0000-000060200000}"/>
    <cellStyle name="Normal 37 3 2" xfId="9883" xr:uid="{00000000-0005-0000-0000-000061200000}"/>
    <cellStyle name="Normal 37 3 2 2" xfId="20676" xr:uid="{CFB33A24-D822-4403-A989-9DBFFBB5B4F6}"/>
    <cellStyle name="Normal 37 3 3" xfId="15279" xr:uid="{E1741BB9-CC4E-4E35-8F0F-72954A600908}"/>
    <cellStyle name="Normal 37 4" xfId="6595" xr:uid="{00000000-0005-0000-0000-000062200000}"/>
    <cellStyle name="Normal 37 4 2" xfId="17388" xr:uid="{C464D7B0-848C-4E43-BFBA-19A5E4384869}"/>
    <cellStyle name="Normal 37 5" xfId="11991" xr:uid="{86718AE3-3574-45E8-887B-058728C1576A}"/>
    <cellStyle name="Normal 38" xfId="5506" xr:uid="{00000000-0005-0000-0000-000063200000}"/>
    <cellStyle name="Normal 38 2" xfId="10896" xr:uid="{00000000-0005-0000-0000-000064200000}"/>
    <cellStyle name="Normal 39" xfId="5765" xr:uid="{00000000-0005-0000-0000-000065200000}"/>
    <cellStyle name="Normal 39 2" xfId="11124" xr:uid="{00000000-0005-0000-0000-000066200000}"/>
    <cellStyle name="Normal 39 2 2" xfId="21916" xr:uid="{B3AA89CD-56B5-4556-BE77-B49426D5F2A5}"/>
    <cellStyle name="Normal 39 3" xfId="16519" xr:uid="{2CDD1120-39D3-4D08-A34B-A9D4A2CC7D94}"/>
    <cellStyle name="Normal 4" xfId="18" xr:uid="{00000000-0005-0000-0000-000067200000}"/>
    <cellStyle name="Normal 4 10" xfId="103" xr:uid="{00000000-0005-0000-0000-000068200000}"/>
    <cellStyle name="Normal 4 10 10" xfId="11171" xr:uid="{CA988B26-1309-470F-8305-2AED96B5128D}"/>
    <cellStyle name="Normal 4 10 2" xfId="722" xr:uid="{00000000-0005-0000-0000-000069200000}"/>
    <cellStyle name="Normal 4 10 2 2" xfId="1811" xr:uid="{00000000-0005-0000-0000-00006A200000}"/>
    <cellStyle name="Normal 4 10 2 2 2" xfId="3455" xr:uid="{00000000-0005-0000-0000-00006B200000}"/>
    <cellStyle name="Normal 4 10 2 2 2 2" xfId="8845" xr:uid="{00000000-0005-0000-0000-00006C200000}"/>
    <cellStyle name="Normal 4 10 2 2 2 2 2" xfId="19638" xr:uid="{7F109238-DA2B-49DF-8EC1-3D64200D8654}"/>
    <cellStyle name="Normal 4 10 2 2 2 3" xfId="14241" xr:uid="{64B6E37A-69FF-4375-B318-69458E76915C}"/>
    <cellStyle name="Normal 4 10 2 2 3" xfId="5099" xr:uid="{00000000-0005-0000-0000-00006D200000}"/>
    <cellStyle name="Normal 4 10 2 2 3 2" xfId="10489" xr:uid="{00000000-0005-0000-0000-00006E200000}"/>
    <cellStyle name="Normal 4 10 2 2 3 2 2" xfId="21282" xr:uid="{49AED7D9-532B-4777-B9A6-8DF3A814F922}"/>
    <cellStyle name="Normal 4 10 2 2 3 3" xfId="15885" xr:uid="{E56BEBA4-7385-48C7-9766-71BF6DE18F20}"/>
    <cellStyle name="Normal 4 10 2 2 4" xfId="7201" xr:uid="{00000000-0005-0000-0000-00006F200000}"/>
    <cellStyle name="Normal 4 10 2 2 4 2" xfId="17994" xr:uid="{03BC1252-26F3-473D-835B-3A1DEBAED1D5}"/>
    <cellStyle name="Normal 4 10 2 2 5" xfId="12597" xr:uid="{6D637E94-3682-4324-8096-5FD4A46E984B}"/>
    <cellStyle name="Normal 4 10 2 3" xfId="2373" xr:uid="{00000000-0005-0000-0000-000070200000}"/>
    <cellStyle name="Normal 4 10 2 3 2" xfId="7763" xr:uid="{00000000-0005-0000-0000-000071200000}"/>
    <cellStyle name="Normal 4 10 2 3 2 2" xfId="18556" xr:uid="{840B7CFD-4043-4457-B833-922805588D0E}"/>
    <cellStyle name="Normal 4 10 2 3 3" xfId="13159" xr:uid="{707E109F-8EBD-49A3-A43E-F5E631691A4D}"/>
    <cellStyle name="Normal 4 10 2 4" xfId="4017" xr:uid="{00000000-0005-0000-0000-000072200000}"/>
    <cellStyle name="Normal 4 10 2 4 2" xfId="9407" xr:uid="{00000000-0005-0000-0000-000073200000}"/>
    <cellStyle name="Normal 4 10 2 4 2 2" xfId="20200" xr:uid="{536A22EF-272C-4657-9FC9-BF6D8038DE1C}"/>
    <cellStyle name="Normal 4 10 2 4 3" xfId="14803" xr:uid="{822F9A73-6B0A-4132-9032-C480625DB8E3}"/>
    <cellStyle name="Normal 4 10 2 5" xfId="6119" xr:uid="{00000000-0005-0000-0000-000074200000}"/>
    <cellStyle name="Normal 4 10 2 5 2" xfId="16912" xr:uid="{D24B315B-6EF1-4DB5-905E-9824E508F572}"/>
    <cellStyle name="Normal 4 10 2 6" xfId="11515" xr:uid="{B70C7515-5FDD-4506-8519-C6186880CFB7}"/>
    <cellStyle name="Normal 4 10 3" xfId="1100" xr:uid="{00000000-0005-0000-0000-000075200000}"/>
    <cellStyle name="Normal 4 10 3 2" xfId="1812" xr:uid="{00000000-0005-0000-0000-000076200000}"/>
    <cellStyle name="Normal 4 10 3 2 2" xfId="3456" xr:uid="{00000000-0005-0000-0000-000077200000}"/>
    <cellStyle name="Normal 4 10 3 2 2 2" xfId="8846" xr:uid="{00000000-0005-0000-0000-000078200000}"/>
    <cellStyle name="Normal 4 10 3 2 2 2 2" xfId="19639" xr:uid="{4B05AC50-BDF8-42BF-8AFA-4E4B2A358560}"/>
    <cellStyle name="Normal 4 10 3 2 2 3" xfId="14242" xr:uid="{9B01C5BA-E45F-42D4-A80E-15E96F4D2679}"/>
    <cellStyle name="Normal 4 10 3 2 3" xfId="5100" xr:uid="{00000000-0005-0000-0000-000079200000}"/>
    <cellStyle name="Normal 4 10 3 2 3 2" xfId="10490" xr:uid="{00000000-0005-0000-0000-00007A200000}"/>
    <cellStyle name="Normal 4 10 3 2 3 2 2" xfId="21283" xr:uid="{FF6AEDE6-1C5F-4F34-A45A-A7524DCCB1B0}"/>
    <cellStyle name="Normal 4 10 3 2 3 3" xfId="15886" xr:uid="{628832C6-3CE7-454F-933F-1A9DABB92B9E}"/>
    <cellStyle name="Normal 4 10 3 2 4" xfId="7202" xr:uid="{00000000-0005-0000-0000-00007B200000}"/>
    <cellStyle name="Normal 4 10 3 2 4 2" xfId="17995" xr:uid="{B1767303-9C5F-425D-92F7-39FEA17ED049}"/>
    <cellStyle name="Normal 4 10 3 2 5" xfId="12598" xr:uid="{94D821AE-637C-4ECA-BB07-0EF0E41D2A85}"/>
    <cellStyle name="Normal 4 10 3 3" xfId="2750" xr:uid="{00000000-0005-0000-0000-00007C200000}"/>
    <cellStyle name="Normal 4 10 3 3 2" xfId="8140" xr:uid="{00000000-0005-0000-0000-00007D200000}"/>
    <cellStyle name="Normal 4 10 3 3 2 2" xfId="18933" xr:uid="{C8AE1F95-C6DA-434E-AD46-106BEC1DB8BB}"/>
    <cellStyle name="Normal 4 10 3 3 3" xfId="13536" xr:uid="{7D3AE8FB-AAD0-4762-BCC8-9E0B5A6B37C8}"/>
    <cellStyle name="Normal 4 10 3 4" xfId="4394" xr:uid="{00000000-0005-0000-0000-00007E200000}"/>
    <cellStyle name="Normal 4 10 3 4 2" xfId="9784" xr:uid="{00000000-0005-0000-0000-00007F200000}"/>
    <cellStyle name="Normal 4 10 3 4 2 2" xfId="20577" xr:uid="{BD74942F-40E2-4E98-B064-C1CB5CB8BB1D}"/>
    <cellStyle name="Normal 4 10 3 4 3" xfId="15180" xr:uid="{D4230568-8319-4270-870E-C85DF28DF713}"/>
    <cellStyle name="Normal 4 10 3 5" xfId="6496" xr:uid="{00000000-0005-0000-0000-000080200000}"/>
    <cellStyle name="Normal 4 10 3 5 2" xfId="17289" xr:uid="{B955DAF0-5EDE-48DE-BCDA-60D7D46AF031}"/>
    <cellStyle name="Normal 4 10 3 6" xfId="11892" xr:uid="{F5187FE2-E904-49C7-BFA8-2B131710D11C}"/>
    <cellStyle name="Normal 4 10 4" xfId="1810" xr:uid="{00000000-0005-0000-0000-000081200000}"/>
    <cellStyle name="Normal 4 10 4 2" xfId="3454" xr:uid="{00000000-0005-0000-0000-000082200000}"/>
    <cellStyle name="Normal 4 10 4 2 2" xfId="8844" xr:uid="{00000000-0005-0000-0000-000083200000}"/>
    <cellStyle name="Normal 4 10 4 2 2 2" xfId="19637" xr:uid="{CF8E87FC-05AD-4E3D-AD7B-CAB59CFAB550}"/>
    <cellStyle name="Normal 4 10 4 2 3" xfId="14240" xr:uid="{5BD6E1EA-2147-4F36-BC58-722EE1968C68}"/>
    <cellStyle name="Normal 4 10 4 3" xfId="5098" xr:uid="{00000000-0005-0000-0000-000084200000}"/>
    <cellStyle name="Normal 4 10 4 3 2" xfId="10488" xr:uid="{00000000-0005-0000-0000-000085200000}"/>
    <cellStyle name="Normal 4 10 4 3 2 2" xfId="21281" xr:uid="{00CACA9A-DB93-4A77-BBAE-656F31E3F7C1}"/>
    <cellStyle name="Normal 4 10 4 3 3" xfId="15884" xr:uid="{EF780B0D-4549-47A2-BEF4-CAE2F3A7EC5D}"/>
    <cellStyle name="Normal 4 10 4 4" xfId="7200" xr:uid="{00000000-0005-0000-0000-000086200000}"/>
    <cellStyle name="Normal 4 10 4 4 2" xfId="17993" xr:uid="{707409B1-A72D-478E-A433-FAD7CE6747CD}"/>
    <cellStyle name="Normal 4 10 4 5" xfId="12596" xr:uid="{C266DB87-2B5D-40C7-9E35-A3BFDCD69FD8}"/>
    <cellStyle name="Normal 4 10 5" xfId="2057" xr:uid="{00000000-0005-0000-0000-000087200000}"/>
    <cellStyle name="Normal 4 10 5 2" xfId="7447" xr:uid="{00000000-0005-0000-0000-000088200000}"/>
    <cellStyle name="Normal 4 10 5 2 2" xfId="18240" xr:uid="{DD0DBCFC-73B5-472F-A241-C79D7B2215FF}"/>
    <cellStyle name="Normal 4 10 5 3" xfId="12843" xr:uid="{6DF9513D-3B38-4387-A12B-C8C15C749788}"/>
    <cellStyle name="Normal 4 10 6" xfId="3701" xr:uid="{00000000-0005-0000-0000-000089200000}"/>
    <cellStyle name="Normal 4 10 6 2" xfId="9091" xr:uid="{00000000-0005-0000-0000-00008A200000}"/>
    <cellStyle name="Normal 4 10 6 2 2" xfId="19884" xr:uid="{11E2CD2A-E282-48C6-91A9-070636DEBFFF}"/>
    <cellStyle name="Normal 4 10 6 3" xfId="14487" xr:uid="{0FF646A2-AAAC-4B24-8736-74DE13745032}"/>
    <cellStyle name="Normal 4 10 7" xfId="5410" xr:uid="{00000000-0005-0000-0000-00008B200000}"/>
    <cellStyle name="Normal 4 10 7 2" xfId="10800" xr:uid="{00000000-0005-0000-0000-00008C200000}"/>
    <cellStyle name="Normal 4 10 7 2 2" xfId="21593" xr:uid="{FFEA78BC-217C-4558-B43A-DA117447D8E0}"/>
    <cellStyle name="Normal 4 10 7 3" xfId="16196" xr:uid="{59C2E953-22BE-4388-950F-AC18D6DE1322}"/>
    <cellStyle name="Normal 4 10 8" xfId="5716" xr:uid="{00000000-0005-0000-0000-00008D200000}"/>
    <cellStyle name="Normal 4 10 8 2" xfId="11076" xr:uid="{00000000-0005-0000-0000-00008E200000}"/>
    <cellStyle name="Normal 4 10 8 2 2" xfId="21868" xr:uid="{A9E9E597-19CC-4226-B4DF-580CBBBA800D}"/>
    <cellStyle name="Normal 4 10 8 3" xfId="16471" xr:uid="{5406F406-998B-4D17-AD7D-D16C4B2D2E31}"/>
    <cellStyle name="Normal 4 10 9" xfId="5803" xr:uid="{00000000-0005-0000-0000-00008F200000}"/>
    <cellStyle name="Normal 4 10 9 2" xfId="16568" xr:uid="{FD0B5143-6016-4AF4-BA79-AF7D48136648}"/>
    <cellStyle name="Normal 4 11" xfId="484" xr:uid="{00000000-0005-0000-0000-000090200000}"/>
    <cellStyle name="Normal 4 11 2" xfId="806" xr:uid="{00000000-0005-0000-0000-000091200000}"/>
    <cellStyle name="Normal 4 11 2 2" xfId="1814" xr:uid="{00000000-0005-0000-0000-000092200000}"/>
    <cellStyle name="Normal 4 11 2 2 2" xfId="3458" xr:uid="{00000000-0005-0000-0000-000093200000}"/>
    <cellStyle name="Normal 4 11 2 2 2 2" xfId="8848" xr:uid="{00000000-0005-0000-0000-000094200000}"/>
    <cellStyle name="Normal 4 11 2 2 2 2 2" xfId="19641" xr:uid="{2F3D0B97-5C69-425C-B08F-710FB7E56C6E}"/>
    <cellStyle name="Normal 4 11 2 2 2 3" xfId="14244" xr:uid="{E4135D59-63FB-421A-8E7E-F820FB8E03C0}"/>
    <cellStyle name="Normal 4 11 2 2 3" xfId="5102" xr:uid="{00000000-0005-0000-0000-000095200000}"/>
    <cellStyle name="Normal 4 11 2 2 3 2" xfId="10492" xr:uid="{00000000-0005-0000-0000-000096200000}"/>
    <cellStyle name="Normal 4 11 2 2 3 2 2" xfId="21285" xr:uid="{19E0E8B4-D6F4-4A09-9640-C6C326D86457}"/>
    <cellStyle name="Normal 4 11 2 2 3 3" xfId="15888" xr:uid="{F2A96E58-CD05-4A3F-A002-024E4F2D8AE4}"/>
    <cellStyle name="Normal 4 11 2 2 4" xfId="7204" xr:uid="{00000000-0005-0000-0000-000097200000}"/>
    <cellStyle name="Normal 4 11 2 2 4 2" xfId="17997" xr:uid="{3ECBFCD9-21F6-42CC-B566-9F85DEB4C282}"/>
    <cellStyle name="Normal 4 11 2 2 5" xfId="12600" xr:uid="{0217AD54-07BF-4A70-B27B-17D33058C1CF}"/>
    <cellStyle name="Normal 4 11 2 3" xfId="2457" xr:uid="{00000000-0005-0000-0000-000098200000}"/>
    <cellStyle name="Normal 4 11 2 3 2" xfId="7847" xr:uid="{00000000-0005-0000-0000-000099200000}"/>
    <cellStyle name="Normal 4 11 2 3 2 2" xfId="18640" xr:uid="{492CE54D-B335-4398-84AF-DEE67ABCDFEC}"/>
    <cellStyle name="Normal 4 11 2 3 3" xfId="13243" xr:uid="{8BBF7C8F-4033-46F0-A291-0B61D0D55D73}"/>
    <cellStyle name="Normal 4 11 2 4" xfId="4101" xr:uid="{00000000-0005-0000-0000-00009A200000}"/>
    <cellStyle name="Normal 4 11 2 4 2" xfId="9491" xr:uid="{00000000-0005-0000-0000-00009B200000}"/>
    <cellStyle name="Normal 4 11 2 4 2 2" xfId="20284" xr:uid="{C8C99201-9ABE-4C7B-8CAE-2D64294DD5FF}"/>
    <cellStyle name="Normal 4 11 2 4 3" xfId="14887" xr:uid="{1E5F8278-4021-40EE-858D-35B1992B626B}"/>
    <cellStyle name="Normal 4 11 2 5" xfId="6203" xr:uid="{00000000-0005-0000-0000-00009C200000}"/>
    <cellStyle name="Normal 4 11 2 5 2" xfId="16996" xr:uid="{D0DCECB2-5C98-48C1-A530-BE6D94498F30}"/>
    <cellStyle name="Normal 4 11 2 6" xfId="11599" xr:uid="{32C8B446-4AC2-476D-A900-40C95348BE29}"/>
    <cellStyle name="Normal 4 11 3" xfId="1813" xr:uid="{00000000-0005-0000-0000-00009D200000}"/>
    <cellStyle name="Normal 4 11 3 2" xfId="3457" xr:uid="{00000000-0005-0000-0000-00009E200000}"/>
    <cellStyle name="Normal 4 11 3 2 2" xfId="8847" xr:uid="{00000000-0005-0000-0000-00009F200000}"/>
    <cellStyle name="Normal 4 11 3 2 2 2" xfId="19640" xr:uid="{7D62DCCB-41FD-45A5-9EC5-E81C4D3572AF}"/>
    <cellStyle name="Normal 4 11 3 2 3" xfId="14243" xr:uid="{7FABD9FE-70E8-42D9-9EFC-D4225A7C23BF}"/>
    <cellStyle name="Normal 4 11 3 3" xfId="5101" xr:uid="{00000000-0005-0000-0000-0000A0200000}"/>
    <cellStyle name="Normal 4 11 3 3 2" xfId="10491" xr:uid="{00000000-0005-0000-0000-0000A1200000}"/>
    <cellStyle name="Normal 4 11 3 3 2 2" xfId="21284" xr:uid="{7F15B17F-A4A1-4972-B27D-AD578B29BC4F}"/>
    <cellStyle name="Normal 4 11 3 3 3" xfId="15887" xr:uid="{4A29847C-DFA2-49B9-8B07-9C680B0F95D5}"/>
    <cellStyle name="Normal 4 11 3 4" xfId="7203" xr:uid="{00000000-0005-0000-0000-0000A2200000}"/>
    <cellStyle name="Normal 4 11 3 4 2" xfId="17996" xr:uid="{24E27D89-BD2C-4114-B1CE-C69B8950A020}"/>
    <cellStyle name="Normal 4 11 3 5" xfId="12599" xr:uid="{0B5CBC33-EA0A-4037-A7DE-FDAA482C4763}"/>
    <cellStyle name="Normal 4 11 4" xfId="2141" xr:uid="{00000000-0005-0000-0000-0000A3200000}"/>
    <cellStyle name="Normal 4 11 4 2" xfId="7531" xr:uid="{00000000-0005-0000-0000-0000A4200000}"/>
    <cellStyle name="Normal 4 11 4 2 2" xfId="18324" xr:uid="{81AF8467-DE1B-4190-A8AB-FE5B3CB5635C}"/>
    <cellStyle name="Normal 4 11 4 3" xfId="12927" xr:uid="{1821486B-65BD-4239-8582-BB106422400C}"/>
    <cellStyle name="Normal 4 11 5" xfId="3785" xr:uid="{00000000-0005-0000-0000-0000A5200000}"/>
    <cellStyle name="Normal 4 11 5 2" xfId="9175" xr:uid="{00000000-0005-0000-0000-0000A6200000}"/>
    <cellStyle name="Normal 4 11 5 2 2" xfId="19968" xr:uid="{46F96033-DAD0-4619-988B-F6E6E1F7017F}"/>
    <cellStyle name="Normal 4 11 5 3" xfId="14571" xr:uid="{6B5733D8-FBEC-416E-9808-04DA0E0F926C}"/>
    <cellStyle name="Normal 4 11 6" xfId="5887" xr:uid="{00000000-0005-0000-0000-0000A7200000}"/>
    <cellStyle name="Normal 4 11 6 2" xfId="16679" xr:uid="{6367EF44-8A01-47C0-8A2F-19D512DD2326}"/>
    <cellStyle name="Normal 4 11 7" xfId="11282" xr:uid="{2BD78484-1C49-4D1E-8633-88AD33BCB8E6}"/>
    <cellStyle name="Normal 4 12" xfId="581" xr:uid="{00000000-0005-0000-0000-0000A8200000}"/>
    <cellStyle name="Normal 4 12 2" xfId="903" xr:uid="{00000000-0005-0000-0000-0000A9200000}"/>
    <cellStyle name="Normal 4 12 2 2" xfId="1816" xr:uid="{00000000-0005-0000-0000-0000AA200000}"/>
    <cellStyle name="Normal 4 12 2 2 2" xfId="3460" xr:uid="{00000000-0005-0000-0000-0000AB200000}"/>
    <cellStyle name="Normal 4 12 2 2 2 2" xfId="8850" xr:uid="{00000000-0005-0000-0000-0000AC200000}"/>
    <cellStyle name="Normal 4 12 2 2 2 2 2" xfId="19643" xr:uid="{920374D9-3AEA-4A5F-83AD-B28E29456524}"/>
    <cellStyle name="Normal 4 12 2 2 2 3" xfId="14246" xr:uid="{7E7A280A-5B5C-4255-8383-55341CDEB9F9}"/>
    <cellStyle name="Normal 4 12 2 2 3" xfId="5104" xr:uid="{00000000-0005-0000-0000-0000AD200000}"/>
    <cellStyle name="Normal 4 12 2 2 3 2" xfId="10494" xr:uid="{00000000-0005-0000-0000-0000AE200000}"/>
    <cellStyle name="Normal 4 12 2 2 3 2 2" xfId="21287" xr:uid="{596DEDAC-B242-4A68-8E7F-4AC61819DB2E}"/>
    <cellStyle name="Normal 4 12 2 2 3 3" xfId="15890" xr:uid="{133D0380-4A91-4BA1-AB51-AF2CF008180C}"/>
    <cellStyle name="Normal 4 12 2 2 4" xfId="7206" xr:uid="{00000000-0005-0000-0000-0000AF200000}"/>
    <cellStyle name="Normal 4 12 2 2 4 2" xfId="17999" xr:uid="{87403BBA-A726-44EC-8D45-FEF8A234B67C}"/>
    <cellStyle name="Normal 4 12 2 2 5" xfId="12602" xr:uid="{52030FEA-BF1D-4CEC-9EEA-706DF191A267}"/>
    <cellStyle name="Normal 4 12 2 3" xfId="2554" xr:uid="{00000000-0005-0000-0000-0000B0200000}"/>
    <cellStyle name="Normal 4 12 2 3 2" xfId="7944" xr:uid="{00000000-0005-0000-0000-0000B1200000}"/>
    <cellStyle name="Normal 4 12 2 3 2 2" xfId="18737" xr:uid="{116556AB-5E90-478F-B2B4-750AE557AE43}"/>
    <cellStyle name="Normal 4 12 2 3 3" xfId="13340" xr:uid="{547E0BCF-A37D-40D2-9581-257199A11789}"/>
    <cellStyle name="Normal 4 12 2 4" xfId="4198" xr:uid="{00000000-0005-0000-0000-0000B2200000}"/>
    <cellStyle name="Normal 4 12 2 4 2" xfId="9588" xr:uid="{00000000-0005-0000-0000-0000B3200000}"/>
    <cellStyle name="Normal 4 12 2 4 2 2" xfId="20381" xr:uid="{EA8036E1-4167-48A9-AB0C-9CB54BE74451}"/>
    <cellStyle name="Normal 4 12 2 4 3" xfId="14984" xr:uid="{A7948E77-3B7E-4548-8070-D9B5BACC52CB}"/>
    <cellStyle name="Normal 4 12 2 5" xfId="6300" xr:uid="{00000000-0005-0000-0000-0000B4200000}"/>
    <cellStyle name="Normal 4 12 2 5 2" xfId="17093" xr:uid="{F4925FE1-B494-4A73-AE17-413A01A415D9}"/>
    <cellStyle name="Normal 4 12 2 6" xfId="11696" xr:uid="{FA9B6049-5756-419B-B495-62579BF9273E}"/>
    <cellStyle name="Normal 4 12 3" xfId="1815" xr:uid="{00000000-0005-0000-0000-0000B5200000}"/>
    <cellStyle name="Normal 4 12 3 2" xfId="3459" xr:uid="{00000000-0005-0000-0000-0000B6200000}"/>
    <cellStyle name="Normal 4 12 3 2 2" xfId="8849" xr:uid="{00000000-0005-0000-0000-0000B7200000}"/>
    <cellStyle name="Normal 4 12 3 2 2 2" xfId="19642" xr:uid="{BDF8A667-634E-4ADA-9B52-5B3EC99AAA4C}"/>
    <cellStyle name="Normal 4 12 3 2 3" xfId="14245" xr:uid="{D4C697EF-A5E0-4E5A-BD3D-57EE11AFDA26}"/>
    <cellStyle name="Normal 4 12 3 3" xfId="5103" xr:uid="{00000000-0005-0000-0000-0000B8200000}"/>
    <cellStyle name="Normal 4 12 3 3 2" xfId="10493" xr:uid="{00000000-0005-0000-0000-0000B9200000}"/>
    <cellStyle name="Normal 4 12 3 3 2 2" xfId="21286" xr:uid="{6A736478-C01C-4B19-A70E-E0BB688642F6}"/>
    <cellStyle name="Normal 4 12 3 3 3" xfId="15889" xr:uid="{F4D61BF9-156B-490C-9B8F-DA95B0F02D37}"/>
    <cellStyle name="Normal 4 12 3 4" xfId="7205" xr:uid="{00000000-0005-0000-0000-0000BA200000}"/>
    <cellStyle name="Normal 4 12 3 4 2" xfId="17998" xr:uid="{78559A84-6B79-4549-8DC0-6B8D7C6BF101}"/>
    <cellStyle name="Normal 4 12 3 5" xfId="12601" xr:uid="{72F55311-E08B-4059-A2C4-024FA5CEF713}"/>
    <cellStyle name="Normal 4 12 4" xfId="2238" xr:uid="{00000000-0005-0000-0000-0000BB200000}"/>
    <cellStyle name="Normal 4 12 4 2" xfId="7628" xr:uid="{00000000-0005-0000-0000-0000BC200000}"/>
    <cellStyle name="Normal 4 12 4 2 2" xfId="18421" xr:uid="{40E254E0-B1EB-4F9A-8F1E-87C4B58EF0A9}"/>
    <cellStyle name="Normal 4 12 4 3" xfId="13024" xr:uid="{724AB1E1-DF34-42F1-BB88-E51CA570B32A}"/>
    <cellStyle name="Normal 4 12 5" xfId="3882" xr:uid="{00000000-0005-0000-0000-0000BD200000}"/>
    <cellStyle name="Normal 4 12 5 2" xfId="9272" xr:uid="{00000000-0005-0000-0000-0000BE200000}"/>
    <cellStyle name="Normal 4 12 5 2 2" xfId="20065" xr:uid="{D62A3DDA-0A8D-475F-830C-C499B0A816B7}"/>
    <cellStyle name="Normal 4 12 5 3" xfId="14668" xr:uid="{F8768F09-5829-4986-ABE3-315FB06A5210}"/>
    <cellStyle name="Normal 4 12 6" xfId="5984" xr:uid="{00000000-0005-0000-0000-0000BF200000}"/>
    <cellStyle name="Normal 4 12 6 2" xfId="16776" xr:uid="{A0B97520-0380-4D00-A34D-F5575EF79F22}"/>
    <cellStyle name="Normal 4 12 7" xfId="11379" xr:uid="{ACF7C45B-B831-41D7-A1D3-C744AFB08168}"/>
    <cellStyle name="Normal 4 13" xfId="679" xr:uid="{00000000-0005-0000-0000-0000C0200000}"/>
    <cellStyle name="Normal 4 13 2" xfId="1817" xr:uid="{00000000-0005-0000-0000-0000C1200000}"/>
    <cellStyle name="Normal 4 13 2 2" xfId="3461" xr:uid="{00000000-0005-0000-0000-0000C2200000}"/>
    <cellStyle name="Normal 4 13 2 2 2" xfId="8851" xr:uid="{00000000-0005-0000-0000-0000C3200000}"/>
    <cellStyle name="Normal 4 13 2 2 2 2" xfId="19644" xr:uid="{4F47DC40-ADB6-423C-AA49-E0F5C70B1182}"/>
    <cellStyle name="Normal 4 13 2 2 3" xfId="14247" xr:uid="{09C3E3BF-7447-4528-8AAF-9B942501FC64}"/>
    <cellStyle name="Normal 4 13 2 3" xfId="5105" xr:uid="{00000000-0005-0000-0000-0000C4200000}"/>
    <cellStyle name="Normal 4 13 2 3 2" xfId="10495" xr:uid="{00000000-0005-0000-0000-0000C5200000}"/>
    <cellStyle name="Normal 4 13 2 3 2 2" xfId="21288" xr:uid="{C1B0FBE8-685B-46E9-8223-74A3551A07A0}"/>
    <cellStyle name="Normal 4 13 2 3 3" xfId="15891" xr:uid="{809C1951-1CD5-4C42-9EE0-8B8BB5E456F1}"/>
    <cellStyle name="Normal 4 13 2 4" xfId="7207" xr:uid="{00000000-0005-0000-0000-0000C6200000}"/>
    <cellStyle name="Normal 4 13 2 4 2" xfId="18000" xr:uid="{ECE288D7-32D5-4B99-9296-A2B22997DB11}"/>
    <cellStyle name="Normal 4 13 2 5" xfId="12603" xr:uid="{D6ADFA79-08F4-4997-90F6-FF8D6FB48C5D}"/>
    <cellStyle name="Normal 4 13 3" xfId="2335" xr:uid="{00000000-0005-0000-0000-0000C7200000}"/>
    <cellStyle name="Normal 4 13 3 2" xfId="7725" xr:uid="{00000000-0005-0000-0000-0000C8200000}"/>
    <cellStyle name="Normal 4 13 3 2 2" xfId="18518" xr:uid="{C8786F14-307B-46C5-877D-5461D2757AFA}"/>
    <cellStyle name="Normal 4 13 3 3" xfId="13121" xr:uid="{EB682759-34DD-4DB7-8411-6B0F24DA8347}"/>
    <cellStyle name="Normal 4 13 4" xfId="3979" xr:uid="{00000000-0005-0000-0000-0000C9200000}"/>
    <cellStyle name="Normal 4 13 4 2" xfId="9369" xr:uid="{00000000-0005-0000-0000-0000CA200000}"/>
    <cellStyle name="Normal 4 13 4 2 2" xfId="20162" xr:uid="{7B338416-060A-4EEA-90A3-5C0AF408EE46}"/>
    <cellStyle name="Normal 4 13 4 3" xfId="14765" xr:uid="{0D21D5FC-557E-446A-9055-D73831D6E4AC}"/>
    <cellStyle name="Normal 4 13 5" xfId="6081" xr:uid="{00000000-0005-0000-0000-0000CB200000}"/>
    <cellStyle name="Normal 4 13 5 2" xfId="16873" xr:uid="{1C07823F-B77C-44EB-B119-47BF09CB55E4}"/>
    <cellStyle name="Normal 4 13 6" xfId="11476" xr:uid="{59A74C0E-D9E2-449D-B95C-A677F14910E5}"/>
    <cellStyle name="Normal 4 14" xfId="1003" xr:uid="{00000000-0005-0000-0000-0000CC200000}"/>
    <cellStyle name="Normal 4 14 2" xfId="1818" xr:uid="{00000000-0005-0000-0000-0000CD200000}"/>
    <cellStyle name="Normal 4 14 2 2" xfId="3462" xr:uid="{00000000-0005-0000-0000-0000CE200000}"/>
    <cellStyle name="Normal 4 14 2 2 2" xfId="8852" xr:uid="{00000000-0005-0000-0000-0000CF200000}"/>
    <cellStyle name="Normal 4 14 2 2 2 2" xfId="19645" xr:uid="{6828D409-FC18-4F09-8B26-805DB4A94AA4}"/>
    <cellStyle name="Normal 4 14 2 2 3" xfId="14248" xr:uid="{D7CCEA7B-F296-4A02-8494-A5F0E1778C96}"/>
    <cellStyle name="Normal 4 14 2 3" xfId="5106" xr:uid="{00000000-0005-0000-0000-0000D0200000}"/>
    <cellStyle name="Normal 4 14 2 3 2" xfId="10496" xr:uid="{00000000-0005-0000-0000-0000D1200000}"/>
    <cellStyle name="Normal 4 14 2 3 2 2" xfId="21289" xr:uid="{F720C382-F0C1-4E1F-960A-989834642483}"/>
    <cellStyle name="Normal 4 14 2 3 3" xfId="15892" xr:uid="{AF29677B-BDBA-414F-9385-7AC6FE01977C}"/>
    <cellStyle name="Normal 4 14 2 4" xfId="7208" xr:uid="{00000000-0005-0000-0000-0000D2200000}"/>
    <cellStyle name="Normal 4 14 2 4 2" xfId="18001" xr:uid="{7D5DDC53-A5CE-4567-96A8-08BA7628D838}"/>
    <cellStyle name="Normal 4 14 2 5" xfId="12604" xr:uid="{C86869DA-1D44-4F51-A14A-089FC6802610}"/>
    <cellStyle name="Normal 4 14 3" xfId="2653" xr:uid="{00000000-0005-0000-0000-0000D3200000}"/>
    <cellStyle name="Normal 4 14 3 2" xfId="8043" xr:uid="{00000000-0005-0000-0000-0000D4200000}"/>
    <cellStyle name="Normal 4 14 3 2 2" xfId="18836" xr:uid="{EA7CDC31-0F33-4690-8991-D61503204A37}"/>
    <cellStyle name="Normal 4 14 3 3" xfId="13439" xr:uid="{5466CD42-632C-43FA-A16B-EF1E1A3E3871}"/>
    <cellStyle name="Normal 4 14 4" xfId="4297" xr:uid="{00000000-0005-0000-0000-0000D5200000}"/>
    <cellStyle name="Normal 4 14 4 2" xfId="9687" xr:uid="{00000000-0005-0000-0000-0000D6200000}"/>
    <cellStyle name="Normal 4 14 4 2 2" xfId="20480" xr:uid="{7AF4DD69-A507-4CD9-BC34-BC0461337F59}"/>
    <cellStyle name="Normal 4 14 4 3" xfId="15083" xr:uid="{FB86D48C-DD93-4C81-983A-7E60E470518D}"/>
    <cellStyle name="Normal 4 14 5" xfId="6399" xr:uid="{00000000-0005-0000-0000-0000D7200000}"/>
    <cellStyle name="Normal 4 14 5 2" xfId="17192" xr:uid="{E3D287AC-1A09-4C43-ACB9-BC1A3C9D6320}"/>
    <cellStyle name="Normal 4 14 6" xfId="11795" xr:uid="{61BBBE40-A596-41F9-88AC-9A99585E583B}"/>
    <cellStyle name="Normal 4 15" xfId="5313" xr:uid="{00000000-0005-0000-0000-0000D8200000}"/>
    <cellStyle name="Normal 4 15 2" xfId="10703" xr:uid="{00000000-0005-0000-0000-0000D9200000}"/>
    <cellStyle name="Normal 4 15 2 2" xfId="21496" xr:uid="{D867D74F-7E2C-4096-B8BF-B6E73CD96E9E}"/>
    <cellStyle name="Normal 4 15 3" xfId="16099" xr:uid="{3939D5FA-ECE4-4F1D-B7BA-5B6770DE5571}"/>
    <cellStyle name="Normal 4 16" xfId="5510" xr:uid="{00000000-0005-0000-0000-0000DA200000}"/>
    <cellStyle name="Normal 4 16 2" xfId="10900" xr:uid="{00000000-0005-0000-0000-0000DB200000}"/>
    <cellStyle name="Normal 4 16 2 2" xfId="21692" xr:uid="{68E9C9AD-C504-4388-ACF5-9A84F19DA2CC}"/>
    <cellStyle name="Normal 4 16 3" xfId="16295" xr:uid="{4D9ECFF2-3A1A-479C-88B4-8C5A33D558D7}"/>
    <cellStyle name="Normal 4 17" xfId="5717" xr:uid="{00000000-0005-0000-0000-0000DC200000}"/>
    <cellStyle name="Normal 4 17 2" xfId="11077" xr:uid="{00000000-0005-0000-0000-0000DD200000}"/>
    <cellStyle name="Normal 4 17 2 2" xfId="21869" xr:uid="{2D4C82E2-A877-4708-85A2-FE1645BF412E}"/>
    <cellStyle name="Normal 4 17 3" xfId="16472" xr:uid="{75745C2C-48FF-4CB3-BB24-0895546A52CE}"/>
    <cellStyle name="Normal 4 2" xfId="51" xr:uid="{00000000-0005-0000-0000-0000DE200000}"/>
    <cellStyle name="Normal 4 2 10" xfId="1819" xr:uid="{00000000-0005-0000-0000-0000DF200000}"/>
    <cellStyle name="Normal 4 2 10 2" xfId="3463" xr:uid="{00000000-0005-0000-0000-0000E0200000}"/>
    <cellStyle name="Normal 4 2 10 2 2" xfId="8853" xr:uid="{00000000-0005-0000-0000-0000E1200000}"/>
    <cellStyle name="Normal 4 2 10 2 2 2" xfId="19646" xr:uid="{F007E6E8-523D-4FC4-84C7-E7AA3361484F}"/>
    <cellStyle name="Normal 4 2 10 2 3" xfId="14249" xr:uid="{95C8457D-B416-4B06-B0FA-D869DEF19D62}"/>
    <cellStyle name="Normal 4 2 10 3" xfId="5107" xr:uid="{00000000-0005-0000-0000-0000E2200000}"/>
    <cellStyle name="Normal 4 2 10 3 2" xfId="10497" xr:uid="{00000000-0005-0000-0000-0000E3200000}"/>
    <cellStyle name="Normal 4 2 10 3 2 2" xfId="21290" xr:uid="{D9D09CAC-CFFC-4D04-9DAE-D78488B7ABF7}"/>
    <cellStyle name="Normal 4 2 10 3 3" xfId="15893" xr:uid="{24CD09D7-DF90-4DA0-8EBB-8EBA42232A22}"/>
    <cellStyle name="Normal 4 2 10 4" xfId="7209" xr:uid="{00000000-0005-0000-0000-0000E4200000}"/>
    <cellStyle name="Normal 4 2 10 4 2" xfId="18002" xr:uid="{BC73FDBB-EAA3-4D34-BA5E-28B6BAA0A51A}"/>
    <cellStyle name="Normal 4 2 10 5" xfId="12605" xr:uid="{8734E7E5-C98B-4C1A-9095-6B991408D8AC}"/>
    <cellStyle name="Normal 4 2 11" xfId="2041" xr:uid="{00000000-0005-0000-0000-0000E5200000}"/>
    <cellStyle name="Normal 4 2 11 2" xfId="7431" xr:uid="{00000000-0005-0000-0000-0000E6200000}"/>
    <cellStyle name="Normal 4 2 11 2 2" xfId="18224" xr:uid="{F7423BD1-5644-4E87-B158-51C2A399B853}"/>
    <cellStyle name="Normal 4 2 11 3" xfId="12827" xr:uid="{F45D293F-F8A8-4A88-BB71-ADD19C829A78}"/>
    <cellStyle name="Normal 4 2 12" xfId="3685" xr:uid="{00000000-0005-0000-0000-0000E7200000}"/>
    <cellStyle name="Normal 4 2 12 2" xfId="9075" xr:uid="{00000000-0005-0000-0000-0000E8200000}"/>
    <cellStyle name="Normal 4 2 12 2 2" xfId="19868" xr:uid="{8E18A9D3-74DC-4C78-9E6A-940160187A42}"/>
    <cellStyle name="Normal 4 2 12 3" xfId="14471" xr:uid="{48D0C286-55FD-4B35-A0B1-9B0E451092B4}"/>
    <cellStyle name="Normal 4 2 13" xfId="5316" xr:uid="{00000000-0005-0000-0000-0000E9200000}"/>
    <cellStyle name="Normal 4 2 13 2" xfId="10706" xr:uid="{00000000-0005-0000-0000-0000EA200000}"/>
    <cellStyle name="Normal 4 2 13 2 2" xfId="21499" xr:uid="{D7D0D6D6-15F8-4211-AF30-FF8B1319C22B}"/>
    <cellStyle name="Normal 4 2 13 3" xfId="16102" xr:uid="{07A63434-D138-4013-AD63-B2683AD37613}"/>
    <cellStyle name="Normal 4 2 14" xfId="5515" xr:uid="{00000000-0005-0000-0000-0000EB200000}"/>
    <cellStyle name="Normal 4 2 14 2" xfId="10905" xr:uid="{00000000-0005-0000-0000-0000EC200000}"/>
    <cellStyle name="Normal 4 2 14 2 2" xfId="21697" xr:uid="{0669A06A-554B-47E3-8F84-593717BA5E34}"/>
    <cellStyle name="Normal 4 2 14 3" xfId="16300" xr:uid="{BE313875-1212-45FA-A488-4A161C6E80A4}"/>
    <cellStyle name="Normal 4 2 15" xfId="5718" xr:uid="{00000000-0005-0000-0000-0000ED200000}"/>
    <cellStyle name="Normal 4 2 15 2" xfId="11078" xr:uid="{00000000-0005-0000-0000-0000EE200000}"/>
    <cellStyle name="Normal 4 2 15 2 2" xfId="21870" xr:uid="{94549B7D-F0C7-415D-9F3B-B862EBBE3362}"/>
    <cellStyle name="Normal 4 2 15 3" xfId="16473" xr:uid="{FB0529A2-BF33-46D1-8011-94B185CE26F7}"/>
    <cellStyle name="Normal 4 2 16" xfId="5787" xr:uid="{00000000-0005-0000-0000-0000EF200000}"/>
    <cellStyle name="Normal 4 2 16 2" xfId="16551" xr:uid="{0F3B2109-182F-4241-81DE-7180A1CBC197}"/>
    <cellStyle name="Normal 4 2 17" xfId="11154" xr:uid="{CB1D6A61-7941-4021-8C2E-C868C870D89F}"/>
    <cellStyle name="Normal 4 2 2" xfId="288" xr:uid="{00000000-0005-0000-0000-0000F0200000}"/>
    <cellStyle name="Normal 4 2 2 2" xfId="289" xr:uid="{00000000-0005-0000-0000-0000F1200000}"/>
    <cellStyle name="Normal 4 2 3" xfId="290" xr:uid="{00000000-0005-0000-0000-0000F2200000}"/>
    <cellStyle name="Normal 4 2 4" xfId="449" xr:uid="{00000000-0005-0000-0000-0000F3200000}"/>
    <cellStyle name="Normal 4 2 4 10" xfId="5719" xr:uid="{00000000-0005-0000-0000-0000F4200000}"/>
    <cellStyle name="Normal 4 2 4 10 2" xfId="11079" xr:uid="{00000000-0005-0000-0000-0000F5200000}"/>
    <cellStyle name="Normal 4 2 4 10 2 2" xfId="21871" xr:uid="{7A88F082-1CCF-4A21-9E43-11663FB0AD06}"/>
    <cellStyle name="Normal 4 2 4 10 3" xfId="16474" xr:uid="{B5EF36B9-371E-41FB-A5ED-7103D1245C08}"/>
    <cellStyle name="Normal 4 2 4 11" xfId="5854" xr:uid="{00000000-0005-0000-0000-0000F6200000}"/>
    <cellStyle name="Normal 4 2 4 11 2" xfId="16644" xr:uid="{62356C4E-ACF1-44FE-BAC3-40A26626CB99}"/>
    <cellStyle name="Normal 4 2 4 12" xfId="11247" xr:uid="{463774D1-8B48-49E0-8F7B-DAA9FD15F966}"/>
    <cellStyle name="Normal 4 2 4 2" xfId="547" xr:uid="{00000000-0005-0000-0000-0000F7200000}"/>
    <cellStyle name="Normal 4 2 4 2 10" xfId="11345" xr:uid="{D4FDF681-633D-45F6-8808-DEF523B858EE}"/>
    <cellStyle name="Normal 4 2 4 2 2" xfId="869" xr:uid="{00000000-0005-0000-0000-0000F8200000}"/>
    <cellStyle name="Normal 4 2 4 2 2 2" xfId="1822" xr:uid="{00000000-0005-0000-0000-0000F9200000}"/>
    <cellStyle name="Normal 4 2 4 2 2 2 2" xfId="3466" xr:uid="{00000000-0005-0000-0000-0000FA200000}"/>
    <cellStyle name="Normal 4 2 4 2 2 2 2 2" xfId="8856" xr:uid="{00000000-0005-0000-0000-0000FB200000}"/>
    <cellStyle name="Normal 4 2 4 2 2 2 2 2 2" xfId="19649" xr:uid="{9B049223-9DFA-4593-B868-9CB461D72202}"/>
    <cellStyle name="Normal 4 2 4 2 2 2 2 3" xfId="14252" xr:uid="{F5873DC7-F88C-4D70-9787-EB035C825A6C}"/>
    <cellStyle name="Normal 4 2 4 2 2 2 3" xfId="5110" xr:uid="{00000000-0005-0000-0000-0000FC200000}"/>
    <cellStyle name="Normal 4 2 4 2 2 2 3 2" xfId="10500" xr:uid="{00000000-0005-0000-0000-0000FD200000}"/>
    <cellStyle name="Normal 4 2 4 2 2 2 3 2 2" xfId="21293" xr:uid="{FE01169D-540F-4AB3-9E90-08E6453B9B37}"/>
    <cellStyle name="Normal 4 2 4 2 2 2 3 3" xfId="15896" xr:uid="{14ACCCBB-9BCA-43F1-8B19-67D0ABD81E75}"/>
    <cellStyle name="Normal 4 2 4 2 2 2 4" xfId="7212" xr:uid="{00000000-0005-0000-0000-0000FE200000}"/>
    <cellStyle name="Normal 4 2 4 2 2 2 4 2" xfId="18005" xr:uid="{0B71971E-AF3C-41C5-8874-9A9BE662D493}"/>
    <cellStyle name="Normal 4 2 4 2 2 2 5" xfId="12608" xr:uid="{46643599-8C29-4C2F-87EC-4992995D99EA}"/>
    <cellStyle name="Normal 4 2 4 2 2 3" xfId="2520" xr:uid="{00000000-0005-0000-0000-0000FF200000}"/>
    <cellStyle name="Normal 4 2 4 2 2 3 2" xfId="7910" xr:uid="{00000000-0005-0000-0000-000000210000}"/>
    <cellStyle name="Normal 4 2 4 2 2 3 2 2" xfId="18703" xr:uid="{4465B809-4C16-4857-8079-C0724B2EC0B8}"/>
    <cellStyle name="Normal 4 2 4 2 2 3 3" xfId="13306" xr:uid="{6D523B55-B69F-4956-956C-29D018B8B8D9}"/>
    <cellStyle name="Normal 4 2 4 2 2 4" xfId="4164" xr:uid="{00000000-0005-0000-0000-000001210000}"/>
    <cellStyle name="Normal 4 2 4 2 2 4 2" xfId="9554" xr:uid="{00000000-0005-0000-0000-000002210000}"/>
    <cellStyle name="Normal 4 2 4 2 2 4 2 2" xfId="20347" xr:uid="{AAA72293-22B1-45BA-A564-CFAFC0AE4080}"/>
    <cellStyle name="Normal 4 2 4 2 2 4 3" xfId="14950" xr:uid="{FF4FEC72-DBC7-4C4F-B768-9494D23CF2B0}"/>
    <cellStyle name="Normal 4 2 4 2 2 5" xfId="6266" xr:uid="{00000000-0005-0000-0000-000003210000}"/>
    <cellStyle name="Normal 4 2 4 2 2 5 2" xfId="17059" xr:uid="{E58BC764-71E8-442E-9934-5C7FD377BAE0}"/>
    <cellStyle name="Normal 4 2 4 2 2 6" xfId="11662" xr:uid="{25328E65-E801-4619-B391-C09E4BACBDCB}"/>
    <cellStyle name="Normal 4 2 4 2 3" xfId="1163" xr:uid="{00000000-0005-0000-0000-000004210000}"/>
    <cellStyle name="Normal 4 2 4 2 3 2" xfId="1823" xr:uid="{00000000-0005-0000-0000-000005210000}"/>
    <cellStyle name="Normal 4 2 4 2 3 2 2" xfId="3467" xr:uid="{00000000-0005-0000-0000-000006210000}"/>
    <cellStyle name="Normal 4 2 4 2 3 2 2 2" xfId="8857" xr:uid="{00000000-0005-0000-0000-000007210000}"/>
    <cellStyle name="Normal 4 2 4 2 3 2 2 2 2" xfId="19650" xr:uid="{21A07791-D393-4712-8C53-360FB200287F}"/>
    <cellStyle name="Normal 4 2 4 2 3 2 2 3" xfId="14253" xr:uid="{A948C749-EC75-4703-A541-67643301FC58}"/>
    <cellStyle name="Normal 4 2 4 2 3 2 3" xfId="5111" xr:uid="{00000000-0005-0000-0000-000008210000}"/>
    <cellStyle name="Normal 4 2 4 2 3 2 3 2" xfId="10501" xr:uid="{00000000-0005-0000-0000-000009210000}"/>
    <cellStyle name="Normal 4 2 4 2 3 2 3 2 2" xfId="21294" xr:uid="{90A74CE3-46A4-458C-8721-DBB0581FEBE6}"/>
    <cellStyle name="Normal 4 2 4 2 3 2 3 3" xfId="15897" xr:uid="{DA3D3804-A825-4587-9E58-F7246704D581}"/>
    <cellStyle name="Normal 4 2 4 2 3 2 4" xfId="7213" xr:uid="{00000000-0005-0000-0000-00000A210000}"/>
    <cellStyle name="Normal 4 2 4 2 3 2 4 2" xfId="18006" xr:uid="{88A80713-A71B-4E51-A608-8DE2508CF7A3}"/>
    <cellStyle name="Normal 4 2 4 2 3 2 5" xfId="12609" xr:uid="{8DAD6C20-49E4-4B09-8BA8-2CEDF5174682}"/>
    <cellStyle name="Normal 4 2 4 2 3 3" xfId="2813" xr:uid="{00000000-0005-0000-0000-00000B210000}"/>
    <cellStyle name="Normal 4 2 4 2 3 3 2" xfId="8203" xr:uid="{00000000-0005-0000-0000-00000C210000}"/>
    <cellStyle name="Normal 4 2 4 2 3 3 2 2" xfId="18996" xr:uid="{30C1617C-6C93-402D-9295-A7B20821129E}"/>
    <cellStyle name="Normal 4 2 4 2 3 3 3" xfId="13599" xr:uid="{51000931-6868-469B-B86B-7F47E4C6CF93}"/>
    <cellStyle name="Normal 4 2 4 2 3 4" xfId="4457" xr:uid="{00000000-0005-0000-0000-00000D210000}"/>
    <cellStyle name="Normal 4 2 4 2 3 4 2" xfId="9847" xr:uid="{00000000-0005-0000-0000-00000E210000}"/>
    <cellStyle name="Normal 4 2 4 2 3 4 2 2" xfId="20640" xr:uid="{F51A141E-0F56-4A0D-BD26-B64E88147EBF}"/>
    <cellStyle name="Normal 4 2 4 2 3 4 3" xfId="15243" xr:uid="{768362A7-CA93-4B99-8C23-0FD1C82932DC}"/>
    <cellStyle name="Normal 4 2 4 2 3 5" xfId="6559" xr:uid="{00000000-0005-0000-0000-00000F210000}"/>
    <cellStyle name="Normal 4 2 4 2 3 5 2" xfId="17352" xr:uid="{69BC9361-3EB2-40FE-881B-7155AAAF1F0E}"/>
    <cellStyle name="Normal 4 2 4 2 3 6" xfId="11955" xr:uid="{AC1C4EBC-CE14-40E2-8139-218AC36F2203}"/>
    <cellStyle name="Normal 4 2 4 2 4" xfId="1821" xr:uid="{00000000-0005-0000-0000-000010210000}"/>
    <cellStyle name="Normal 4 2 4 2 4 2" xfId="3465" xr:uid="{00000000-0005-0000-0000-000011210000}"/>
    <cellStyle name="Normal 4 2 4 2 4 2 2" xfId="8855" xr:uid="{00000000-0005-0000-0000-000012210000}"/>
    <cellStyle name="Normal 4 2 4 2 4 2 2 2" xfId="19648" xr:uid="{91E2AA29-66CF-46CA-ADC9-A2F18C2E09FB}"/>
    <cellStyle name="Normal 4 2 4 2 4 2 3" xfId="14251" xr:uid="{968A3DF2-F3D5-432E-91C5-E506956386D3}"/>
    <cellStyle name="Normal 4 2 4 2 4 3" xfId="5109" xr:uid="{00000000-0005-0000-0000-000013210000}"/>
    <cellStyle name="Normal 4 2 4 2 4 3 2" xfId="10499" xr:uid="{00000000-0005-0000-0000-000014210000}"/>
    <cellStyle name="Normal 4 2 4 2 4 3 2 2" xfId="21292" xr:uid="{D88EE599-4F1D-4CA6-A5E2-3D3D2542DB5B}"/>
    <cellStyle name="Normal 4 2 4 2 4 3 3" xfId="15895" xr:uid="{86D69792-F0C8-48AC-9F2A-2DF13E52553D}"/>
    <cellStyle name="Normal 4 2 4 2 4 4" xfId="7211" xr:uid="{00000000-0005-0000-0000-000015210000}"/>
    <cellStyle name="Normal 4 2 4 2 4 4 2" xfId="18004" xr:uid="{70AEF552-45F7-4F9E-AEA5-BFC10BF7FF87}"/>
    <cellStyle name="Normal 4 2 4 2 4 5" xfId="12607" xr:uid="{D00BBB5E-B00A-4F28-B04F-574B3F86B24B}"/>
    <cellStyle name="Normal 4 2 4 2 5" xfId="2204" xr:uid="{00000000-0005-0000-0000-000016210000}"/>
    <cellStyle name="Normal 4 2 4 2 5 2" xfId="7594" xr:uid="{00000000-0005-0000-0000-000017210000}"/>
    <cellStyle name="Normal 4 2 4 2 5 2 2" xfId="18387" xr:uid="{011CBB75-2431-4217-BAFE-10AE1F1CC5C7}"/>
    <cellStyle name="Normal 4 2 4 2 5 3" xfId="12990" xr:uid="{B11FA0C4-80CF-4A1E-9B34-62CB2ABF579C}"/>
    <cellStyle name="Normal 4 2 4 2 6" xfId="3848" xr:uid="{00000000-0005-0000-0000-000018210000}"/>
    <cellStyle name="Normal 4 2 4 2 6 2" xfId="9238" xr:uid="{00000000-0005-0000-0000-000019210000}"/>
    <cellStyle name="Normal 4 2 4 2 6 2 2" xfId="20031" xr:uid="{4E3A0E3E-EF1B-4229-8FE2-1F9E90C5A3BE}"/>
    <cellStyle name="Normal 4 2 4 2 6 3" xfId="14634" xr:uid="{DDA40E7F-700D-4AB8-B990-00628BF0FD8B}"/>
    <cellStyle name="Normal 4 2 4 2 7" xfId="5473" xr:uid="{00000000-0005-0000-0000-00001A210000}"/>
    <cellStyle name="Normal 4 2 4 2 7 2" xfId="10863" xr:uid="{00000000-0005-0000-0000-00001B210000}"/>
    <cellStyle name="Normal 4 2 4 2 7 2 2" xfId="21656" xr:uid="{ED1E71F7-2C27-40D9-9DAC-5EB90DB5CA90}"/>
    <cellStyle name="Normal 4 2 4 2 7 3" xfId="16259" xr:uid="{EAF76449-E0A0-4698-8F6E-E48705538BAE}"/>
    <cellStyle name="Normal 4 2 4 2 8" xfId="5720" xr:uid="{00000000-0005-0000-0000-00001C210000}"/>
    <cellStyle name="Normal 4 2 4 2 8 2" xfId="11080" xr:uid="{00000000-0005-0000-0000-00001D210000}"/>
    <cellStyle name="Normal 4 2 4 2 8 2 2" xfId="21872" xr:uid="{3359B45E-9B56-408E-8621-DD863D57625A}"/>
    <cellStyle name="Normal 4 2 4 2 8 3" xfId="16475" xr:uid="{533B3B08-EA74-4E7E-9597-96CAEFF43FD6}"/>
    <cellStyle name="Normal 4 2 4 2 9" xfId="5950" xr:uid="{00000000-0005-0000-0000-00001E210000}"/>
    <cellStyle name="Normal 4 2 4 2 9 2" xfId="16742" xr:uid="{6969FBA6-B90C-4416-9DE0-04D98C221F1C}"/>
    <cellStyle name="Normal 4 2 4 3" xfId="644" xr:uid="{00000000-0005-0000-0000-00001F210000}"/>
    <cellStyle name="Normal 4 2 4 3 2" xfId="966" xr:uid="{00000000-0005-0000-0000-000020210000}"/>
    <cellStyle name="Normal 4 2 4 3 2 2" xfId="1825" xr:uid="{00000000-0005-0000-0000-000021210000}"/>
    <cellStyle name="Normal 4 2 4 3 2 2 2" xfId="3469" xr:uid="{00000000-0005-0000-0000-000022210000}"/>
    <cellStyle name="Normal 4 2 4 3 2 2 2 2" xfId="8859" xr:uid="{00000000-0005-0000-0000-000023210000}"/>
    <cellStyle name="Normal 4 2 4 3 2 2 2 2 2" xfId="19652" xr:uid="{65E5DC38-2239-4D59-98E7-569030A26CB0}"/>
    <cellStyle name="Normal 4 2 4 3 2 2 2 3" xfId="14255" xr:uid="{657E4309-B78C-4F9D-9EB3-E6B3E87EB7FC}"/>
    <cellStyle name="Normal 4 2 4 3 2 2 3" xfId="5113" xr:uid="{00000000-0005-0000-0000-000024210000}"/>
    <cellStyle name="Normal 4 2 4 3 2 2 3 2" xfId="10503" xr:uid="{00000000-0005-0000-0000-000025210000}"/>
    <cellStyle name="Normal 4 2 4 3 2 2 3 2 2" xfId="21296" xr:uid="{7EC2B6A1-E24E-4D8C-80A5-1D96177217DC}"/>
    <cellStyle name="Normal 4 2 4 3 2 2 3 3" xfId="15899" xr:uid="{755E5045-66B7-464A-A88A-E0F991B9DF01}"/>
    <cellStyle name="Normal 4 2 4 3 2 2 4" xfId="7215" xr:uid="{00000000-0005-0000-0000-000026210000}"/>
    <cellStyle name="Normal 4 2 4 3 2 2 4 2" xfId="18008" xr:uid="{522C2566-D525-4603-9961-3AEDFE2278E6}"/>
    <cellStyle name="Normal 4 2 4 3 2 2 5" xfId="12611" xr:uid="{B3CF037C-369E-41B7-96AB-0C5DE05745AC}"/>
    <cellStyle name="Normal 4 2 4 3 2 3" xfId="2617" xr:uid="{00000000-0005-0000-0000-000027210000}"/>
    <cellStyle name="Normal 4 2 4 3 2 3 2" xfId="8007" xr:uid="{00000000-0005-0000-0000-000028210000}"/>
    <cellStyle name="Normal 4 2 4 3 2 3 2 2" xfId="18800" xr:uid="{D9D1D8C3-956A-4ECE-B13E-12B7D0C97440}"/>
    <cellStyle name="Normal 4 2 4 3 2 3 3" xfId="13403" xr:uid="{9DB84AF4-36E7-4EB9-9DE3-5B1D514AAD74}"/>
    <cellStyle name="Normal 4 2 4 3 2 4" xfId="4261" xr:uid="{00000000-0005-0000-0000-000029210000}"/>
    <cellStyle name="Normal 4 2 4 3 2 4 2" xfId="9651" xr:uid="{00000000-0005-0000-0000-00002A210000}"/>
    <cellStyle name="Normal 4 2 4 3 2 4 2 2" xfId="20444" xr:uid="{A96BD88C-6716-40FA-AC8A-613FB344E6E9}"/>
    <cellStyle name="Normal 4 2 4 3 2 4 3" xfId="15047" xr:uid="{B4F88A69-54DB-49A7-8ED7-4FA0F7CE88A0}"/>
    <cellStyle name="Normal 4 2 4 3 2 5" xfId="6363" xr:uid="{00000000-0005-0000-0000-00002B210000}"/>
    <cellStyle name="Normal 4 2 4 3 2 5 2" xfId="17156" xr:uid="{1FFE38B2-4CDA-4AFE-9E45-EEC5D75DC713}"/>
    <cellStyle name="Normal 4 2 4 3 2 6" xfId="11759" xr:uid="{EC575494-5019-4392-88A0-CE72C1D07D74}"/>
    <cellStyle name="Normal 4 2 4 3 3" xfId="1824" xr:uid="{00000000-0005-0000-0000-00002C210000}"/>
    <cellStyle name="Normal 4 2 4 3 3 2" xfId="3468" xr:uid="{00000000-0005-0000-0000-00002D210000}"/>
    <cellStyle name="Normal 4 2 4 3 3 2 2" xfId="8858" xr:uid="{00000000-0005-0000-0000-00002E210000}"/>
    <cellStyle name="Normal 4 2 4 3 3 2 2 2" xfId="19651" xr:uid="{1132E41C-B26D-42E9-9F49-2D49F229C23B}"/>
    <cellStyle name="Normal 4 2 4 3 3 2 3" xfId="14254" xr:uid="{7F0FEA86-EC42-4E73-AC8C-0EBEFC934759}"/>
    <cellStyle name="Normal 4 2 4 3 3 3" xfId="5112" xr:uid="{00000000-0005-0000-0000-00002F210000}"/>
    <cellStyle name="Normal 4 2 4 3 3 3 2" xfId="10502" xr:uid="{00000000-0005-0000-0000-000030210000}"/>
    <cellStyle name="Normal 4 2 4 3 3 3 2 2" xfId="21295" xr:uid="{17337DCD-0524-4DF7-BF52-39EDCA5A6954}"/>
    <cellStyle name="Normal 4 2 4 3 3 3 3" xfId="15898" xr:uid="{375B9A5C-DA90-4BC8-98C8-116A7D3786B2}"/>
    <cellStyle name="Normal 4 2 4 3 3 4" xfId="7214" xr:uid="{00000000-0005-0000-0000-000031210000}"/>
    <cellStyle name="Normal 4 2 4 3 3 4 2" xfId="18007" xr:uid="{20A25E88-22F2-4795-90B4-4A6C0F88DE12}"/>
    <cellStyle name="Normal 4 2 4 3 3 5" xfId="12610" xr:uid="{46BEB7EF-2742-4F0D-BACD-8C740F1EF80C}"/>
    <cellStyle name="Normal 4 2 4 3 4" xfId="2301" xr:uid="{00000000-0005-0000-0000-000032210000}"/>
    <cellStyle name="Normal 4 2 4 3 4 2" xfId="7691" xr:uid="{00000000-0005-0000-0000-000033210000}"/>
    <cellStyle name="Normal 4 2 4 3 4 2 2" xfId="18484" xr:uid="{52BB7D22-2B26-4A52-B37A-F3D5D2E4ABB9}"/>
    <cellStyle name="Normal 4 2 4 3 4 3" xfId="13087" xr:uid="{A1867592-3FA9-43A1-AC7C-D85B14CFF329}"/>
    <cellStyle name="Normal 4 2 4 3 5" xfId="3945" xr:uid="{00000000-0005-0000-0000-000034210000}"/>
    <cellStyle name="Normal 4 2 4 3 5 2" xfId="9335" xr:uid="{00000000-0005-0000-0000-000035210000}"/>
    <cellStyle name="Normal 4 2 4 3 5 2 2" xfId="20128" xr:uid="{AF5A474F-205D-4234-995B-6B06405D823B}"/>
    <cellStyle name="Normal 4 2 4 3 5 3" xfId="14731" xr:uid="{9D667916-4925-4900-81DC-015FE729DBEF}"/>
    <cellStyle name="Normal 4 2 4 3 6" xfId="6047" xr:uid="{00000000-0005-0000-0000-000036210000}"/>
    <cellStyle name="Normal 4 2 4 3 6 2" xfId="16839" xr:uid="{9FE6F950-DE33-4B21-ACAE-8602E996BF9F}"/>
    <cellStyle name="Normal 4 2 4 3 7" xfId="11442" xr:uid="{E8E8C0D6-CAD4-41A0-B701-8F053113A24F}"/>
    <cellStyle name="Normal 4 2 4 4" xfId="773" xr:uid="{00000000-0005-0000-0000-000037210000}"/>
    <cellStyle name="Normal 4 2 4 4 2" xfId="1826" xr:uid="{00000000-0005-0000-0000-000038210000}"/>
    <cellStyle name="Normal 4 2 4 4 2 2" xfId="3470" xr:uid="{00000000-0005-0000-0000-000039210000}"/>
    <cellStyle name="Normal 4 2 4 4 2 2 2" xfId="8860" xr:uid="{00000000-0005-0000-0000-00003A210000}"/>
    <cellStyle name="Normal 4 2 4 4 2 2 2 2" xfId="19653" xr:uid="{55094C35-A73E-407D-9555-2CE97EB71E03}"/>
    <cellStyle name="Normal 4 2 4 4 2 2 3" xfId="14256" xr:uid="{A0DBD9DC-964E-4642-8313-A0666C5416EC}"/>
    <cellStyle name="Normal 4 2 4 4 2 3" xfId="5114" xr:uid="{00000000-0005-0000-0000-00003B210000}"/>
    <cellStyle name="Normal 4 2 4 4 2 3 2" xfId="10504" xr:uid="{00000000-0005-0000-0000-00003C210000}"/>
    <cellStyle name="Normal 4 2 4 4 2 3 2 2" xfId="21297" xr:uid="{5BCB163A-7995-4B6D-89A4-7492CC732BB6}"/>
    <cellStyle name="Normal 4 2 4 4 2 3 3" xfId="15900" xr:uid="{17F49545-FAE6-4E8A-B19B-BF5BEF348C5D}"/>
    <cellStyle name="Normal 4 2 4 4 2 4" xfId="7216" xr:uid="{00000000-0005-0000-0000-00003D210000}"/>
    <cellStyle name="Normal 4 2 4 4 2 4 2" xfId="18009" xr:uid="{0B22BD31-BE18-4FEC-BD14-8C379FC8C8F3}"/>
    <cellStyle name="Normal 4 2 4 4 2 5" xfId="12612" xr:uid="{1E7B2E81-09D2-4BBE-BB02-5E3D3EE76FE4}"/>
    <cellStyle name="Normal 4 2 4 4 3" xfId="2424" xr:uid="{00000000-0005-0000-0000-00003E210000}"/>
    <cellStyle name="Normal 4 2 4 4 3 2" xfId="7814" xr:uid="{00000000-0005-0000-0000-00003F210000}"/>
    <cellStyle name="Normal 4 2 4 4 3 2 2" xfId="18607" xr:uid="{B071DEA0-A615-4958-B6AF-9D5CF05D0867}"/>
    <cellStyle name="Normal 4 2 4 4 3 3" xfId="13210" xr:uid="{51CEDD30-B167-4BFC-8547-D222525C03BE}"/>
    <cellStyle name="Normal 4 2 4 4 4" xfId="4068" xr:uid="{00000000-0005-0000-0000-000040210000}"/>
    <cellStyle name="Normal 4 2 4 4 4 2" xfId="9458" xr:uid="{00000000-0005-0000-0000-000041210000}"/>
    <cellStyle name="Normal 4 2 4 4 4 2 2" xfId="20251" xr:uid="{96BEE8DA-1479-447F-ADB0-A6D567CAB98E}"/>
    <cellStyle name="Normal 4 2 4 4 4 3" xfId="14854" xr:uid="{0DB0C62F-0366-4808-BFED-0B3DFDA2482A}"/>
    <cellStyle name="Normal 4 2 4 4 5" xfId="6170" xr:uid="{00000000-0005-0000-0000-000042210000}"/>
    <cellStyle name="Normal 4 2 4 4 5 2" xfId="16963" xr:uid="{27B75B6D-0575-4C8F-8840-15F99F2EC413}"/>
    <cellStyle name="Normal 4 2 4 4 6" xfId="11566" xr:uid="{9CEF29BF-3A4C-42D9-9467-8DED4ACD3C90}"/>
    <cellStyle name="Normal 4 2 4 5" xfId="1066" xr:uid="{00000000-0005-0000-0000-000043210000}"/>
    <cellStyle name="Normal 4 2 4 5 2" xfId="1827" xr:uid="{00000000-0005-0000-0000-000044210000}"/>
    <cellStyle name="Normal 4 2 4 5 2 2" xfId="3471" xr:uid="{00000000-0005-0000-0000-000045210000}"/>
    <cellStyle name="Normal 4 2 4 5 2 2 2" xfId="8861" xr:uid="{00000000-0005-0000-0000-000046210000}"/>
    <cellStyle name="Normal 4 2 4 5 2 2 2 2" xfId="19654" xr:uid="{D1B2AFBF-A7A0-4A64-BAC6-6B99C521B07C}"/>
    <cellStyle name="Normal 4 2 4 5 2 2 3" xfId="14257" xr:uid="{48F8F1B0-7EE9-4B10-A953-D71094D04576}"/>
    <cellStyle name="Normal 4 2 4 5 2 3" xfId="5115" xr:uid="{00000000-0005-0000-0000-000047210000}"/>
    <cellStyle name="Normal 4 2 4 5 2 3 2" xfId="10505" xr:uid="{00000000-0005-0000-0000-000048210000}"/>
    <cellStyle name="Normal 4 2 4 5 2 3 2 2" xfId="21298" xr:uid="{11698DBE-C0D8-4AE7-A1DD-FD4183000F21}"/>
    <cellStyle name="Normal 4 2 4 5 2 3 3" xfId="15901" xr:uid="{C56D8031-6FB9-47BA-B34F-0C9EAE305AD1}"/>
    <cellStyle name="Normal 4 2 4 5 2 4" xfId="7217" xr:uid="{00000000-0005-0000-0000-000049210000}"/>
    <cellStyle name="Normal 4 2 4 5 2 4 2" xfId="18010" xr:uid="{A68CC063-C5F0-4B62-8D64-319DBED518F4}"/>
    <cellStyle name="Normal 4 2 4 5 2 5" xfId="12613" xr:uid="{AC17E9BC-85F5-4958-97EE-71D73A262C7B}"/>
    <cellStyle name="Normal 4 2 4 5 3" xfId="2716" xr:uid="{00000000-0005-0000-0000-00004A210000}"/>
    <cellStyle name="Normal 4 2 4 5 3 2" xfId="8106" xr:uid="{00000000-0005-0000-0000-00004B210000}"/>
    <cellStyle name="Normal 4 2 4 5 3 2 2" xfId="18899" xr:uid="{80C2DA66-E13C-40F3-A704-B64326F940D5}"/>
    <cellStyle name="Normal 4 2 4 5 3 3" xfId="13502" xr:uid="{C085A492-0A4E-4B20-95B4-B35B0A1C2C77}"/>
    <cellStyle name="Normal 4 2 4 5 4" xfId="4360" xr:uid="{00000000-0005-0000-0000-00004C210000}"/>
    <cellStyle name="Normal 4 2 4 5 4 2" xfId="9750" xr:uid="{00000000-0005-0000-0000-00004D210000}"/>
    <cellStyle name="Normal 4 2 4 5 4 2 2" xfId="20543" xr:uid="{3882797B-DD8B-48A6-A716-64EB37DB6BAA}"/>
    <cellStyle name="Normal 4 2 4 5 4 3" xfId="15146" xr:uid="{2DCDC5D8-EFB8-4127-BCE7-E73134875D8A}"/>
    <cellStyle name="Normal 4 2 4 5 5" xfId="6462" xr:uid="{00000000-0005-0000-0000-00004E210000}"/>
    <cellStyle name="Normal 4 2 4 5 5 2" xfId="17255" xr:uid="{C919115B-3C02-45E2-91E3-55499AB9EA5F}"/>
    <cellStyle name="Normal 4 2 4 5 6" xfId="11858" xr:uid="{5D2E59FE-DE73-422E-AD2B-B5D67AE8EF8B}"/>
    <cellStyle name="Normal 4 2 4 6" xfId="1820" xr:uid="{00000000-0005-0000-0000-00004F210000}"/>
    <cellStyle name="Normal 4 2 4 6 2" xfId="3464" xr:uid="{00000000-0005-0000-0000-000050210000}"/>
    <cellStyle name="Normal 4 2 4 6 2 2" xfId="8854" xr:uid="{00000000-0005-0000-0000-000051210000}"/>
    <cellStyle name="Normal 4 2 4 6 2 2 2" xfId="19647" xr:uid="{0FB1C680-1FCF-47F2-B1AE-2E4365DF164F}"/>
    <cellStyle name="Normal 4 2 4 6 2 3" xfId="14250" xr:uid="{00B775EA-38E7-4840-8890-47AA299BE388}"/>
    <cellStyle name="Normal 4 2 4 6 3" xfId="5108" xr:uid="{00000000-0005-0000-0000-000052210000}"/>
    <cellStyle name="Normal 4 2 4 6 3 2" xfId="10498" xr:uid="{00000000-0005-0000-0000-000053210000}"/>
    <cellStyle name="Normal 4 2 4 6 3 2 2" xfId="21291" xr:uid="{C0706B79-0D4F-4EBC-92FD-ED3A2FC95246}"/>
    <cellStyle name="Normal 4 2 4 6 3 3" xfId="15894" xr:uid="{50398C19-7CB6-415F-A293-CAC86677663F}"/>
    <cellStyle name="Normal 4 2 4 6 4" xfId="7210" xr:uid="{00000000-0005-0000-0000-000054210000}"/>
    <cellStyle name="Normal 4 2 4 6 4 2" xfId="18003" xr:uid="{D3EFF0BB-0DAC-4BEC-BA0E-0F4D2C2EACC7}"/>
    <cellStyle name="Normal 4 2 4 6 5" xfId="12606" xr:uid="{E4487EF0-DECD-482A-84C6-E34EC28A776F}"/>
    <cellStyle name="Normal 4 2 4 7" xfId="2108" xr:uid="{00000000-0005-0000-0000-000055210000}"/>
    <cellStyle name="Normal 4 2 4 7 2" xfId="7498" xr:uid="{00000000-0005-0000-0000-000056210000}"/>
    <cellStyle name="Normal 4 2 4 7 2 2" xfId="18291" xr:uid="{71683540-E2C4-4D8C-9353-12741570A9C2}"/>
    <cellStyle name="Normal 4 2 4 7 3" xfId="12894" xr:uid="{A39A0F27-D194-4A2F-B546-B34343BBA5BB}"/>
    <cellStyle name="Normal 4 2 4 8" xfId="3752" xr:uid="{00000000-0005-0000-0000-000057210000}"/>
    <cellStyle name="Normal 4 2 4 8 2" xfId="9142" xr:uid="{00000000-0005-0000-0000-000058210000}"/>
    <cellStyle name="Normal 4 2 4 8 2 2" xfId="19935" xr:uid="{7A97B960-3195-4A9C-AA78-D250174B4338}"/>
    <cellStyle name="Normal 4 2 4 8 3" xfId="14538" xr:uid="{CC4D229E-09FB-43E2-B78C-EF1DDD298E46}"/>
    <cellStyle name="Normal 4 2 4 9" xfId="5376" xr:uid="{00000000-0005-0000-0000-000059210000}"/>
    <cellStyle name="Normal 4 2 4 9 2" xfId="10766" xr:uid="{00000000-0005-0000-0000-00005A210000}"/>
    <cellStyle name="Normal 4 2 4 9 2 2" xfId="21559" xr:uid="{EBABB939-C05A-4109-96C8-3FFD0BB44953}"/>
    <cellStyle name="Normal 4 2 4 9 3" xfId="16162" xr:uid="{10A5D813-BEA7-43CA-ADB5-C6EA8342B097}"/>
    <cellStyle name="Normal 4 2 5" xfId="113" xr:uid="{00000000-0005-0000-0000-00005B210000}"/>
    <cellStyle name="Normal 4 2 5 10" xfId="11174" xr:uid="{8E3A28EA-12BA-421A-AE2B-C4B5C9CBE232}"/>
    <cellStyle name="Normal 4 2 5 2" xfId="725" xr:uid="{00000000-0005-0000-0000-00005C210000}"/>
    <cellStyle name="Normal 4 2 5 2 2" xfId="1829" xr:uid="{00000000-0005-0000-0000-00005D210000}"/>
    <cellStyle name="Normal 4 2 5 2 2 2" xfId="3473" xr:uid="{00000000-0005-0000-0000-00005E210000}"/>
    <cellStyle name="Normal 4 2 5 2 2 2 2" xfId="8863" xr:uid="{00000000-0005-0000-0000-00005F210000}"/>
    <cellStyle name="Normal 4 2 5 2 2 2 2 2" xfId="19656" xr:uid="{79C4877E-849B-41F7-8739-5A7699FBD77F}"/>
    <cellStyle name="Normal 4 2 5 2 2 2 3" xfId="14259" xr:uid="{0207A72E-3570-48AC-9EFC-70DDBE6804EE}"/>
    <cellStyle name="Normal 4 2 5 2 2 3" xfId="5117" xr:uid="{00000000-0005-0000-0000-000060210000}"/>
    <cellStyle name="Normal 4 2 5 2 2 3 2" xfId="10507" xr:uid="{00000000-0005-0000-0000-000061210000}"/>
    <cellStyle name="Normal 4 2 5 2 2 3 2 2" xfId="21300" xr:uid="{16AD9601-BB19-4A05-AACA-F24059473553}"/>
    <cellStyle name="Normal 4 2 5 2 2 3 3" xfId="15903" xr:uid="{19521EED-253E-4481-99BB-1CB2E210B21C}"/>
    <cellStyle name="Normal 4 2 5 2 2 4" xfId="7219" xr:uid="{00000000-0005-0000-0000-000062210000}"/>
    <cellStyle name="Normal 4 2 5 2 2 4 2" xfId="18012" xr:uid="{24E00A52-E101-4BE4-BDCB-D25871AEB34D}"/>
    <cellStyle name="Normal 4 2 5 2 2 5" xfId="12615" xr:uid="{543182AF-0723-4581-9BF1-F1BEAA312F11}"/>
    <cellStyle name="Normal 4 2 5 2 3" xfId="2376" xr:uid="{00000000-0005-0000-0000-000063210000}"/>
    <cellStyle name="Normal 4 2 5 2 3 2" xfId="7766" xr:uid="{00000000-0005-0000-0000-000064210000}"/>
    <cellStyle name="Normal 4 2 5 2 3 2 2" xfId="18559" xr:uid="{005F07B2-D34B-4F38-855D-E97CCB24B49C}"/>
    <cellStyle name="Normal 4 2 5 2 3 3" xfId="13162" xr:uid="{EAC69685-2BAE-426E-8E8D-C17B145E1880}"/>
    <cellStyle name="Normal 4 2 5 2 4" xfId="4020" xr:uid="{00000000-0005-0000-0000-000065210000}"/>
    <cellStyle name="Normal 4 2 5 2 4 2" xfId="9410" xr:uid="{00000000-0005-0000-0000-000066210000}"/>
    <cellStyle name="Normal 4 2 5 2 4 2 2" xfId="20203" xr:uid="{5DA5C641-FAFA-4CA7-83C0-D38417EB9D54}"/>
    <cellStyle name="Normal 4 2 5 2 4 3" xfId="14806" xr:uid="{B47F3220-DAFB-4AEB-8379-C1DE074E4833}"/>
    <cellStyle name="Normal 4 2 5 2 5" xfId="6122" xr:uid="{00000000-0005-0000-0000-000067210000}"/>
    <cellStyle name="Normal 4 2 5 2 5 2" xfId="16915" xr:uid="{48670503-958B-49DE-BC0D-B39F55A6CAD8}"/>
    <cellStyle name="Normal 4 2 5 2 6" xfId="11518" xr:uid="{B54AA7C3-068D-4813-BCA1-CFFCF083C9F2}"/>
    <cellStyle name="Normal 4 2 5 3" xfId="1103" xr:uid="{00000000-0005-0000-0000-000068210000}"/>
    <cellStyle name="Normal 4 2 5 3 2" xfId="1830" xr:uid="{00000000-0005-0000-0000-000069210000}"/>
    <cellStyle name="Normal 4 2 5 3 2 2" xfId="3474" xr:uid="{00000000-0005-0000-0000-00006A210000}"/>
    <cellStyle name="Normal 4 2 5 3 2 2 2" xfId="8864" xr:uid="{00000000-0005-0000-0000-00006B210000}"/>
    <cellStyle name="Normal 4 2 5 3 2 2 2 2" xfId="19657" xr:uid="{B0B61AA0-0050-4F48-967B-32BB0F47CCCE}"/>
    <cellStyle name="Normal 4 2 5 3 2 2 3" xfId="14260" xr:uid="{FAE103EC-E31C-4E18-89D1-879224726FAF}"/>
    <cellStyle name="Normal 4 2 5 3 2 3" xfId="5118" xr:uid="{00000000-0005-0000-0000-00006C210000}"/>
    <cellStyle name="Normal 4 2 5 3 2 3 2" xfId="10508" xr:uid="{00000000-0005-0000-0000-00006D210000}"/>
    <cellStyle name="Normal 4 2 5 3 2 3 2 2" xfId="21301" xr:uid="{668B3B46-A230-4A50-BD79-2129DAEE8FB9}"/>
    <cellStyle name="Normal 4 2 5 3 2 3 3" xfId="15904" xr:uid="{FDB0740D-D977-4C6F-92C7-D8F4F123817C}"/>
    <cellStyle name="Normal 4 2 5 3 2 4" xfId="7220" xr:uid="{00000000-0005-0000-0000-00006E210000}"/>
    <cellStyle name="Normal 4 2 5 3 2 4 2" xfId="18013" xr:uid="{013F4F4D-8C91-4189-8F31-A86B27AF737A}"/>
    <cellStyle name="Normal 4 2 5 3 2 5" xfId="12616" xr:uid="{D95FB246-6C1A-4E02-B331-D96DEEAFC795}"/>
    <cellStyle name="Normal 4 2 5 3 3" xfId="2753" xr:uid="{00000000-0005-0000-0000-00006F210000}"/>
    <cellStyle name="Normal 4 2 5 3 3 2" xfId="8143" xr:uid="{00000000-0005-0000-0000-000070210000}"/>
    <cellStyle name="Normal 4 2 5 3 3 2 2" xfId="18936" xr:uid="{F6C98F18-9325-46DB-9A17-08AC93F9EB21}"/>
    <cellStyle name="Normal 4 2 5 3 3 3" xfId="13539" xr:uid="{32935A69-DD9A-4677-91D2-CAABCE10EA43}"/>
    <cellStyle name="Normal 4 2 5 3 4" xfId="4397" xr:uid="{00000000-0005-0000-0000-000071210000}"/>
    <cellStyle name="Normal 4 2 5 3 4 2" xfId="9787" xr:uid="{00000000-0005-0000-0000-000072210000}"/>
    <cellStyle name="Normal 4 2 5 3 4 2 2" xfId="20580" xr:uid="{733D9AF5-6117-4EE5-8C63-31748B4407D1}"/>
    <cellStyle name="Normal 4 2 5 3 4 3" xfId="15183" xr:uid="{90F2F7B5-3E70-414C-B851-A677934B5D7C}"/>
    <cellStyle name="Normal 4 2 5 3 5" xfId="6499" xr:uid="{00000000-0005-0000-0000-000073210000}"/>
    <cellStyle name="Normal 4 2 5 3 5 2" xfId="17292" xr:uid="{A6EA3D4F-A655-46FB-8DF3-8CFBBAE31308}"/>
    <cellStyle name="Normal 4 2 5 3 6" xfId="11895" xr:uid="{D115E583-2CAE-4C46-B201-BF139933DF1F}"/>
    <cellStyle name="Normal 4 2 5 4" xfId="1828" xr:uid="{00000000-0005-0000-0000-000074210000}"/>
    <cellStyle name="Normal 4 2 5 4 2" xfId="3472" xr:uid="{00000000-0005-0000-0000-000075210000}"/>
    <cellStyle name="Normal 4 2 5 4 2 2" xfId="8862" xr:uid="{00000000-0005-0000-0000-000076210000}"/>
    <cellStyle name="Normal 4 2 5 4 2 2 2" xfId="19655" xr:uid="{B30BD66E-9BC1-40F4-9658-704FD017B9D5}"/>
    <cellStyle name="Normal 4 2 5 4 2 3" xfId="14258" xr:uid="{0E7417D7-549E-4415-8510-C85A2E92F9DF}"/>
    <cellStyle name="Normal 4 2 5 4 3" xfId="5116" xr:uid="{00000000-0005-0000-0000-000077210000}"/>
    <cellStyle name="Normal 4 2 5 4 3 2" xfId="10506" xr:uid="{00000000-0005-0000-0000-000078210000}"/>
    <cellStyle name="Normal 4 2 5 4 3 2 2" xfId="21299" xr:uid="{E394C79E-7E6C-4D11-9247-5267936777C7}"/>
    <cellStyle name="Normal 4 2 5 4 3 3" xfId="15902" xr:uid="{E6D0A34B-DAB8-43DA-8AA4-4325367F1C51}"/>
    <cellStyle name="Normal 4 2 5 4 4" xfId="7218" xr:uid="{00000000-0005-0000-0000-000079210000}"/>
    <cellStyle name="Normal 4 2 5 4 4 2" xfId="18011" xr:uid="{84654A43-F45E-4799-BF31-C5A36B021C3E}"/>
    <cellStyle name="Normal 4 2 5 4 5" xfId="12614" xr:uid="{EB6B1FDE-0AAF-4579-A4F0-8F5730B61FFE}"/>
    <cellStyle name="Normal 4 2 5 5" xfId="2060" xr:uid="{00000000-0005-0000-0000-00007A210000}"/>
    <cellStyle name="Normal 4 2 5 5 2" xfId="7450" xr:uid="{00000000-0005-0000-0000-00007B210000}"/>
    <cellStyle name="Normal 4 2 5 5 2 2" xfId="18243" xr:uid="{A0EE717B-6659-4350-B422-8868F5C2CE70}"/>
    <cellStyle name="Normal 4 2 5 5 3" xfId="12846" xr:uid="{E1A2DA07-8BBA-447B-A538-61AAC05DDB09}"/>
    <cellStyle name="Normal 4 2 5 6" xfId="3704" xr:uid="{00000000-0005-0000-0000-00007C210000}"/>
    <cellStyle name="Normal 4 2 5 6 2" xfId="9094" xr:uid="{00000000-0005-0000-0000-00007D210000}"/>
    <cellStyle name="Normal 4 2 5 6 2 2" xfId="19887" xr:uid="{8A6FA6C4-B8C9-4F7D-97A0-2A3302BF9ABE}"/>
    <cellStyle name="Normal 4 2 5 6 3" xfId="14490" xr:uid="{C4AB9713-EE10-4BA8-837A-C78E1028E002}"/>
    <cellStyle name="Normal 4 2 5 7" xfId="5413" xr:uid="{00000000-0005-0000-0000-00007E210000}"/>
    <cellStyle name="Normal 4 2 5 7 2" xfId="10803" xr:uid="{00000000-0005-0000-0000-00007F210000}"/>
    <cellStyle name="Normal 4 2 5 7 2 2" xfId="21596" xr:uid="{599A681E-F051-46B5-9C01-AD799D4544FF}"/>
    <cellStyle name="Normal 4 2 5 7 3" xfId="16199" xr:uid="{F067BE98-B2A7-4FA7-8AED-BFA456D864EB}"/>
    <cellStyle name="Normal 4 2 5 8" xfId="5721" xr:uid="{00000000-0005-0000-0000-000080210000}"/>
    <cellStyle name="Normal 4 2 5 8 2" xfId="11081" xr:uid="{00000000-0005-0000-0000-000081210000}"/>
    <cellStyle name="Normal 4 2 5 8 2 2" xfId="21873" xr:uid="{74052544-68CA-4E7F-95A8-3C97C77A5084}"/>
    <cellStyle name="Normal 4 2 5 8 3" xfId="16476" xr:uid="{9FF42ECF-B2DA-456C-B6C1-0B199B5E3A79}"/>
    <cellStyle name="Normal 4 2 5 9" xfId="5806" xr:uid="{00000000-0005-0000-0000-000082210000}"/>
    <cellStyle name="Normal 4 2 5 9 2" xfId="16571" xr:uid="{7BAEA8D7-DE2A-4749-9553-353DF2D41153}"/>
    <cellStyle name="Normal 4 2 6" xfId="487" xr:uid="{00000000-0005-0000-0000-000083210000}"/>
    <cellStyle name="Normal 4 2 6 2" xfId="809" xr:uid="{00000000-0005-0000-0000-000084210000}"/>
    <cellStyle name="Normal 4 2 6 2 2" xfId="1832" xr:uid="{00000000-0005-0000-0000-000085210000}"/>
    <cellStyle name="Normal 4 2 6 2 2 2" xfId="3476" xr:uid="{00000000-0005-0000-0000-000086210000}"/>
    <cellStyle name="Normal 4 2 6 2 2 2 2" xfId="8866" xr:uid="{00000000-0005-0000-0000-000087210000}"/>
    <cellStyle name="Normal 4 2 6 2 2 2 2 2" xfId="19659" xr:uid="{C6368AD8-0F99-459B-B0BA-640F27B6D942}"/>
    <cellStyle name="Normal 4 2 6 2 2 2 3" xfId="14262" xr:uid="{CF01120B-7538-4136-A489-B3CA16F68F7B}"/>
    <cellStyle name="Normal 4 2 6 2 2 3" xfId="5120" xr:uid="{00000000-0005-0000-0000-000088210000}"/>
    <cellStyle name="Normal 4 2 6 2 2 3 2" xfId="10510" xr:uid="{00000000-0005-0000-0000-000089210000}"/>
    <cellStyle name="Normal 4 2 6 2 2 3 2 2" xfId="21303" xr:uid="{252D23C4-5DE4-4C65-9193-2D968F0B0837}"/>
    <cellStyle name="Normal 4 2 6 2 2 3 3" xfId="15906" xr:uid="{A1E4658F-04DB-445C-BCE4-3BD403D340F4}"/>
    <cellStyle name="Normal 4 2 6 2 2 4" xfId="7222" xr:uid="{00000000-0005-0000-0000-00008A210000}"/>
    <cellStyle name="Normal 4 2 6 2 2 4 2" xfId="18015" xr:uid="{E9F2443F-D66D-4A7C-BAA2-7C1293E4FF04}"/>
    <cellStyle name="Normal 4 2 6 2 2 5" xfId="12618" xr:uid="{D4E51D61-69F7-40FB-BD38-7EC66155DB4D}"/>
    <cellStyle name="Normal 4 2 6 2 3" xfId="2460" xr:uid="{00000000-0005-0000-0000-00008B210000}"/>
    <cellStyle name="Normal 4 2 6 2 3 2" xfId="7850" xr:uid="{00000000-0005-0000-0000-00008C210000}"/>
    <cellStyle name="Normal 4 2 6 2 3 2 2" xfId="18643" xr:uid="{813CE77A-292F-4FF0-8A7B-447BDA200BBD}"/>
    <cellStyle name="Normal 4 2 6 2 3 3" xfId="13246" xr:uid="{7470A50B-3E18-492F-B265-239930A9C9EF}"/>
    <cellStyle name="Normal 4 2 6 2 4" xfId="4104" xr:uid="{00000000-0005-0000-0000-00008D210000}"/>
    <cellStyle name="Normal 4 2 6 2 4 2" xfId="9494" xr:uid="{00000000-0005-0000-0000-00008E210000}"/>
    <cellStyle name="Normal 4 2 6 2 4 2 2" xfId="20287" xr:uid="{6DE4E82C-711B-45F2-B175-DC5659C02709}"/>
    <cellStyle name="Normal 4 2 6 2 4 3" xfId="14890" xr:uid="{93FDEEFE-2CD3-4AB7-B2C6-BF56560292FF}"/>
    <cellStyle name="Normal 4 2 6 2 5" xfId="6206" xr:uid="{00000000-0005-0000-0000-00008F210000}"/>
    <cellStyle name="Normal 4 2 6 2 5 2" xfId="16999" xr:uid="{A13AB7FD-665B-4EB4-BA10-72B3EFB0A260}"/>
    <cellStyle name="Normal 4 2 6 2 6" xfId="11602" xr:uid="{1F449AC3-4C54-40DC-B0CC-0CB8D9FD8DA4}"/>
    <cellStyle name="Normal 4 2 6 3" xfId="1831" xr:uid="{00000000-0005-0000-0000-000090210000}"/>
    <cellStyle name="Normal 4 2 6 3 2" xfId="3475" xr:uid="{00000000-0005-0000-0000-000091210000}"/>
    <cellStyle name="Normal 4 2 6 3 2 2" xfId="8865" xr:uid="{00000000-0005-0000-0000-000092210000}"/>
    <cellStyle name="Normal 4 2 6 3 2 2 2" xfId="19658" xr:uid="{6074B3FA-61A0-4269-A71B-59BB1EF2DA64}"/>
    <cellStyle name="Normal 4 2 6 3 2 3" xfId="14261" xr:uid="{491B3031-2D93-4BDA-8E7B-2C9923D7015A}"/>
    <cellStyle name="Normal 4 2 6 3 3" xfId="5119" xr:uid="{00000000-0005-0000-0000-000093210000}"/>
    <cellStyle name="Normal 4 2 6 3 3 2" xfId="10509" xr:uid="{00000000-0005-0000-0000-000094210000}"/>
    <cellStyle name="Normal 4 2 6 3 3 2 2" xfId="21302" xr:uid="{1E32B16F-0FAA-49A2-A3FB-48F27F1A3A37}"/>
    <cellStyle name="Normal 4 2 6 3 3 3" xfId="15905" xr:uid="{EFC5CB3D-446B-413B-B39A-240A693D6FD6}"/>
    <cellStyle name="Normal 4 2 6 3 4" xfId="7221" xr:uid="{00000000-0005-0000-0000-000095210000}"/>
    <cellStyle name="Normal 4 2 6 3 4 2" xfId="18014" xr:uid="{43CE2F3E-C91B-4C06-89F9-FF610CE361DE}"/>
    <cellStyle name="Normal 4 2 6 3 5" xfId="12617" xr:uid="{9317BF0B-AF26-427C-BB6E-B089B6A54736}"/>
    <cellStyle name="Normal 4 2 6 4" xfId="2144" xr:uid="{00000000-0005-0000-0000-000096210000}"/>
    <cellStyle name="Normal 4 2 6 4 2" xfId="7534" xr:uid="{00000000-0005-0000-0000-000097210000}"/>
    <cellStyle name="Normal 4 2 6 4 2 2" xfId="18327" xr:uid="{0132002D-BD40-468C-9F26-DD791F44F32B}"/>
    <cellStyle name="Normal 4 2 6 4 3" xfId="12930" xr:uid="{8E9D5B12-493F-4EB1-B78D-1494EED16991}"/>
    <cellStyle name="Normal 4 2 6 5" xfId="3788" xr:uid="{00000000-0005-0000-0000-000098210000}"/>
    <cellStyle name="Normal 4 2 6 5 2" xfId="9178" xr:uid="{00000000-0005-0000-0000-000099210000}"/>
    <cellStyle name="Normal 4 2 6 5 2 2" xfId="19971" xr:uid="{0C2E31E2-26A1-4611-9E80-0541C3054CBE}"/>
    <cellStyle name="Normal 4 2 6 5 3" xfId="14574" xr:uid="{32A66F09-58B0-4E4B-B810-27BE2E8BA34D}"/>
    <cellStyle name="Normal 4 2 6 6" xfId="5890" xr:uid="{00000000-0005-0000-0000-00009A210000}"/>
    <cellStyle name="Normal 4 2 6 6 2" xfId="16682" xr:uid="{3BCCFBD0-0E76-4F0F-98C1-A689B834CBA4}"/>
    <cellStyle name="Normal 4 2 6 7" xfId="11285" xr:uid="{3CB59D18-0B46-4F90-8423-D7194ECA413A}"/>
    <cellStyle name="Normal 4 2 7" xfId="584" xr:uid="{00000000-0005-0000-0000-00009B210000}"/>
    <cellStyle name="Normal 4 2 7 2" xfId="906" xr:uid="{00000000-0005-0000-0000-00009C210000}"/>
    <cellStyle name="Normal 4 2 7 2 2" xfId="1834" xr:uid="{00000000-0005-0000-0000-00009D210000}"/>
    <cellStyle name="Normal 4 2 7 2 2 2" xfId="3478" xr:uid="{00000000-0005-0000-0000-00009E210000}"/>
    <cellStyle name="Normal 4 2 7 2 2 2 2" xfId="8868" xr:uid="{00000000-0005-0000-0000-00009F210000}"/>
    <cellStyle name="Normal 4 2 7 2 2 2 2 2" xfId="19661" xr:uid="{D8D4E1D5-D03C-4D90-A8C3-B39E3B06884C}"/>
    <cellStyle name="Normal 4 2 7 2 2 2 3" xfId="14264" xr:uid="{778A500B-C328-4F3D-9BA1-89A4AAE566C3}"/>
    <cellStyle name="Normal 4 2 7 2 2 3" xfId="5122" xr:uid="{00000000-0005-0000-0000-0000A0210000}"/>
    <cellStyle name="Normal 4 2 7 2 2 3 2" xfId="10512" xr:uid="{00000000-0005-0000-0000-0000A1210000}"/>
    <cellStyle name="Normal 4 2 7 2 2 3 2 2" xfId="21305" xr:uid="{9886985E-72EE-4105-ABCD-CBE09A0B17C8}"/>
    <cellStyle name="Normal 4 2 7 2 2 3 3" xfId="15908" xr:uid="{0982D8AD-BACE-45B4-9246-7327758A7F04}"/>
    <cellStyle name="Normal 4 2 7 2 2 4" xfId="7224" xr:uid="{00000000-0005-0000-0000-0000A2210000}"/>
    <cellStyle name="Normal 4 2 7 2 2 4 2" xfId="18017" xr:uid="{EC0B1DAB-C7D2-40B8-811C-25642D86E82F}"/>
    <cellStyle name="Normal 4 2 7 2 2 5" xfId="12620" xr:uid="{2042BF5C-308A-4C0C-A7D6-3ADAE906F939}"/>
    <cellStyle name="Normal 4 2 7 2 3" xfId="2557" xr:uid="{00000000-0005-0000-0000-0000A3210000}"/>
    <cellStyle name="Normal 4 2 7 2 3 2" xfId="7947" xr:uid="{00000000-0005-0000-0000-0000A4210000}"/>
    <cellStyle name="Normal 4 2 7 2 3 2 2" xfId="18740" xr:uid="{1719673D-F612-4E4B-972D-E7381FE3B72A}"/>
    <cellStyle name="Normal 4 2 7 2 3 3" xfId="13343" xr:uid="{660B1166-75B9-4B90-8962-4C22E59ED2FB}"/>
    <cellStyle name="Normal 4 2 7 2 4" xfId="4201" xr:uid="{00000000-0005-0000-0000-0000A5210000}"/>
    <cellStyle name="Normal 4 2 7 2 4 2" xfId="9591" xr:uid="{00000000-0005-0000-0000-0000A6210000}"/>
    <cellStyle name="Normal 4 2 7 2 4 2 2" xfId="20384" xr:uid="{52B4AA26-5BFA-4D9F-8976-2C2C079FD013}"/>
    <cellStyle name="Normal 4 2 7 2 4 3" xfId="14987" xr:uid="{56BE8CD8-14DD-4C68-B543-3014DC6525AB}"/>
    <cellStyle name="Normal 4 2 7 2 5" xfId="6303" xr:uid="{00000000-0005-0000-0000-0000A7210000}"/>
    <cellStyle name="Normal 4 2 7 2 5 2" xfId="17096" xr:uid="{82414C05-C707-4437-94AD-4E4B6D52FFD1}"/>
    <cellStyle name="Normal 4 2 7 2 6" xfId="11699" xr:uid="{49F3AAFE-43C4-48D3-8785-96AE9611F5EE}"/>
    <cellStyle name="Normal 4 2 7 3" xfId="1833" xr:uid="{00000000-0005-0000-0000-0000A8210000}"/>
    <cellStyle name="Normal 4 2 7 3 2" xfId="3477" xr:uid="{00000000-0005-0000-0000-0000A9210000}"/>
    <cellStyle name="Normal 4 2 7 3 2 2" xfId="8867" xr:uid="{00000000-0005-0000-0000-0000AA210000}"/>
    <cellStyle name="Normal 4 2 7 3 2 2 2" xfId="19660" xr:uid="{BAB865D8-8D58-4D13-88C1-1106FB8E8991}"/>
    <cellStyle name="Normal 4 2 7 3 2 3" xfId="14263" xr:uid="{FE299748-46FE-4899-B741-099376BFC151}"/>
    <cellStyle name="Normal 4 2 7 3 3" xfId="5121" xr:uid="{00000000-0005-0000-0000-0000AB210000}"/>
    <cellStyle name="Normal 4 2 7 3 3 2" xfId="10511" xr:uid="{00000000-0005-0000-0000-0000AC210000}"/>
    <cellStyle name="Normal 4 2 7 3 3 2 2" xfId="21304" xr:uid="{ACC97283-6349-4257-B3C0-04111BA6D39C}"/>
    <cellStyle name="Normal 4 2 7 3 3 3" xfId="15907" xr:uid="{69E71607-9D34-4AD7-84CF-7D0B60472F41}"/>
    <cellStyle name="Normal 4 2 7 3 4" xfId="7223" xr:uid="{00000000-0005-0000-0000-0000AD210000}"/>
    <cellStyle name="Normal 4 2 7 3 4 2" xfId="18016" xr:uid="{585230B7-EB70-4088-AEB9-5A820C20960B}"/>
    <cellStyle name="Normal 4 2 7 3 5" xfId="12619" xr:uid="{BE03E1F9-A9EB-417A-9743-66BAE88933FC}"/>
    <cellStyle name="Normal 4 2 7 4" xfId="2241" xr:uid="{00000000-0005-0000-0000-0000AE210000}"/>
    <cellStyle name="Normal 4 2 7 4 2" xfId="7631" xr:uid="{00000000-0005-0000-0000-0000AF210000}"/>
    <cellStyle name="Normal 4 2 7 4 2 2" xfId="18424" xr:uid="{23E2576E-E3CC-476A-B018-7370F826A413}"/>
    <cellStyle name="Normal 4 2 7 4 3" xfId="13027" xr:uid="{1D93A50C-3A56-4C49-A743-E6F14F7E6FB6}"/>
    <cellStyle name="Normal 4 2 7 5" xfId="3885" xr:uid="{00000000-0005-0000-0000-0000B0210000}"/>
    <cellStyle name="Normal 4 2 7 5 2" xfId="9275" xr:uid="{00000000-0005-0000-0000-0000B1210000}"/>
    <cellStyle name="Normal 4 2 7 5 2 2" xfId="20068" xr:uid="{F3D68F04-94C6-4AE4-9FFE-C28DB49130FC}"/>
    <cellStyle name="Normal 4 2 7 5 3" xfId="14671" xr:uid="{5FF51253-FE2E-4F43-879B-C3B96E702E29}"/>
    <cellStyle name="Normal 4 2 7 6" xfId="5987" xr:uid="{00000000-0005-0000-0000-0000B2210000}"/>
    <cellStyle name="Normal 4 2 7 6 2" xfId="16779" xr:uid="{5A40DEE7-DE22-44BC-A10A-C7649123A353}"/>
    <cellStyle name="Normal 4 2 7 7" xfId="11382" xr:uid="{CC02D138-8978-4444-AA2D-49A314341883}"/>
    <cellStyle name="Normal 4 2 8" xfId="687" xr:uid="{00000000-0005-0000-0000-0000B3210000}"/>
    <cellStyle name="Normal 4 2 8 2" xfId="1835" xr:uid="{00000000-0005-0000-0000-0000B4210000}"/>
    <cellStyle name="Normal 4 2 8 2 2" xfId="3479" xr:uid="{00000000-0005-0000-0000-0000B5210000}"/>
    <cellStyle name="Normal 4 2 8 2 2 2" xfId="8869" xr:uid="{00000000-0005-0000-0000-0000B6210000}"/>
    <cellStyle name="Normal 4 2 8 2 2 2 2" xfId="19662" xr:uid="{3F2333DE-BDF2-4223-8CF4-90E56E058661}"/>
    <cellStyle name="Normal 4 2 8 2 2 3" xfId="14265" xr:uid="{6DCD39D7-5664-4455-AEBB-4F38F6B51E45}"/>
    <cellStyle name="Normal 4 2 8 2 3" xfId="5123" xr:uid="{00000000-0005-0000-0000-0000B7210000}"/>
    <cellStyle name="Normal 4 2 8 2 3 2" xfId="10513" xr:uid="{00000000-0005-0000-0000-0000B8210000}"/>
    <cellStyle name="Normal 4 2 8 2 3 2 2" xfId="21306" xr:uid="{D6D3487D-F967-45AD-BC2C-35C9A518C6F2}"/>
    <cellStyle name="Normal 4 2 8 2 3 3" xfId="15909" xr:uid="{89A9764A-64C5-44CE-8661-397D4C496D37}"/>
    <cellStyle name="Normal 4 2 8 2 4" xfId="7225" xr:uid="{00000000-0005-0000-0000-0000B9210000}"/>
    <cellStyle name="Normal 4 2 8 2 4 2" xfId="18018" xr:uid="{0CE4A197-28CD-4E33-BF42-6ED8FF9DAD3C}"/>
    <cellStyle name="Normal 4 2 8 2 5" xfId="12621" xr:uid="{40A937DC-AC09-4834-AB8D-49979CAE3220}"/>
    <cellStyle name="Normal 4 2 8 3" xfId="2340" xr:uid="{00000000-0005-0000-0000-0000BA210000}"/>
    <cellStyle name="Normal 4 2 8 3 2" xfId="7730" xr:uid="{00000000-0005-0000-0000-0000BB210000}"/>
    <cellStyle name="Normal 4 2 8 3 2 2" xfId="18523" xr:uid="{D3944C18-DF06-4248-B1AF-F6882335D99A}"/>
    <cellStyle name="Normal 4 2 8 3 3" xfId="13126" xr:uid="{A0F90F9F-E43F-4494-9CA5-0EF4F3C7593D}"/>
    <cellStyle name="Normal 4 2 8 4" xfId="3984" xr:uid="{00000000-0005-0000-0000-0000BC210000}"/>
    <cellStyle name="Normal 4 2 8 4 2" xfId="9374" xr:uid="{00000000-0005-0000-0000-0000BD210000}"/>
    <cellStyle name="Normal 4 2 8 4 2 2" xfId="20167" xr:uid="{57908296-B0CA-4B78-9036-2A4C86FAB26F}"/>
    <cellStyle name="Normal 4 2 8 4 3" xfId="14770" xr:uid="{1182C287-8DE0-4B3D-8AF2-D8E313373E6A}"/>
    <cellStyle name="Normal 4 2 8 5" xfId="6086" xr:uid="{00000000-0005-0000-0000-0000BE210000}"/>
    <cellStyle name="Normal 4 2 8 5 2" xfId="16879" xr:uid="{F0D7936C-7B15-4A8E-BF08-70BC4848DA45}"/>
    <cellStyle name="Normal 4 2 8 6" xfId="11482" xr:uid="{ED576B24-1C2D-475D-B81F-DFA29EFBB0C4}"/>
    <cellStyle name="Normal 4 2 9" xfId="1006" xr:uid="{00000000-0005-0000-0000-0000BF210000}"/>
    <cellStyle name="Normal 4 2 9 2" xfId="1836" xr:uid="{00000000-0005-0000-0000-0000C0210000}"/>
    <cellStyle name="Normal 4 2 9 2 2" xfId="3480" xr:uid="{00000000-0005-0000-0000-0000C1210000}"/>
    <cellStyle name="Normal 4 2 9 2 2 2" xfId="8870" xr:uid="{00000000-0005-0000-0000-0000C2210000}"/>
    <cellStyle name="Normal 4 2 9 2 2 2 2" xfId="19663" xr:uid="{22F49F9B-7024-484A-91F2-3A5CEFB69B95}"/>
    <cellStyle name="Normal 4 2 9 2 2 3" xfId="14266" xr:uid="{A27DD4C7-BB59-477E-81DE-BBC28B547FFA}"/>
    <cellStyle name="Normal 4 2 9 2 3" xfId="5124" xr:uid="{00000000-0005-0000-0000-0000C3210000}"/>
    <cellStyle name="Normal 4 2 9 2 3 2" xfId="10514" xr:uid="{00000000-0005-0000-0000-0000C4210000}"/>
    <cellStyle name="Normal 4 2 9 2 3 2 2" xfId="21307" xr:uid="{EBBE215C-C3FE-4A4F-ACA5-5DBB779765CA}"/>
    <cellStyle name="Normal 4 2 9 2 3 3" xfId="15910" xr:uid="{81C7AC03-6651-451C-9E04-52C9C94F4108}"/>
    <cellStyle name="Normal 4 2 9 2 4" xfId="7226" xr:uid="{00000000-0005-0000-0000-0000C5210000}"/>
    <cellStyle name="Normal 4 2 9 2 4 2" xfId="18019" xr:uid="{0915C549-9EA3-4B49-B40D-B282BC97E2E2}"/>
    <cellStyle name="Normal 4 2 9 2 5" xfId="12622" xr:uid="{3AA8F9DC-5A69-42CE-AA60-3DE1467BC50E}"/>
    <cellStyle name="Normal 4 2 9 3" xfId="2656" xr:uid="{00000000-0005-0000-0000-0000C6210000}"/>
    <cellStyle name="Normal 4 2 9 3 2" xfId="8046" xr:uid="{00000000-0005-0000-0000-0000C7210000}"/>
    <cellStyle name="Normal 4 2 9 3 2 2" xfId="18839" xr:uid="{BD839A01-75F7-46B5-90E2-ED3E34981D04}"/>
    <cellStyle name="Normal 4 2 9 3 3" xfId="13442" xr:uid="{8691B149-4BA8-49B6-8C1C-127053B43313}"/>
    <cellStyle name="Normal 4 2 9 4" xfId="4300" xr:uid="{00000000-0005-0000-0000-0000C8210000}"/>
    <cellStyle name="Normal 4 2 9 4 2" xfId="9690" xr:uid="{00000000-0005-0000-0000-0000C9210000}"/>
    <cellStyle name="Normal 4 2 9 4 2 2" xfId="20483" xr:uid="{EB4C6130-69D4-4472-89B5-EE3500E07EA7}"/>
    <cellStyle name="Normal 4 2 9 4 3" xfId="15086" xr:uid="{69695271-6381-4748-B94C-DE3D19B3E876}"/>
    <cellStyle name="Normal 4 2 9 5" xfId="6402" xr:uid="{00000000-0005-0000-0000-0000CA210000}"/>
    <cellStyle name="Normal 4 2 9 5 2" xfId="17195" xr:uid="{290D2082-3794-4379-B7FD-33FD9B22C314}"/>
    <cellStyle name="Normal 4 2 9 6" xfId="11798" xr:uid="{DA9C6E31-1E61-4851-ABE8-677AE210E9E2}"/>
    <cellStyle name="Normal 4 3" xfId="291" xr:uid="{00000000-0005-0000-0000-0000CB210000}"/>
    <cellStyle name="Normal 4 3 2" xfId="292" xr:uid="{00000000-0005-0000-0000-0000CC210000}"/>
    <cellStyle name="Normal 4 3 2 2" xfId="293" xr:uid="{00000000-0005-0000-0000-0000CD210000}"/>
    <cellStyle name="Normal 4 3 3" xfId="294" xr:uid="{00000000-0005-0000-0000-0000CE210000}"/>
    <cellStyle name="Normal 4 4" xfId="295" xr:uid="{00000000-0005-0000-0000-0000CF210000}"/>
    <cellStyle name="Normal 4 4 2" xfId="296" xr:uid="{00000000-0005-0000-0000-0000D0210000}"/>
    <cellStyle name="Normal 4 4 2 2" xfId="297" xr:uid="{00000000-0005-0000-0000-0000D1210000}"/>
    <cellStyle name="Normal 4 4 3" xfId="298" xr:uid="{00000000-0005-0000-0000-0000D2210000}"/>
    <cellStyle name="Normal 4 5" xfId="119" xr:uid="{00000000-0005-0000-0000-0000D3210000}"/>
    <cellStyle name="Normal 4 6" xfId="299" xr:uid="{00000000-0005-0000-0000-0000D4210000}"/>
    <cellStyle name="Normal 4 6 2" xfId="300" xr:uid="{00000000-0005-0000-0000-0000D5210000}"/>
    <cellStyle name="Normal 4 7" xfId="301" xr:uid="{00000000-0005-0000-0000-0000D6210000}"/>
    <cellStyle name="Normal 4 8" xfId="302" xr:uid="{00000000-0005-0000-0000-0000D7210000}"/>
    <cellStyle name="Normal 4 9" xfId="446" xr:uid="{00000000-0005-0000-0000-0000D8210000}"/>
    <cellStyle name="Normal 4 9 10" xfId="5722" xr:uid="{00000000-0005-0000-0000-0000D9210000}"/>
    <cellStyle name="Normal 4 9 10 2" xfId="11082" xr:uid="{00000000-0005-0000-0000-0000DA210000}"/>
    <cellStyle name="Normal 4 9 10 2 2" xfId="21874" xr:uid="{F8F89F70-779C-436A-ADF4-8F95FEEB7B89}"/>
    <cellStyle name="Normal 4 9 10 3" xfId="16477" xr:uid="{EE5136AB-1327-43F8-A51D-2EA30F76F867}"/>
    <cellStyle name="Normal 4 9 11" xfId="5851" xr:uid="{00000000-0005-0000-0000-0000DB210000}"/>
    <cellStyle name="Normal 4 9 11 2" xfId="16641" xr:uid="{9B53D843-5D8D-48E2-95AF-898C25DDFE06}"/>
    <cellStyle name="Normal 4 9 12" xfId="11244" xr:uid="{323DFB2C-444E-49BA-8EF9-49D9BDD27FF6}"/>
    <cellStyle name="Normal 4 9 2" xfId="544" xr:uid="{00000000-0005-0000-0000-0000DC210000}"/>
    <cellStyle name="Normal 4 9 2 10" xfId="11342" xr:uid="{66AB0A37-7356-46B6-BC7E-7A849982DF17}"/>
    <cellStyle name="Normal 4 9 2 2" xfId="866" xr:uid="{00000000-0005-0000-0000-0000DD210000}"/>
    <cellStyle name="Normal 4 9 2 2 2" xfId="1839" xr:uid="{00000000-0005-0000-0000-0000DE210000}"/>
    <cellStyle name="Normal 4 9 2 2 2 2" xfId="3483" xr:uid="{00000000-0005-0000-0000-0000DF210000}"/>
    <cellStyle name="Normal 4 9 2 2 2 2 2" xfId="8873" xr:uid="{00000000-0005-0000-0000-0000E0210000}"/>
    <cellStyle name="Normal 4 9 2 2 2 2 2 2" xfId="19666" xr:uid="{B0F10359-F20C-47C3-9976-09274AC164F7}"/>
    <cellStyle name="Normal 4 9 2 2 2 2 3" xfId="14269" xr:uid="{E36E5A51-F167-403A-A32C-6DE3780C521E}"/>
    <cellStyle name="Normal 4 9 2 2 2 3" xfId="5127" xr:uid="{00000000-0005-0000-0000-0000E1210000}"/>
    <cellStyle name="Normal 4 9 2 2 2 3 2" xfId="10517" xr:uid="{00000000-0005-0000-0000-0000E2210000}"/>
    <cellStyle name="Normal 4 9 2 2 2 3 2 2" xfId="21310" xr:uid="{0354FE03-36EF-4ACA-93DC-A663651A6F31}"/>
    <cellStyle name="Normal 4 9 2 2 2 3 3" xfId="15913" xr:uid="{C531098F-ABD3-4F55-8AF9-F93ED0FE8138}"/>
    <cellStyle name="Normal 4 9 2 2 2 4" xfId="7229" xr:uid="{00000000-0005-0000-0000-0000E3210000}"/>
    <cellStyle name="Normal 4 9 2 2 2 4 2" xfId="18022" xr:uid="{113F6D91-3AC7-4FDE-BA76-893E8C9672A4}"/>
    <cellStyle name="Normal 4 9 2 2 2 5" xfId="12625" xr:uid="{A140D716-363E-4F9A-B2E6-30BCEE730F7E}"/>
    <cellStyle name="Normal 4 9 2 2 3" xfId="2517" xr:uid="{00000000-0005-0000-0000-0000E4210000}"/>
    <cellStyle name="Normal 4 9 2 2 3 2" xfId="7907" xr:uid="{00000000-0005-0000-0000-0000E5210000}"/>
    <cellStyle name="Normal 4 9 2 2 3 2 2" xfId="18700" xr:uid="{37B66DEA-A01C-4F19-9C0D-7E3A37B0EDFF}"/>
    <cellStyle name="Normal 4 9 2 2 3 3" xfId="13303" xr:uid="{2A2B9767-8D6A-4F92-A9FE-B6DAF62E676B}"/>
    <cellStyle name="Normal 4 9 2 2 4" xfId="4161" xr:uid="{00000000-0005-0000-0000-0000E6210000}"/>
    <cellStyle name="Normal 4 9 2 2 4 2" xfId="9551" xr:uid="{00000000-0005-0000-0000-0000E7210000}"/>
    <cellStyle name="Normal 4 9 2 2 4 2 2" xfId="20344" xr:uid="{CE8FAA91-303A-47B4-9DC1-37696E5E422C}"/>
    <cellStyle name="Normal 4 9 2 2 4 3" xfId="14947" xr:uid="{A00A1D8E-9CF2-4303-828B-D9EC9030016A}"/>
    <cellStyle name="Normal 4 9 2 2 5" xfId="6263" xr:uid="{00000000-0005-0000-0000-0000E8210000}"/>
    <cellStyle name="Normal 4 9 2 2 5 2" xfId="17056" xr:uid="{B5ECA2B1-E98E-4FC4-BF91-FB4A0EBEEE3E}"/>
    <cellStyle name="Normal 4 9 2 2 6" xfId="11659" xr:uid="{CE95F00E-2731-40D1-87B5-DECDF0636828}"/>
    <cellStyle name="Normal 4 9 2 3" xfId="1160" xr:uid="{00000000-0005-0000-0000-0000E9210000}"/>
    <cellStyle name="Normal 4 9 2 3 2" xfId="1840" xr:uid="{00000000-0005-0000-0000-0000EA210000}"/>
    <cellStyle name="Normal 4 9 2 3 2 2" xfId="3484" xr:uid="{00000000-0005-0000-0000-0000EB210000}"/>
    <cellStyle name="Normal 4 9 2 3 2 2 2" xfId="8874" xr:uid="{00000000-0005-0000-0000-0000EC210000}"/>
    <cellStyle name="Normal 4 9 2 3 2 2 2 2" xfId="19667" xr:uid="{1B397064-A211-4B1A-BCB3-67ADF12FE1A8}"/>
    <cellStyle name="Normal 4 9 2 3 2 2 3" xfId="14270" xr:uid="{4524E3BC-6EA2-4D59-AE87-366435CB16E6}"/>
    <cellStyle name="Normal 4 9 2 3 2 3" xfId="5128" xr:uid="{00000000-0005-0000-0000-0000ED210000}"/>
    <cellStyle name="Normal 4 9 2 3 2 3 2" xfId="10518" xr:uid="{00000000-0005-0000-0000-0000EE210000}"/>
    <cellStyle name="Normal 4 9 2 3 2 3 2 2" xfId="21311" xr:uid="{404FDA0E-5B52-4A0F-9896-AA28347D13A7}"/>
    <cellStyle name="Normal 4 9 2 3 2 3 3" xfId="15914" xr:uid="{C9914F81-8F33-4156-BF4E-4DC18312CFF5}"/>
    <cellStyle name="Normal 4 9 2 3 2 4" xfId="7230" xr:uid="{00000000-0005-0000-0000-0000EF210000}"/>
    <cellStyle name="Normal 4 9 2 3 2 4 2" xfId="18023" xr:uid="{85D359B0-8B88-412A-8152-24BBF8F9DA9B}"/>
    <cellStyle name="Normal 4 9 2 3 2 5" xfId="12626" xr:uid="{D00C7542-1ED8-4D33-BFBE-325CB37B74A2}"/>
    <cellStyle name="Normal 4 9 2 3 3" xfId="2810" xr:uid="{00000000-0005-0000-0000-0000F0210000}"/>
    <cellStyle name="Normal 4 9 2 3 3 2" xfId="8200" xr:uid="{00000000-0005-0000-0000-0000F1210000}"/>
    <cellStyle name="Normal 4 9 2 3 3 2 2" xfId="18993" xr:uid="{5D0A0252-8B2A-4953-AAAE-621CBA46BDCB}"/>
    <cellStyle name="Normal 4 9 2 3 3 3" xfId="13596" xr:uid="{5029DC5E-8929-45B0-AC5F-C067592ED13E}"/>
    <cellStyle name="Normal 4 9 2 3 4" xfId="4454" xr:uid="{00000000-0005-0000-0000-0000F2210000}"/>
    <cellStyle name="Normal 4 9 2 3 4 2" xfId="9844" xr:uid="{00000000-0005-0000-0000-0000F3210000}"/>
    <cellStyle name="Normal 4 9 2 3 4 2 2" xfId="20637" xr:uid="{BFE2E100-930C-4FC5-815F-CC325AE2FA43}"/>
    <cellStyle name="Normal 4 9 2 3 4 3" xfId="15240" xr:uid="{4E9E0706-6A79-427C-B763-60228D173E87}"/>
    <cellStyle name="Normal 4 9 2 3 5" xfId="6556" xr:uid="{00000000-0005-0000-0000-0000F4210000}"/>
    <cellStyle name="Normal 4 9 2 3 5 2" xfId="17349" xr:uid="{5E12E419-FAC8-4895-8D47-27506338C775}"/>
    <cellStyle name="Normal 4 9 2 3 6" xfId="11952" xr:uid="{2CBDE4CC-7FBE-402B-85AE-38C8FF9D5F3E}"/>
    <cellStyle name="Normal 4 9 2 4" xfId="1838" xr:uid="{00000000-0005-0000-0000-0000F5210000}"/>
    <cellStyle name="Normal 4 9 2 4 2" xfId="3482" xr:uid="{00000000-0005-0000-0000-0000F6210000}"/>
    <cellStyle name="Normal 4 9 2 4 2 2" xfId="8872" xr:uid="{00000000-0005-0000-0000-0000F7210000}"/>
    <cellStyle name="Normal 4 9 2 4 2 2 2" xfId="19665" xr:uid="{1BB8A26F-1C2D-4FBE-8224-19B752B2050D}"/>
    <cellStyle name="Normal 4 9 2 4 2 3" xfId="14268" xr:uid="{BDC31119-6F82-4D78-A6B4-7DD413981CF8}"/>
    <cellStyle name="Normal 4 9 2 4 3" xfId="5126" xr:uid="{00000000-0005-0000-0000-0000F8210000}"/>
    <cellStyle name="Normal 4 9 2 4 3 2" xfId="10516" xr:uid="{00000000-0005-0000-0000-0000F9210000}"/>
    <cellStyle name="Normal 4 9 2 4 3 2 2" xfId="21309" xr:uid="{648557D3-07CC-473B-9731-0DEC1E2BBE89}"/>
    <cellStyle name="Normal 4 9 2 4 3 3" xfId="15912" xr:uid="{1D06D983-42FC-401E-8C4B-F6DEE46DB910}"/>
    <cellStyle name="Normal 4 9 2 4 4" xfId="7228" xr:uid="{00000000-0005-0000-0000-0000FA210000}"/>
    <cellStyle name="Normal 4 9 2 4 4 2" xfId="18021" xr:uid="{C6734613-2B13-4372-BCE8-36981E014CB2}"/>
    <cellStyle name="Normal 4 9 2 4 5" xfId="12624" xr:uid="{69644BFA-C953-44F3-AFB3-4631353F0805}"/>
    <cellStyle name="Normal 4 9 2 5" xfId="2201" xr:uid="{00000000-0005-0000-0000-0000FB210000}"/>
    <cellStyle name="Normal 4 9 2 5 2" xfId="7591" xr:uid="{00000000-0005-0000-0000-0000FC210000}"/>
    <cellStyle name="Normal 4 9 2 5 2 2" xfId="18384" xr:uid="{0D1B87EB-E6A2-4876-9B6B-E5929C66BC15}"/>
    <cellStyle name="Normal 4 9 2 5 3" xfId="12987" xr:uid="{F681E0EA-0AE1-4BC2-9959-3C6B1B591A71}"/>
    <cellStyle name="Normal 4 9 2 6" xfId="3845" xr:uid="{00000000-0005-0000-0000-0000FD210000}"/>
    <cellStyle name="Normal 4 9 2 6 2" xfId="9235" xr:uid="{00000000-0005-0000-0000-0000FE210000}"/>
    <cellStyle name="Normal 4 9 2 6 2 2" xfId="20028" xr:uid="{4050A7DD-E3B0-4512-9383-B539063C816B}"/>
    <cellStyle name="Normal 4 9 2 6 3" xfId="14631" xr:uid="{D3D041F5-C88F-45EC-B815-CBD2DF89BA0C}"/>
    <cellStyle name="Normal 4 9 2 7" xfId="5470" xr:uid="{00000000-0005-0000-0000-0000FF210000}"/>
    <cellStyle name="Normal 4 9 2 7 2" xfId="10860" xr:uid="{00000000-0005-0000-0000-000000220000}"/>
    <cellStyle name="Normal 4 9 2 7 2 2" xfId="21653" xr:uid="{C5EE9927-D092-4338-BEB1-F2186A1BC45B}"/>
    <cellStyle name="Normal 4 9 2 7 3" xfId="16256" xr:uid="{C67056FA-A992-4C55-ABDE-0E82112ACDE2}"/>
    <cellStyle name="Normal 4 9 2 8" xfId="5723" xr:uid="{00000000-0005-0000-0000-000001220000}"/>
    <cellStyle name="Normal 4 9 2 8 2" xfId="11083" xr:uid="{00000000-0005-0000-0000-000002220000}"/>
    <cellStyle name="Normal 4 9 2 8 2 2" xfId="21875" xr:uid="{FFEC1298-4971-46AB-A277-84D1EA5908F9}"/>
    <cellStyle name="Normal 4 9 2 8 3" xfId="16478" xr:uid="{6F99D5F7-B8F1-4980-80C3-44B86B3E90ED}"/>
    <cellStyle name="Normal 4 9 2 9" xfId="5947" xr:uid="{00000000-0005-0000-0000-000003220000}"/>
    <cellStyle name="Normal 4 9 2 9 2" xfId="16739" xr:uid="{C335E565-A92B-40EF-8075-4DDD6E047BEE}"/>
    <cellStyle name="Normal 4 9 3" xfId="641" xr:uid="{00000000-0005-0000-0000-000004220000}"/>
    <cellStyle name="Normal 4 9 3 2" xfId="963" xr:uid="{00000000-0005-0000-0000-000005220000}"/>
    <cellStyle name="Normal 4 9 3 2 2" xfId="1842" xr:uid="{00000000-0005-0000-0000-000006220000}"/>
    <cellStyle name="Normal 4 9 3 2 2 2" xfId="3486" xr:uid="{00000000-0005-0000-0000-000007220000}"/>
    <cellStyle name="Normal 4 9 3 2 2 2 2" xfId="8876" xr:uid="{00000000-0005-0000-0000-000008220000}"/>
    <cellStyle name="Normal 4 9 3 2 2 2 2 2" xfId="19669" xr:uid="{CA47DD18-8EA9-4E3F-A084-8DBF571CF315}"/>
    <cellStyle name="Normal 4 9 3 2 2 2 3" xfId="14272" xr:uid="{6D4F5FE9-6338-49EA-AA61-BA4F3EFAA220}"/>
    <cellStyle name="Normal 4 9 3 2 2 3" xfId="5130" xr:uid="{00000000-0005-0000-0000-000009220000}"/>
    <cellStyle name="Normal 4 9 3 2 2 3 2" xfId="10520" xr:uid="{00000000-0005-0000-0000-00000A220000}"/>
    <cellStyle name="Normal 4 9 3 2 2 3 2 2" xfId="21313" xr:uid="{CD34981C-4A0B-435A-91F9-EF333CB496C6}"/>
    <cellStyle name="Normal 4 9 3 2 2 3 3" xfId="15916" xr:uid="{858CEC77-9E84-48C3-AE3F-0FFEF35E615D}"/>
    <cellStyle name="Normal 4 9 3 2 2 4" xfId="7232" xr:uid="{00000000-0005-0000-0000-00000B220000}"/>
    <cellStyle name="Normal 4 9 3 2 2 4 2" xfId="18025" xr:uid="{56820B75-87DE-4726-9EC1-D1FC7BC73CCE}"/>
    <cellStyle name="Normal 4 9 3 2 2 5" xfId="12628" xr:uid="{D10CC863-F58A-4F54-9B0C-E33272FF648B}"/>
    <cellStyle name="Normal 4 9 3 2 3" xfId="2614" xr:uid="{00000000-0005-0000-0000-00000C220000}"/>
    <cellStyle name="Normal 4 9 3 2 3 2" xfId="8004" xr:uid="{00000000-0005-0000-0000-00000D220000}"/>
    <cellStyle name="Normal 4 9 3 2 3 2 2" xfId="18797" xr:uid="{7FD6465C-C83E-4DCC-A94B-64953B299264}"/>
    <cellStyle name="Normal 4 9 3 2 3 3" xfId="13400" xr:uid="{B1E7DBB1-2A2A-4BC0-AC37-1CF4D65D02EF}"/>
    <cellStyle name="Normal 4 9 3 2 4" xfId="4258" xr:uid="{00000000-0005-0000-0000-00000E220000}"/>
    <cellStyle name="Normal 4 9 3 2 4 2" xfId="9648" xr:uid="{00000000-0005-0000-0000-00000F220000}"/>
    <cellStyle name="Normal 4 9 3 2 4 2 2" xfId="20441" xr:uid="{C1BBAD09-7E29-4873-B850-E6440D533088}"/>
    <cellStyle name="Normal 4 9 3 2 4 3" xfId="15044" xr:uid="{2CF1FE7D-A11D-4A46-BA85-5E6EBACFFAED}"/>
    <cellStyle name="Normal 4 9 3 2 5" xfId="6360" xr:uid="{00000000-0005-0000-0000-000010220000}"/>
    <cellStyle name="Normal 4 9 3 2 5 2" xfId="17153" xr:uid="{E941FA9A-5712-4E38-B221-717C4E0E39BC}"/>
    <cellStyle name="Normal 4 9 3 2 6" xfId="11756" xr:uid="{E95AE811-23EC-41F4-AE30-1DCF59824CDC}"/>
    <cellStyle name="Normal 4 9 3 3" xfId="1841" xr:uid="{00000000-0005-0000-0000-000011220000}"/>
    <cellStyle name="Normal 4 9 3 3 2" xfId="3485" xr:uid="{00000000-0005-0000-0000-000012220000}"/>
    <cellStyle name="Normal 4 9 3 3 2 2" xfId="8875" xr:uid="{00000000-0005-0000-0000-000013220000}"/>
    <cellStyle name="Normal 4 9 3 3 2 2 2" xfId="19668" xr:uid="{CA32E667-D134-4117-B57D-663D92DAADF5}"/>
    <cellStyle name="Normal 4 9 3 3 2 3" xfId="14271" xr:uid="{7FB51DCA-7C8E-4589-8848-3B53E6E3E4C3}"/>
    <cellStyle name="Normal 4 9 3 3 3" xfId="5129" xr:uid="{00000000-0005-0000-0000-000014220000}"/>
    <cellStyle name="Normal 4 9 3 3 3 2" xfId="10519" xr:uid="{00000000-0005-0000-0000-000015220000}"/>
    <cellStyle name="Normal 4 9 3 3 3 2 2" xfId="21312" xr:uid="{5D67F379-7685-437C-B37B-F7B0F102DB65}"/>
    <cellStyle name="Normal 4 9 3 3 3 3" xfId="15915" xr:uid="{99E5D57B-160B-40A3-B1DE-9D6B65E8A62A}"/>
    <cellStyle name="Normal 4 9 3 3 4" xfId="7231" xr:uid="{00000000-0005-0000-0000-000016220000}"/>
    <cellStyle name="Normal 4 9 3 3 4 2" xfId="18024" xr:uid="{85C280C7-2107-4EE2-BC44-F7132BC949DA}"/>
    <cellStyle name="Normal 4 9 3 3 5" xfId="12627" xr:uid="{41611796-8F37-4E59-82DF-B3693BEAFE13}"/>
    <cellStyle name="Normal 4 9 3 4" xfId="2298" xr:uid="{00000000-0005-0000-0000-000017220000}"/>
    <cellStyle name="Normal 4 9 3 4 2" xfId="7688" xr:uid="{00000000-0005-0000-0000-000018220000}"/>
    <cellStyle name="Normal 4 9 3 4 2 2" xfId="18481" xr:uid="{2A2141C2-61AB-40F3-BBED-8D89AE85A863}"/>
    <cellStyle name="Normal 4 9 3 4 3" xfId="13084" xr:uid="{02F74B96-BEC2-47C9-AF9E-49FD36D202E1}"/>
    <cellStyle name="Normal 4 9 3 5" xfId="3942" xr:uid="{00000000-0005-0000-0000-000019220000}"/>
    <cellStyle name="Normal 4 9 3 5 2" xfId="9332" xr:uid="{00000000-0005-0000-0000-00001A220000}"/>
    <cellStyle name="Normal 4 9 3 5 2 2" xfId="20125" xr:uid="{75C722D1-3F8E-444A-B544-4CC5F7913DF1}"/>
    <cellStyle name="Normal 4 9 3 5 3" xfId="14728" xr:uid="{44449E77-BC93-4CA0-A717-351D61E43C09}"/>
    <cellStyle name="Normal 4 9 3 6" xfId="6044" xr:uid="{00000000-0005-0000-0000-00001B220000}"/>
    <cellStyle name="Normal 4 9 3 6 2" xfId="16836" xr:uid="{45729FA2-D1AD-422C-809E-F9052B5C75D1}"/>
    <cellStyle name="Normal 4 9 3 7" xfId="11439" xr:uid="{D3A82F10-0E48-4708-84B2-E8245D8378B9}"/>
    <cellStyle name="Normal 4 9 4" xfId="770" xr:uid="{00000000-0005-0000-0000-00001C220000}"/>
    <cellStyle name="Normal 4 9 4 2" xfId="1843" xr:uid="{00000000-0005-0000-0000-00001D220000}"/>
    <cellStyle name="Normal 4 9 4 2 2" xfId="3487" xr:uid="{00000000-0005-0000-0000-00001E220000}"/>
    <cellStyle name="Normal 4 9 4 2 2 2" xfId="8877" xr:uid="{00000000-0005-0000-0000-00001F220000}"/>
    <cellStyle name="Normal 4 9 4 2 2 2 2" xfId="19670" xr:uid="{33D35CA1-F8CB-4AC7-9A02-E31E417785A6}"/>
    <cellStyle name="Normal 4 9 4 2 2 3" xfId="14273" xr:uid="{96EDB347-A44C-49B8-A53B-2487FEDA0C90}"/>
    <cellStyle name="Normal 4 9 4 2 3" xfId="5131" xr:uid="{00000000-0005-0000-0000-000020220000}"/>
    <cellStyle name="Normal 4 9 4 2 3 2" xfId="10521" xr:uid="{00000000-0005-0000-0000-000021220000}"/>
    <cellStyle name="Normal 4 9 4 2 3 2 2" xfId="21314" xr:uid="{D10DF9B3-9512-4763-903C-A8CF8924AA13}"/>
    <cellStyle name="Normal 4 9 4 2 3 3" xfId="15917" xr:uid="{EE01D139-B6B5-4D31-B562-D2A0D5FE68C1}"/>
    <cellStyle name="Normal 4 9 4 2 4" xfId="7233" xr:uid="{00000000-0005-0000-0000-000022220000}"/>
    <cellStyle name="Normal 4 9 4 2 4 2" xfId="18026" xr:uid="{11D9E313-17E7-49C7-B3D6-FB9B1F62E2E9}"/>
    <cellStyle name="Normal 4 9 4 2 5" xfId="12629" xr:uid="{1022E4B4-DDB9-4511-BAAD-995D49729D4B}"/>
    <cellStyle name="Normal 4 9 4 3" xfId="2421" xr:uid="{00000000-0005-0000-0000-000023220000}"/>
    <cellStyle name="Normal 4 9 4 3 2" xfId="7811" xr:uid="{00000000-0005-0000-0000-000024220000}"/>
    <cellStyle name="Normal 4 9 4 3 2 2" xfId="18604" xr:uid="{E8E349CC-2424-49FB-87BD-35F8703F025E}"/>
    <cellStyle name="Normal 4 9 4 3 3" xfId="13207" xr:uid="{4E7025D3-BE99-4624-B453-2D09183FFE05}"/>
    <cellStyle name="Normal 4 9 4 4" xfId="4065" xr:uid="{00000000-0005-0000-0000-000025220000}"/>
    <cellStyle name="Normal 4 9 4 4 2" xfId="9455" xr:uid="{00000000-0005-0000-0000-000026220000}"/>
    <cellStyle name="Normal 4 9 4 4 2 2" xfId="20248" xr:uid="{AAD02101-44D1-4E90-9AD2-94C54276796A}"/>
    <cellStyle name="Normal 4 9 4 4 3" xfId="14851" xr:uid="{628EA5EE-A10A-4CDE-83BC-2475E50312A6}"/>
    <cellStyle name="Normal 4 9 4 5" xfId="6167" xr:uid="{00000000-0005-0000-0000-000027220000}"/>
    <cellStyle name="Normal 4 9 4 5 2" xfId="16960" xr:uid="{E5233032-18C9-4BE3-8986-711E66EBA1E9}"/>
    <cellStyle name="Normal 4 9 4 6" xfId="11563" xr:uid="{707443C2-F8B2-42A3-A722-1C2973111F63}"/>
    <cellStyle name="Normal 4 9 5" xfId="1063" xr:uid="{00000000-0005-0000-0000-000028220000}"/>
    <cellStyle name="Normal 4 9 5 2" xfId="1844" xr:uid="{00000000-0005-0000-0000-000029220000}"/>
    <cellStyle name="Normal 4 9 5 2 2" xfId="3488" xr:uid="{00000000-0005-0000-0000-00002A220000}"/>
    <cellStyle name="Normal 4 9 5 2 2 2" xfId="8878" xr:uid="{00000000-0005-0000-0000-00002B220000}"/>
    <cellStyle name="Normal 4 9 5 2 2 2 2" xfId="19671" xr:uid="{A806B495-B9FA-467B-9E1C-448D2BC1652D}"/>
    <cellStyle name="Normal 4 9 5 2 2 3" xfId="14274" xr:uid="{5AEE5C61-D115-4B52-9700-611BD659D0D1}"/>
    <cellStyle name="Normal 4 9 5 2 3" xfId="5132" xr:uid="{00000000-0005-0000-0000-00002C220000}"/>
    <cellStyle name="Normal 4 9 5 2 3 2" xfId="10522" xr:uid="{00000000-0005-0000-0000-00002D220000}"/>
    <cellStyle name="Normal 4 9 5 2 3 2 2" xfId="21315" xr:uid="{5401EC1A-2DF9-4019-A614-615D8A2A1796}"/>
    <cellStyle name="Normal 4 9 5 2 3 3" xfId="15918" xr:uid="{E67EA197-150B-4FEA-AE57-6E0647739788}"/>
    <cellStyle name="Normal 4 9 5 2 4" xfId="7234" xr:uid="{00000000-0005-0000-0000-00002E220000}"/>
    <cellStyle name="Normal 4 9 5 2 4 2" xfId="18027" xr:uid="{475947D1-79CF-4ECE-B28F-44DF806228A6}"/>
    <cellStyle name="Normal 4 9 5 2 5" xfId="12630" xr:uid="{CE08047D-AE1B-40CB-9950-8351C711D843}"/>
    <cellStyle name="Normal 4 9 5 3" xfId="2713" xr:uid="{00000000-0005-0000-0000-00002F220000}"/>
    <cellStyle name="Normal 4 9 5 3 2" xfId="8103" xr:uid="{00000000-0005-0000-0000-000030220000}"/>
    <cellStyle name="Normal 4 9 5 3 2 2" xfId="18896" xr:uid="{506A0D40-DEAC-46EB-AF7F-226372CB8014}"/>
    <cellStyle name="Normal 4 9 5 3 3" xfId="13499" xr:uid="{BB55A1D8-2BC4-4206-88B5-C1CA49A32C23}"/>
    <cellStyle name="Normal 4 9 5 4" xfId="4357" xr:uid="{00000000-0005-0000-0000-000031220000}"/>
    <cellStyle name="Normal 4 9 5 4 2" xfId="9747" xr:uid="{00000000-0005-0000-0000-000032220000}"/>
    <cellStyle name="Normal 4 9 5 4 2 2" xfId="20540" xr:uid="{906AD458-FEDA-4AE2-B2F0-F7C4AD2EBFD5}"/>
    <cellStyle name="Normal 4 9 5 4 3" xfId="15143" xr:uid="{8E3AD9F8-1304-4273-AC15-E3A5A1C4D8BF}"/>
    <cellStyle name="Normal 4 9 5 5" xfId="6459" xr:uid="{00000000-0005-0000-0000-000033220000}"/>
    <cellStyle name="Normal 4 9 5 5 2" xfId="17252" xr:uid="{6CB9FBB6-551F-45A9-91AD-14FD31B0E447}"/>
    <cellStyle name="Normal 4 9 5 6" xfId="11855" xr:uid="{57457A39-424F-4749-92DF-5D8317704D67}"/>
    <cellStyle name="Normal 4 9 6" xfId="1837" xr:uid="{00000000-0005-0000-0000-000034220000}"/>
    <cellStyle name="Normal 4 9 6 2" xfId="3481" xr:uid="{00000000-0005-0000-0000-000035220000}"/>
    <cellStyle name="Normal 4 9 6 2 2" xfId="8871" xr:uid="{00000000-0005-0000-0000-000036220000}"/>
    <cellStyle name="Normal 4 9 6 2 2 2" xfId="19664" xr:uid="{6525CEE1-0E38-459A-976E-66F1F6C07C32}"/>
    <cellStyle name="Normal 4 9 6 2 3" xfId="14267" xr:uid="{DC4D43BA-C51A-4B0A-BE91-756E7555E288}"/>
    <cellStyle name="Normal 4 9 6 3" xfId="5125" xr:uid="{00000000-0005-0000-0000-000037220000}"/>
    <cellStyle name="Normal 4 9 6 3 2" xfId="10515" xr:uid="{00000000-0005-0000-0000-000038220000}"/>
    <cellStyle name="Normal 4 9 6 3 2 2" xfId="21308" xr:uid="{3F77BD7F-23AA-41F1-AD3C-3B100D4FAF53}"/>
    <cellStyle name="Normal 4 9 6 3 3" xfId="15911" xr:uid="{9A394310-111F-476F-8024-938F7FE5FC85}"/>
    <cellStyle name="Normal 4 9 6 4" xfId="7227" xr:uid="{00000000-0005-0000-0000-000039220000}"/>
    <cellStyle name="Normal 4 9 6 4 2" xfId="18020" xr:uid="{86875D5C-FFC6-407F-BF6B-F76FBC9DB92B}"/>
    <cellStyle name="Normal 4 9 6 5" xfId="12623" xr:uid="{786B8088-2952-4E3B-89B3-5AD0FE95076A}"/>
    <cellStyle name="Normal 4 9 7" xfId="2105" xr:uid="{00000000-0005-0000-0000-00003A220000}"/>
    <cellStyle name="Normal 4 9 7 2" xfId="7495" xr:uid="{00000000-0005-0000-0000-00003B220000}"/>
    <cellStyle name="Normal 4 9 7 2 2" xfId="18288" xr:uid="{33504D78-7351-4494-83D5-39C8024E6D8A}"/>
    <cellStyle name="Normal 4 9 7 3" xfId="12891" xr:uid="{692B8FDD-640E-49B6-8E3B-AC08E033B57A}"/>
    <cellStyle name="Normal 4 9 8" xfId="3749" xr:uid="{00000000-0005-0000-0000-00003C220000}"/>
    <cellStyle name="Normal 4 9 8 2" xfId="9139" xr:uid="{00000000-0005-0000-0000-00003D220000}"/>
    <cellStyle name="Normal 4 9 8 2 2" xfId="19932" xr:uid="{ECB859DB-CF83-41E0-80C3-CAD9A55918C0}"/>
    <cellStyle name="Normal 4 9 8 3" xfId="14535" xr:uid="{8904A38B-1B13-4CD4-B6A3-B9ACCAFA983E}"/>
    <cellStyle name="Normal 4 9 9" xfId="5373" xr:uid="{00000000-0005-0000-0000-00003E220000}"/>
    <cellStyle name="Normal 4 9 9 2" xfId="10763" xr:uid="{00000000-0005-0000-0000-00003F220000}"/>
    <cellStyle name="Normal 4 9 9 2 2" xfId="21556" xr:uid="{3F320F13-ECFD-40F1-A3B3-20D11FA36049}"/>
    <cellStyle name="Normal 4 9 9 3" xfId="16159" xr:uid="{02056D4C-638E-4BFE-B39F-46195D97E16C}"/>
    <cellStyle name="Normal 40" xfId="21923" xr:uid="{A48658F7-09BC-4B07-ABDB-20BA8DB37E09}"/>
    <cellStyle name="Normal 5" xfId="19" xr:uid="{00000000-0005-0000-0000-000040220000}"/>
    <cellStyle name="Normal 5 10" xfId="680" xr:uid="{00000000-0005-0000-0000-000041220000}"/>
    <cellStyle name="Normal 5 10 2" xfId="1845" xr:uid="{00000000-0005-0000-0000-000042220000}"/>
    <cellStyle name="Normal 5 10 2 2" xfId="3489" xr:uid="{00000000-0005-0000-0000-000043220000}"/>
    <cellStyle name="Normal 5 10 2 2 2" xfId="8879" xr:uid="{00000000-0005-0000-0000-000044220000}"/>
    <cellStyle name="Normal 5 10 2 2 2 2" xfId="19672" xr:uid="{B2223A3F-2765-49FD-86FB-85F453C06E8A}"/>
    <cellStyle name="Normal 5 10 2 2 3" xfId="14275" xr:uid="{D075F404-297B-4B7B-9A7C-F4AA6D38CBCB}"/>
    <cellStyle name="Normal 5 10 2 3" xfId="5133" xr:uid="{00000000-0005-0000-0000-000045220000}"/>
    <cellStyle name="Normal 5 10 2 3 2" xfId="10523" xr:uid="{00000000-0005-0000-0000-000046220000}"/>
    <cellStyle name="Normal 5 10 2 3 2 2" xfId="21316" xr:uid="{F2EA6611-BF9B-4159-8E0D-06159E511340}"/>
    <cellStyle name="Normal 5 10 2 3 3" xfId="15919" xr:uid="{C69BC5B5-A2F0-435C-B419-0816DDF7F59B}"/>
    <cellStyle name="Normal 5 10 2 4" xfId="7235" xr:uid="{00000000-0005-0000-0000-000047220000}"/>
    <cellStyle name="Normal 5 10 2 4 2" xfId="18028" xr:uid="{34C60912-0104-446D-9F4F-6322C6446D95}"/>
    <cellStyle name="Normal 5 10 2 5" xfId="12631" xr:uid="{CD5CC5EA-1185-4D22-840D-4A1F7205D9C6}"/>
    <cellStyle name="Normal 5 10 3" xfId="2336" xr:uid="{00000000-0005-0000-0000-000048220000}"/>
    <cellStyle name="Normal 5 10 3 2" xfId="7726" xr:uid="{00000000-0005-0000-0000-000049220000}"/>
    <cellStyle name="Normal 5 10 3 2 2" xfId="18519" xr:uid="{E07AC1F7-4208-4D62-BC02-40D6FDC3CFA9}"/>
    <cellStyle name="Normal 5 10 3 3" xfId="13122" xr:uid="{4BF9D7ED-A2B4-4D7B-B0F9-4ABE02324BE4}"/>
    <cellStyle name="Normal 5 10 4" xfId="3980" xr:uid="{00000000-0005-0000-0000-00004A220000}"/>
    <cellStyle name="Normal 5 10 4 2" xfId="9370" xr:uid="{00000000-0005-0000-0000-00004B220000}"/>
    <cellStyle name="Normal 5 10 4 2 2" xfId="20163" xr:uid="{45985018-E29F-40BA-BFC5-7802DF40C1CF}"/>
    <cellStyle name="Normal 5 10 4 3" xfId="14766" xr:uid="{149E81C4-7420-4B5C-ABED-6690ACDEB6E2}"/>
    <cellStyle name="Normal 5 10 5" xfId="6082" xr:uid="{00000000-0005-0000-0000-00004C220000}"/>
    <cellStyle name="Normal 5 10 5 2" xfId="16874" xr:uid="{7A90EC8D-9E83-480E-99D8-87EB601D28F4}"/>
    <cellStyle name="Normal 5 10 6" xfId="11477" xr:uid="{E2EEC637-472A-4DCB-B408-6604A4814663}"/>
    <cellStyle name="Normal 5 11" xfId="5511" xr:uid="{00000000-0005-0000-0000-00004D220000}"/>
    <cellStyle name="Normal 5 11 2" xfId="10901" xr:uid="{00000000-0005-0000-0000-00004E220000}"/>
    <cellStyle name="Normal 5 11 2 2" xfId="21693" xr:uid="{7523BF1D-DB20-4F6F-BF26-BFE31627DFF2}"/>
    <cellStyle name="Normal 5 11 3" xfId="16296" xr:uid="{02EFEB31-23E7-4E7F-822F-844D89466999}"/>
    <cellStyle name="Normal 5 2" xfId="303" xr:uid="{00000000-0005-0000-0000-00004F220000}"/>
    <cellStyle name="Normal 5 2 2" xfId="304" xr:uid="{00000000-0005-0000-0000-000050220000}"/>
    <cellStyle name="Normal 5 2 2 2" xfId="305" xr:uid="{00000000-0005-0000-0000-000051220000}"/>
    <cellStyle name="Normal 5 2 3" xfId="306" xr:uid="{00000000-0005-0000-0000-000052220000}"/>
    <cellStyle name="Normal 5 3" xfId="307" xr:uid="{00000000-0005-0000-0000-000053220000}"/>
    <cellStyle name="Normal 5 3 2" xfId="308" xr:uid="{00000000-0005-0000-0000-000054220000}"/>
    <cellStyle name="Normal 5 3 2 2" xfId="309" xr:uid="{00000000-0005-0000-0000-000055220000}"/>
    <cellStyle name="Normal 5 3 3" xfId="310" xr:uid="{00000000-0005-0000-0000-000056220000}"/>
    <cellStyle name="Normal 5 4" xfId="311" xr:uid="{00000000-0005-0000-0000-000057220000}"/>
    <cellStyle name="Normal 5 4 2" xfId="312" xr:uid="{00000000-0005-0000-0000-000058220000}"/>
    <cellStyle name="Normal 5 4 2 2" xfId="313" xr:uid="{00000000-0005-0000-0000-000059220000}"/>
    <cellStyle name="Normal 5 4 3" xfId="314" xr:uid="{00000000-0005-0000-0000-00005A220000}"/>
    <cellStyle name="Normal 5 5" xfId="315" xr:uid="{00000000-0005-0000-0000-00005B220000}"/>
    <cellStyle name="Normal 5 5 10" xfId="5322" xr:uid="{00000000-0005-0000-0000-00005C220000}"/>
    <cellStyle name="Normal 5 5 10 2" xfId="10712" xr:uid="{00000000-0005-0000-0000-00005D220000}"/>
    <cellStyle name="Normal 5 5 10 2 2" xfId="21505" xr:uid="{32A92214-80E4-4BE0-8B6F-F52BE441408B}"/>
    <cellStyle name="Normal 5 5 10 3" xfId="16108" xr:uid="{57C12EEB-4539-419D-8D09-B2239E1F2D94}"/>
    <cellStyle name="Normal 5 5 11" xfId="5724" xr:uid="{00000000-0005-0000-0000-00005E220000}"/>
    <cellStyle name="Normal 5 5 11 2" xfId="11084" xr:uid="{00000000-0005-0000-0000-00005F220000}"/>
    <cellStyle name="Normal 5 5 11 2 2" xfId="21876" xr:uid="{CD7AFF6B-FB79-4116-B648-105A0FA06AA1}"/>
    <cellStyle name="Normal 5 5 11 3" xfId="16479" xr:uid="{03C91907-FE4D-4D07-823D-92BBEBA3EF36}"/>
    <cellStyle name="Normal 5 5 12" xfId="5812" xr:uid="{00000000-0005-0000-0000-000060220000}"/>
    <cellStyle name="Normal 5 5 12 2" xfId="16602" xr:uid="{88A578C4-DC25-452D-A75B-BBEA2D53644A}"/>
    <cellStyle name="Normal 5 5 13" xfId="11205" xr:uid="{10E8370A-7A67-4CEB-9F04-203B35B2699F}"/>
    <cellStyle name="Normal 5 5 2" xfId="456" xr:uid="{00000000-0005-0000-0000-000061220000}"/>
    <cellStyle name="Normal 5 5 2 10" xfId="5725" xr:uid="{00000000-0005-0000-0000-000062220000}"/>
    <cellStyle name="Normal 5 5 2 10 2" xfId="11085" xr:uid="{00000000-0005-0000-0000-000063220000}"/>
    <cellStyle name="Normal 5 5 2 10 2 2" xfId="21877" xr:uid="{87FAEB36-33E8-427A-A7E6-06013509C4E7}"/>
    <cellStyle name="Normal 5 5 2 10 3" xfId="16480" xr:uid="{E5707433-5948-4405-824E-2382E36B587B}"/>
    <cellStyle name="Normal 5 5 2 11" xfId="5860" xr:uid="{00000000-0005-0000-0000-000064220000}"/>
    <cellStyle name="Normal 5 5 2 11 2" xfId="16651" xr:uid="{FB0AAC35-EE74-4AE8-8706-7DB0BBF6FE02}"/>
    <cellStyle name="Normal 5 5 2 12" xfId="11254" xr:uid="{3F2B041B-4B65-47F7-BA5F-494629E51CB4}"/>
    <cellStyle name="Normal 5 5 2 2" xfId="553" xr:uid="{00000000-0005-0000-0000-000065220000}"/>
    <cellStyle name="Normal 5 5 2 2 10" xfId="11351" xr:uid="{D0E6DCC1-57AA-47ED-ADAD-EC825801C59A}"/>
    <cellStyle name="Normal 5 5 2 2 2" xfId="875" xr:uid="{00000000-0005-0000-0000-000066220000}"/>
    <cellStyle name="Normal 5 5 2 2 2 2" xfId="1849" xr:uid="{00000000-0005-0000-0000-000067220000}"/>
    <cellStyle name="Normal 5 5 2 2 2 2 2" xfId="3493" xr:uid="{00000000-0005-0000-0000-000068220000}"/>
    <cellStyle name="Normal 5 5 2 2 2 2 2 2" xfId="8883" xr:uid="{00000000-0005-0000-0000-000069220000}"/>
    <cellStyle name="Normal 5 5 2 2 2 2 2 2 2" xfId="19676" xr:uid="{7A8FF8DA-1031-4C12-84CB-3D3B315255D7}"/>
    <cellStyle name="Normal 5 5 2 2 2 2 2 3" xfId="14279" xr:uid="{40D1120A-30C8-4910-8367-DBE857CA02B1}"/>
    <cellStyle name="Normal 5 5 2 2 2 2 3" xfId="5137" xr:uid="{00000000-0005-0000-0000-00006A220000}"/>
    <cellStyle name="Normal 5 5 2 2 2 2 3 2" xfId="10527" xr:uid="{00000000-0005-0000-0000-00006B220000}"/>
    <cellStyle name="Normal 5 5 2 2 2 2 3 2 2" xfId="21320" xr:uid="{EEA4C3CF-0F47-4DA7-B681-9437A5B4213F}"/>
    <cellStyle name="Normal 5 5 2 2 2 2 3 3" xfId="15923" xr:uid="{A8507E87-304F-4520-BFEE-3FB44A1284E0}"/>
    <cellStyle name="Normal 5 5 2 2 2 2 4" xfId="7239" xr:uid="{00000000-0005-0000-0000-00006C220000}"/>
    <cellStyle name="Normal 5 5 2 2 2 2 4 2" xfId="18032" xr:uid="{4B7DA457-4A53-4347-AF08-83389AFF0EE6}"/>
    <cellStyle name="Normal 5 5 2 2 2 2 5" xfId="12635" xr:uid="{71CA1764-EAA5-4BF5-84ED-5E5378C0DD09}"/>
    <cellStyle name="Normal 5 5 2 2 2 3" xfId="2526" xr:uid="{00000000-0005-0000-0000-00006D220000}"/>
    <cellStyle name="Normal 5 5 2 2 2 3 2" xfId="7916" xr:uid="{00000000-0005-0000-0000-00006E220000}"/>
    <cellStyle name="Normal 5 5 2 2 2 3 2 2" xfId="18709" xr:uid="{BF2F56E2-4B2F-43D9-A92D-741503436F0A}"/>
    <cellStyle name="Normal 5 5 2 2 2 3 3" xfId="13312" xr:uid="{BCA97E7A-99E8-41E9-8E26-86078D5C1185}"/>
    <cellStyle name="Normal 5 5 2 2 2 4" xfId="4170" xr:uid="{00000000-0005-0000-0000-00006F220000}"/>
    <cellStyle name="Normal 5 5 2 2 2 4 2" xfId="9560" xr:uid="{00000000-0005-0000-0000-000070220000}"/>
    <cellStyle name="Normal 5 5 2 2 2 4 2 2" xfId="20353" xr:uid="{5EDDB759-B198-4462-8AF0-BB749F1223ED}"/>
    <cellStyle name="Normal 5 5 2 2 2 4 3" xfId="14956" xr:uid="{73984D03-375A-4BC6-9657-89060DEEBB74}"/>
    <cellStyle name="Normal 5 5 2 2 2 5" xfId="6272" xr:uid="{00000000-0005-0000-0000-000071220000}"/>
    <cellStyle name="Normal 5 5 2 2 2 5 2" xfId="17065" xr:uid="{A1BAEE21-7F05-483C-AD59-BE3651AE1C27}"/>
    <cellStyle name="Normal 5 5 2 2 2 6" xfId="11668" xr:uid="{88AF4B11-386A-4255-B5FA-AD960B829A51}"/>
    <cellStyle name="Normal 5 5 2 2 3" xfId="1169" xr:uid="{00000000-0005-0000-0000-000072220000}"/>
    <cellStyle name="Normal 5 5 2 2 3 2" xfId="1850" xr:uid="{00000000-0005-0000-0000-000073220000}"/>
    <cellStyle name="Normal 5 5 2 2 3 2 2" xfId="3494" xr:uid="{00000000-0005-0000-0000-000074220000}"/>
    <cellStyle name="Normal 5 5 2 2 3 2 2 2" xfId="8884" xr:uid="{00000000-0005-0000-0000-000075220000}"/>
    <cellStyle name="Normal 5 5 2 2 3 2 2 2 2" xfId="19677" xr:uid="{0C934664-48E3-43E2-B1C3-56F25D164913}"/>
    <cellStyle name="Normal 5 5 2 2 3 2 2 3" xfId="14280" xr:uid="{231B617C-0698-4791-AC4D-5B14B26EC6A2}"/>
    <cellStyle name="Normal 5 5 2 2 3 2 3" xfId="5138" xr:uid="{00000000-0005-0000-0000-000076220000}"/>
    <cellStyle name="Normal 5 5 2 2 3 2 3 2" xfId="10528" xr:uid="{00000000-0005-0000-0000-000077220000}"/>
    <cellStyle name="Normal 5 5 2 2 3 2 3 2 2" xfId="21321" xr:uid="{4DD47B7D-26E6-4D3D-B5ED-0C9D9A891FEE}"/>
    <cellStyle name="Normal 5 5 2 2 3 2 3 3" xfId="15924" xr:uid="{BE74ABF4-E42E-4C7F-94C8-BAB4A1B4C2A9}"/>
    <cellStyle name="Normal 5 5 2 2 3 2 4" xfId="7240" xr:uid="{00000000-0005-0000-0000-000078220000}"/>
    <cellStyle name="Normal 5 5 2 2 3 2 4 2" xfId="18033" xr:uid="{D4B87369-A1C4-45A7-8996-362184CB617B}"/>
    <cellStyle name="Normal 5 5 2 2 3 2 5" xfId="12636" xr:uid="{9ED2A8A8-9417-4DF7-A334-C5FAF9737188}"/>
    <cellStyle name="Normal 5 5 2 2 3 3" xfId="2819" xr:uid="{00000000-0005-0000-0000-000079220000}"/>
    <cellStyle name="Normal 5 5 2 2 3 3 2" xfId="8209" xr:uid="{00000000-0005-0000-0000-00007A220000}"/>
    <cellStyle name="Normal 5 5 2 2 3 3 2 2" xfId="19002" xr:uid="{B9E0FAAF-B052-4CB9-8408-7B341217CFDD}"/>
    <cellStyle name="Normal 5 5 2 2 3 3 3" xfId="13605" xr:uid="{DDB6A25F-7A45-4202-8216-BC48B6BC07D5}"/>
    <cellStyle name="Normal 5 5 2 2 3 4" xfId="4463" xr:uid="{00000000-0005-0000-0000-00007B220000}"/>
    <cellStyle name="Normal 5 5 2 2 3 4 2" xfId="9853" xr:uid="{00000000-0005-0000-0000-00007C220000}"/>
    <cellStyle name="Normal 5 5 2 2 3 4 2 2" xfId="20646" xr:uid="{09ADDC52-D9D4-4E8E-A285-4D6A0CA32728}"/>
    <cellStyle name="Normal 5 5 2 2 3 4 3" xfId="15249" xr:uid="{C4FA3E17-70C1-45C0-9830-9C8729D802F7}"/>
    <cellStyle name="Normal 5 5 2 2 3 5" xfId="6565" xr:uid="{00000000-0005-0000-0000-00007D220000}"/>
    <cellStyle name="Normal 5 5 2 2 3 5 2" xfId="17358" xr:uid="{8BFA5CD8-9E2F-4747-BAFC-75EBA77D1E42}"/>
    <cellStyle name="Normal 5 5 2 2 3 6" xfId="11961" xr:uid="{2A43A11A-F85C-44D3-A653-D80527810839}"/>
    <cellStyle name="Normal 5 5 2 2 4" xfId="1848" xr:uid="{00000000-0005-0000-0000-00007E220000}"/>
    <cellStyle name="Normal 5 5 2 2 4 2" xfId="3492" xr:uid="{00000000-0005-0000-0000-00007F220000}"/>
    <cellStyle name="Normal 5 5 2 2 4 2 2" xfId="8882" xr:uid="{00000000-0005-0000-0000-000080220000}"/>
    <cellStyle name="Normal 5 5 2 2 4 2 2 2" xfId="19675" xr:uid="{C50ECD2D-4321-4F6F-BF1B-CA0D6F1731CB}"/>
    <cellStyle name="Normal 5 5 2 2 4 2 3" xfId="14278" xr:uid="{14D57F93-0891-479E-8408-2773E6E91DAD}"/>
    <cellStyle name="Normal 5 5 2 2 4 3" xfId="5136" xr:uid="{00000000-0005-0000-0000-000081220000}"/>
    <cellStyle name="Normal 5 5 2 2 4 3 2" xfId="10526" xr:uid="{00000000-0005-0000-0000-000082220000}"/>
    <cellStyle name="Normal 5 5 2 2 4 3 2 2" xfId="21319" xr:uid="{21841F44-531E-4041-A7A3-25C2833C6243}"/>
    <cellStyle name="Normal 5 5 2 2 4 3 3" xfId="15922" xr:uid="{3037C386-2B73-4737-A4D4-6B6BE36B47CC}"/>
    <cellStyle name="Normal 5 5 2 2 4 4" xfId="7238" xr:uid="{00000000-0005-0000-0000-000083220000}"/>
    <cellStyle name="Normal 5 5 2 2 4 4 2" xfId="18031" xr:uid="{A66F34A1-90D7-473E-AABC-D09AA3BC6D22}"/>
    <cellStyle name="Normal 5 5 2 2 4 5" xfId="12634" xr:uid="{32B4604C-7537-4EAA-8908-C1E88247130E}"/>
    <cellStyle name="Normal 5 5 2 2 5" xfId="2210" xr:uid="{00000000-0005-0000-0000-000084220000}"/>
    <cellStyle name="Normal 5 5 2 2 5 2" xfId="7600" xr:uid="{00000000-0005-0000-0000-000085220000}"/>
    <cellStyle name="Normal 5 5 2 2 5 2 2" xfId="18393" xr:uid="{3384E161-192D-4663-8D40-8CD171B710DB}"/>
    <cellStyle name="Normal 5 5 2 2 5 3" xfId="12996" xr:uid="{2ADB2700-E5A1-4BB3-8C87-909AC954EE63}"/>
    <cellStyle name="Normal 5 5 2 2 6" xfId="3854" xr:uid="{00000000-0005-0000-0000-000086220000}"/>
    <cellStyle name="Normal 5 5 2 2 6 2" xfId="9244" xr:uid="{00000000-0005-0000-0000-000087220000}"/>
    <cellStyle name="Normal 5 5 2 2 6 2 2" xfId="20037" xr:uid="{0CF6F496-E909-4617-9BF5-E95E6C1E1AE1}"/>
    <cellStyle name="Normal 5 5 2 2 6 3" xfId="14640" xr:uid="{E2F55164-C318-4E8E-A67E-52C04641B34F}"/>
    <cellStyle name="Normal 5 5 2 2 7" xfId="5479" xr:uid="{00000000-0005-0000-0000-000088220000}"/>
    <cellStyle name="Normal 5 5 2 2 7 2" xfId="10869" xr:uid="{00000000-0005-0000-0000-000089220000}"/>
    <cellStyle name="Normal 5 5 2 2 7 2 2" xfId="21662" xr:uid="{E5240DD4-9337-4C9B-B867-2F3CB8F59D5C}"/>
    <cellStyle name="Normal 5 5 2 2 7 3" xfId="16265" xr:uid="{90567B40-74BC-4159-9A41-1DA7FB66C521}"/>
    <cellStyle name="Normal 5 5 2 2 8" xfId="5726" xr:uid="{00000000-0005-0000-0000-00008A220000}"/>
    <cellStyle name="Normal 5 5 2 2 8 2" xfId="11086" xr:uid="{00000000-0005-0000-0000-00008B220000}"/>
    <cellStyle name="Normal 5 5 2 2 8 2 2" xfId="21878" xr:uid="{CB0E22BD-486D-4B05-A373-7752EC306DF4}"/>
    <cellStyle name="Normal 5 5 2 2 8 3" xfId="16481" xr:uid="{9D858824-8AD7-4A1E-8CC9-C2E245CD7982}"/>
    <cellStyle name="Normal 5 5 2 2 9" xfId="5956" xr:uid="{00000000-0005-0000-0000-00008C220000}"/>
    <cellStyle name="Normal 5 5 2 2 9 2" xfId="16748" xr:uid="{D13F4860-6BAA-491D-937F-89F32E5ADADB}"/>
    <cellStyle name="Normal 5 5 2 3" xfId="650" xr:uid="{00000000-0005-0000-0000-00008D220000}"/>
    <cellStyle name="Normal 5 5 2 3 2" xfId="972" xr:uid="{00000000-0005-0000-0000-00008E220000}"/>
    <cellStyle name="Normal 5 5 2 3 2 2" xfId="1852" xr:uid="{00000000-0005-0000-0000-00008F220000}"/>
    <cellStyle name="Normal 5 5 2 3 2 2 2" xfId="3496" xr:uid="{00000000-0005-0000-0000-000090220000}"/>
    <cellStyle name="Normal 5 5 2 3 2 2 2 2" xfId="8886" xr:uid="{00000000-0005-0000-0000-000091220000}"/>
    <cellStyle name="Normal 5 5 2 3 2 2 2 2 2" xfId="19679" xr:uid="{9E0893A8-A108-4DB1-B6CD-9FFCC99A3697}"/>
    <cellStyle name="Normal 5 5 2 3 2 2 2 3" xfId="14282" xr:uid="{39FDF3C9-1051-4637-BF2B-6D21CA6A3FDB}"/>
    <cellStyle name="Normal 5 5 2 3 2 2 3" xfId="5140" xr:uid="{00000000-0005-0000-0000-000092220000}"/>
    <cellStyle name="Normal 5 5 2 3 2 2 3 2" xfId="10530" xr:uid="{00000000-0005-0000-0000-000093220000}"/>
    <cellStyle name="Normal 5 5 2 3 2 2 3 2 2" xfId="21323" xr:uid="{A3047755-DD3F-426F-927A-C47A631956C3}"/>
    <cellStyle name="Normal 5 5 2 3 2 2 3 3" xfId="15926" xr:uid="{8F6672CB-DA3E-424D-968F-D9663E232BED}"/>
    <cellStyle name="Normal 5 5 2 3 2 2 4" xfId="7242" xr:uid="{00000000-0005-0000-0000-000094220000}"/>
    <cellStyle name="Normal 5 5 2 3 2 2 4 2" xfId="18035" xr:uid="{4F39C2AB-A9F9-4EEB-8AB9-A079466364BE}"/>
    <cellStyle name="Normal 5 5 2 3 2 2 5" xfId="12638" xr:uid="{37FF2715-BB2D-4CE0-814D-5CB2E84DD7DF}"/>
    <cellStyle name="Normal 5 5 2 3 2 3" xfId="2623" xr:uid="{00000000-0005-0000-0000-000095220000}"/>
    <cellStyle name="Normal 5 5 2 3 2 3 2" xfId="8013" xr:uid="{00000000-0005-0000-0000-000096220000}"/>
    <cellStyle name="Normal 5 5 2 3 2 3 2 2" xfId="18806" xr:uid="{516082B7-295A-4B27-B5F0-335106A86A89}"/>
    <cellStyle name="Normal 5 5 2 3 2 3 3" xfId="13409" xr:uid="{8964E524-1B5D-480F-94C0-7B32A8D1BE27}"/>
    <cellStyle name="Normal 5 5 2 3 2 4" xfId="4267" xr:uid="{00000000-0005-0000-0000-000097220000}"/>
    <cellStyle name="Normal 5 5 2 3 2 4 2" xfId="9657" xr:uid="{00000000-0005-0000-0000-000098220000}"/>
    <cellStyle name="Normal 5 5 2 3 2 4 2 2" xfId="20450" xr:uid="{5A63AB90-7CE6-41C2-A079-B9A78D1A5441}"/>
    <cellStyle name="Normal 5 5 2 3 2 4 3" xfId="15053" xr:uid="{5F9860A3-0FEC-4290-B640-FB12D827F55D}"/>
    <cellStyle name="Normal 5 5 2 3 2 5" xfId="6369" xr:uid="{00000000-0005-0000-0000-000099220000}"/>
    <cellStyle name="Normal 5 5 2 3 2 5 2" xfId="17162" xr:uid="{67217543-8843-4D0C-972B-B023E48F5C0D}"/>
    <cellStyle name="Normal 5 5 2 3 2 6" xfId="11765" xr:uid="{0E5D200A-3CA5-4A8E-8DE2-694DC9DEAF5B}"/>
    <cellStyle name="Normal 5 5 2 3 3" xfId="1851" xr:uid="{00000000-0005-0000-0000-00009A220000}"/>
    <cellStyle name="Normal 5 5 2 3 3 2" xfId="3495" xr:uid="{00000000-0005-0000-0000-00009B220000}"/>
    <cellStyle name="Normal 5 5 2 3 3 2 2" xfId="8885" xr:uid="{00000000-0005-0000-0000-00009C220000}"/>
    <cellStyle name="Normal 5 5 2 3 3 2 2 2" xfId="19678" xr:uid="{CD855C2E-3401-48C7-B615-31EFBEAAA573}"/>
    <cellStyle name="Normal 5 5 2 3 3 2 3" xfId="14281" xr:uid="{88ACFDF7-FE70-41C2-9943-51BF654358E5}"/>
    <cellStyle name="Normal 5 5 2 3 3 3" xfId="5139" xr:uid="{00000000-0005-0000-0000-00009D220000}"/>
    <cellStyle name="Normal 5 5 2 3 3 3 2" xfId="10529" xr:uid="{00000000-0005-0000-0000-00009E220000}"/>
    <cellStyle name="Normal 5 5 2 3 3 3 2 2" xfId="21322" xr:uid="{3FAEA312-6CE8-41C0-B702-E9D4A3B95F61}"/>
    <cellStyle name="Normal 5 5 2 3 3 3 3" xfId="15925" xr:uid="{0062897D-6AD8-4716-8AE4-FB91DCC372B3}"/>
    <cellStyle name="Normal 5 5 2 3 3 4" xfId="7241" xr:uid="{00000000-0005-0000-0000-00009F220000}"/>
    <cellStyle name="Normal 5 5 2 3 3 4 2" xfId="18034" xr:uid="{E4F08E87-EE21-49F2-B402-3A4DC3BC62CB}"/>
    <cellStyle name="Normal 5 5 2 3 3 5" xfId="12637" xr:uid="{36C09403-929D-467A-8D00-2E48EF1D9FEC}"/>
    <cellStyle name="Normal 5 5 2 3 4" xfId="2307" xr:uid="{00000000-0005-0000-0000-0000A0220000}"/>
    <cellStyle name="Normal 5 5 2 3 4 2" xfId="7697" xr:uid="{00000000-0005-0000-0000-0000A1220000}"/>
    <cellStyle name="Normal 5 5 2 3 4 2 2" xfId="18490" xr:uid="{24A408F6-53BF-41EE-B9EC-38945D8C77BF}"/>
    <cellStyle name="Normal 5 5 2 3 4 3" xfId="13093" xr:uid="{113695C6-6198-41F1-9F62-136B57A23928}"/>
    <cellStyle name="Normal 5 5 2 3 5" xfId="3951" xr:uid="{00000000-0005-0000-0000-0000A2220000}"/>
    <cellStyle name="Normal 5 5 2 3 5 2" xfId="9341" xr:uid="{00000000-0005-0000-0000-0000A3220000}"/>
    <cellStyle name="Normal 5 5 2 3 5 2 2" xfId="20134" xr:uid="{4A4D7374-966B-4991-BB13-FFEFBEB0CAC0}"/>
    <cellStyle name="Normal 5 5 2 3 5 3" xfId="14737" xr:uid="{A6692C2D-660B-4ED6-AF3D-968F26EDE6FD}"/>
    <cellStyle name="Normal 5 5 2 3 6" xfId="6053" xr:uid="{00000000-0005-0000-0000-0000A4220000}"/>
    <cellStyle name="Normal 5 5 2 3 6 2" xfId="16845" xr:uid="{B9D23D65-4847-464F-8091-732BD7676AC2}"/>
    <cellStyle name="Normal 5 5 2 3 7" xfId="11448" xr:uid="{98D0AD76-2D49-4EFD-B3E1-821489224EBF}"/>
    <cellStyle name="Normal 5 5 2 4" xfId="779" xr:uid="{00000000-0005-0000-0000-0000A5220000}"/>
    <cellStyle name="Normal 5 5 2 4 2" xfId="1853" xr:uid="{00000000-0005-0000-0000-0000A6220000}"/>
    <cellStyle name="Normal 5 5 2 4 2 2" xfId="3497" xr:uid="{00000000-0005-0000-0000-0000A7220000}"/>
    <cellStyle name="Normal 5 5 2 4 2 2 2" xfId="8887" xr:uid="{00000000-0005-0000-0000-0000A8220000}"/>
    <cellStyle name="Normal 5 5 2 4 2 2 2 2" xfId="19680" xr:uid="{7D3C4411-9528-41EF-8F65-56879D9F4286}"/>
    <cellStyle name="Normal 5 5 2 4 2 2 3" xfId="14283" xr:uid="{102E3BB5-ABCF-4C37-BE79-789F81E5D769}"/>
    <cellStyle name="Normal 5 5 2 4 2 3" xfId="5141" xr:uid="{00000000-0005-0000-0000-0000A9220000}"/>
    <cellStyle name="Normal 5 5 2 4 2 3 2" xfId="10531" xr:uid="{00000000-0005-0000-0000-0000AA220000}"/>
    <cellStyle name="Normal 5 5 2 4 2 3 2 2" xfId="21324" xr:uid="{8B950148-0626-4309-98CE-4F7482FF033D}"/>
    <cellStyle name="Normal 5 5 2 4 2 3 3" xfId="15927" xr:uid="{201564AD-CE15-4BC2-A819-8A3D1FAA9452}"/>
    <cellStyle name="Normal 5 5 2 4 2 4" xfId="7243" xr:uid="{00000000-0005-0000-0000-0000AB220000}"/>
    <cellStyle name="Normal 5 5 2 4 2 4 2" xfId="18036" xr:uid="{6280D5F4-E418-488D-8531-FF6DF6B3CD0D}"/>
    <cellStyle name="Normal 5 5 2 4 2 5" xfId="12639" xr:uid="{924DBCF4-FB0B-4ACB-8E10-65D3485B9610}"/>
    <cellStyle name="Normal 5 5 2 4 3" xfId="2430" xr:uid="{00000000-0005-0000-0000-0000AC220000}"/>
    <cellStyle name="Normal 5 5 2 4 3 2" xfId="7820" xr:uid="{00000000-0005-0000-0000-0000AD220000}"/>
    <cellStyle name="Normal 5 5 2 4 3 2 2" xfId="18613" xr:uid="{A8CEF581-4AE5-4374-9BE0-21C548D19E67}"/>
    <cellStyle name="Normal 5 5 2 4 3 3" xfId="13216" xr:uid="{45BBEA8A-5154-44E8-A022-A430E986236F}"/>
    <cellStyle name="Normal 5 5 2 4 4" xfId="4074" xr:uid="{00000000-0005-0000-0000-0000AE220000}"/>
    <cellStyle name="Normal 5 5 2 4 4 2" xfId="9464" xr:uid="{00000000-0005-0000-0000-0000AF220000}"/>
    <cellStyle name="Normal 5 5 2 4 4 2 2" xfId="20257" xr:uid="{B467E0A0-40F6-4D31-832A-0AFEC759032C}"/>
    <cellStyle name="Normal 5 5 2 4 4 3" xfId="14860" xr:uid="{BFB505C6-8EE3-4DD1-80CB-03F1225CAD51}"/>
    <cellStyle name="Normal 5 5 2 4 5" xfId="6176" xr:uid="{00000000-0005-0000-0000-0000B0220000}"/>
    <cellStyle name="Normal 5 5 2 4 5 2" xfId="16969" xr:uid="{D7653944-D318-447B-AC9E-429302520673}"/>
    <cellStyle name="Normal 5 5 2 4 6" xfId="11572" xr:uid="{D602D2CA-5997-4B01-960E-D28F116210BB}"/>
    <cellStyle name="Normal 5 5 2 5" xfId="1072" xr:uid="{00000000-0005-0000-0000-0000B1220000}"/>
    <cellStyle name="Normal 5 5 2 5 2" xfId="1854" xr:uid="{00000000-0005-0000-0000-0000B2220000}"/>
    <cellStyle name="Normal 5 5 2 5 2 2" xfId="3498" xr:uid="{00000000-0005-0000-0000-0000B3220000}"/>
    <cellStyle name="Normal 5 5 2 5 2 2 2" xfId="8888" xr:uid="{00000000-0005-0000-0000-0000B4220000}"/>
    <cellStyle name="Normal 5 5 2 5 2 2 2 2" xfId="19681" xr:uid="{F8B202E2-BF4E-4463-949A-D98706B3F4C8}"/>
    <cellStyle name="Normal 5 5 2 5 2 2 3" xfId="14284" xr:uid="{8D6A88C5-132E-47A9-8115-65950B0E565A}"/>
    <cellStyle name="Normal 5 5 2 5 2 3" xfId="5142" xr:uid="{00000000-0005-0000-0000-0000B5220000}"/>
    <cellStyle name="Normal 5 5 2 5 2 3 2" xfId="10532" xr:uid="{00000000-0005-0000-0000-0000B6220000}"/>
    <cellStyle name="Normal 5 5 2 5 2 3 2 2" xfId="21325" xr:uid="{84C5C8A6-C963-40C5-8828-E112741C2E7F}"/>
    <cellStyle name="Normal 5 5 2 5 2 3 3" xfId="15928" xr:uid="{804102F5-0B8D-4823-BC66-259308840D69}"/>
    <cellStyle name="Normal 5 5 2 5 2 4" xfId="7244" xr:uid="{00000000-0005-0000-0000-0000B7220000}"/>
    <cellStyle name="Normal 5 5 2 5 2 4 2" xfId="18037" xr:uid="{D726554A-C662-4B22-AFE2-5B201FF6FA7E}"/>
    <cellStyle name="Normal 5 5 2 5 2 5" xfId="12640" xr:uid="{C8ADF7AD-A4E4-4B22-AC5D-B1D02D722F4B}"/>
    <cellStyle name="Normal 5 5 2 5 3" xfId="2722" xr:uid="{00000000-0005-0000-0000-0000B8220000}"/>
    <cellStyle name="Normal 5 5 2 5 3 2" xfId="8112" xr:uid="{00000000-0005-0000-0000-0000B9220000}"/>
    <cellStyle name="Normal 5 5 2 5 3 2 2" xfId="18905" xr:uid="{F77A38D3-969E-4B59-A47E-BF3FF9A030D7}"/>
    <cellStyle name="Normal 5 5 2 5 3 3" xfId="13508" xr:uid="{AFC6FA1F-1AA5-45C4-ABA3-80FEFDC599E4}"/>
    <cellStyle name="Normal 5 5 2 5 4" xfId="4366" xr:uid="{00000000-0005-0000-0000-0000BA220000}"/>
    <cellStyle name="Normal 5 5 2 5 4 2" xfId="9756" xr:uid="{00000000-0005-0000-0000-0000BB220000}"/>
    <cellStyle name="Normal 5 5 2 5 4 2 2" xfId="20549" xr:uid="{C616733E-E453-476F-A132-ADD5DBCB478C}"/>
    <cellStyle name="Normal 5 5 2 5 4 3" xfId="15152" xr:uid="{5E0F7C20-7FBB-4B99-869D-D79923BF3DC4}"/>
    <cellStyle name="Normal 5 5 2 5 5" xfId="6468" xr:uid="{00000000-0005-0000-0000-0000BC220000}"/>
    <cellStyle name="Normal 5 5 2 5 5 2" xfId="17261" xr:uid="{08C4986E-6FF7-4D55-861C-AF093710D7EC}"/>
    <cellStyle name="Normal 5 5 2 5 6" xfId="11864" xr:uid="{EF416774-3EFF-4412-9D56-E3F2F3A85FFD}"/>
    <cellStyle name="Normal 5 5 2 6" xfId="1847" xr:uid="{00000000-0005-0000-0000-0000BD220000}"/>
    <cellStyle name="Normal 5 5 2 6 2" xfId="3491" xr:uid="{00000000-0005-0000-0000-0000BE220000}"/>
    <cellStyle name="Normal 5 5 2 6 2 2" xfId="8881" xr:uid="{00000000-0005-0000-0000-0000BF220000}"/>
    <cellStyle name="Normal 5 5 2 6 2 2 2" xfId="19674" xr:uid="{5B5FF6A0-FF82-4C42-A142-4D48C8690976}"/>
    <cellStyle name="Normal 5 5 2 6 2 3" xfId="14277" xr:uid="{AA313143-F489-4D91-92BD-2C078B3A54E5}"/>
    <cellStyle name="Normal 5 5 2 6 3" xfId="5135" xr:uid="{00000000-0005-0000-0000-0000C0220000}"/>
    <cellStyle name="Normal 5 5 2 6 3 2" xfId="10525" xr:uid="{00000000-0005-0000-0000-0000C1220000}"/>
    <cellStyle name="Normal 5 5 2 6 3 2 2" xfId="21318" xr:uid="{C41A6C01-A134-440B-B7ED-CEE9AF701DAA}"/>
    <cellStyle name="Normal 5 5 2 6 3 3" xfId="15921" xr:uid="{29FCE25F-5216-401C-9CC3-E2E576AC252B}"/>
    <cellStyle name="Normal 5 5 2 6 4" xfId="7237" xr:uid="{00000000-0005-0000-0000-0000C2220000}"/>
    <cellStyle name="Normal 5 5 2 6 4 2" xfId="18030" xr:uid="{87871CD1-FE57-4DE1-90D0-35E8570405C3}"/>
    <cellStyle name="Normal 5 5 2 6 5" xfId="12633" xr:uid="{C20C3828-3E1F-4097-B24D-DB4B097F4700}"/>
    <cellStyle name="Normal 5 5 2 7" xfId="2114" xr:uid="{00000000-0005-0000-0000-0000C3220000}"/>
    <cellStyle name="Normal 5 5 2 7 2" xfId="7504" xr:uid="{00000000-0005-0000-0000-0000C4220000}"/>
    <cellStyle name="Normal 5 5 2 7 2 2" xfId="18297" xr:uid="{D1C44BF2-5B6A-4057-85E1-788384055557}"/>
    <cellStyle name="Normal 5 5 2 7 3" xfId="12900" xr:uid="{8332B345-A28E-4420-88A9-90E04E843959}"/>
    <cellStyle name="Normal 5 5 2 8" xfId="3758" xr:uid="{00000000-0005-0000-0000-0000C5220000}"/>
    <cellStyle name="Normal 5 5 2 8 2" xfId="9148" xr:uid="{00000000-0005-0000-0000-0000C6220000}"/>
    <cellStyle name="Normal 5 5 2 8 2 2" xfId="19941" xr:uid="{B59CF900-780A-436F-AD68-2CD59A942938}"/>
    <cellStyle name="Normal 5 5 2 8 3" xfId="14544" xr:uid="{9FB8FE6B-D4C6-4BD9-85DA-FF289E707119}"/>
    <cellStyle name="Normal 5 5 2 9" xfId="5382" xr:uid="{00000000-0005-0000-0000-0000C7220000}"/>
    <cellStyle name="Normal 5 5 2 9 2" xfId="10772" xr:uid="{00000000-0005-0000-0000-0000C8220000}"/>
    <cellStyle name="Normal 5 5 2 9 2 2" xfId="21565" xr:uid="{45D264AA-48C0-4E38-A4DC-99F2FFF16C2A}"/>
    <cellStyle name="Normal 5 5 2 9 3" xfId="16168" xr:uid="{5C99A56B-81DF-4AE8-B858-CE25C426F630}"/>
    <cellStyle name="Normal 5 5 3" xfId="493" xr:uid="{00000000-0005-0000-0000-0000C9220000}"/>
    <cellStyle name="Normal 5 5 3 10" xfId="11291" xr:uid="{5C8FBD82-FB51-4758-98D8-A90052BC7744}"/>
    <cellStyle name="Normal 5 5 3 2" xfId="815" xr:uid="{00000000-0005-0000-0000-0000CA220000}"/>
    <cellStyle name="Normal 5 5 3 2 2" xfId="1856" xr:uid="{00000000-0005-0000-0000-0000CB220000}"/>
    <cellStyle name="Normal 5 5 3 2 2 2" xfId="3500" xr:uid="{00000000-0005-0000-0000-0000CC220000}"/>
    <cellStyle name="Normal 5 5 3 2 2 2 2" xfId="8890" xr:uid="{00000000-0005-0000-0000-0000CD220000}"/>
    <cellStyle name="Normal 5 5 3 2 2 2 2 2" xfId="19683" xr:uid="{3B9CEB6E-E7E0-4072-BE70-F534EDD5A17D}"/>
    <cellStyle name="Normal 5 5 3 2 2 2 3" xfId="14286" xr:uid="{7F839381-9728-4F84-A481-649C69CE3F88}"/>
    <cellStyle name="Normal 5 5 3 2 2 3" xfId="5144" xr:uid="{00000000-0005-0000-0000-0000CE220000}"/>
    <cellStyle name="Normal 5 5 3 2 2 3 2" xfId="10534" xr:uid="{00000000-0005-0000-0000-0000CF220000}"/>
    <cellStyle name="Normal 5 5 3 2 2 3 2 2" xfId="21327" xr:uid="{1D6BA8C2-6444-45BD-993E-48ACF28BCFEC}"/>
    <cellStyle name="Normal 5 5 3 2 2 3 3" xfId="15930" xr:uid="{771D6518-7CBF-4867-B2CA-9886863FF102}"/>
    <cellStyle name="Normal 5 5 3 2 2 4" xfId="7246" xr:uid="{00000000-0005-0000-0000-0000D0220000}"/>
    <cellStyle name="Normal 5 5 3 2 2 4 2" xfId="18039" xr:uid="{19FAABDC-73FE-4D70-A5D5-88EA067222C3}"/>
    <cellStyle name="Normal 5 5 3 2 2 5" xfId="12642" xr:uid="{4695ADD2-2FDC-4156-A28D-BF4A28C5DEEA}"/>
    <cellStyle name="Normal 5 5 3 2 3" xfId="2466" xr:uid="{00000000-0005-0000-0000-0000D1220000}"/>
    <cellStyle name="Normal 5 5 3 2 3 2" xfId="7856" xr:uid="{00000000-0005-0000-0000-0000D2220000}"/>
    <cellStyle name="Normal 5 5 3 2 3 2 2" xfId="18649" xr:uid="{1DB15383-910A-46B7-BA11-E865D07A552D}"/>
    <cellStyle name="Normal 5 5 3 2 3 3" xfId="13252" xr:uid="{1C2234DE-7450-402D-BCA0-3BFB5AE23E95}"/>
    <cellStyle name="Normal 5 5 3 2 4" xfId="4110" xr:uid="{00000000-0005-0000-0000-0000D3220000}"/>
    <cellStyle name="Normal 5 5 3 2 4 2" xfId="9500" xr:uid="{00000000-0005-0000-0000-0000D4220000}"/>
    <cellStyle name="Normal 5 5 3 2 4 2 2" xfId="20293" xr:uid="{BB5CECEC-C3E5-45CD-B2CD-10B1CDAD492B}"/>
    <cellStyle name="Normal 5 5 3 2 4 3" xfId="14896" xr:uid="{D1066A07-514C-42D1-81A5-C7EF1D4A7B84}"/>
    <cellStyle name="Normal 5 5 3 2 5" xfId="6212" xr:uid="{00000000-0005-0000-0000-0000D5220000}"/>
    <cellStyle name="Normal 5 5 3 2 5 2" xfId="17005" xr:uid="{D9AD5306-CA82-43A0-8317-D788642BD6DE}"/>
    <cellStyle name="Normal 5 5 3 2 6" xfId="11608" xr:uid="{80CD577F-B94A-44C7-9205-030379855435}"/>
    <cellStyle name="Normal 5 5 3 3" xfId="1109" xr:uid="{00000000-0005-0000-0000-0000D6220000}"/>
    <cellStyle name="Normal 5 5 3 3 2" xfId="1857" xr:uid="{00000000-0005-0000-0000-0000D7220000}"/>
    <cellStyle name="Normal 5 5 3 3 2 2" xfId="3501" xr:uid="{00000000-0005-0000-0000-0000D8220000}"/>
    <cellStyle name="Normal 5 5 3 3 2 2 2" xfId="8891" xr:uid="{00000000-0005-0000-0000-0000D9220000}"/>
    <cellStyle name="Normal 5 5 3 3 2 2 2 2" xfId="19684" xr:uid="{D4B0A4B0-4211-4590-8D4B-E828098CA6C9}"/>
    <cellStyle name="Normal 5 5 3 3 2 2 3" xfId="14287" xr:uid="{6C58771D-42D1-43E4-80B3-575219BAA481}"/>
    <cellStyle name="Normal 5 5 3 3 2 3" xfId="5145" xr:uid="{00000000-0005-0000-0000-0000DA220000}"/>
    <cellStyle name="Normal 5 5 3 3 2 3 2" xfId="10535" xr:uid="{00000000-0005-0000-0000-0000DB220000}"/>
    <cellStyle name="Normal 5 5 3 3 2 3 2 2" xfId="21328" xr:uid="{D507A0E6-7F10-4B8A-9E9B-E1D381C35FF7}"/>
    <cellStyle name="Normal 5 5 3 3 2 3 3" xfId="15931" xr:uid="{84CF7685-9496-464A-9A9A-EB2B7F53CFE9}"/>
    <cellStyle name="Normal 5 5 3 3 2 4" xfId="7247" xr:uid="{00000000-0005-0000-0000-0000DC220000}"/>
    <cellStyle name="Normal 5 5 3 3 2 4 2" xfId="18040" xr:uid="{4F84BB33-393A-453D-BF6F-85D2954C4496}"/>
    <cellStyle name="Normal 5 5 3 3 2 5" xfId="12643" xr:uid="{13E88B5C-FAEC-4571-AB64-4F2FFB73446E}"/>
    <cellStyle name="Normal 5 5 3 3 3" xfId="2759" xr:uid="{00000000-0005-0000-0000-0000DD220000}"/>
    <cellStyle name="Normal 5 5 3 3 3 2" xfId="8149" xr:uid="{00000000-0005-0000-0000-0000DE220000}"/>
    <cellStyle name="Normal 5 5 3 3 3 2 2" xfId="18942" xr:uid="{990896DA-DD20-4F53-BBE5-7E150438D170}"/>
    <cellStyle name="Normal 5 5 3 3 3 3" xfId="13545" xr:uid="{B9815232-B0F9-4208-BA76-B26C6AE5B495}"/>
    <cellStyle name="Normal 5 5 3 3 4" xfId="4403" xr:uid="{00000000-0005-0000-0000-0000DF220000}"/>
    <cellStyle name="Normal 5 5 3 3 4 2" xfId="9793" xr:uid="{00000000-0005-0000-0000-0000E0220000}"/>
    <cellStyle name="Normal 5 5 3 3 4 2 2" xfId="20586" xr:uid="{6546AA7A-F3A7-4CE3-8D8F-C04C3D6745AE}"/>
    <cellStyle name="Normal 5 5 3 3 4 3" xfId="15189" xr:uid="{B81DADE6-A08F-4EF9-89B2-14C9E2E6797B}"/>
    <cellStyle name="Normal 5 5 3 3 5" xfId="6505" xr:uid="{00000000-0005-0000-0000-0000E1220000}"/>
    <cellStyle name="Normal 5 5 3 3 5 2" xfId="17298" xr:uid="{A0804704-509D-4C24-A412-A3527C77FED4}"/>
    <cellStyle name="Normal 5 5 3 3 6" xfId="11901" xr:uid="{F81B7074-342C-450B-A0D5-F95223354DAF}"/>
    <cellStyle name="Normal 5 5 3 4" xfId="1855" xr:uid="{00000000-0005-0000-0000-0000E2220000}"/>
    <cellStyle name="Normal 5 5 3 4 2" xfId="3499" xr:uid="{00000000-0005-0000-0000-0000E3220000}"/>
    <cellStyle name="Normal 5 5 3 4 2 2" xfId="8889" xr:uid="{00000000-0005-0000-0000-0000E4220000}"/>
    <cellStyle name="Normal 5 5 3 4 2 2 2" xfId="19682" xr:uid="{2A0D0D40-7B1B-4BA5-815C-6CBEB2D54491}"/>
    <cellStyle name="Normal 5 5 3 4 2 3" xfId="14285" xr:uid="{97A4AAA3-420E-48FF-A517-A1A7435A114F}"/>
    <cellStyle name="Normal 5 5 3 4 3" xfId="5143" xr:uid="{00000000-0005-0000-0000-0000E5220000}"/>
    <cellStyle name="Normal 5 5 3 4 3 2" xfId="10533" xr:uid="{00000000-0005-0000-0000-0000E6220000}"/>
    <cellStyle name="Normal 5 5 3 4 3 2 2" xfId="21326" xr:uid="{7F4EB242-2A16-4F1F-A8B9-97E2590ED8B9}"/>
    <cellStyle name="Normal 5 5 3 4 3 3" xfId="15929" xr:uid="{36A285B5-681F-4E73-8DF7-C77669285884}"/>
    <cellStyle name="Normal 5 5 3 4 4" xfId="7245" xr:uid="{00000000-0005-0000-0000-0000E7220000}"/>
    <cellStyle name="Normal 5 5 3 4 4 2" xfId="18038" xr:uid="{CE0A76AE-7AF2-4FEA-AD0F-01FD772414D0}"/>
    <cellStyle name="Normal 5 5 3 4 5" xfId="12641" xr:uid="{D5559742-DA18-4199-A852-E0F9AD8BFDB3}"/>
    <cellStyle name="Normal 5 5 3 5" xfId="2150" xr:uid="{00000000-0005-0000-0000-0000E8220000}"/>
    <cellStyle name="Normal 5 5 3 5 2" xfId="7540" xr:uid="{00000000-0005-0000-0000-0000E9220000}"/>
    <cellStyle name="Normal 5 5 3 5 2 2" xfId="18333" xr:uid="{443C877B-F946-4332-9560-716290D3B8DB}"/>
    <cellStyle name="Normal 5 5 3 5 3" xfId="12936" xr:uid="{E2D2249F-3AAD-48BF-ADB3-B270D5B712A3}"/>
    <cellStyle name="Normal 5 5 3 6" xfId="3794" xr:uid="{00000000-0005-0000-0000-0000EA220000}"/>
    <cellStyle name="Normal 5 5 3 6 2" xfId="9184" xr:uid="{00000000-0005-0000-0000-0000EB220000}"/>
    <cellStyle name="Normal 5 5 3 6 2 2" xfId="19977" xr:uid="{9F9CA7D8-6159-4332-BC8E-7F4AA0408549}"/>
    <cellStyle name="Normal 5 5 3 6 3" xfId="14580" xr:uid="{93FD0519-69A6-4A78-B1FC-986C405E553B}"/>
    <cellStyle name="Normal 5 5 3 7" xfId="5419" xr:uid="{00000000-0005-0000-0000-0000EC220000}"/>
    <cellStyle name="Normal 5 5 3 7 2" xfId="10809" xr:uid="{00000000-0005-0000-0000-0000ED220000}"/>
    <cellStyle name="Normal 5 5 3 7 2 2" xfId="21602" xr:uid="{C7733105-0CED-448D-8133-5CDE5CA0B5E9}"/>
    <cellStyle name="Normal 5 5 3 7 3" xfId="16205" xr:uid="{C1AEA1FE-5B64-4E78-A719-FD9AD4AB6770}"/>
    <cellStyle name="Normal 5 5 3 8" xfId="5727" xr:uid="{00000000-0005-0000-0000-0000EE220000}"/>
    <cellStyle name="Normal 5 5 3 8 2" xfId="11087" xr:uid="{00000000-0005-0000-0000-0000EF220000}"/>
    <cellStyle name="Normal 5 5 3 8 2 2" xfId="21879" xr:uid="{F7F5BFB4-D159-424D-9744-826630C5BDFA}"/>
    <cellStyle name="Normal 5 5 3 8 3" xfId="16482" xr:uid="{9D8BFDCD-9F14-4DCE-8FF7-69C67B7CE827}"/>
    <cellStyle name="Normal 5 5 3 9" xfId="5896" xr:uid="{00000000-0005-0000-0000-0000F0220000}"/>
    <cellStyle name="Normal 5 5 3 9 2" xfId="16688" xr:uid="{1DE4569A-ADA5-4213-929D-53598385FCBE}"/>
    <cellStyle name="Normal 5 5 4" xfId="590" xr:uid="{00000000-0005-0000-0000-0000F1220000}"/>
    <cellStyle name="Normal 5 5 4 2" xfId="912" xr:uid="{00000000-0005-0000-0000-0000F2220000}"/>
    <cellStyle name="Normal 5 5 4 2 2" xfId="1859" xr:uid="{00000000-0005-0000-0000-0000F3220000}"/>
    <cellStyle name="Normal 5 5 4 2 2 2" xfId="3503" xr:uid="{00000000-0005-0000-0000-0000F4220000}"/>
    <cellStyle name="Normal 5 5 4 2 2 2 2" xfId="8893" xr:uid="{00000000-0005-0000-0000-0000F5220000}"/>
    <cellStyle name="Normal 5 5 4 2 2 2 2 2" xfId="19686" xr:uid="{B113F42B-6062-40D2-B36A-C838ED0D5CDE}"/>
    <cellStyle name="Normal 5 5 4 2 2 2 3" xfId="14289" xr:uid="{F96E98AD-5BAC-43F3-B683-AA9878346B5C}"/>
    <cellStyle name="Normal 5 5 4 2 2 3" xfId="5147" xr:uid="{00000000-0005-0000-0000-0000F6220000}"/>
    <cellStyle name="Normal 5 5 4 2 2 3 2" xfId="10537" xr:uid="{00000000-0005-0000-0000-0000F7220000}"/>
    <cellStyle name="Normal 5 5 4 2 2 3 2 2" xfId="21330" xr:uid="{F0382B39-412A-4218-AF47-B28F794D9CA2}"/>
    <cellStyle name="Normal 5 5 4 2 2 3 3" xfId="15933" xr:uid="{1235FEC2-12C8-4C9C-871C-0BB2010B8963}"/>
    <cellStyle name="Normal 5 5 4 2 2 4" xfId="7249" xr:uid="{00000000-0005-0000-0000-0000F8220000}"/>
    <cellStyle name="Normal 5 5 4 2 2 4 2" xfId="18042" xr:uid="{E7FD47DF-3909-4A9C-806C-248917C42931}"/>
    <cellStyle name="Normal 5 5 4 2 2 5" xfId="12645" xr:uid="{F1895A02-31F8-4606-9988-34BED0C6746E}"/>
    <cellStyle name="Normal 5 5 4 2 3" xfId="2563" xr:uid="{00000000-0005-0000-0000-0000F9220000}"/>
    <cellStyle name="Normal 5 5 4 2 3 2" xfId="7953" xr:uid="{00000000-0005-0000-0000-0000FA220000}"/>
    <cellStyle name="Normal 5 5 4 2 3 2 2" xfId="18746" xr:uid="{975D920B-C963-4B99-8621-C31828ED4F11}"/>
    <cellStyle name="Normal 5 5 4 2 3 3" xfId="13349" xr:uid="{62BF87D4-E902-4996-A143-62C5A3D78EB0}"/>
    <cellStyle name="Normal 5 5 4 2 4" xfId="4207" xr:uid="{00000000-0005-0000-0000-0000FB220000}"/>
    <cellStyle name="Normal 5 5 4 2 4 2" xfId="9597" xr:uid="{00000000-0005-0000-0000-0000FC220000}"/>
    <cellStyle name="Normal 5 5 4 2 4 2 2" xfId="20390" xr:uid="{DBF87D53-ADBA-4D9C-AD54-3B414AE8CA02}"/>
    <cellStyle name="Normal 5 5 4 2 4 3" xfId="14993" xr:uid="{4FCA1638-A1E7-4610-A950-BD742B9FAEA2}"/>
    <cellStyle name="Normal 5 5 4 2 5" xfId="6309" xr:uid="{00000000-0005-0000-0000-0000FD220000}"/>
    <cellStyle name="Normal 5 5 4 2 5 2" xfId="17102" xr:uid="{F681A8E1-AAAF-46A8-9386-B033DCFE14B2}"/>
    <cellStyle name="Normal 5 5 4 2 6" xfId="11705" xr:uid="{F499F1C4-C4E8-4022-8802-8DF05FDAF98E}"/>
    <cellStyle name="Normal 5 5 4 3" xfId="1858" xr:uid="{00000000-0005-0000-0000-0000FE220000}"/>
    <cellStyle name="Normal 5 5 4 3 2" xfId="3502" xr:uid="{00000000-0005-0000-0000-0000FF220000}"/>
    <cellStyle name="Normal 5 5 4 3 2 2" xfId="8892" xr:uid="{00000000-0005-0000-0000-000000230000}"/>
    <cellStyle name="Normal 5 5 4 3 2 2 2" xfId="19685" xr:uid="{A4B45E75-BBAA-493F-8811-560988276C78}"/>
    <cellStyle name="Normal 5 5 4 3 2 3" xfId="14288" xr:uid="{F76809C9-F335-4946-8231-ACE5CE03BDE8}"/>
    <cellStyle name="Normal 5 5 4 3 3" xfId="5146" xr:uid="{00000000-0005-0000-0000-000001230000}"/>
    <cellStyle name="Normal 5 5 4 3 3 2" xfId="10536" xr:uid="{00000000-0005-0000-0000-000002230000}"/>
    <cellStyle name="Normal 5 5 4 3 3 2 2" xfId="21329" xr:uid="{F815314D-685C-44F6-A8A9-ACBF830832E6}"/>
    <cellStyle name="Normal 5 5 4 3 3 3" xfId="15932" xr:uid="{D5D9EF08-FD85-427B-A06C-941FAA9F697A}"/>
    <cellStyle name="Normal 5 5 4 3 4" xfId="7248" xr:uid="{00000000-0005-0000-0000-000003230000}"/>
    <cellStyle name="Normal 5 5 4 3 4 2" xfId="18041" xr:uid="{52896B9F-C7B5-4906-AD24-8D05CBAE2BA4}"/>
    <cellStyle name="Normal 5 5 4 3 5" xfId="12644" xr:uid="{CCD3DAB1-07A3-491F-9E18-85F9A42289F5}"/>
    <cellStyle name="Normal 5 5 4 4" xfId="2247" xr:uid="{00000000-0005-0000-0000-000004230000}"/>
    <cellStyle name="Normal 5 5 4 4 2" xfId="7637" xr:uid="{00000000-0005-0000-0000-000005230000}"/>
    <cellStyle name="Normal 5 5 4 4 2 2" xfId="18430" xr:uid="{C0653498-FCFD-49B0-A05D-AA8562DF5FF5}"/>
    <cellStyle name="Normal 5 5 4 4 3" xfId="13033" xr:uid="{F78C1760-231E-4E11-9DB1-D6ABA6289920}"/>
    <cellStyle name="Normal 5 5 4 5" xfId="3891" xr:uid="{00000000-0005-0000-0000-000006230000}"/>
    <cellStyle name="Normal 5 5 4 5 2" xfId="9281" xr:uid="{00000000-0005-0000-0000-000007230000}"/>
    <cellStyle name="Normal 5 5 4 5 2 2" xfId="20074" xr:uid="{553E3B83-95DB-4C94-8AE7-9A32CD9A6995}"/>
    <cellStyle name="Normal 5 5 4 5 3" xfId="14677" xr:uid="{6BA34819-A56C-4372-901A-A4D415D96831}"/>
    <cellStyle name="Normal 5 5 4 6" xfId="5993" xr:uid="{00000000-0005-0000-0000-000008230000}"/>
    <cellStyle name="Normal 5 5 4 6 2" xfId="16785" xr:uid="{D89C8993-A068-4729-BB65-3094CBFDAE35}"/>
    <cellStyle name="Normal 5 5 4 7" xfId="11388" xr:uid="{FB48CF66-743C-4CB0-90FB-D1F755BC4FD6}"/>
    <cellStyle name="Normal 5 5 5" xfId="731" xr:uid="{00000000-0005-0000-0000-000009230000}"/>
    <cellStyle name="Normal 5 5 5 2" xfId="1860" xr:uid="{00000000-0005-0000-0000-00000A230000}"/>
    <cellStyle name="Normal 5 5 5 2 2" xfId="3504" xr:uid="{00000000-0005-0000-0000-00000B230000}"/>
    <cellStyle name="Normal 5 5 5 2 2 2" xfId="8894" xr:uid="{00000000-0005-0000-0000-00000C230000}"/>
    <cellStyle name="Normal 5 5 5 2 2 2 2" xfId="19687" xr:uid="{17088129-A35C-42F7-83BC-E571C55D3AD5}"/>
    <cellStyle name="Normal 5 5 5 2 2 3" xfId="14290" xr:uid="{BD1B8BE8-DFC1-4378-8C9B-69D6D1A0AC22}"/>
    <cellStyle name="Normal 5 5 5 2 3" xfId="5148" xr:uid="{00000000-0005-0000-0000-00000D230000}"/>
    <cellStyle name="Normal 5 5 5 2 3 2" xfId="10538" xr:uid="{00000000-0005-0000-0000-00000E230000}"/>
    <cellStyle name="Normal 5 5 5 2 3 2 2" xfId="21331" xr:uid="{1594EB3C-0FA5-45B5-B305-38393C58EB4B}"/>
    <cellStyle name="Normal 5 5 5 2 3 3" xfId="15934" xr:uid="{DCF46302-0C91-4C4F-9B6C-550E46039ADF}"/>
    <cellStyle name="Normal 5 5 5 2 4" xfId="7250" xr:uid="{00000000-0005-0000-0000-00000F230000}"/>
    <cellStyle name="Normal 5 5 5 2 4 2" xfId="18043" xr:uid="{FDD39F81-46E0-4AFE-8D31-4433ED8A88FE}"/>
    <cellStyle name="Normal 5 5 5 2 5" xfId="12646" xr:uid="{80AEA5B5-46EE-43F7-A306-9A93FB32A898}"/>
    <cellStyle name="Normal 5 5 5 3" xfId="2382" xr:uid="{00000000-0005-0000-0000-000010230000}"/>
    <cellStyle name="Normal 5 5 5 3 2" xfId="7772" xr:uid="{00000000-0005-0000-0000-000011230000}"/>
    <cellStyle name="Normal 5 5 5 3 2 2" xfId="18565" xr:uid="{8AC1C080-297B-488B-ACD8-F485AD749840}"/>
    <cellStyle name="Normal 5 5 5 3 3" xfId="13168" xr:uid="{76B66587-0F36-430A-9787-2E282832CE11}"/>
    <cellStyle name="Normal 5 5 5 4" xfId="4026" xr:uid="{00000000-0005-0000-0000-000012230000}"/>
    <cellStyle name="Normal 5 5 5 4 2" xfId="9416" xr:uid="{00000000-0005-0000-0000-000013230000}"/>
    <cellStyle name="Normal 5 5 5 4 2 2" xfId="20209" xr:uid="{EE9B2998-BBD0-472A-B47C-FD55E315A28B}"/>
    <cellStyle name="Normal 5 5 5 4 3" xfId="14812" xr:uid="{3B1494E5-29AD-4ED3-A6FF-24C91CD29B01}"/>
    <cellStyle name="Normal 5 5 5 5" xfId="6128" xr:uid="{00000000-0005-0000-0000-000014230000}"/>
    <cellStyle name="Normal 5 5 5 5 2" xfId="16921" xr:uid="{6F7D35A7-70BE-4FC0-AB36-004038CAAF45}"/>
    <cellStyle name="Normal 5 5 5 6" xfId="11524" xr:uid="{8FAA3589-5E80-4729-A77F-26FBDE360165}"/>
    <cellStyle name="Normal 5 5 6" xfId="1012" xr:uid="{00000000-0005-0000-0000-000015230000}"/>
    <cellStyle name="Normal 5 5 6 2" xfId="1861" xr:uid="{00000000-0005-0000-0000-000016230000}"/>
    <cellStyle name="Normal 5 5 6 2 2" xfId="3505" xr:uid="{00000000-0005-0000-0000-000017230000}"/>
    <cellStyle name="Normal 5 5 6 2 2 2" xfId="8895" xr:uid="{00000000-0005-0000-0000-000018230000}"/>
    <cellStyle name="Normal 5 5 6 2 2 2 2" xfId="19688" xr:uid="{83C3A4C7-F2D2-4CA0-AEDA-406236053604}"/>
    <cellStyle name="Normal 5 5 6 2 2 3" xfId="14291" xr:uid="{3B0AEF75-1606-479D-AC17-6F2B759574E9}"/>
    <cellStyle name="Normal 5 5 6 2 3" xfId="5149" xr:uid="{00000000-0005-0000-0000-000019230000}"/>
    <cellStyle name="Normal 5 5 6 2 3 2" xfId="10539" xr:uid="{00000000-0005-0000-0000-00001A230000}"/>
    <cellStyle name="Normal 5 5 6 2 3 2 2" xfId="21332" xr:uid="{812D240A-6EEE-4242-8AD1-BADEBE4A2C7B}"/>
    <cellStyle name="Normal 5 5 6 2 3 3" xfId="15935" xr:uid="{CA5A018B-583D-4647-9E88-B173B46B2B45}"/>
    <cellStyle name="Normal 5 5 6 2 4" xfId="7251" xr:uid="{00000000-0005-0000-0000-00001B230000}"/>
    <cellStyle name="Normal 5 5 6 2 4 2" xfId="18044" xr:uid="{427744CB-93D8-44E1-A75B-EAE4789B41C5}"/>
    <cellStyle name="Normal 5 5 6 2 5" xfId="12647" xr:uid="{7F73DA35-5E9F-4986-B56F-D424C1193570}"/>
    <cellStyle name="Normal 5 5 6 3" xfId="2662" xr:uid="{00000000-0005-0000-0000-00001C230000}"/>
    <cellStyle name="Normal 5 5 6 3 2" xfId="8052" xr:uid="{00000000-0005-0000-0000-00001D230000}"/>
    <cellStyle name="Normal 5 5 6 3 2 2" xfId="18845" xr:uid="{C30A19FA-F876-4C80-A975-131DDDBDC66B}"/>
    <cellStyle name="Normal 5 5 6 3 3" xfId="13448" xr:uid="{7399F5A3-FA3F-4F85-A64A-ABC9CE41D1C3}"/>
    <cellStyle name="Normal 5 5 6 4" xfId="4306" xr:uid="{00000000-0005-0000-0000-00001E230000}"/>
    <cellStyle name="Normal 5 5 6 4 2" xfId="9696" xr:uid="{00000000-0005-0000-0000-00001F230000}"/>
    <cellStyle name="Normal 5 5 6 4 2 2" xfId="20489" xr:uid="{CE31A1A8-B409-486D-AC5B-D1455230046C}"/>
    <cellStyle name="Normal 5 5 6 4 3" xfId="15092" xr:uid="{B96DB6BB-F727-4A03-B80A-161B86586A5D}"/>
    <cellStyle name="Normal 5 5 6 5" xfId="6408" xr:uid="{00000000-0005-0000-0000-000020230000}"/>
    <cellStyle name="Normal 5 5 6 5 2" xfId="17201" xr:uid="{48571D50-9276-40C6-B49A-89DE76823046}"/>
    <cellStyle name="Normal 5 5 6 6" xfId="11804" xr:uid="{33F5951E-F0EB-4F86-8C85-286EA71F50A3}"/>
    <cellStyle name="Normal 5 5 7" xfId="1846" xr:uid="{00000000-0005-0000-0000-000021230000}"/>
    <cellStyle name="Normal 5 5 7 2" xfId="3490" xr:uid="{00000000-0005-0000-0000-000022230000}"/>
    <cellStyle name="Normal 5 5 7 2 2" xfId="8880" xr:uid="{00000000-0005-0000-0000-000023230000}"/>
    <cellStyle name="Normal 5 5 7 2 2 2" xfId="19673" xr:uid="{355DA614-A1EC-4D8A-A3AA-0F5F4C26626C}"/>
    <cellStyle name="Normal 5 5 7 2 3" xfId="14276" xr:uid="{E6834DB9-8B6E-4056-8231-8B84BD3AC984}"/>
    <cellStyle name="Normal 5 5 7 3" xfId="5134" xr:uid="{00000000-0005-0000-0000-000024230000}"/>
    <cellStyle name="Normal 5 5 7 3 2" xfId="10524" xr:uid="{00000000-0005-0000-0000-000025230000}"/>
    <cellStyle name="Normal 5 5 7 3 2 2" xfId="21317" xr:uid="{440A3FAF-6447-46A7-AF51-029EC6428094}"/>
    <cellStyle name="Normal 5 5 7 3 3" xfId="15920" xr:uid="{4E3EC0DA-596D-4B99-AFA6-53D0BB541190}"/>
    <cellStyle name="Normal 5 5 7 4" xfId="7236" xr:uid="{00000000-0005-0000-0000-000026230000}"/>
    <cellStyle name="Normal 5 5 7 4 2" xfId="18029" xr:uid="{CB8F9551-0EF9-4934-9E2E-89D6B7B4B7EC}"/>
    <cellStyle name="Normal 5 5 7 5" xfId="12632" xr:uid="{6A67F883-96A2-415E-AF82-AF340986E036}"/>
    <cellStyle name="Normal 5 5 8" xfId="2066" xr:uid="{00000000-0005-0000-0000-000027230000}"/>
    <cellStyle name="Normal 5 5 8 2" xfId="7456" xr:uid="{00000000-0005-0000-0000-000028230000}"/>
    <cellStyle name="Normal 5 5 8 2 2" xfId="18249" xr:uid="{66B7801A-896B-49B7-9206-E943E4281E07}"/>
    <cellStyle name="Normal 5 5 8 3" xfId="12852" xr:uid="{76F30DA1-DB27-4139-804B-AF1F89F53839}"/>
    <cellStyle name="Normal 5 5 9" xfId="3710" xr:uid="{00000000-0005-0000-0000-000029230000}"/>
    <cellStyle name="Normal 5 5 9 2" xfId="9100" xr:uid="{00000000-0005-0000-0000-00002A230000}"/>
    <cellStyle name="Normal 5 5 9 2 2" xfId="19893" xr:uid="{755B042F-2026-449E-8B27-F23EDFB96CA7}"/>
    <cellStyle name="Normal 5 5 9 3" xfId="14496" xr:uid="{A419BB31-6EAE-4CF3-A062-EDAD7A1C083F}"/>
    <cellStyle name="Normal 5 6" xfId="316" xr:uid="{00000000-0005-0000-0000-00002B230000}"/>
    <cellStyle name="Normal 5 6 2" xfId="317" xr:uid="{00000000-0005-0000-0000-00002C230000}"/>
    <cellStyle name="Normal 5 7" xfId="318" xr:uid="{00000000-0005-0000-0000-00002D230000}"/>
    <cellStyle name="Normal 5 8" xfId="319" xr:uid="{00000000-0005-0000-0000-00002E230000}"/>
    <cellStyle name="Normal 5 9" xfId="92" xr:uid="{00000000-0005-0000-0000-00002F230000}"/>
    <cellStyle name="Normal 6" xfId="20" xr:uid="{00000000-0005-0000-0000-000030230000}"/>
    <cellStyle name="Normal 6 2" xfId="118" xr:uid="{00000000-0005-0000-0000-000031230000}"/>
    <cellStyle name="Normal 6 2 2" xfId="320" xr:uid="{00000000-0005-0000-0000-000032230000}"/>
    <cellStyle name="Normal 6 3" xfId="321" xr:uid="{00000000-0005-0000-0000-000033230000}"/>
    <cellStyle name="Normal 6 4" xfId="322" xr:uid="{00000000-0005-0000-0000-000034230000}"/>
    <cellStyle name="Normal 6 4 2" xfId="323" xr:uid="{00000000-0005-0000-0000-000035230000}"/>
    <cellStyle name="Normal 6 5" xfId="324" xr:uid="{00000000-0005-0000-0000-000036230000}"/>
    <cellStyle name="Normal 6 6" xfId="104" xr:uid="{00000000-0005-0000-0000-000037230000}"/>
    <cellStyle name="Normal 7" xfId="2" xr:uid="{00000000-0005-0000-0000-000038230000}"/>
    <cellStyle name="Normal 7 2" xfId="24" xr:uid="{00000000-0005-0000-0000-000039230000}"/>
    <cellStyle name="Normal 7 2 2" xfId="325" xr:uid="{00000000-0005-0000-0000-00003A230000}"/>
    <cellStyle name="Normal 7 3" xfId="326" xr:uid="{00000000-0005-0000-0000-00003B230000}"/>
    <cellStyle name="Normal 7 3 2" xfId="327" xr:uid="{00000000-0005-0000-0000-00003C230000}"/>
    <cellStyle name="Normal 7 4" xfId="328" xr:uid="{00000000-0005-0000-0000-00003D230000}"/>
    <cellStyle name="Normal 7 5" xfId="688" xr:uid="{00000000-0005-0000-0000-00003E230000}"/>
    <cellStyle name="Normal 7 5 2" xfId="1862" xr:uid="{00000000-0005-0000-0000-00003F230000}"/>
    <cellStyle name="Normal 7 5 2 2" xfId="3506" xr:uid="{00000000-0005-0000-0000-000040230000}"/>
    <cellStyle name="Normal 7 5 2 2 2" xfId="8896" xr:uid="{00000000-0005-0000-0000-000041230000}"/>
    <cellStyle name="Normal 7 5 2 2 2 2" xfId="19689" xr:uid="{2C22A253-C0D2-41C2-9B22-78EA623551BF}"/>
    <cellStyle name="Normal 7 5 2 2 3" xfId="14292" xr:uid="{F526B6E4-A672-4E61-91C0-BF2F9BEA9037}"/>
    <cellStyle name="Normal 7 5 2 3" xfId="5150" xr:uid="{00000000-0005-0000-0000-000042230000}"/>
    <cellStyle name="Normal 7 5 2 3 2" xfId="10540" xr:uid="{00000000-0005-0000-0000-000043230000}"/>
    <cellStyle name="Normal 7 5 2 3 2 2" xfId="21333" xr:uid="{E3BEE22B-5258-4755-B201-7B94D7B89EC6}"/>
    <cellStyle name="Normal 7 5 2 3 3" xfId="15936" xr:uid="{912BEB1D-8235-4ADF-AA1D-70EE7917EF2A}"/>
    <cellStyle name="Normal 7 5 2 4" xfId="7252" xr:uid="{00000000-0005-0000-0000-000044230000}"/>
    <cellStyle name="Normal 7 5 2 4 2" xfId="18045" xr:uid="{C4CA2B91-D0D3-42CD-9FCF-62E66EE8BA13}"/>
    <cellStyle name="Normal 7 5 2 5" xfId="12648" xr:uid="{45EDD837-DF82-406D-892A-D7A270C2ACB7}"/>
    <cellStyle name="Normal 7 5 3" xfId="2341" xr:uid="{00000000-0005-0000-0000-000045230000}"/>
    <cellStyle name="Normal 7 5 3 2" xfId="7731" xr:uid="{00000000-0005-0000-0000-000046230000}"/>
    <cellStyle name="Normal 7 5 3 2 2" xfId="18524" xr:uid="{98CAAFFC-B6A3-4D7B-B920-DF3BB2C0EFC1}"/>
    <cellStyle name="Normal 7 5 3 3" xfId="13127" xr:uid="{3DCC2042-B66F-4CD3-87DA-0AA5AEEF2AAA}"/>
    <cellStyle name="Normal 7 5 4" xfId="3985" xr:uid="{00000000-0005-0000-0000-000047230000}"/>
    <cellStyle name="Normal 7 5 4 2" xfId="9375" xr:uid="{00000000-0005-0000-0000-000048230000}"/>
    <cellStyle name="Normal 7 5 4 2 2" xfId="20168" xr:uid="{D10C7582-C96C-41AE-85BB-1045B7F9F7BC}"/>
    <cellStyle name="Normal 7 5 4 3" xfId="14771" xr:uid="{7A5B0DB5-5288-4F6F-B0B4-DF499421E097}"/>
    <cellStyle name="Normal 7 5 5" xfId="6087" xr:uid="{00000000-0005-0000-0000-000049230000}"/>
    <cellStyle name="Normal 7 5 5 2" xfId="16880" xr:uid="{3B0F0114-F4A3-4444-8219-C8C4E4393290}"/>
    <cellStyle name="Normal 7 5 6" xfId="11483" xr:uid="{BF2C920B-C17B-457C-A2BA-29F90ACC1D78}"/>
    <cellStyle name="Normal 7 6" xfId="5516" xr:uid="{00000000-0005-0000-0000-00004A230000}"/>
    <cellStyle name="Normal 7 6 2" xfId="10906" xr:uid="{00000000-0005-0000-0000-00004B230000}"/>
    <cellStyle name="Normal 7 6 2 2" xfId="21698" xr:uid="{40831FFC-25CC-4893-B5A8-619C64C6144B}"/>
    <cellStyle name="Normal 7 6 3" xfId="16301" xr:uid="{A74E70CA-83F5-4CFC-9297-CB85156B6814}"/>
    <cellStyle name="Normal 8" xfId="21" xr:uid="{00000000-0005-0000-0000-00004C230000}"/>
    <cellStyle name="Normal 8 10" xfId="1007" xr:uid="{00000000-0005-0000-0000-00004D230000}"/>
    <cellStyle name="Normal 8 10 2" xfId="1863" xr:uid="{00000000-0005-0000-0000-00004E230000}"/>
    <cellStyle name="Normal 8 10 2 2" xfId="3507" xr:uid="{00000000-0005-0000-0000-00004F230000}"/>
    <cellStyle name="Normal 8 10 2 2 2" xfId="8897" xr:uid="{00000000-0005-0000-0000-000050230000}"/>
    <cellStyle name="Normal 8 10 2 2 2 2" xfId="19690" xr:uid="{1FBE36F2-AB8E-43B7-AD1E-EA338BF97368}"/>
    <cellStyle name="Normal 8 10 2 2 3" xfId="14293" xr:uid="{533F7C82-A558-4631-A50F-43C1511EE82D}"/>
    <cellStyle name="Normal 8 10 2 3" xfId="5151" xr:uid="{00000000-0005-0000-0000-000051230000}"/>
    <cellStyle name="Normal 8 10 2 3 2" xfId="10541" xr:uid="{00000000-0005-0000-0000-000052230000}"/>
    <cellStyle name="Normal 8 10 2 3 2 2" xfId="21334" xr:uid="{F2E1CEB8-80C4-4319-B45E-F9955BFBF936}"/>
    <cellStyle name="Normal 8 10 2 3 3" xfId="15937" xr:uid="{77F15C30-9250-48B2-96DE-1410E8B8255D}"/>
    <cellStyle name="Normal 8 10 2 4" xfId="7253" xr:uid="{00000000-0005-0000-0000-000053230000}"/>
    <cellStyle name="Normal 8 10 2 4 2" xfId="18046" xr:uid="{56012263-0DDC-4B0E-95BC-C97D7FC0B96F}"/>
    <cellStyle name="Normal 8 10 2 5" xfId="12649" xr:uid="{6EDB8894-B6D3-4856-BCEC-ED649A9CD746}"/>
    <cellStyle name="Normal 8 10 3" xfId="2657" xr:uid="{00000000-0005-0000-0000-000054230000}"/>
    <cellStyle name="Normal 8 10 3 2" xfId="8047" xr:uid="{00000000-0005-0000-0000-000055230000}"/>
    <cellStyle name="Normal 8 10 3 2 2" xfId="18840" xr:uid="{DABC19A7-A64F-4374-ABCD-2C309C25BF6A}"/>
    <cellStyle name="Normal 8 10 3 3" xfId="13443" xr:uid="{14154119-36B7-4772-9179-CC09E99F2412}"/>
    <cellStyle name="Normal 8 10 4" xfId="4301" xr:uid="{00000000-0005-0000-0000-000056230000}"/>
    <cellStyle name="Normal 8 10 4 2" xfId="9691" xr:uid="{00000000-0005-0000-0000-000057230000}"/>
    <cellStyle name="Normal 8 10 4 2 2" xfId="20484" xr:uid="{C3A14E7D-7791-47E0-9296-23F965324250}"/>
    <cellStyle name="Normal 8 10 4 3" xfId="15087" xr:uid="{9D90FB0C-0187-41CF-8843-C5311C771B8A}"/>
    <cellStyle name="Normal 8 10 5" xfId="6403" xr:uid="{00000000-0005-0000-0000-000058230000}"/>
    <cellStyle name="Normal 8 10 5 2" xfId="17196" xr:uid="{DBC4483D-F608-470D-8B40-EBC97BF0588E}"/>
    <cellStyle name="Normal 8 10 6" xfId="11799" xr:uid="{B66DDDEA-0459-46DC-BC8D-00064F4DD54B}"/>
    <cellStyle name="Normal 8 11" xfId="5317" xr:uid="{00000000-0005-0000-0000-000059230000}"/>
    <cellStyle name="Normal 8 11 2" xfId="10707" xr:uid="{00000000-0005-0000-0000-00005A230000}"/>
    <cellStyle name="Normal 8 11 2 2" xfId="21500" xr:uid="{435198A2-3688-44DE-AFA5-85EE1C26DBF5}"/>
    <cellStyle name="Normal 8 11 3" xfId="16103" xr:uid="{1D86E0BA-F50B-45F5-8E59-F7397D0244A3}"/>
    <cellStyle name="Normal 8 12" xfId="5517" xr:uid="{00000000-0005-0000-0000-00005B230000}"/>
    <cellStyle name="Normal 8 12 2" xfId="10907" xr:uid="{00000000-0005-0000-0000-00005C230000}"/>
    <cellStyle name="Normal 8 12 2 2" xfId="21699" xr:uid="{8F6583D4-3903-4E81-82E3-57FB54832DFE}"/>
    <cellStyle name="Normal 8 12 3" xfId="16302" xr:uid="{3F5226AC-97BF-46C8-B736-329A77D5A6EC}"/>
    <cellStyle name="Normal 8 13" xfId="5728" xr:uid="{00000000-0005-0000-0000-00005D230000}"/>
    <cellStyle name="Normal 8 13 2" xfId="11088" xr:uid="{00000000-0005-0000-0000-00005E230000}"/>
    <cellStyle name="Normal 8 13 2 2" xfId="21880" xr:uid="{492A6991-EEBA-42A2-B49F-7751AEF2CBD4}"/>
    <cellStyle name="Normal 8 13 3" xfId="16483" xr:uid="{F17BE5C5-4D36-46EF-80EA-E2D489675A4B}"/>
    <cellStyle name="Normal 8 2" xfId="329" xr:uid="{00000000-0005-0000-0000-00005F230000}"/>
    <cellStyle name="Normal 8 2 2" xfId="330" xr:uid="{00000000-0005-0000-0000-000060230000}"/>
    <cellStyle name="Normal 8 3" xfId="331" xr:uid="{00000000-0005-0000-0000-000061230000}"/>
    <cellStyle name="Normal 8 4" xfId="332" xr:uid="{00000000-0005-0000-0000-000062230000}"/>
    <cellStyle name="Normal 8 5" xfId="450" xr:uid="{00000000-0005-0000-0000-000063230000}"/>
    <cellStyle name="Normal 8 5 10" xfId="5729" xr:uid="{00000000-0005-0000-0000-000064230000}"/>
    <cellStyle name="Normal 8 5 10 2" xfId="11089" xr:uid="{00000000-0005-0000-0000-000065230000}"/>
    <cellStyle name="Normal 8 5 10 2 2" xfId="21881" xr:uid="{47A7BCEB-216A-4D89-B58A-F41A616B263A}"/>
    <cellStyle name="Normal 8 5 10 3" xfId="16484" xr:uid="{3D9462E1-769D-4C7A-BB9B-5486B40BCCB0}"/>
    <cellStyle name="Normal 8 5 11" xfId="5855" xr:uid="{00000000-0005-0000-0000-000066230000}"/>
    <cellStyle name="Normal 8 5 11 2" xfId="16645" xr:uid="{5E720E2D-E456-4FEF-91CD-131C096EA73C}"/>
    <cellStyle name="Normal 8 5 12" xfId="11248" xr:uid="{C890ABA3-6C8B-41FE-9C98-4AA34B0DD7E0}"/>
    <cellStyle name="Normal 8 5 2" xfId="548" xr:uid="{00000000-0005-0000-0000-000067230000}"/>
    <cellStyle name="Normal 8 5 2 10" xfId="11346" xr:uid="{805C55AB-19D6-42BB-B66E-A93B106DABA6}"/>
    <cellStyle name="Normal 8 5 2 2" xfId="870" xr:uid="{00000000-0005-0000-0000-000068230000}"/>
    <cellStyle name="Normal 8 5 2 2 2" xfId="1866" xr:uid="{00000000-0005-0000-0000-000069230000}"/>
    <cellStyle name="Normal 8 5 2 2 2 2" xfId="3510" xr:uid="{00000000-0005-0000-0000-00006A230000}"/>
    <cellStyle name="Normal 8 5 2 2 2 2 2" xfId="8900" xr:uid="{00000000-0005-0000-0000-00006B230000}"/>
    <cellStyle name="Normal 8 5 2 2 2 2 2 2" xfId="19693" xr:uid="{973F0CCB-87E8-4B08-BEBB-B3B74046CEA2}"/>
    <cellStyle name="Normal 8 5 2 2 2 2 3" xfId="14296" xr:uid="{78843B9D-D9A2-43DA-BAE5-4C063B03ACE7}"/>
    <cellStyle name="Normal 8 5 2 2 2 3" xfId="5154" xr:uid="{00000000-0005-0000-0000-00006C230000}"/>
    <cellStyle name="Normal 8 5 2 2 2 3 2" xfId="10544" xr:uid="{00000000-0005-0000-0000-00006D230000}"/>
    <cellStyle name="Normal 8 5 2 2 2 3 2 2" xfId="21337" xr:uid="{1815880B-099B-4A69-9BFE-10815075E73D}"/>
    <cellStyle name="Normal 8 5 2 2 2 3 3" xfId="15940" xr:uid="{72594307-40AE-4DF1-BDD0-1AEBFE2848A4}"/>
    <cellStyle name="Normal 8 5 2 2 2 4" xfId="7256" xr:uid="{00000000-0005-0000-0000-00006E230000}"/>
    <cellStyle name="Normal 8 5 2 2 2 4 2" xfId="18049" xr:uid="{4A972B89-83E6-4054-8C73-15B4093F797C}"/>
    <cellStyle name="Normal 8 5 2 2 2 5" xfId="12652" xr:uid="{75AE08E7-D8A5-49F7-82BA-96E7B0BFD4B4}"/>
    <cellStyle name="Normal 8 5 2 2 3" xfId="2521" xr:uid="{00000000-0005-0000-0000-00006F230000}"/>
    <cellStyle name="Normal 8 5 2 2 3 2" xfId="7911" xr:uid="{00000000-0005-0000-0000-000070230000}"/>
    <cellStyle name="Normal 8 5 2 2 3 2 2" xfId="18704" xr:uid="{1E01CD75-3441-46F4-872C-DB1833B215BF}"/>
    <cellStyle name="Normal 8 5 2 2 3 3" xfId="13307" xr:uid="{83FE19E1-7F51-4FA7-9167-2114CA22DF6F}"/>
    <cellStyle name="Normal 8 5 2 2 4" xfId="4165" xr:uid="{00000000-0005-0000-0000-000071230000}"/>
    <cellStyle name="Normal 8 5 2 2 4 2" xfId="9555" xr:uid="{00000000-0005-0000-0000-000072230000}"/>
    <cellStyle name="Normal 8 5 2 2 4 2 2" xfId="20348" xr:uid="{6E036C07-6147-4FEF-8A30-36A556962A45}"/>
    <cellStyle name="Normal 8 5 2 2 4 3" xfId="14951" xr:uid="{39E5B5E6-4B46-4435-B66D-3B459D6ABBD5}"/>
    <cellStyle name="Normal 8 5 2 2 5" xfId="6267" xr:uid="{00000000-0005-0000-0000-000073230000}"/>
    <cellStyle name="Normal 8 5 2 2 5 2" xfId="17060" xr:uid="{A9B768D0-AE9B-4CC3-A8C3-19490602B46F}"/>
    <cellStyle name="Normal 8 5 2 2 6" xfId="11663" xr:uid="{FB182B0E-14CA-4E2F-B2F0-4D9242412243}"/>
    <cellStyle name="Normal 8 5 2 3" xfId="1164" xr:uid="{00000000-0005-0000-0000-000074230000}"/>
    <cellStyle name="Normal 8 5 2 3 2" xfId="1867" xr:uid="{00000000-0005-0000-0000-000075230000}"/>
    <cellStyle name="Normal 8 5 2 3 2 2" xfId="3511" xr:uid="{00000000-0005-0000-0000-000076230000}"/>
    <cellStyle name="Normal 8 5 2 3 2 2 2" xfId="8901" xr:uid="{00000000-0005-0000-0000-000077230000}"/>
    <cellStyle name="Normal 8 5 2 3 2 2 2 2" xfId="19694" xr:uid="{5420ADB0-B43D-4B3B-B0B0-0FAF6018C280}"/>
    <cellStyle name="Normal 8 5 2 3 2 2 3" xfId="14297" xr:uid="{D1B0F8A5-C18C-4F67-80B5-065AB02A5623}"/>
    <cellStyle name="Normal 8 5 2 3 2 3" xfId="5155" xr:uid="{00000000-0005-0000-0000-000078230000}"/>
    <cellStyle name="Normal 8 5 2 3 2 3 2" xfId="10545" xr:uid="{00000000-0005-0000-0000-000079230000}"/>
    <cellStyle name="Normal 8 5 2 3 2 3 2 2" xfId="21338" xr:uid="{0BDA31A1-54FC-483E-84A2-6AC0F1EEBC22}"/>
    <cellStyle name="Normal 8 5 2 3 2 3 3" xfId="15941" xr:uid="{DDC96253-DD70-40F6-8565-6AB5E0723201}"/>
    <cellStyle name="Normal 8 5 2 3 2 4" xfId="7257" xr:uid="{00000000-0005-0000-0000-00007A230000}"/>
    <cellStyle name="Normal 8 5 2 3 2 4 2" xfId="18050" xr:uid="{C2C032EB-093E-458D-9BCD-39163CEA48DD}"/>
    <cellStyle name="Normal 8 5 2 3 2 5" xfId="12653" xr:uid="{D66B81C1-446E-4A0E-AA43-72AC272C2A1A}"/>
    <cellStyle name="Normal 8 5 2 3 3" xfId="2814" xr:uid="{00000000-0005-0000-0000-00007B230000}"/>
    <cellStyle name="Normal 8 5 2 3 3 2" xfId="8204" xr:uid="{00000000-0005-0000-0000-00007C230000}"/>
    <cellStyle name="Normal 8 5 2 3 3 2 2" xfId="18997" xr:uid="{EB25D90D-1078-46B4-B5E1-090C4D42252B}"/>
    <cellStyle name="Normal 8 5 2 3 3 3" xfId="13600" xr:uid="{475C33EF-BC8B-42E6-A61C-25FDE9126C75}"/>
    <cellStyle name="Normal 8 5 2 3 4" xfId="4458" xr:uid="{00000000-0005-0000-0000-00007D230000}"/>
    <cellStyle name="Normal 8 5 2 3 4 2" xfId="9848" xr:uid="{00000000-0005-0000-0000-00007E230000}"/>
    <cellStyle name="Normal 8 5 2 3 4 2 2" xfId="20641" xr:uid="{6310F312-3081-4CA6-A6E9-26B5F53D39AB}"/>
    <cellStyle name="Normal 8 5 2 3 4 3" xfId="15244" xr:uid="{487DC74C-BA11-456A-8C1E-47072AA1DF4F}"/>
    <cellStyle name="Normal 8 5 2 3 5" xfId="6560" xr:uid="{00000000-0005-0000-0000-00007F230000}"/>
    <cellStyle name="Normal 8 5 2 3 5 2" xfId="17353" xr:uid="{A1EF047F-C910-46AF-921F-4F68F4D298AE}"/>
    <cellStyle name="Normal 8 5 2 3 6" xfId="11956" xr:uid="{29FF0336-3649-4208-AA02-A8DE0A1BE63D}"/>
    <cellStyle name="Normal 8 5 2 4" xfId="1865" xr:uid="{00000000-0005-0000-0000-000080230000}"/>
    <cellStyle name="Normal 8 5 2 4 2" xfId="3509" xr:uid="{00000000-0005-0000-0000-000081230000}"/>
    <cellStyle name="Normal 8 5 2 4 2 2" xfId="8899" xr:uid="{00000000-0005-0000-0000-000082230000}"/>
    <cellStyle name="Normal 8 5 2 4 2 2 2" xfId="19692" xr:uid="{A570CEAF-8D8F-4C19-B345-A2AEAD9470CD}"/>
    <cellStyle name="Normal 8 5 2 4 2 3" xfId="14295" xr:uid="{5C71CFE6-837C-4893-8F4A-FAFB6EE1FF34}"/>
    <cellStyle name="Normal 8 5 2 4 3" xfId="5153" xr:uid="{00000000-0005-0000-0000-000083230000}"/>
    <cellStyle name="Normal 8 5 2 4 3 2" xfId="10543" xr:uid="{00000000-0005-0000-0000-000084230000}"/>
    <cellStyle name="Normal 8 5 2 4 3 2 2" xfId="21336" xr:uid="{E30046E5-33F6-4C91-B6E8-6F45C3C1CE8A}"/>
    <cellStyle name="Normal 8 5 2 4 3 3" xfId="15939" xr:uid="{2B4D559A-9AC2-412A-AFEF-0AB287848A21}"/>
    <cellStyle name="Normal 8 5 2 4 4" xfId="7255" xr:uid="{00000000-0005-0000-0000-000085230000}"/>
    <cellStyle name="Normal 8 5 2 4 4 2" xfId="18048" xr:uid="{DA4701A0-FB59-4F06-AEFD-C4360B9A46A8}"/>
    <cellStyle name="Normal 8 5 2 4 5" xfId="12651" xr:uid="{AA4980E2-AE28-497F-9BCA-F2587A58F3D2}"/>
    <cellStyle name="Normal 8 5 2 5" xfId="2205" xr:uid="{00000000-0005-0000-0000-000086230000}"/>
    <cellStyle name="Normal 8 5 2 5 2" xfId="7595" xr:uid="{00000000-0005-0000-0000-000087230000}"/>
    <cellStyle name="Normal 8 5 2 5 2 2" xfId="18388" xr:uid="{6E4D8EEE-2B80-4971-993B-A38320364480}"/>
    <cellStyle name="Normal 8 5 2 5 3" xfId="12991" xr:uid="{2FAB549F-2A76-4B5A-9F65-DE36C516BBB8}"/>
    <cellStyle name="Normal 8 5 2 6" xfId="3849" xr:uid="{00000000-0005-0000-0000-000088230000}"/>
    <cellStyle name="Normal 8 5 2 6 2" xfId="9239" xr:uid="{00000000-0005-0000-0000-000089230000}"/>
    <cellStyle name="Normal 8 5 2 6 2 2" xfId="20032" xr:uid="{209F12E5-AFCE-4C62-B702-8B572E343876}"/>
    <cellStyle name="Normal 8 5 2 6 3" xfId="14635" xr:uid="{B156EA30-4494-4CF7-A87F-4D410A720571}"/>
    <cellStyle name="Normal 8 5 2 7" xfId="5474" xr:uid="{00000000-0005-0000-0000-00008A230000}"/>
    <cellStyle name="Normal 8 5 2 7 2" xfId="10864" xr:uid="{00000000-0005-0000-0000-00008B230000}"/>
    <cellStyle name="Normal 8 5 2 7 2 2" xfId="21657" xr:uid="{EE54C762-018C-4055-8FB7-20AFE5B4392F}"/>
    <cellStyle name="Normal 8 5 2 7 3" xfId="16260" xr:uid="{F17ADF83-22FF-41B4-8F68-3CB452F39D03}"/>
    <cellStyle name="Normal 8 5 2 8" xfId="5730" xr:uid="{00000000-0005-0000-0000-00008C230000}"/>
    <cellStyle name="Normal 8 5 2 8 2" xfId="11090" xr:uid="{00000000-0005-0000-0000-00008D230000}"/>
    <cellStyle name="Normal 8 5 2 8 2 2" xfId="21882" xr:uid="{36EA99B8-26ED-48DF-9A42-840C64CDD045}"/>
    <cellStyle name="Normal 8 5 2 8 3" xfId="16485" xr:uid="{2D33CC68-0BC4-41CF-9434-73B7709E9705}"/>
    <cellStyle name="Normal 8 5 2 9" xfId="5951" xr:uid="{00000000-0005-0000-0000-00008E230000}"/>
    <cellStyle name="Normal 8 5 2 9 2" xfId="16743" xr:uid="{48435A40-7F83-4870-A994-A784A3A2B127}"/>
    <cellStyle name="Normal 8 5 3" xfId="645" xr:uid="{00000000-0005-0000-0000-00008F230000}"/>
    <cellStyle name="Normal 8 5 3 2" xfId="967" xr:uid="{00000000-0005-0000-0000-000090230000}"/>
    <cellStyle name="Normal 8 5 3 2 2" xfId="1869" xr:uid="{00000000-0005-0000-0000-000091230000}"/>
    <cellStyle name="Normal 8 5 3 2 2 2" xfId="3513" xr:uid="{00000000-0005-0000-0000-000092230000}"/>
    <cellStyle name="Normal 8 5 3 2 2 2 2" xfId="8903" xr:uid="{00000000-0005-0000-0000-000093230000}"/>
    <cellStyle name="Normal 8 5 3 2 2 2 2 2" xfId="19696" xr:uid="{6072DA57-BDCF-4BEC-B8EF-9CB8A1CE3473}"/>
    <cellStyle name="Normal 8 5 3 2 2 2 3" xfId="14299" xr:uid="{1D217BDF-2255-4796-B6C8-A20B2F98EF5D}"/>
    <cellStyle name="Normal 8 5 3 2 2 3" xfId="5157" xr:uid="{00000000-0005-0000-0000-000094230000}"/>
    <cellStyle name="Normal 8 5 3 2 2 3 2" xfId="10547" xr:uid="{00000000-0005-0000-0000-000095230000}"/>
    <cellStyle name="Normal 8 5 3 2 2 3 2 2" xfId="21340" xr:uid="{E625B88D-D885-46C8-A985-9577930B009B}"/>
    <cellStyle name="Normal 8 5 3 2 2 3 3" xfId="15943" xr:uid="{77A5C92F-EBD7-4213-9C41-F7FA9FEF6380}"/>
    <cellStyle name="Normal 8 5 3 2 2 4" xfId="7259" xr:uid="{00000000-0005-0000-0000-000096230000}"/>
    <cellStyle name="Normal 8 5 3 2 2 4 2" xfId="18052" xr:uid="{EFD96620-3855-4135-92D7-903F9CD6CCC0}"/>
    <cellStyle name="Normal 8 5 3 2 2 5" xfId="12655" xr:uid="{2F604765-C4BA-4754-9973-D6795E795FC0}"/>
    <cellStyle name="Normal 8 5 3 2 3" xfId="2618" xr:uid="{00000000-0005-0000-0000-000097230000}"/>
    <cellStyle name="Normal 8 5 3 2 3 2" xfId="8008" xr:uid="{00000000-0005-0000-0000-000098230000}"/>
    <cellStyle name="Normal 8 5 3 2 3 2 2" xfId="18801" xr:uid="{C3804F26-AEBF-453A-B513-67F30EF08165}"/>
    <cellStyle name="Normal 8 5 3 2 3 3" xfId="13404" xr:uid="{8061EB0D-B707-4E25-A8C9-F68D0C30DC8E}"/>
    <cellStyle name="Normal 8 5 3 2 4" xfId="4262" xr:uid="{00000000-0005-0000-0000-000099230000}"/>
    <cellStyle name="Normal 8 5 3 2 4 2" xfId="9652" xr:uid="{00000000-0005-0000-0000-00009A230000}"/>
    <cellStyle name="Normal 8 5 3 2 4 2 2" xfId="20445" xr:uid="{9BD0E022-FF28-49EE-8D06-4DF27C5B56AB}"/>
    <cellStyle name="Normal 8 5 3 2 4 3" xfId="15048" xr:uid="{19F5EC0B-12E1-4632-93B4-D97C85A5FDAF}"/>
    <cellStyle name="Normal 8 5 3 2 5" xfId="6364" xr:uid="{00000000-0005-0000-0000-00009B230000}"/>
    <cellStyle name="Normal 8 5 3 2 5 2" xfId="17157" xr:uid="{2819B923-E216-436C-9D75-EEFFED7D6E1C}"/>
    <cellStyle name="Normal 8 5 3 2 6" xfId="11760" xr:uid="{71B39C91-0A25-4021-934E-ABA63F81F315}"/>
    <cellStyle name="Normal 8 5 3 3" xfId="1868" xr:uid="{00000000-0005-0000-0000-00009C230000}"/>
    <cellStyle name="Normal 8 5 3 3 2" xfId="3512" xr:uid="{00000000-0005-0000-0000-00009D230000}"/>
    <cellStyle name="Normal 8 5 3 3 2 2" xfId="8902" xr:uid="{00000000-0005-0000-0000-00009E230000}"/>
    <cellStyle name="Normal 8 5 3 3 2 2 2" xfId="19695" xr:uid="{422836DA-A2F1-4488-84E4-E5B61924BE61}"/>
    <cellStyle name="Normal 8 5 3 3 2 3" xfId="14298" xr:uid="{CD116BAF-C6E4-4163-9428-BE48718A81D8}"/>
    <cellStyle name="Normal 8 5 3 3 3" xfId="5156" xr:uid="{00000000-0005-0000-0000-00009F230000}"/>
    <cellStyle name="Normal 8 5 3 3 3 2" xfId="10546" xr:uid="{00000000-0005-0000-0000-0000A0230000}"/>
    <cellStyle name="Normal 8 5 3 3 3 2 2" xfId="21339" xr:uid="{8638FD9C-DA28-413C-8D93-D9576322C354}"/>
    <cellStyle name="Normal 8 5 3 3 3 3" xfId="15942" xr:uid="{8C89226B-39A8-44D3-9533-82048BF0597D}"/>
    <cellStyle name="Normal 8 5 3 3 4" xfId="7258" xr:uid="{00000000-0005-0000-0000-0000A1230000}"/>
    <cellStyle name="Normal 8 5 3 3 4 2" xfId="18051" xr:uid="{269086D1-BD17-4ACA-A342-D8904F1EFE17}"/>
    <cellStyle name="Normal 8 5 3 3 5" xfId="12654" xr:uid="{093D7022-FE25-4179-9A01-C6E8146DCCF2}"/>
    <cellStyle name="Normal 8 5 3 4" xfId="2302" xr:uid="{00000000-0005-0000-0000-0000A2230000}"/>
    <cellStyle name="Normal 8 5 3 4 2" xfId="7692" xr:uid="{00000000-0005-0000-0000-0000A3230000}"/>
    <cellStyle name="Normal 8 5 3 4 2 2" xfId="18485" xr:uid="{94CE2DCA-7907-4E7D-90DE-B573E14C40AB}"/>
    <cellStyle name="Normal 8 5 3 4 3" xfId="13088" xr:uid="{23664D33-F242-4858-9C94-2E3094BB1049}"/>
    <cellStyle name="Normal 8 5 3 5" xfId="3946" xr:uid="{00000000-0005-0000-0000-0000A4230000}"/>
    <cellStyle name="Normal 8 5 3 5 2" xfId="9336" xr:uid="{00000000-0005-0000-0000-0000A5230000}"/>
    <cellStyle name="Normal 8 5 3 5 2 2" xfId="20129" xr:uid="{A445F408-482F-4152-8299-067C1DE3F40A}"/>
    <cellStyle name="Normal 8 5 3 5 3" xfId="14732" xr:uid="{D819D188-BE87-4DBB-8D00-969024A4785B}"/>
    <cellStyle name="Normal 8 5 3 6" xfId="6048" xr:uid="{00000000-0005-0000-0000-0000A6230000}"/>
    <cellStyle name="Normal 8 5 3 6 2" xfId="16840" xr:uid="{6A8C719F-73B1-41A2-B8C4-B51803929EF0}"/>
    <cellStyle name="Normal 8 5 3 7" xfId="11443" xr:uid="{DA690AA2-598B-4286-8BFB-8CB997921B17}"/>
    <cellStyle name="Normal 8 5 4" xfId="774" xr:uid="{00000000-0005-0000-0000-0000A7230000}"/>
    <cellStyle name="Normal 8 5 4 2" xfId="1870" xr:uid="{00000000-0005-0000-0000-0000A8230000}"/>
    <cellStyle name="Normal 8 5 4 2 2" xfId="3514" xr:uid="{00000000-0005-0000-0000-0000A9230000}"/>
    <cellStyle name="Normal 8 5 4 2 2 2" xfId="8904" xr:uid="{00000000-0005-0000-0000-0000AA230000}"/>
    <cellStyle name="Normal 8 5 4 2 2 2 2" xfId="19697" xr:uid="{86107553-CC2D-499D-960B-C95037E697FD}"/>
    <cellStyle name="Normal 8 5 4 2 2 3" xfId="14300" xr:uid="{851EE7C0-E8FA-4DC2-94EC-3456BFF4BE7B}"/>
    <cellStyle name="Normal 8 5 4 2 3" xfId="5158" xr:uid="{00000000-0005-0000-0000-0000AB230000}"/>
    <cellStyle name="Normal 8 5 4 2 3 2" xfId="10548" xr:uid="{00000000-0005-0000-0000-0000AC230000}"/>
    <cellStyle name="Normal 8 5 4 2 3 2 2" xfId="21341" xr:uid="{4C89F7BD-65CA-4C20-A7E4-ACB36A6C5C6E}"/>
    <cellStyle name="Normal 8 5 4 2 3 3" xfId="15944" xr:uid="{72034F38-B241-487A-9EB2-7FB3A6D5C60C}"/>
    <cellStyle name="Normal 8 5 4 2 4" xfId="7260" xr:uid="{00000000-0005-0000-0000-0000AD230000}"/>
    <cellStyle name="Normal 8 5 4 2 4 2" xfId="18053" xr:uid="{37F671B9-3FAC-4A78-85FC-EF456DF1F2D8}"/>
    <cellStyle name="Normal 8 5 4 2 5" xfId="12656" xr:uid="{F4D118B3-09AB-4D4E-9CC9-C788436ADACB}"/>
    <cellStyle name="Normal 8 5 4 3" xfId="2425" xr:uid="{00000000-0005-0000-0000-0000AE230000}"/>
    <cellStyle name="Normal 8 5 4 3 2" xfId="7815" xr:uid="{00000000-0005-0000-0000-0000AF230000}"/>
    <cellStyle name="Normal 8 5 4 3 2 2" xfId="18608" xr:uid="{1859F026-8C03-4518-85CA-FD48584CF085}"/>
    <cellStyle name="Normal 8 5 4 3 3" xfId="13211" xr:uid="{E1215A62-2E13-4138-A2B6-5308B3A6B40E}"/>
    <cellStyle name="Normal 8 5 4 4" xfId="4069" xr:uid="{00000000-0005-0000-0000-0000B0230000}"/>
    <cellStyle name="Normal 8 5 4 4 2" xfId="9459" xr:uid="{00000000-0005-0000-0000-0000B1230000}"/>
    <cellStyle name="Normal 8 5 4 4 2 2" xfId="20252" xr:uid="{C4DDED3D-E41B-4240-A298-F1246CF0C71C}"/>
    <cellStyle name="Normal 8 5 4 4 3" xfId="14855" xr:uid="{E9C224CD-1B38-4BF2-9B9D-F63DF691411D}"/>
    <cellStyle name="Normal 8 5 4 5" xfId="6171" xr:uid="{00000000-0005-0000-0000-0000B2230000}"/>
    <cellStyle name="Normal 8 5 4 5 2" xfId="16964" xr:uid="{B54E65C6-72E3-4080-BADD-659CDBF5F419}"/>
    <cellStyle name="Normal 8 5 4 6" xfId="11567" xr:uid="{EDAF94A7-E550-4C24-B8E9-E789B3CE4791}"/>
    <cellStyle name="Normal 8 5 5" xfId="1067" xr:uid="{00000000-0005-0000-0000-0000B3230000}"/>
    <cellStyle name="Normal 8 5 5 2" xfId="1871" xr:uid="{00000000-0005-0000-0000-0000B4230000}"/>
    <cellStyle name="Normal 8 5 5 2 2" xfId="3515" xr:uid="{00000000-0005-0000-0000-0000B5230000}"/>
    <cellStyle name="Normal 8 5 5 2 2 2" xfId="8905" xr:uid="{00000000-0005-0000-0000-0000B6230000}"/>
    <cellStyle name="Normal 8 5 5 2 2 2 2" xfId="19698" xr:uid="{A3AB2C1B-D8ED-489D-BF55-4CB23F57471D}"/>
    <cellStyle name="Normal 8 5 5 2 2 3" xfId="14301" xr:uid="{2E824C7C-53AB-4CA3-BE64-56C1CFD266A6}"/>
    <cellStyle name="Normal 8 5 5 2 3" xfId="5159" xr:uid="{00000000-0005-0000-0000-0000B7230000}"/>
    <cellStyle name="Normal 8 5 5 2 3 2" xfId="10549" xr:uid="{00000000-0005-0000-0000-0000B8230000}"/>
    <cellStyle name="Normal 8 5 5 2 3 2 2" xfId="21342" xr:uid="{87A64F47-5E22-43EC-A0E4-F5D1E5F43DEF}"/>
    <cellStyle name="Normal 8 5 5 2 3 3" xfId="15945" xr:uid="{97A21396-BB8C-483F-9B33-C4581F8206B9}"/>
    <cellStyle name="Normal 8 5 5 2 4" xfId="7261" xr:uid="{00000000-0005-0000-0000-0000B9230000}"/>
    <cellStyle name="Normal 8 5 5 2 4 2" xfId="18054" xr:uid="{E060516D-9DEB-49F2-BD54-54DFDC03BE08}"/>
    <cellStyle name="Normal 8 5 5 2 5" xfId="12657" xr:uid="{9FBA3FA9-871F-4B65-8DC2-C0E6A7AC1058}"/>
    <cellStyle name="Normal 8 5 5 3" xfId="2717" xr:uid="{00000000-0005-0000-0000-0000BA230000}"/>
    <cellStyle name="Normal 8 5 5 3 2" xfId="8107" xr:uid="{00000000-0005-0000-0000-0000BB230000}"/>
    <cellStyle name="Normal 8 5 5 3 2 2" xfId="18900" xr:uid="{F9BF77EB-D2B4-4CBD-913C-B2390E26B159}"/>
    <cellStyle name="Normal 8 5 5 3 3" xfId="13503" xr:uid="{AE34E1B6-B203-4F24-BF65-A2B133579040}"/>
    <cellStyle name="Normal 8 5 5 4" xfId="4361" xr:uid="{00000000-0005-0000-0000-0000BC230000}"/>
    <cellStyle name="Normal 8 5 5 4 2" xfId="9751" xr:uid="{00000000-0005-0000-0000-0000BD230000}"/>
    <cellStyle name="Normal 8 5 5 4 2 2" xfId="20544" xr:uid="{19C29083-B1A4-4E29-9CDF-0424EFC205D9}"/>
    <cellStyle name="Normal 8 5 5 4 3" xfId="15147" xr:uid="{A6A51007-EB6C-49DE-A992-369B65EA57D8}"/>
    <cellStyle name="Normal 8 5 5 5" xfId="6463" xr:uid="{00000000-0005-0000-0000-0000BE230000}"/>
    <cellStyle name="Normal 8 5 5 5 2" xfId="17256" xr:uid="{5D97FCF1-6334-40B1-AF02-BC91A6D7C636}"/>
    <cellStyle name="Normal 8 5 5 6" xfId="11859" xr:uid="{58EA8332-5154-4514-8E5F-27BE3BB6A05E}"/>
    <cellStyle name="Normal 8 5 6" xfId="1864" xr:uid="{00000000-0005-0000-0000-0000BF230000}"/>
    <cellStyle name="Normal 8 5 6 2" xfId="3508" xr:uid="{00000000-0005-0000-0000-0000C0230000}"/>
    <cellStyle name="Normal 8 5 6 2 2" xfId="8898" xr:uid="{00000000-0005-0000-0000-0000C1230000}"/>
    <cellStyle name="Normal 8 5 6 2 2 2" xfId="19691" xr:uid="{4F68A98A-2792-4ABC-9E7E-8E59CA4260E5}"/>
    <cellStyle name="Normal 8 5 6 2 3" xfId="14294" xr:uid="{B50F79CC-D203-4B26-8431-752735838B53}"/>
    <cellStyle name="Normal 8 5 6 3" xfId="5152" xr:uid="{00000000-0005-0000-0000-0000C2230000}"/>
    <cellStyle name="Normal 8 5 6 3 2" xfId="10542" xr:uid="{00000000-0005-0000-0000-0000C3230000}"/>
    <cellStyle name="Normal 8 5 6 3 2 2" xfId="21335" xr:uid="{D869B7B9-C262-4CDF-BE7D-96583B0928AC}"/>
    <cellStyle name="Normal 8 5 6 3 3" xfId="15938" xr:uid="{8F36F1DB-43E7-4DA7-990C-B48D114502BC}"/>
    <cellStyle name="Normal 8 5 6 4" xfId="7254" xr:uid="{00000000-0005-0000-0000-0000C4230000}"/>
    <cellStyle name="Normal 8 5 6 4 2" xfId="18047" xr:uid="{8D87C903-BE4A-40EF-8B13-13CEEA5BCC81}"/>
    <cellStyle name="Normal 8 5 6 5" xfId="12650" xr:uid="{945F26E5-07F8-4B60-9C51-0CC8FEB22269}"/>
    <cellStyle name="Normal 8 5 7" xfId="2109" xr:uid="{00000000-0005-0000-0000-0000C5230000}"/>
    <cellStyle name="Normal 8 5 7 2" xfId="7499" xr:uid="{00000000-0005-0000-0000-0000C6230000}"/>
    <cellStyle name="Normal 8 5 7 2 2" xfId="18292" xr:uid="{468889AB-C48F-4C49-99B4-5AE277A3DB22}"/>
    <cellStyle name="Normal 8 5 7 3" xfId="12895" xr:uid="{54F1F3A2-3452-4DAE-8AF6-F0773627C6B7}"/>
    <cellStyle name="Normal 8 5 8" xfId="3753" xr:uid="{00000000-0005-0000-0000-0000C7230000}"/>
    <cellStyle name="Normal 8 5 8 2" xfId="9143" xr:uid="{00000000-0005-0000-0000-0000C8230000}"/>
    <cellStyle name="Normal 8 5 8 2 2" xfId="19936" xr:uid="{22F296A0-FD77-4B4A-8D10-8A9C9CF66E3E}"/>
    <cellStyle name="Normal 8 5 8 3" xfId="14539" xr:uid="{B768B456-0062-4F85-867D-3F5009BDA925}"/>
    <cellStyle name="Normal 8 5 9" xfId="5377" xr:uid="{00000000-0005-0000-0000-0000C9230000}"/>
    <cellStyle name="Normal 8 5 9 2" xfId="10767" xr:uid="{00000000-0005-0000-0000-0000CA230000}"/>
    <cellStyle name="Normal 8 5 9 2 2" xfId="21560" xr:uid="{05828429-EA77-405D-95CF-CD1BDDAEF597}"/>
    <cellStyle name="Normal 8 5 9 3" xfId="16163" xr:uid="{DFD5FC84-1C6C-4F8F-94B4-C7CA073E3A0F}"/>
    <cellStyle name="Normal 8 6" xfId="114" xr:uid="{00000000-0005-0000-0000-0000CB230000}"/>
    <cellStyle name="Normal 8 6 10" xfId="11175" xr:uid="{F8F7CB3C-3C82-4000-8044-02803FC885B7}"/>
    <cellStyle name="Normal 8 6 2" xfId="726" xr:uid="{00000000-0005-0000-0000-0000CC230000}"/>
    <cellStyle name="Normal 8 6 2 2" xfId="1873" xr:uid="{00000000-0005-0000-0000-0000CD230000}"/>
    <cellStyle name="Normal 8 6 2 2 2" xfId="3517" xr:uid="{00000000-0005-0000-0000-0000CE230000}"/>
    <cellStyle name="Normal 8 6 2 2 2 2" xfId="8907" xr:uid="{00000000-0005-0000-0000-0000CF230000}"/>
    <cellStyle name="Normal 8 6 2 2 2 2 2" xfId="19700" xr:uid="{73B2D563-46BC-4788-8327-D1165AADE313}"/>
    <cellStyle name="Normal 8 6 2 2 2 3" xfId="14303" xr:uid="{D23E7F39-468F-46E0-9B22-2EED97DF41AD}"/>
    <cellStyle name="Normal 8 6 2 2 3" xfId="5161" xr:uid="{00000000-0005-0000-0000-0000D0230000}"/>
    <cellStyle name="Normal 8 6 2 2 3 2" xfId="10551" xr:uid="{00000000-0005-0000-0000-0000D1230000}"/>
    <cellStyle name="Normal 8 6 2 2 3 2 2" xfId="21344" xr:uid="{0E3649B6-99FB-487C-9BFD-56882BF550FC}"/>
    <cellStyle name="Normal 8 6 2 2 3 3" xfId="15947" xr:uid="{D52B8AB0-1CB3-4511-A2F8-E3D74B83B8F4}"/>
    <cellStyle name="Normal 8 6 2 2 4" xfId="7263" xr:uid="{00000000-0005-0000-0000-0000D2230000}"/>
    <cellStyle name="Normal 8 6 2 2 4 2" xfId="18056" xr:uid="{B4EBD9E6-3526-4FEE-9A52-15B798C03394}"/>
    <cellStyle name="Normal 8 6 2 2 5" xfId="12659" xr:uid="{D208AED8-A896-4993-B96D-FF88608CFC68}"/>
    <cellStyle name="Normal 8 6 2 3" xfId="2377" xr:uid="{00000000-0005-0000-0000-0000D3230000}"/>
    <cellStyle name="Normal 8 6 2 3 2" xfId="7767" xr:uid="{00000000-0005-0000-0000-0000D4230000}"/>
    <cellStyle name="Normal 8 6 2 3 2 2" xfId="18560" xr:uid="{0EB1431D-7C1C-4DD2-B35F-150035FBA098}"/>
    <cellStyle name="Normal 8 6 2 3 3" xfId="13163" xr:uid="{3FED1EEC-4590-4DCA-85EB-A35ABFF4203C}"/>
    <cellStyle name="Normal 8 6 2 4" xfId="4021" xr:uid="{00000000-0005-0000-0000-0000D5230000}"/>
    <cellStyle name="Normal 8 6 2 4 2" xfId="9411" xr:uid="{00000000-0005-0000-0000-0000D6230000}"/>
    <cellStyle name="Normal 8 6 2 4 2 2" xfId="20204" xr:uid="{65A88945-5B62-4A9B-8538-9F4DB672E60E}"/>
    <cellStyle name="Normal 8 6 2 4 3" xfId="14807" xr:uid="{F972BDCC-97CD-467B-BFEB-1C2B6701AB78}"/>
    <cellStyle name="Normal 8 6 2 5" xfId="6123" xr:uid="{00000000-0005-0000-0000-0000D7230000}"/>
    <cellStyle name="Normal 8 6 2 5 2" xfId="16916" xr:uid="{77F217FD-E5E0-4A1F-B62B-9938982DDF95}"/>
    <cellStyle name="Normal 8 6 2 6" xfId="11519" xr:uid="{F9AEC255-EA1A-4F46-B677-515F0ECA4FBE}"/>
    <cellStyle name="Normal 8 6 3" xfId="1104" xr:uid="{00000000-0005-0000-0000-0000D8230000}"/>
    <cellStyle name="Normal 8 6 3 2" xfId="1874" xr:uid="{00000000-0005-0000-0000-0000D9230000}"/>
    <cellStyle name="Normal 8 6 3 2 2" xfId="3518" xr:uid="{00000000-0005-0000-0000-0000DA230000}"/>
    <cellStyle name="Normal 8 6 3 2 2 2" xfId="8908" xr:uid="{00000000-0005-0000-0000-0000DB230000}"/>
    <cellStyle name="Normal 8 6 3 2 2 2 2" xfId="19701" xr:uid="{7397CC7D-0237-4E55-9CF8-2E97B16D5817}"/>
    <cellStyle name="Normal 8 6 3 2 2 3" xfId="14304" xr:uid="{97D663DD-4AF3-456A-87D1-770D19CCC514}"/>
    <cellStyle name="Normal 8 6 3 2 3" xfId="5162" xr:uid="{00000000-0005-0000-0000-0000DC230000}"/>
    <cellStyle name="Normal 8 6 3 2 3 2" xfId="10552" xr:uid="{00000000-0005-0000-0000-0000DD230000}"/>
    <cellStyle name="Normal 8 6 3 2 3 2 2" xfId="21345" xr:uid="{7692522D-A6E5-4AF9-8826-253BC7173803}"/>
    <cellStyle name="Normal 8 6 3 2 3 3" xfId="15948" xr:uid="{2635334F-18C9-49C7-88B2-D35335DD02F0}"/>
    <cellStyle name="Normal 8 6 3 2 4" xfId="7264" xr:uid="{00000000-0005-0000-0000-0000DE230000}"/>
    <cellStyle name="Normal 8 6 3 2 4 2" xfId="18057" xr:uid="{E32C5ADA-1D64-4BDA-ADA7-C14765C04711}"/>
    <cellStyle name="Normal 8 6 3 2 5" xfId="12660" xr:uid="{5821CE11-BEA2-4DFC-BBEB-DDCAD948A68B}"/>
    <cellStyle name="Normal 8 6 3 3" xfId="2754" xr:uid="{00000000-0005-0000-0000-0000DF230000}"/>
    <cellStyle name="Normal 8 6 3 3 2" xfId="8144" xr:uid="{00000000-0005-0000-0000-0000E0230000}"/>
    <cellStyle name="Normal 8 6 3 3 2 2" xfId="18937" xr:uid="{7EDE3B93-F8F0-41AC-9C88-177C8D750A68}"/>
    <cellStyle name="Normal 8 6 3 3 3" xfId="13540" xr:uid="{5F8415A2-D0E9-4633-90EC-00FB45D9EC37}"/>
    <cellStyle name="Normal 8 6 3 4" xfId="4398" xr:uid="{00000000-0005-0000-0000-0000E1230000}"/>
    <cellStyle name="Normal 8 6 3 4 2" xfId="9788" xr:uid="{00000000-0005-0000-0000-0000E2230000}"/>
    <cellStyle name="Normal 8 6 3 4 2 2" xfId="20581" xr:uid="{FC0C80D1-54A3-4394-BEE1-B26ADD1B29BE}"/>
    <cellStyle name="Normal 8 6 3 4 3" xfId="15184" xr:uid="{69098E65-745E-4517-AD05-21F32B42FDDE}"/>
    <cellStyle name="Normal 8 6 3 5" xfId="6500" xr:uid="{00000000-0005-0000-0000-0000E3230000}"/>
    <cellStyle name="Normal 8 6 3 5 2" xfId="17293" xr:uid="{289F391B-90FA-4D9D-AFF7-7E7E8056AE47}"/>
    <cellStyle name="Normal 8 6 3 6" xfId="11896" xr:uid="{55715322-F9F9-433A-A589-DB4F1A3DC341}"/>
    <cellStyle name="Normal 8 6 4" xfId="1872" xr:uid="{00000000-0005-0000-0000-0000E4230000}"/>
    <cellStyle name="Normal 8 6 4 2" xfId="3516" xr:uid="{00000000-0005-0000-0000-0000E5230000}"/>
    <cellStyle name="Normal 8 6 4 2 2" xfId="8906" xr:uid="{00000000-0005-0000-0000-0000E6230000}"/>
    <cellStyle name="Normal 8 6 4 2 2 2" xfId="19699" xr:uid="{AE4C1B8E-103F-433B-B7C1-C96762E6390B}"/>
    <cellStyle name="Normal 8 6 4 2 3" xfId="14302" xr:uid="{CD6BACC2-EAE5-4C51-896E-D9F40837E260}"/>
    <cellStyle name="Normal 8 6 4 3" xfId="5160" xr:uid="{00000000-0005-0000-0000-0000E7230000}"/>
    <cellStyle name="Normal 8 6 4 3 2" xfId="10550" xr:uid="{00000000-0005-0000-0000-0000E8230000}"/>
    <cellStyle name="Normal 8 6 4 3 2 2" xfId="21343" xr:uid="{0F7E6071-978C-4CB6-AFE2-C345F5ED4080}"/>
    <cellStyle name="Normal 8 6 4 3 3" xfId="15946" xr:uid="{383C8A2C-B8C8-49B2-8C6D-807033B25955}"/>
    <cellStyle name="Normal 8 6 4 4" xfId="7262" xr:uid="{00000000-0005-0000-0000-0000E9230000}"/>
    <cellStyle name="Normal 8 6 4 4 2" xfId="18055" xr:uid="{8CB50236-9D95-4869-B305-3797C0D3815E}"/>
    <cellStyle name="Normal 8 6 4 5" xfId="12658" xr:uid="{64E0F691-7DD7-4A39-B7BD-439BEAB7E268}"/>
    <cellStyle name="Normal 8 6 5" xfId="2061" xr:uid="{00000000-0005-0000-0000-0000EA230000}"/>
    <cellStyle name="Normal 8 6 5 2" xfId="7451" xr:uid="{00000000-0005-0000-0000-0000EB230000}"/>
    <cellStyle name="Normal 8 6 5 2 2" xfId="18244" xr:uid="{07917EE5-D14D-4D96-B92D-742CA4516374}"/>
    <cellStyle name="Normal 8 6 5 3" xfId="12847" xr:uid="{0ACE03D7-219B-4438-918F-BDFE770918E3}"/>
    <cellStyle name="Normal 8 6 6" xfId="3705" xr:uid="{00000000-0005-0000-0000-0000EC230000}"/>
    <cellStyle name="Normal 8 6 6 2" xfId="9095" xr:uid="{00000000-0005-0000-0000-0000ED230000}"/>
    <cellStyle name="Normal 8 6 6 2 2" xfId="19888" xr:uid="{34B1FA6D-4216-4D4C-AA8A-FB4B50817101}"/>
    <cellStyle name="Normal 8 6 6 3" xfId="14491" xr:uid="{0961FAFD-57F9-46DE-8EA5-B0A2F46EDD2C}"/>
    <cellStyle name="Normal 8 6 7" xfId="5414" xr:uid="{00000000-0005-0000-0000-0000EE230000}"/>
    <cellStyle name="Normal 8 6 7 2" xfId="10804" xr:uid="{00000000-0005-0000-0000-0000EF230000}"/>
    <cellStyle name="Normal 8 6 7 2 2" xfId="21597" xr:uid="{C5E2B756-28EE-4D61-BEEA-4F67DFF93938}"/>
    <cellStyle name="Normal 8 6 7 3" xfId="16200" xr:uid="{95486825-5751-40F1-8CB6-5EFC563EEE39}"/>
    <cellStyle name="Normal 8 6 8" xfId="5731" xr:uid="{00000000-0005-0000-0000-0000F0230000}"/>
    <cellStyle name="Normal 8 6 8 2" xfId="11091" xr:uid="{00000000-0005-0000-0000-0000F1230000}"/>
    <cellStyle name="Normal 8 6 8 2 2" xfId="21883" xr:uid="{639460A9-B4F0-42BF-8353-C2C7E5663D19}"/>
    <cellStyle name="Normal 8 6 8 3" xfId="16486" xr:uid="{40CA06D7-AF05-4F6D-9FB3-54656590E66D}"/>
    <cellStyle name="Normal 8 6 9" xfId="5807" xr:uid="{00000000-0005-0000-0000-0000F2230000}"/>
    <cellStyle name="Normal 8 6 9 2" xfId="16572" xr:uid="{CEB8A1ED-4448-404C-93B9-7847E57A5842}"/>
    <cellStyle name="Normal 8 7" xfId="488" xr:uid="{00000000-0005-0000-0000-0000F3230000}"/>
    <cellStyle name="Normal 8 7 2" xfId="810" xr:uid="{00000000-0005-0000-0000-0000F4230000}"/>
    <cellStyle name="Normal 8 7 2 2" xfId="1876" xr:uid="{00000000-0005-0000-0000-0000F5230000}"/>
    <cellStyle name="Normal 8 7 2 2 2" xfId="3520" xr:uid="{00000000-0005-0000-0000-0000F6230000}"/>
    <cellStyle name="Normal 8 7 2 2 2 2" xfId="8910" xr:uid="{00000000-0005-0000-0000-0000F7230000}"/>
    <cellStyle name="Normal 8 7 2 2 2 2 2" xfId="19703" xr:uid="{3B1CDA1D-7DE8-4B94-A850-C5740F583C45}"/>
    <cellStyle name="Normal 8 7 2 2 2 3" xfId="14306" xr:uid="{DFF3B71C-2B23-426E-B1D4-8C99AFF87404}"/>
    <cellStyle name="Normal 8 7 2 2 3" xfId="5164" xr:uid="{00000000-0005-0000-0000-0000F8230000}"/>
    <cellStyle name="Normal 8 7 2 2 3 2" xfId="10554" xr:uid="{00000000-0005-0000-0000-0000F9230000}"/>
    <cellStyle name="Normal 8 7 2 2 3 2 2" xfId="21347" xr:uid="{434AE5F0-78AA-406B-B6F4-957BBC8A7618}"/>
    <cellStyle name="Normal 8 7 2 2 3 3" xfId="15950" xr:uid="{314E2349-775C-4334-B3D3-CDD318286134}"/>
    <cellStyle name="Normal 8 7 2 2 4" xfId="7266" xr:uid="{00000000-0005-0000-0000-0000FA230000}"/>
    <cellStyle name="Normal 8 7 2 2 4 2" xfId="18059" xr:uid="{FE1C6908-053E-4C5A-B5D4-E0B5FA8EFB95}"/>
    <cellStyle name="Normal 8 7 2 2 5" xfId="12662" xr:uid="{D2D41394-B509-47A4-911D-4E67E2B340DE}"/>
    <cellStyle name="Normal 8 7 2 3" xfId="2461" xr:uid="{00000000-0005-0000-0000-0000FB230000}"/>
    <cellStyle name="Normal 8 7 2 3 2" xfId="7851" xr:uid="{00000000-0005-0000-0000-0000FC230000}"/>
    <cellStyle name="Normal 8 7 2 3 2 2" xfId="18644" xr:uid="{B31D402C-E8AB-4108-B868-E2C975E60DED}"/>
    <cellStyle name="Normal 8 7 2 3 3" xfId="13247" xr:uid="{A20DA21D-898E-4996-A4EA-C120B37E8545}"/>
    <cellStyle name="Normal 8 7 2 4" xfId="4105" xr:uid="{00000000-0005-0000-0000-0000FD230000}"/>
    <cellStyle name="Normal 8 7 2 4 2" xfId="9495" xr:uid="{00000000-0005-0000-0000-0000FE230000}"/>
    <cellStyle name="Normal 8 7 2 4 2 2" xfId="20288" xr:uid="{4C6D056B-590E-45FA-BD6B-5ECD02F3EF8D}"/>
    <cellStyle name="Normal 8 7 2 4 3" xfId="14891" xr:uid="{C40B3AB8-33AB-4E4C-8891-1937A162C7E5}"/>
    <cellStyle name="Normal 8 7 2 5" xfId="6207" xr:uid="{00000000-0005-0000-0000-0000FF230000}"/>
    <cellStyle name="Normal 8 7 2 5 2" xfId="17000" xr:uid="{BAC6F1E1-0D67-44B7-9AAA-4615BF625A34}"/>
    <cellStyle name="Normal 8 7 2 6" xfId="11603" xr:uid="{6A38E7DC-6CBB-4698-B2AA-C928030A06EF}"/>
    <cellStyle name="Normal 8 7 3" xfId="1875" xr:uid="{00000000-0005-0000-0000-000000240000}"/>
    <cellStyle name="Normal 8 7 3 2" xfId="3519" xr:uid="{00000000-0005-0000-0000-000001240000}"/>
    <cellStyle name="Normal 8 7 3 2 2" xfId="8909" xr:uid="{00000000-0005-0000-0000-000002240000}"/>
    <cellStyle name="Normal 8 7 3 2 2 2" xfId="19702" xr:uid="{BBEF6830-DA6C-4844-8917-2B79A7EDDE66}"/>
    <cellStyle name="Normal 8 7 3 2 3" xfId="14305" xr:uid="{96C00839-45D3-471E-95C8-59FA58BC6675}"/>
    <cellStyle name="Normal 8 7 3 3" xfId="5163" xr:uid="{00000000-0005-0000-0000-000003240000}"/>
    <cellStyle name="Normal 8 7 3 3 2" xfId="10553" xr:uid="{00000000-0005-0000-0000-000004240000}"/>
    <cellStyle name="Normal 8 7 3 3 2 2" xfId="21346" xr:uid="{F2E34CB4-B780-4516-87CA-E2E4CEEF8C9E}"/>
    <cellStyle name="Normal 8 7 3 3 3" xfId="15949" xr:uid="{A4FF5E06-3094-494F-B4AA-457DAAEC04D2}"/>
    <cellStyle name="Normal 8 7 3 4" xfId="7265" xr:uid="{00000000-0005-0000-0000-000005240000}"/>
    <cellStyle name="Normal 8 7 3 4 2" xfId="18058" xr:uid="{544B9583-C36D-4E44-9E6B-13055CD13819}"/>
    <cellStyle name="Normal 8 7 3 5" xfId="12661" xr:uid="{E6A7F278-3DD0-4591-80BA-4854430C4D98}"/>
    <cellStyle name="Normal 8 7 4" xfId="2145" xr:uid="{00000000-0005-0000-0000-000006240000}"/>
    <cellStyle name="Normal 8 7 4 2" xfId="7535" xr:uid="{00000000-0005-0000-0000-000007240000}"/>
    <cellStyle name="Normal 8 7 4 2 2" xfId="18328" xr:uid="{42D1BE11-9648-48CC-A98C-9312F767F866}"/>
    <cellStyle name="Normal 8 7 4 3" xfId="12931" xr:uid="{B2DA524F-3B39-4ACB-88CD-DBCE83277844}"/>
    <cellStyle name="Normal 8 7 5" xfId="3789" xr:uid="{00000000-0005-0000-0000-000008240000}"/>
    <cellStyle name="Normal 8 7 5 2" xfId="9179" xr:uid="{00000000-0005-0000-0000-000009240000}"/>
    <cellStyle name="Normal 8 7 5 2 2" xfId="19972" xr:uid="{0F16E520-2643-4369-AB8B-405FA86959F8}"/>
    <cellStyle name="Normal 8 7 5 3" xfId="14575" xr:uid="{71B4D18C-CBD8-4F6B-89A0-B47ED304C968}"/>
    <cellStyle name="Normal 8 7 6" xfId="5891" xr:uid="{00000000-0005-0000-0000-00000A240000}"/>
    <cellStyle name="Normal 8 7 6 2" xfId="16683" xr:uid="{76C20F5E-733A-4368-BEF9-C8139A9AAE63}"/>
    <cellStyle name="Normal 8 7 7" xfId="11286" xr:uid="{CB0FDDCE-16A2-42D1-9345-29B2AE08CB7A}"/>
    <cellStyle name="Normal 8 8" xfId="585" xr:uid="{00000000-0005-0000-0000-00000B240000}"/>
    <cellStyle name="Normal 8 8 2" xfId="907" xr:uid="{00000000-0005-0000-0000-00000C240000}"/>
    <cellStyle name="Normal 8 8 2 2" xfId="1878" xr:uid="{00000000-0005-0000-0000-00000D240000}"/>
    <cellStyle name="Normal 8 8 2 2 2" xfId="3522" xr:uid="{00000000-0005-0000-0000-00000E240000}"/>
    <cellStyle name="Normal 8 8 2 2 2 2" xfId="8912" xr:uid="{00000000-0005-0000-0000-00000F240000}"/>
    <cellStyle name="Normal 8 8 2 2 2 2 2" xfId="19705" xr:uid="{29E18DE9-E88A-4CDE-98A3-ECF03CE329C3}"/>
    <cellStyle name="Normal 8 8 2 2 2 3" xfId="14308" xr:uid="{7FA9061F-7CC0-483C-80F1-B4F17AC729CF}"/>
    <cellStyle name="Normal 8 8 2 2 3" xfId="5166" xr:uid="{00000000-0005-0000-0000-000010240000}"/>
    <cellStyle name="Normal 8 8 2 2 3 2" xfId="10556" xr:uid="{00000000-0005-0000-0000-000011240000}"/>
    <cellStyle name="Normal 8 8 2 2 3 2 2" xfId="21349" xr:uid="{FFBD2CBE-35A8-4037-907E-F58EECF3F032}"/>
    <cellStyle name="Normal 8 8 2 2 3 3" xfId="15952" xr:uid="{E960978D-347F-4ABE-B7B5-7D7A5C11B5A4}"/>
    <cellStyle name="Normal 8 8 2 2 4" xfId="7268" xr:uid="{00000000-0005-0000-0000-000012240000}"/>
    <cellStyle name="Normal 8 8 2 2 4 2" xfId="18061" xr:uid="{0E3F5016-21DA-4CBC-8879-D4011DA2E5A6}"/>
    <cellStyle name="Normal 8 8 2 2 5" xfId="12664" xr:uid="{A6EAF383-CC6E-4885-A002-451A73305B27}"/>
    <cellStyle name="Normal 8 8 2 3" xfId="2558" xr:uid="{00000000-0005-0000-0000-000013240000}"/>
    <cellStyle name="Normal 8 8 2 3 2" xfId="7948" xr:uid="{00000000-0005-0000-0000-000014240000}"/>
    <cellStyle name="Normal 8 8 2 3 2 2" xfId="18741" xr:uid="{6C0633FE-CCF8-4BDD-922D-BADF22D76AFE}"/>
    <cellStyle name="Normal 8 8 2 3 3" xfId="13344" xr:uid="{957F3E3A-B212-47A5-9CE0-C07E239D09E1}"/>
    <cellStyle name="Normal 8 8 2 4" xfId="4202" xr:uid="{00000000-0005-0000-0000-000015240000}"/>
    <cellStyle name="Normal 8 8 2 4 2" xfId="9592" xr:uid="{00000000-0005-0000-0000-000016240000}"/>
    <cellStyle name="Normal 8 8 2 4 2 2" xfId="20385" xr:uid="{1AEC5B2F-0081-4F7D-A7FE-366C3294AA04}"/>
    <cellStyle name="Normal 8 8 2 4 3" xfId="14988" xr:uid="{3BA03569-4AFD-407C-90AF-CE6B2918432F}"/>
    <cellStyle name="Normal 8 8 2 5" xfId="6304" xr:uid="{00000000-0005-0000-0000-000017240000}"/>
    <cellStyle name="Normal 8 8 2 5 2" xfId="17097" xr:uid="{CDE1E9A8-E2C8-4E60-9633-EABDA3B3065A}"/>
    <cellStyle name="Normal 8 8 2 6" xfId="11700" xr:uid="{AF2B9CFE-D2BE-4870-A8E8-66A5386B3AAA}"/>
    <cellStyle name="Normal 8 8 3" xfId="1877" xr:uid="{00000000-0005-0000-0000-000018240000}"/>
    <cellStyle name="Normal 8 8 3 2" xfId="3521" xr:uid="{00000000-0005-0000-0000-000019240000}"/>
    <cellStyle name="Normal 8 8 3 2 2" xfId="8911" xr:uid="{00000000-0005-0000-0000-00001A240000}"/>
    <cellStyle name="Normal 8 8 3 2 2 2" xfId="19704" xr:uid="{7507D670-2CBB-4739-896E-3D404112865E}"/>
    <cellStyle name="Normal 8 8 3 2 3" xfId="14307" xr:uid="{B630FE70-FDF2-47E2-8A04-FDB8EC2A2B92}"/>
    <cellStyle name="Normal 8 8 3 3" xfId="5165" xr:uid="{00000000-0005-0000-0000-00001B240000}"/>
    <cellStyle name="Normal 8 8 3 3 2" xfId="10555" xr:uid="{00000000-0005-0000-0000-00001C240000}"/>
    <cellStyle name="Normal 8 8 3 3 2 2" xfId="21348" xr:uid="{F20CF008-6281-4636-B643-C1D433AF8030}"/>
    <cellStyle name="Normal 8 8 3 3 3" xfId="15951" xr:uid="{80D5377A-F957-4E8F-87E8-B1F741BF1FCB}"/>
    <cellStyle name="Normal 8 8 3 4" xfId="7267" xr:uid="{00000000-0005-0000-0000-00001D240000}"/>
    <cellStyle name="Normal 8 8 3 4 2" xfId="18060" xr:uid="{CA77448B-B3DB-4DF6-BE1A-E70692748CF9}"/>
    <cellStyle name="Normal 8 8 3 5" xfId="12663" xr:uid="{BA5FF6CD-B569-4F80-898F-DB93C1F0DE8E}"/>
    <cellStyle name="Normal 8 8 4" xfId="2242" xr:uid="{00000000-0005-0000-0000-00001E240000}"/>
    <cellStyle name="Normal 8 8 4 2" xfId="7632" xr:uid="{00000000-0005-0000-0000-00001F240000}"/>
    <cellStyle name="Normal 8 8 4 2 2" xfId="18425" xr:uid="{F3614B3E-BADB-439E-81BF-9A9EA33C2300}"/>
    <cellStyle name="Normal 8 8 4 3" xfId="13028" xr:uid="{81043E5B-C09D-42A0-80DD-4EE5A36ACAAE}"/>
    <cellStyle name="Normal 8 8 5" xfId="3886" xr:uid="{00000000-0005-0000-0000-000020240000}"/>
    <cellStyle name="Normal 8 8 5 2" xfId="9276" xr:uid="{00000000-0005-0000-0000-000021240000}"/>
    <cellStyle name="Normal 8 8 5 2 2" xfId="20069" xr:uid="{DB88D08C-9F29-4BC7-AF8E-86C8E15FBF81}"/>
    <cellStyle name="Normal 8 8 5 3" xfId="14672" xr:uid="{5C20A534-1E67-4AAE-828D-DC6571C9E912}"/>
    <cellStyle name="Normal 8 8 6" xfId="5988" xr:uid="{00000000-0005-0000-0000-000022240000}"/>
    <cellStyle name="Normal 8 8 6 2" xfId="16780" xr:uid="{5441D5F4-DF95-40F2-8A0C-04AC94723E5C}"/>
    <cellStyle name="Normal 8 8 7" xfId="11383" xr:uid="{F77F66AE-ACEE-4689-9272-900EAF678488}"/>
    <cellStyle name="Normal 8 9" xfId="689" xr:uid="{00000000-0005-0000-0000-000023240000}"/>
    <cellStyle name="Normal 8 9 2" xfId="1879" xr:uid="{00000000-0005-0000-0000-000024240000}"/>
    <cellStyle name="Normal 8 9 2 2" xfId="3523" xr:uid="{00000000-0005-0000-0000-000025240000}"/>
    <cellStyle name="Normal 8 9 2 2 2" xfId="8913" xr:uid="{00000000-0005-0000-0000-000026240000}"/>
    <cellStyle name="Normal 8 9 2 2 2 2" xfId="19706" xr:uid="{2B3A4C0D-5C38-45E4-A7B3-E6D28174CB99}"/>
    <cellStyle name="Normal 8 9 2 2 3" xfId="14309" xr:uid="{A261FE5C-966B-4AEE-9796-DCB58D082E18}"/>
    <cellStyle name="Normal 8 9 2 3" xfId="5167" xr:uid="{00000000-0005-0000-0000-000027240000}"/>
    <cellStyle name="Normal 8 9 2 3 2" xfId="10557" xr:uid="{00000000-0005-0000-0000-000028240000}"/>
    <cellStyle name="Normal 8 9 2 3 2 2" xfId="21350" xr:uid="{550631F4-85EC-4B4A-B8E1-59586024BA5B}"/>
    <cellStyle name="Normal 8 9 2 3 3" xfId="15953" xr:uid="{9C62CBC5-23B1-48A5-9010-CF021792EA7F}"/>
    <cellStyle name="Normal 8 9 2 4" xfId="7269" xr:uid="{00000000-0005-0000-0000-000029240000}"/>
    <cellStyle name="Normal 8 9 2 4 2" xfId="18062" xr:uid="{19A06DCA-E0B0-4874-B0E4-D898222793B2}"/>
    <cellStyle name="Normal 8 9 2 5" xfId="12665" xr:uid="{0ED9BE26-5118-43E8-B7A7-CA3B9947D362}"/>
    <cellStyle name="Normal 8 9 3" xfId="2342" xr:uid="{00000000-0005-0000-0000-00002A240000}"/>
    <cellStyle name="Normal 8 9 3 2" xfId="7732" xr:uid="{00000000-0005-0000-0000-00002B240000}"/>
    <cellStyle name="Normal 8 9 3 2 2" xfId="18525" xr:uid="{12BB9B36-61E1-486B-84FC-48D5F52AE042}"/>
    <cellStyle name="Normal 8 9 3 3" xfId="13128" xr:uid="{52E2105F-B19A-47CA-831B-A6FFB937359D}"/>
    <cellStyle name="Normal 8 9 4" xfId="3986" xr:uid="{00000000-0005-0000-0000-00002C240000}"/>
    <cellStyle name="Normal 8 9 4 2" xfId="9376" xr:uid="{00000000-0005-0000-0000-00002D240000}"/>
    <cellStyle name="Normal 8 9 4 2 2" xfId="20169" xr:uid="{BEA79EFD-1818-4CD6-B5FF-1AAEA2086AE2}"/>
    <cellStyle name="Normal 8 9 4 3" xfId="14772" xr:uid="{83304B44-108A-4345-8778-5871251B297E}"/>
    <cellStyle name="Normal 8 9 5" xfId="6088" xr:uid="{00000000-0005-0000-0000-00002E240000}"/>
    <cellStyle name="Normal 8 9 5 2" xfId="16881" xr:uid="{877F8053-62EE-4766-A642-72E9BEF14C62}"/>
    <cellStyle name="Normal 8 9 6" xfId="11484" xr:uid="{0A89388E-F24A-43C2-8D27-F3BB0E0D9BF6}"/>
    <cellStyle name="Normal 9" xfId="22" xr:uid="{00000000-0005-0000-0000-00002F240000}"/>
    <cellStyle name="Normal 9 2" xfId="333" xr:uid="{00000000-0005-0000-0000-000030240000}"/>
    <cellStyle name="Normal 9 2 2" xfId="334" xr:uid="{00000000-0005-0000-0000-000031240000}"/>
    <cellStyle name="Normal 9 3" xfId="335" xr:uid="{00000000-0005-0000-0000-000032240000}"/>
    <cellStyle name="Normal 9 4" xfId="116" xr:uid="{00000000-0005-0000-0000-000033240000}"/>
    <cellStyle name="Normal 9 5" xfId="5518" xr:uid="{00000000-0005-0000-0000-000034240000}"/>
    <cellStyle name="Normal 9 5 2" xfId="10908" xr:uid="{00000000-0005-0000-0000-000035240000}"/>
    <cellStyle name="Normal 9 5 2 2" xfId="21700" xr:uid="{AAF52FBE-5C44-43E8-82B5-3CCAAACE13BA}"/>
    <cellStyle name="Normal 9 5 3" xfId="16303" xr:uid="{F6CB49A6-EBA6-4985-A30F-7B961FE70892}"/>
    <cellStyle name="Note 10" xfId="21924" xr:uid="{CA5EE58C-2F26-4B6D-AC7E-A6A282080F9E}"/>
    <cellStyle name="Note 2" xfId="336" xr:uid="{00000000-0005-0000-0000-000036240000}"/>
    <cellStyle name="Note 2 2" xfId="337" xr:uid="{00000000-0005-0000-0000-000037240000}"/>
    <cellStyle name="Note 2 2 2" xfId="338" xr:uid="{00000000-0005-0000-0000-000038240000}"/>
    <cellStyle name="Note 2 3" xfId="339" xr:uid="{00000000-0005-0000-0000-000039240000}"/>
    <cellStyle name="Note 3" xfId="340" xr:uid="{00000000-0005-0000-0000-00003A240000}"/>
    <cellStyle name="Note 3 2" xfId="341" xr:uid="{00000000-0005-0000-0000-00003B240000}"/>
    <cellStyle name="Note 3 2 2" xfId="342" xr:uid="{00000000-0005-0000-0000-00003C240000}"/>
    <cellStyle name="Note 3 3" xfId="343" xr:uid="{00000000-0005-0000-0000-00003D240000}"/>
    <cellStyle name="Note 4" xfId="344" xr:uid="{00000000-0005-0000-0000-00003E240000}"/>
    <cellStyle name="Note 4 2" xfId="345" xr:uid="{00000000-0005-0000-0000-00003F240000}"/>
    <cellStyle name="Note 4 2 2" xfId="346" xr:uid="{00000000-0005-0000-0000-000040240000}"/>
    <cellStyle name="Note 4 3" xfId="347" xr:uid="{00000000-0005-0000-0000-000041240000}"/>
    <cellStyle name="Note 5" xfId="348" xr:uid="{00000000-0005-0000-0000-000042240000}"/>
    <cellStyle name="Note 5 2" xfId="349" xr:uid="{00000000-0005-0000-0000-000043240000}"/>
    <cellStyle name="Note 6" xfId="350" xr:uid="{00000000-0005-0000-0000-000044240000}"/>
    <cellStyle name="Note 7" xfId="351" xr:uid="{00000000-0005-0000-0000-000045240000}"/>
    <cellStyle name="Note 8" xfId="412" xr:uid="{00000000-0005-0000-0000-000046240000}"/>
    <cellStyle name="Note 8 10" xfId="5341" xr:uid="{00000000-0005-0000-0000-000047240000}"/>
    <cellStyle name="Note 8 10 2" xfId="10731" xr:uid="{00000000-0005-0000-0000-000048240000}"/>
    <cellStyle name="Note 8 10 2 2" xfId="21524" xr:uid="{C2C61486-EF95-4F27-A1AC-68D67CE49BC2}"/>
    <cellStyle name="Note 8 10 3" xfId="16127" xr:uid="{B3DA2CC9-2971-4222-AFAE-8BA8C7DCDCEB}"/>
    <cellStyle name="Note 8 11" xfId="5732" xr:uid="{00000000-0005-0000-0000-000049240000}"/>
    <cellStyle name="Note 8 11 2" xfId="11092" xr:uid="{00000000-0005-0000-0000-00004A240000}"/>
    <cellStyle name="Note 8 11 2 2" xfId="21884" xr:uid="{4574D8C4-4F20-40B8-B56D-5861EB66FA63}"/>
    <cellStyle name="Note 8 11 3" xfId="16487" xr:uid="{3ECEDC60-AE6C-4608-88F9-901C1DA09378}"/>
    <cellStyle name="Note 8 12" xfId="5819" xr:uid="{00000000-0005-0000-0000-00004B240000}"/>
    <cellStyle name="Note 8 12 2" xfId="16609" xr:uid="{01C61C50-3FC6-48D4-A659-90FE4435A027}"/>
    <cellStyle name="Note 8 13" xfId="11212" xr:uid="{5D54BF9A-1996-48B8-929E-A7464825CC32}"/>
    <cellStyle name="Note 8 2" xfId="464" xr:uid="{00000000-0005-0000-0000-00004C240000}"/>
    <cellStyle name="Note 8 2 10" xfId="5733" xr:uid="{00000000-0005-0000-0000-00004D240000}"/>
    <cellStyle name="Note 8 2 10 2" xfId="11093" xr:uid="{00000000-0005-0000-0000-00004E240000}"/>
    <cellStyle name="Note 8 2 10 2 2" xfId="21885" xr:uid="{48B31600-97D6-46BF-A358-4FEA43924383}"/>
    <cellStyle name="Note 8 2 10 3" xfId="16488" xr:uid="{9EA74942-0E97-4DEA-9B17-B30536D03B7E}"/>
    <cellStyle name="Note 8 2 11" xfId="5867" xr:uid="{00000000-0005-0000-0000-00004F240000}"/>
    <cellStyle name="Note 8 2 11 2" xfId="16659" xr:uid="{DD1CBB2D-6E3A-4635-A80D-AE16C9025838}"/>
    <cellStyle name="Note 8 2 12" xfId="11262" xr:uid="{CF4388EF-75C3-4879-8110-EFBCD9D2FC7F}"/>
    <cellStyle name="Note 8 2 2" xfId="560" xr:uid="{00000000-0005-0000-0000-000050240000}"/>
    <cellStyle name="Note 8 2 2 10" xfId="11358" xr:uid="{46ACFA71-30CB-46D5-9567-0CDD71FA4BA5}"/>
    <cellStyle name="Note 8 2 2 2" xfId="882" xr:uid="{00000000-0005-0000-0000-000051240000}"/>
    <cellStyle name="Note 8 2 2 2 2" xfId="1883" xr:uid="{00000000-0005-0000-0000-000052240000}"/>
    <cellStyle name="Note 8 2 2 2 2 2" xfId="3527" xr:uid="{00000000-0005-0000-0000-000053240000}"/>
    <cellStyle name="Note 8 2 2 2 2 2 2" xfId="8917" xr:uid="{00000000-0005-0000-0000-000054240000}"/>
    <cellStyle name="Note 8 2 2 2 2 2 2 2" xfId="19710" xr:uid="{22A208FC-309F-4BFC-9CDC-40368AF1523A}"/>
    <cellStyle name="Note 8 2 2 2 2 2 3" xfId="14313" xr:uid="{AEBA1D8E-5A47-4205-8C80-D9C54991BD22}"/>
    <cellStyle name="Note 8 2 2 2 2 3" xfId="5171" xr:uid="{00000000-0005-0000-0000-000055240000}"/>
    <cellStyle name="Note 8 2 2 2 2 3 2" xfId="10561" xr:uid="{00000000-0005-0000-0000-000056240000}"/>
    <cellStyle name="Note 8 2 2 2 2 3 2 2" xfId="21354" xr:uid="{32886669-C541-4F34-A265-FA1DE86C151D}"/>
    <cellStyle name="Note 8 2 2 2 2 3 3" xfId="15957" xr:uid="{187CEE67-0D3D-4887-BAAB-836BBB56F51B}"/>
    <cellStyle name="Note 8 2 2 2 2 4" xfId="7273" xr:uid="{00000000-0005-0000-0000-000057240000}"/>
    <cellStyle name="Note 8 2 2 2 2 4 2" xfId="18066" xr:uid="{28513D8B-2324-48ED-8E72-2D9A8F682F52}"/>
    <cellStyle name="Note 8 2 2 2 2 5" xfId="12669" xr:uid="{0A9FFE83-4B50-45E4-BD41-084D28E59158}"/>
    <cellStyle name="Note 8 2 2 2 3" xfId="2533" xr:uid="{00000000-0005-0000-0000-000058240000}"/>
    <cellStyle name="Note 8 2 2 2 3 2" xfId="7923" xr:uid="{00000000-0005-0000-0000-000059240000}"/>
    <cellStyle name="Note 8 2 2 2 3 2 2" xfId="18716" xr:uid="{53A85BDF-E13B-42B9-82AF-589978440036}"/>
    <cellStyle name="Note 8 2 2 2 3 3" xfId="13319" xr:uid="{9DC064DE-134A-47BF-840A-67DD7AD7DC2F}"/>
    <cellStyle name="Note 8 2 2 2 4" xfId="4177" xr:uid="{00000000-0005-0000-0000-00005A240000}"/>
    <cellStyle name="Note 8 2 2 2 4 2" xfId="9567" xr:uid="{00000000-0005-0000-0000-00005B240000}"/>
    <cellStyle name="Note 8 2 2 2 4 2 2" xfId="20360" xr:uid="{3CEB21FC-75FD-4339-AA2A-C1DEB3363AC7}"/>
    <cellStyle name="Note 8 2 2 2 4 3" xfId="14963" xr:uid="{9F4958CE-C0CF-471A-8887-04A9D66BFD83}"/>
    <cellStyle name="Note 8 2 2 2 5" xfId="6279" xr:uid="{00000000-0005-0000-0000-00005C240000}"/>
    <cellStyle name="Note 8 2 2 2 5 2" xfId="17072" xr:uid="{8CFB023E-4B19-4A09-AD86-3C5CA77B3884}"/>
    <cellStyle name="Note 8 2 2 2 6" xfId="11675" xr:uid="{A938977D-2EA6-4BCC-AD0D-28BD1D36BF74}"/>
    <cellStyle name="Note 8 2 2 3" xfId="1176" xr:uid="{00000000-0005-0000-0000-00005D240000}"/>
    <cellStyle name="Note 8 2 2 3 2" xfId="1884" xr:uid="{00000000-0005-0000-0000-00005E240000}"/>
    <cellStyle name="Note 8 2 2 3 2 2" xfId="3528" xr:uid="{00000000-0005-0000-0000-00005F240000}"/>
    <cellStyle name="Note 8 2 2 3 2 2 2" xfId="8918" xr:uid="{00000000-0005-0000-0000-000060240000}"/>
    <cellStyle name="Note 8 2 2 3 2 2 2 2" xfId="19711" xr:uid="{0EA387BB-745E-4520-940F-D4485EFA66B5}"/>
    <cellStyle name="Note 8 2 2 3 2 2 3" xfId="14314" xr:uid="{F474816F-BD67-41EA-B03C-686A78BA77EF}"/>
    <cellStyle name="Note 8 2 2 3 2 3" xfId="5172" xr:uid="{00000000-0005-0000-0000-000061240000}"/>
    <cellStyle name="Note 8 2 2 3 2 3 2" xfId="10562" xr:uid="{00000000-0005-0000-0000-000062240000}"/>
    <cellStyle name="Note 8 2 2 3 2 3 2 2" xfId="21355" xr:uid="{9D566CDB-464D-4C80-B21F-21FCB8FA8E31}"/>
    <cellStyle name="Note 8 2 2 3 2 3 3" xfId="15958" xr:uid="{235DF2B7-8E3D-4998-93AC-33F0F206A426}"/>
    <cellStyle name="Note 8 2 2 3 2 4" xfId="7274" xr:uid="{00000000-0005-0000-0000-000063240000}"/>
    <cellStyle name="Note 8 2 2 3 2 4 2" xfId="18067" xr:uid="{175F8C2A-DCEC-4CAA-A87F-3C05AE366304}"/>
    <cellStyle name="Note 8 2 2 3 2 5" xfId="12670" xr:uid="{0C763EDE-9FE0-4273-821E-ECF1DE45401D}"/>
    <cellStyle name="Note 8 2 2 3 3" xfId="2826" xr:uid="{00000000-0005-0000-0000-000064240000}"/>
    <cellStyle name="Note 8 2 2 3 3 2" xfId="8216" xr:uid="{00000000-0005-0000-0000-000065240000}"/>
    <cellStyle name="Note 8 2 2 3 3 2 2" xfId="19009" xr:uid="{1EFE8E4F-9C89-4373-8ADD-000ED5E40B98}"/>
    <cellStyle name="Note 8 2 2 3 3 3" xfId="13612" xr:uid="{A2501C05-D71C-4BD1-852B-300E1F36896B}"/>
    <cellStyle name="Note 8 2 2 3 4" xfId="4470" xr:uid="{00000000-0005-0000-0000-000066240000}"/>
    <cellStyle name="Note 8 2 2 3 4 2" xfId="9860" xr:uid="{00000000-0005-0000-0000-000067240000}"/>
    <cellStyle name="Note 8 2 2 3 4 2 2" xfId="20653" xr:uid="{DBB0BF27-3592-4607-8FC1-512DC38C1F21}"/>
    <cellStyle name="Note 8 2 2 3 4 3" xfId="15256" xr:uid="{D60124D5-558B-4C8B-9FCB-38E06C7F0CD8}"/>
    <cellStyle name="Note 8 2 2 3 5" xfId="6572" xr:uid="{00000000-0005-0000-0000-000068240000}"/>
    <cellStyle name="Note 8 2 2 3 5 2" xfId="17365" xr:uid="{742B6370-704B-45B7-9F7D-5265570D60D9}"/>
    <cellStyle name="Note 8 2 2 3 6" xfId="11968" xr:uid="{4D53B110-F76E-411E-A05E-9E49E01440A7}"/>
    <cellStyle name="Note 8 2 2 4" xfId="1882" xr:uid="{00000000-0005-0000-0000-000069240000}"/>
    <cellStyle name="Note 8 2 2 4 2" xfId="3526" xr:uid="{00000000-0005-0000-0000-00006A240000}"/>
    <cellStyle name="Note 8 2 2 4 2 2" xfId="8916" xr:uid="{00000000-0005-0000-0000-00006B240000}"/>
    <cellStyle name="Note 8 2 2 4 2 2 2" xfId="19709" xr:uid="{FA7B4760-48E8-49D7-A38F-56BC4BE4BB57}"/>
    <cellStyle name="Note 8 2 2 4 2 3" xfId="14312" xr:uid="{D27DD98A-D818-4C1B-8608-73E41A526BB1}"/>
    <cellStyle name="Note 8 2 2 4 3" xfId="5170" xr:uid="{00000000-0005-0000-0000-00006C240000}"/>
    <cellStyle name="Note 8 2 2 4 3 2" xfId="10560" xr:uid="{00000000-0005-0000-0000-00006D240000}"/>
    <cellStyle name="Note 8 2 2 4 3 2 2" xfId="21353" xr:uid="{6ECE10D5-D3A1-4FA2-B02C-C8F688F9A978}"/>
    <cellStyle name="Note 8 2 2 4 3 3" xfId="15956" xr:uid="{B285E2B9-B168-4508-960B-DE2ADA86BDA1}"/>
    <cellStyle name="Note 8 2 2 4 4" xfId="7272" xr:uid="{00000000-0005-0000-0000-00006E240000}"/>
    <cellStyle name="Note 8 2 2 4 4 2" xfId="18065" xr:uid="{A1A97F89-6041-4310-8A8C-45392314F87E}"/>
    <cellStyle name="Note 8 2 2 4 5" xfId="12668" xr:uid="{FCC5E9B7-CD34-4C81-9538-89940FA4E1E5}"/>
    <cellStyle name="Note 8 2 2 5" xfId="2217" xr:uid="{00000000-0005-0000-0000-00006F240000}"/>
    <cellStyle name="Note 8 2 2 5 2" xfId="7607" xr:uid="{00000000-0005-0000-0000-000070240000}"/>
    <cellStyle name="Note 8 2 2 5 2 2" xfId="18400" xr:uid="{4E28DA9A-891B-4C58-A2E6-0E4BEDBDD28E}"/>
    <cellStyle name="Note 8 2 2 5 3" xfId="13003" xr:uid="{539C6A96-48E2-4363-B369-8516C8B02031}"/>
    <cellStyle name="Note 8 2 2 6" xfId="3861" xr:uid="{00000000-0005-0000-0000-000071240000}"/>
    <cellStyle name="Note 8 2 2 6 2" xfId="9251" xr:uid="{00000000-0005-0000-0000-000072240000}"/>
    <cellStyle name="Note 8 2 2 6 2 2" xfId="20044" xr:uid="{AD9E949C-13DF-406F-8C6F-B1C580FA3770}"/>
    <cellStyle name="Note 8 2 2 6 3" xfId="14647" xr:uid="{2D164F59-DF25-4217-97EB-990421DFD076}"/>
    <cellStyle name="Note 8 2 2 7" xfId="5486" xr:uid="{00000000-0005-0000-0000-000073240000}"/>
    <cellStyle name="Note 8 2 2 7 2" xfId="10876" xr:uid="{00000000-0005-0000-0000-000074240000}"/>
    <cellStyle name="Note 8 2 2 7 2 2" xfId="21669" xr:uid="{A7A00A72-AF02-461A-A949-F5418354F877}"/>
    <cellStyle name="Note 8 2 2 7 3" xfId="16272" xr:uid="{69BF5F58-54EC-4053-8A6E-AF51461C90D3}"/>
    <cellStyle name="Note 8 2 2 8" xfId="5734" xr:uid="{00000000-0005-0000-0000-000075240000}"/>
    <cellStyle name="Note 8 2 2 8 2" xfId="11094" xr:uid="{00000000-0005-0000-0000-000076240000}"/>
    <cellStyle name="Note 8 2 2 8 2 2" xfId="21886" xr:uid="{8D76E671-1534-4D1A-B789-CC9FA41A47CB}"/>
    <cellStyle name="Note 8 2 2 8 3" xfId="16489" xr:uid="{5056AE98-AA28-421B-A31C-36BA1F859471}"/>
    <cellStyle name="Note 8 2 2 9" xfId="5963" xr:uid="{00000000-0005-0000-0000-000077240000}"/>
    <cellStyle name="Note 8 2 2 9 2" xfId="16755" xr:uid="{530DAD2B-95D2-4D78-A5EC-C298E077D3C4}"/>
    <cellStyle name="Note 8 2 3" xfId="657" xr:uid="{00000000-0005-0000-0000-000078240000}"/>
    <cellStyle name="Note 8 2 3 2" xfId="979" xr:uid="{00000000-0005-0000-0000-000079240000}"/>
    <cellStyle name="Note 8 2 3 2 2" xfId="1886" xr:uid="{00000000-0005-0000-0000-00007A240000}"/>
    <cellStyle name="Note 8 2 3 2 2 2" xfId="3530" xr:uid="{00000000-0005-0000-0000-00007B240000}"/>
    <cellStyle name="Note 8 2 3 2 2 2 2" xfId="8920" xr:uid="{00000000-0005-0000-0000-00007C240000}"/>
    <cellStyle name="Note 8 2 3 2 2 2 2 2" xfId="19713" xr:uid="{DD11B527-6F87-4380-A5DB-4A570A678793}"/>
    <cellStyle name="Note 8 2 3 2 2 2 3" xfId="14316" xr:uid="{DD49A546-5258-4A1C-86A2-182F50758C12}"/>
    <cellStyle name="Note 8 2 3 2 2 3" xfId="5174" xr:uid="{00000000-0005-0000-0000-00007D240000}"/>
    <cellStyle name="Note 8 2 3 2 2 3 2" xfId="10564" xr:uid="{00000000-0005-0000-0000-00007E240000}"/>
    <cellStyle name="Note 8 2 3 2 2 3 2 2" xfId="21357" xr:uid="{540CCB83-2426-47EF-BC7B-0C9DFE10E9AC}"/>
    <cellStyle name="Note 8 2 3 2 2 3 3" xfId="15960" xr:uid="{16CA3298-3AE8-4ECF-9888-234A97A17FCE}"/>
    <cellStyle name="Note 8 2 3 2 2 4" xfId="7276" xr:uid="{00000000-0005-0000-0000-00007F240000}"/>
    <cellStyle name="Note 8 2 3 2 2 4 2" xfId="18069" xr:uid="{55F84C88-E3C3-48EA-9042-C7097532754B}"/>
    <cellStyle name="Note 8 2 3 2 2 5" xfId="12672" xr:uid="{60543BEE-80D2-4FFF-846F-E2FD54A92FED}"/>
    <cellStyle name="Note 8 2 3 2 3" xfId="2630" xr:uid="{00000000-0005-0000-0000-000080240000}"/>
    <cellStyle name="Note 8 2 3 2 3 2" xfId="8020" xr:uid="{00000000-0005-0000-0000-000081240000}"/>
    <cellStyle name="Note 8 2 3 2 3 2 2" xfId="18813" xr:uid="{EA488D00-5FEE-4617-8ADD-150D18E436D8}"/>
    <cellStyle name="Note 8 2 3 2 3 3" xfId="13416" xr:uid="{9FAE744B-0D9B-4F99-8B99-95D3276E5EAB}"/>
    <cellStyle name="Note 8 2 3 2 4" xfId="4274" xr:uid="{00000000-0005-0000-0000-000082240000}"/>
    <cellStyle name="Note 8 2 3 2 4 2" xfId="9664" xr:uid="{00000000-0005-0000-0000-000083240000}"/>
    <cellStyle name="Note 8 2 3 2 4 2 2" xfId="20457" xr:uid="{33A04156-5955-42B9-81C1-19E86D456A8D}"/>
    <cellStyle name="Note 8 2 3 2 4 3" xfId="15060" xr:uid="{1C1C7EE2-99D1-4926-9902-069A66C488D6}"/>
    <cellStyle name="Note 8 2 3 2 5" xfId="6376" xr:uid="{00000000-0005-0000-0000-000084240000}"/>
    <cellStyle name="Note 8 2 3 2 5 2" xfId="17169" xr:uid="{6281A18D-F423-4F5C-9B45-79C033EE99C3}"/>
    <cellStyle name="Note 8 2 3 2 6" xfId="11772" xr:uid="{66F581B8-007F-4DF8-903E-94B889A85CC1}"/>
    <cellStyle name="Note 8 2 3 3" xfId="1885" xr:uid="{00000000-0005-0000-0000-000085240000}"/>
    <cellStyle name="Note 8 2 3 3 2" xfId="3529" xr:uid="{00000000-0005-0000-0000-000086240000}"/>
    <cellStyle name="Note 8 2 3 3 2 2" xfId="8919" xr:uid="{00000000-0005-0000-0000-000087240000}"/>
    <cellStyle name="Note 8 2 3 3 2 2 2" xfId="19712" xr:uid="{AA245C4E-544C-4227-8485-EB8012E2BB9B}"/>
    <cellStyle name="Note 8 2 3 3 2 3" xfId="14315" xr:uid="{0DD0E445-3AC5-4F95-A31E-52864CACAFE5}"/>
    <cellStyle name="Note 8 2 3 3 3" xfId="5173" xr:uid="{00000000-0005-0000-0000-000088240000}"/>
    <cellStyle name="Note 8 2 3 3 3 2" xfId="10563" xr:uid="{00000000-0005-0000-0000-000089240000}"/>
    <cellStyle name="Note 8 2 3 3 3 2 2" xfId="21356" xr:uid="{22047511-3D12-4935-B596-432FCEBE3E47}"/>
    <cellStyle name="Note 8 2 3 3 3 3" xfId="15959" xr:uid="{AD5E1851-1776-4719-9F71-596D467DC502}"/>
    <cellStyle name="Note 8 2 3 3 4" xfId="7275" xr:uid="{00000000-0005-0000-0000-00008A240000}"/>
    <cellStyle name="Note 8 2 3 3 4 2" xfId="18068" xr:uid="{5C111B69-DF7B-4A0A-94B6-A274420FEB4B}"/>
    <cellStyle name="Note 8 2 3 3 5" xfId="12671" xr:uid="{C755E853-BB8E-4F2A-9B5B-19C87199799B}"/>
    <cellStyle name="Note 8 2 3 4" xfId="2314" xr:uid="{00000000-0005-0000-0000-00008B240000}"/>
    <cellStyle name="Note 8 2 3 4 2" xfId="7704" xr:uid="{00000000-0005-0000-0000-00008C240000}"/>
    <cellStyle name="Note 8 2 3 4 2 2" xfId="18497" xr:uid="{B76EC7AD-93D3-4DD3-BAF8-7C18CCA72C52}"/>
    <cellStyle name="Note 8 2 3 4 3" xfId="13100" xr:uid="{51FFEFAE-DB78-4C4A-B78C-CB422AD32A1D}"/>
    <cellStyle name="Note 8 2 3 5" xfId="3958" xr:uid="{00000000-0005-0000-0000-00008D240000}"/>
    <cellStyle name="Note 8 2 3 5 2" xfId="9348" xr:uid="{00000000-0005-0000-0000-00008E240000}"/>
    <cellStyle name="Note 8 2 3 5 2 2" xfId="20141" xr:uid="{CCA67DE7-DDC6-449E-A9ED-1FD9816B3164}"/>
    <cellStyle name="Note 8 2 3 5 3" xfId="14744" xr:uid="{658EDB3F-2ACE-4D56-B526-C70C6D9751D2}"/>
    <cellStyle name="Note 8 2 3 6" xfId="6060" xr:uid="{00000000-0005-0000-0000-00008F240000}"/>
    <cellStyle name="Note 8 2 3 6 2" xfId="16852" xr:uid="{06B5FEA8-B9F6-4D16-A6CC-A08AA01EE82E}"/>
    <cellStyle name="Note 8 2 3 7" xfId="11455" xr:uid="{B7CD0411-1A8E-41E0-92AA-EF6A28339566}"/>
    <cellStyle name="Note 8 2 4" xfId="786" xr:uid="{00000000-0005-0000-0000-000090240000}"/>
    <cellStyle name="Note 8 2 4 2" xfId="1887" xr:uid="{00000000-0005-0000-0000-000091240000}"/>
    <cellStyle name="Note 8 2 4 2 2" xfId="3531" xr:uid="{00000000-0005-0000-0000-000092240000}"/>
    <cellStyle name="Note 8 2 4 2 2 2" xfId="8921" xr:uid="{00000000-0005-0000-0000-000093240000}"/>
    <cellStyle name="Note 8 2 4 2 2 2 2" xfId="19714" xr:uid="{1A80F503-7E1E-4524-8A2D-169E7A866DA1}"/>
    <cellStyle name="Note 8 2 4 2 2 3" xfId="14317" xr:uid="{B720D1AB-152B-4591-8E2E-1DB651C55DA8}"/>
    <cellStyle name="Note 8 2 4 2 3" xfId="5175" xr:uid="{00000000-0005-0000-0000-000094240000}"/>
    <cellStyle name="Note 8 2 4 2 3 2" xfId="10565" xr:uid="{00000000-0005-0000-0000-000095240000}"/>
    <cellStyle name="Note 8 2 4 2 3 2 2" xfId="21358" xr:uid="{BE7678AE-4D3E-41E5-8204-9E2D9FE1FBF1}"/>
    <cellStyle name="Note 8 2 4 2 3 3" xfId="15961" xr:uid="{19D79762-34AF-4F20-BAB1-68CD4CF1AA52}"/>
    <cellStyle name="Note 8 2 4 2 4" xfId="7277" xr:uid="{00000000-0005-0000-0000-000096240000}"/>
    <cellStyle name="Note 8 2 4 2 4 2" xfId="18070" xr:uid="{6F1D5AB8-DFAE-4CDC-97EE-D2321AAD2155}"/>
    <cellStyle name="Note 8 2 4 2 5" xfId="12673" xr:uid="{D4BB59EA-EE95-40DE-A4A9-1B6E125D25D2}"/>
    <cellStyle name="Note 8 2 4 3" xfId="2437" xr:uid="{00000000-0005-0000-0000-000097240000}"/>
    <cellStyle name="Note 8 2 4 3 2" xfId="7827" xr:uid="{00000000-0005-0000-0000-000098240000}"/>
    <cellStyle name="Note 8 2 4 3 2 2" xfId="18620" xr:uid="{3BE1AA4C-8131-4D32-8B28-C901EA9F6C82}"/>
    <cellStyle name="Note 8 2 4 3 3" xfId="13223" xr:uid="{E2B3F69B-29BB-4F5F-9567-F956D1029267}"/>
    <cellStyle name="Note 8 2 4 4" xfId="4081" xr:uid="{00000000-0005-0000-0000-000099240000}"/>
    <cellStyle name="Note 8 2 4 4 2" xfId="9471" xr:uid="{00000000-0005-0000-0000-00009A240000}"/>
    <cellStyle name="Note 8 2 4 4 2 2" xfId="20264" xr:uid="{426D6B99-570D-4A04-9FC8-CB705534B227}"/>
    <cellStyle name="Note 8 2 4 4 3" xfId="14867" xr:uid="{F1D5B8A0-396A-4014-8529-C696772D2327}"/>
    <cellStyle name="Note 8 2 4 5" xfId="6183" xr:uid="{00000000-0005-0000-0000-00009B240000}"/>
    <cellStyle name="Note 8 2 4 5 2" xfId="16976" xr:uid="{A282A6E9-068B-4C78-A39C-0A0FBBF3EC3D}"/>
    <cellStyle name="Note 8 2 4 6" xfId="11579" xr:uid="{9C70A3DF-6C09-4D5A-BB56-2310DDA1AEF2}"/>
    <cellStyle name="Note 8 2 5" xfId="1079" xr:uid="{00000000-0005-0000-0000-00009C240000}"/>
    <cellStyle name="Note 8 2 5 2" xfId="1888" xr:uid="{00000000-0005-0000-0000-00009D240000}"/>
    <cellStyle name="Note 8 2 5 2 2" xfId="3532" xr:uid="{00000000-0005-0000-0000-00009E240000}"/>
    <cellStyle name="Note 8 2 5 2 2 2" xfId="8922" xr:uid="{00000000-0005-0000-0000-00009F240000}"/>
    <cellStyle name="Note 8 2 5 2 2 2 2" xfId="19715" xr:uid="{4D5725FE-A0D2-499E-900E-FDA23469D68B}"/>
    <cellStyle name="Note 8 2 5 2 2 3" xfId="14318" xr:uid="{486AEE21-AE90-49B8-9060-8025FF31564B}"/>
    <cellStyle name="Note 8 2 5 2 3" xfId="5176" xr:uid="{00000000-0005-0000-0000-0000A0240000}"/>
    <cellStyle name="Note 8 2 5 2 3 2" xfId="10566" xr:uid="{00000000-0005-0000-0000-0000A1240000}"/>
    <cellStyle name="Note 8 2 5 2 3 2 2" xfId="21359" xr:uid="{D5E3879B-347A-456D-B8A0-5D947138F532}"/>
    <cellStyle name="Note 8 2 5 2 3 3" xfId="15962" xr:uid="{1D0B1937-470E-411E-8F5E-07F75EE7EE3A}"/>
    <cellStyle name="Note 8 2 5 2 4" xfId="7278" xr:uid="{00000000-0005-0000-0000-0000A2240000}"/>
    <cellStyle name="Note 8 2 5 2 4 2" xfId="18071" xr:uid="{5F32B8CA-F124-4500-8A89-FA89ED81F178}"/>
    <cellStyle name="Note 8 2 5 2 5" xfId="12674" xr:uid="{4658D5F3-024A-4681-A152-7A5A51C23FA9}"/>
    <cellStyle name="Note 8 2 5 3" xfId="2729" xr:uid="{00000000-0005-0000-0000-0000A3240000}"/>
    <cellStyle name="Note 8 2 5 3 2" xfId="8119" xr:uid="{00000000-0005-0000-0000-0000A4240000}"/>
    <cellStyle name="Note 8 2 5 3 2 2" xfId="18912" xr:uid="{069E49BC-1CC1-428A-A290-BCF11710E89D}"/>
    <cellStyle name="Note 8 2 5 3 3" xfId="13515" xr:uid="{553FD5A9-A40C-4682-B93E-17F2DCC5AE4B}"/>
    <cellStyle name="Note 8 2 5 4" xfId="4373" xr:uid="{00000000-0005-0000-0000-0000A5240000}"/>
    <cellStyle name="Note 8 2 5 4 2" xfId="9763" xr:uid="{00000000-0005-0000-0000-0000A6240000}"/>
    <cellStyle name="Note 8 2 5 4 2 2" xfId="20556" xr:uid="{C9C719F6-10A1-4158-9DDC-0ECC3A524EB4}"/>
    <cellStyle name="Note 8 2 5 4 3" xfId="15159" xr:uid="{BB5E6093-83CE-4922-88BA-7D6D3F21222C}"/>
    <cellStyle name="Note 8 2 5 5" xfId="6475" xr:uid="{00000000-0005-0000-0000-0000A7240000}"/>
    <cellStyle name="Note 8 2 5 5 2" xfId="17268" xr:uid="{E46834E1-25D0-47BB-8C20-EE708440F1A5}"/>
    <cellStyle name="Note 8 2 5 6" xfId="11871" xr:uid="{85EAF2F1-937A-4206-BFFA-246C66ACE21B}"/>
    <cellStyle name="Note 8 2 6" xfId="1881" xr:uid="{00000000-0005-0000-0000-0000A8240000}"/>
    <cellStyle name="Note 8 2 6 2" xfId="3525" xr:uid="{00000000-0005-0000-0000-0000A9240000}"/>
    <cellStyle name="Note 8 2 6 2 2" xfId="8915" xr:uid="{00000000-0005-0000-0000-0000AA240000}"/>
    <cellStyle name="Note 8 2 6 2 2 2" xfId="19708" xr:uid="{841A39D7-7E08-4025-822C-87A47292D235}"/>
    <cellStyle name="Note 8 2 6 2 3" xfId="14311" xr:uid="{B396D555-7BEE-45D0-9AD5-0552C17A593C}"/>
    <cellStyle name="Note 8 2 6 3" xfId="5169" xr:uid="{00000000-0005-0000-0000-0000AB240000}"/>
    <cellStyle name="Note 8 2 6 3 2" xfId="10559" xr:uid="{00000000-0005-0000-0000-0000AC240000}"/>
    <cellStyle name="Note 8 2 6 3 2 2" xfId="21352" xr:uid="{7451DF40-C9CB-4623-B948-3910AB7317B1}"/>
    <cellStyle name="Note 8 2 6 3 3" xfId="15955" xr:uid="{E22E1729-1222-408E-BF0B-EAB1B0383B4A}"/>
    <cellStyle name="Note 8 2 6 4" xfId="7271" xr:uid="{00000000-0005-0000-0000-0000AD240000}"/>
    <cellStyle name="Note 8 2 6 4 2" xfId="18064" xr:uid="{F0D65227-4BA0-4A34-97D5-F4BB4343000B}"/>
    <cellStyle name="Note 8 2 6 5" xfId="12667" xr:uid="{708EB8D9-C5E2-4941-9CB7-D6E46797CDD2}"/>
    <cellStyle name="Note 8 2 7" xfId="2121" xr:uid="{00000000-0005-0000-0000-0000AE240000}"/>
    <cellStyle name="Note 8 2 7 2" xfId="7511" xr:uid="{00000000-0005-0000-0000-0000AF240000}"/>
    <cellStyle name="Note 8 2 7 2 2" xfId="18304" xr:uid="{90226DC2-C67C-4A91-B373-07E4E8F4BCC1}"/>
    <cellStyle name="Note 8 2 7 3" xfId="12907" xr:uid="{0E71E3D4-454B-4CBF-8259-7D2561738DDE}"/>
    <cellStyle name="Note 8 2 8" xfId="3765" xr:uid="{00000000-0005-0000-0000-0000B0240000}"/>
    <cellStyle name="Note 8 2 8 2" xfId="9155" xr:uid="{00000000-0005-0000-0000-0000B1240000}"/>
    <cellStyle name="Note 8 2 8 2 2" xfId="19948" xr:uid="{11C9CA2D-B0A5-4940-A749-75C30FD89A33}"/>
    <cellStyle name="Note 8 2 8 3" xfId="14551" xr:uid="{31C1072D-128A-431C-87B0-ACB0486049EC}"/>
    <cellStyle name="Note 8 2 9" xfId="5389" xr:uid="{00000000-0005-0000-0000-0000B2240000}"/>
    <cellStyle name="Note 8 2 9 2" xfId="10779" xr:uid="{00000000-0005-0000-0000-0000B3240000}"/>
    <cellStyle name="Note 8 2 9 2 2" xfId="21572" xr:uid="{2E70E6D3-DBA3-4F84-A58D-981FC4F6CF6D}"/>
    <cellStyle name="Note 8 2 9 3" xfId="16175" xr:uid="{5AE6719D-2752-4E05-855B-47EE4F988138}"/>
    <cellStyle name="Note 8 3" xfId="512" xr:uid="{00000000-0005-0000-0000-0000B4240000}"/>
    <cellStyle name="Note 8 3 10" xfId="11310" xr:uid="{B9E0E5D0-C787-49F8-8B99-C0DCCEFB843F}"/>
    <cellStyle name="Note 8 3 2" xfId="834" xr:uid="{00000000-0005-0000-0000-0000B5240000}"/>
    <cellStyle name="Note 8 3 2 2" xfId="1890" xr:uid="{00000000-0005-0000-0000-0000B6240000}"/>
    <cellStyle name="Note 8 3 2 2 2" xfId="3534" xr:uid="{00000000-0005-0000-0000-0000B7240000}"/>
    <cellStyle name="Note 8 3 2 2 2 2" xfId="8924" xr:uid="{00000000-0005-0000-0000-0000B8240000}"/>
    <cellStyle name="Note 8 3 2 2 2 2 2" xfId="19717" xr:uid="{988CC0DE-C919-43C1-BFA6-E4A81CE594D9}"/>
    <cellStyle name="Note 8 3 2 2 2 3" xfId="14320" xr:uid="{0B3CFCCE-0A59-4546-967E-353B39FA75D6}"/>
    <cellStyle name="Note 8 3 2 2 3" xfId="5178" xr:uid="{00000000-0005-0000-0000-0000B9240000}"/>
    <cellStyle name="Note 8 3 2 2 3 2" xfId="10568" xr:uid="{00000000-0005-0000-0000-0000BA240000}"/>
    <cellStyle name="Note 8 3 2 2 3 2 2" xfId="21361" xr:uid="{713D9A98-402E-4109-AB0A-F256588F23CD}"/>
    <cellStyle name="Note 8 3 2 2 3 3" xfId="15964" xr:uid="{E110F46D-1971-43F2-AA50-13BFFC5C583D}"/>
    <cellStyle name="Note 8 3 2 2 4" xfId="7280" xr:uid="{00000000-0005-0000-0000-0000BB240000}"/>
    <cellStyle name="Note 8 3 2 2 4 2" xfId="18073" xr:uid="{D1E2737C-1B36-4B4E-8CDB-2BE8DBC1777C}"/>
    <cellStyle name="Note 8 3 2 2 5" xfId="12676" xr:uid="{3911A346-647A-406F-A15B-EA2D2859BFCB}"/>
    <cellStyle name="Note 8 3 2 3" xfId="2485" xr:uid="{00000000-0005-0000-0000-0000BC240000}"/>
    <cellStyle name="Note 8 3 2 3 2" xfId="7875" xr:uid="{00000000-0005-0000-0000-0000BD240000}"/>
    <cellStyle name="Note 8 3 2 3 2 2" xfId="18668" xr:uid="{513DF5D5-EABE-45B2-BEA6-B8782C07B9FE}"/>
    <cellStyle name="Note 8 3 2 3 3" xfId="13271" xr:uid="{3C8993AD-0DD7-4EB3-A497-5575AF639A24}"/>
    <cellStyle name="Note 8 3 2 4" xfId="4129" xr:uid="{00000000-0005-0000-0000-0000BE240000}"/>
    <cellStyle name="Note 8 3 2 4 2" xfId="9519" xr:uid="{00000000-0005-0000-0000-0000BF240000}"/>
    <cellStyle name="Note 8 3 2 4 2 2" xfId="20312" xr:uid="{F9DE486C-EAA7-4D81-B598-D7AEC1E3B600}"/>
    <cellStyle name="Note 8 3 2 4 3" xfId="14915" xr:uid="{075E6198-C4E4-45D1-B9B5-FBF6EFDAA07C}"/>
    <cellStyle name="Note 8 3 2 5" xfId="6231" xr:uid="{00000000-0005-0000-0000-0000C0240000}"/>
    <cellStyle name="Note 8 3 2 5 2" xfId="17024" xr:uid="{F9A8516F-1AE4-4E93-85B8-91ED498BC855}"/>
    <cellStyle name="Note 8 3 2 6" xfId="11627" xr:uid="{CFFBC0BE-CA70-4E95-8745-5858E675CDA5}"/>
    <cellStyle name="Note 8 3 3" xfId="1128" xr:uid="{00000000-0005-0000-0000-0000C1240000}"/>
    <cellStyle name="Note 8 3 3 2" xfId="1891" xr:uid="{00000000-0005-0000-0000-0000C2240000}"/>
    <cellStyle name="Note 8 3 3 2 2" xfId="3535" xr:uid="{00000000-0005-0000-0000-0000C3240000}"/>
    <cellStyle name="Note 8 3 3 2 2 2" xfId="8925" xr:uid="{00000000-0005-0000-0000-0000C4240000}"/>
    <cellStyle name="Note 8 3 3 2 2 2 2" xfId="19718" xr:uid="{EDF4E2F0-1938-4383-B106-EDDAF96F4859}"/>
    <cellStyle name="Note 8 3 3 2 2 3" xfId="14321" xr:uid="{CED295F4-EFEF-4BCD-A921-0178FB413C48}"/>
    <cellStyle name="Note 8 3 3 2 3" xfId="5179" xr:uid="{00000000-0005-0000-0000-0000C5240000}"/>
    <cellStyle name="Note 8 3 3 2 3 2" xfId="10569" xr:uid="{00000000-0005-0000-0000-0000C6240000}"/>
    <cellStyle name="Note 8 3 3 2 3 2 2" xfId="21362" xr:uid="{010457D9-8098-4E4F-95BF-06CCA8ABCFCF}"/>
    <cellStyle name="Note 8 3 3 2 3 3" xfId="15965" xr:uid="{54764A7C-8082-42AF-AE1D-5003E5B61193}"/>
    <cellStyle name="Note 8 3 3 2 4" xfId="7281" xr:uid="{00000000-0005-0000-0000-0000C7240000}"/>
    <cellStyle name="Note 8 3 3 2 4 2" xfId="18074" xr:uid="{FE055F4A-A255-48F6-8C92-1093C27C0C40}"/>
    <cellStyle name="Note 8 3 3 2 5" xfId="12677" xr:uid="{687580B6-BB37-47B9-81BD-862BE1D7D205}"/>
    <cellStyle name="Note 8 3 3 3" xfId="2778" xr:uid="{00000000-0005-0000-0000-0000C8240000}"/>
    <cellStyle name="Note 8 3 3 3 2" xfId="8168" xr:uid="{00000000-0005-0000-0000-0000C9240000}"/>
    <cellStyle name="Note 8 3 3 3 2 2" xfId="18961" xr:uid="{3975A329-8C4D-4609-808B-264A847EAF98}"/>
    <cellStyle name="Note 8 3 3 3 3" xfId="13564" xr:uid="{1016C6A2-30AF-4CD0-9E2A-D74E256AAA02}"/>
    <cellStyle name="Note 8 3 3 4" xfId="4422" xr:uid="{00000000-0005-0000-0000-0000CA240000}"/>
    <cellStyle name="Note 8 3 3 4 2" xfId="9812" xr:uid="{00000000-0005-0000-0000-0000CB240000}"/>
    <cellStyle name="Note 8 3 3 4 2 2" xfId="20605" xr:uid="{CDC15ECB-EC8B-47B8-BE58-7DDDE2E7DAC0}"/>
    <cellStyle name="Note 8 3 3 4 3" xfId="15208" xr:uid="{3114BAC4-0322-49BB-BF18-041CF1F23191}"/>
    <cellStyle name="Note 8 3 3 5" xfId="6524" xr:uid="{00000000-0005-0000-0000-0000CC240000}"/>
    <cellStyle name="Note 8 3 3 5 2" xfId="17317" xr:uid="{03E82EDE-1A0B-4276-BD5C-B0F6D3B3D5F3}"/>
    <cellStyle name="Note 8 3 3 6" xfId="11920" xr:uid="{CC16BF17-0425-49B0-A8B6-3C33E04887F9}"/>
    <cellStyle name="Note 8 3 4" xfId="1889" xr:uid="{00000000-0005-0000-0000-0000CD240000}"/>
    <cellStyle name="Note 8 3 4 2" xfId="3533" xr:uid="{00000000-0005-0000-0000-0000CE240000}"/>
    <cellStyle name="Note 8 3 4 2 2" xfId="8923" xr:uid="{00000000-0005-0000-0000-0000CF240000}"/>
    <cellStyle name="Note 8 3 4 2 2 2" xfId="19716" xr:uid="{6565D3DA-C1A9-4D24-8D0C-39E34DB5FCCD}"/>
    <cellStyle name="Note 8 3 4 2 3" xfId="14319" xr:uid="{BD3BB640-AF0C-4DF3-812E-8C73006635E3}"/>
    <cellStyle name="Note 8 3 4 3" xfId="5177" xr:uid="{00000000-0005-0000-0000-0000D0240000}"/>
    <cellStyle name="Note 8 3 4 3 2" xfId="10567" xr:uid="{00000000-0005-0000-0000-0000D1240000}"/>
    <cellStyle name="Note 8 3 4 3 2 2" xfId="21360" xr:uid="{94933B99-84A9-4E5C-8A84-F139D652C64A}"/>
    <cellStyle name="Note 8 3 4 3 3" xfId="15963" xr:uid="{E2B45CE9-F766-4D18-B4C3-EDBD152320FB}"/>
    <cellStyle name="Note 8 3 4 4" xfId="7279" xr:uid="{00000000-0005-0000-0000-0000D2240000}"/>
    <cellStyle name="Note 8 3 4 4 2" xfId="18072" xr:uid="{F6E95FE3-6A49-4597-9F06-D8FE8DBD43AA}"/>
    <cellStyle name="Note 8 3 4 5" xfId="12675" xr:uid="{1599CB6D-7C40-4F8E-96CE-0545EA9CABC6}"/>
    <cellStyle name="Note 8 3 5" xfId="2169" xr:uid="{00000000-0005-0000-0000-0000D3240000}"/>
    <cellStyle name="Note 8 3 5 2" xfId="7559" xr:uid="{00000000-0005-0000-0000-0000D4240000}"/>
    <cellStyle name="Note 8 3 5 2 2" xfId="18352" xr:uid="{FD15964C-734D-4A05-ACF4-E1C286651348}"/>
    <cellStyle name="Note 8 3 5 3" xfId="12955" xr:uid="{6E54EA0D-4070-47CE-8363-99FE35D08AAB}"/>
    <cellStyle name="Note 8 3 6" xfId="3813" xr:uid="{00000000-0005-0000-0000-0000D5240000}"/>
    <cellStyle name="Note 8 3 6 2" xfId="9203" xr:uid="{00000000-0005-0000-0000-0000D6240000}"/>
    <cellStyle name="Note 8 3 6 2 2" xfId="19996" xr:uid="{4D0F631B-A180-40DE-BC7F-56393217921B}"/>
    <cellStyle name="Note 8 3 6 3" xfId="14599" xr:uid="{17DDBBD3-5916-440F-B5AC-19B9537A202E}"/>
    <cellStyle name="Note 8 3 7" xfId="5438" xr:uid="{00000000-0005-0000-0000-0000D7240000}"/>
    <cellStyle name="Note 8 3 7 2" xfId="10828" xr:uid="{00000000-0005-0000-0000-0000D8240000}"/>
    <cellStyle name="Note 8 3 7 2 2" xfId="21621" xr:uid="{09867C3D-96DD-49D7-A1E7-AEBF304BA26A}"/>
    <cellStyle name="Note 8 3 7 3" xfId="16224" xr:uid="{F63D4012-54AB-46EA-A592-0374972F9DD2}"/>
    <cellStyle name="Note 8 3 8" xfId="5735" xr:uid="{00000000-0005-0000-0000-0000D9240000}"/>
    <cellStyle name="Note 8 3 8 2" xfId="11095" xr:uid="{00000000-0005-0000-0000-0000DA240000}"/>
    <cellStyle name="Note 8 3 8 2 2" xfId="21887" xr:uid="{D9130ED6-500D-43A4-947F-97FDDA7C5B69}"/>
    <cellStyle name="Note 8 3 8 3" xfId="16490" xr:uid="{E58BB6E7-A593-4399-B49A-0E9CFAB51FEA}"/>
    <cellStyle name="Note 8 3 9" xfId="5915" xr:uid="{00000000-0005-0000-0000-0000DB240000}"/>
    <cellStyle name="Note 8 3 9 2" xfId="16707" xr:uid="{534E6AC9-3489-4683-B539-FF1F406F52C5}"/>
    <cellStyle name="Note 8 4" xfId="609" xr:uid="{00000000-0005-0000-0000-0000DC240000}"/>
    <cellStyle name="Note 8 4 2" xfId="931" xr:uid="{00000000-0005-0000-0000-0000DD240000}"/>
    <cellStyle name="Note 8 4 2 2" xfId="1893" xr:uid="{00000000-0005-0000-0000-0000DE240000}"/>
    <cellStyle name="Note 8 4 2 2 2" xfId="3537" xr:uid="{00000000-0005-0000-0000-0000DF240000}"/>
    <cellStyle name="Note 8 4 2 2 2 2" xfId="8927" xr:uid="{00000000-0005-0000-0000-0000E0240000}"/>
    <cellStyle name="Note 8 4 2 2 2 2 2" xfId="19720" xr:uid="{6DB5FE47-8448-4694-ACC5-CE8F19617AF2}"/>
    <cellStyle name="Note 8 4 2 2 2 3" xfId="14323" xr:uid="{A6DAB8A2-B22D-439C-84C8-AF492978D6F9}"/>
    <cellStyle name="Note 8 4 2 2 3" xfId="5181" xr:uid="{00000000-0005-0000-0000-0000E1240000}"/>
    <cellStyle name="Note 8 4 2 2 3 2" xfId="10571" xr:uid="{00000000-0005-0000-0000-0000E2240000}"/>
    <cellStyle name="Note 8 4 2 2 3 2 2" xfId="21364" xr:uid="{20A3FB42-3C00-4A09-B54F-B82EC61EE2A9}"/>
    <cellStyle name="Note 8 4 2 2 3 3" xfId="15967" xr:uid="{157809CB-973E-4773-AA41-EF108244E343}"/>
    <cellStyle name="Note 8 4 2 2 4" xfId="7283" xr:uid="{00000000-0005-0000-0000-0000E3240000}"/>
    <cellStyle name="Note 8 4 2 2 4 2" xfId="18076" xr:uid="{27839E22-26F3-4751-868B-806ED3E64187}"/>
    <cellStyle name="Note 8 4 2 2 5" xfId="12679" xr:uid="{51C777B9-0994-4868-9FA3-3BBD69375332}"/>
    <cellStyle name="Note 8 4 2 3" xfId="2582" xr:uid="{00000000-0005-0000-0000-0000E4240000}"/>
    <cellStyle name="Note 8 4 2 3 2" xfId="7972" xr:uid="{00000000-0005-0000-0000-0000E5240000}"/>
    <cellStyle name="Note 8 4 2 3 2 2" xfId="18765" xr:uid="{5E5ECBD3-6D8D-43C5-A3BB-F2857820DCCB}"/>
    <cellStyle name="Note 8 4 2 3 3" xfId="13368" xr:uid="{D7F27416-CDF5-4580-A717-9B22C8ED0DF1}"/>
    <cellStyle name="Note 8 4 2 4" xfId="4226" xr:uid="{00000000-0005-0000-0000-0000E6240000}"/>
    <cellStyle name="Note 8 4 2 4 2" xfId="9616" xr:uid="{00000000-0005-0000-0000-0000E7240000}"/>
    <cellStyle name="Note 8 4 2 4 2 2" xfId="20409" xr:uid="{13596091-009A-4F2B-8D12-273B02BE2E0D}"/>
    <cellStyle name="Note 8 4 2 4 3" xfId="15012" xr:uid="{AB3E74CC-72FF-47DB-BFF2-8C33866BFC93}"/>
    <cellStyle name="Note 8 4 2 5" xfId="6328" xr:uid="{00000000-0005-0000-0000-0000E8240000}"/>
    <cellStyle name="Note 8 4 2 5 2" xfId="17121" xr:uid="{243748A7-3C1D-492D-B4C8-DEB767F1B372}"/>
    <cellStyle name="Note 8 4 2 6" xfId="11724" xr:uid="{FDC1E41A-B20A-4881-8D27-7942BA347770}"/>
    <cellStyle name="Note 8 4 3" xfId="1892" xr:uid="{00000000-0005-0000-0000-0000E9240000}"/>
    <cellStyle name="Note 8 4 3 2" xfId="3536" xr:uid="{00000000-0005-0000-0000-0000EA240000}"/>
    <cellStyle name="Note 8 4 3 2 2" xfId="8926" xr:uid="{00000000-0005-0000-0000-0000EB240000}"/>
    <cellStyle name="Note 8 4 3 2 2 2" xfId="19719" xr:uid="{5CF955AA-A62D-4FA6-8DE9-59491270BBC4}"/>
    <cellStyle name="Note 8 4 3 2 3" xfId="14322" xr:uid="{2A65F9F7-0966-49A5-9D24-D269064C2D10}"/>
    <cellStyle name="Note 8 4 3 3" xfId="5180" xr:uid="{00000000-0005-0000-0000-0000EC240000}"/>
    <cellStyle name="Note 8 4 3 3 2" xfId="10570" xr:uid="{00000000-0005-0000-0000-0000ED240000}"/>
    <cellStyle name="Note 8 4 3 3 2 2" xfId="21363" xr:uid="{7BF3BA42-42DA-4B40-BE4F-7C17477367FE}"/>
    <cellStyle name="Note 8 4 3 3 3" xfId="15966" xr:uid="{6778A519-95E0-4934-B4F8-6F0A1AE22B2D}"/>
    <cellStyle name="Note 8 4 3 4" xfId="7282" xr:uid="{00000000-0005-0000-0000-0000EE240000}"/>
    <cellStyle name="Note 8 4 3 4 2" xfId="18075" xr:uid="{5096F634-C15D-4AB3-B343-B044F31878A0}"/>
    <cellStyle name="Note 8 4 3 5" xfId="12678" xr:uid="{3D2D8092-4CF2-4C7F-A32C-71C795BED096}"/>
    <cellStyle name="Note 8 4 4" xfId="2266" xr:uid="{00000000-0005-0000-0000-0000EF240000}"/>
    <cellStyle name="Note 8 4 4 2" xfId="7656" xr:uid="{00000000-0005-0000-0000-0000F0240000}"/>
    <cellStyle name="Note 8 4 4 2 2" xfId="18449" xr:uid="{BFF525E4-51B5-4A63-8144-D0338B717407}"/>
    <cellStyle name="Note 8 4 4 3" xfId="13052" xr:uid="{6CDEDE0C-D6A8-4DA6-9174-EE14CC6F3CA1}"/>
    <cellStyle name="Note 8 4 5" xfId="3910" xr:uid="{00000000-0005-0000-0000-0000F1240000}"/>
    <cellStyle name="Note 8 4 5 2" xfId="9300" xr:uid="{00000000-0005-0000-0000-0000F2240000}"/>
    <cellStyle name="Note 8 4 5 2 2" xfId="20093" xr:uid="{B42944CB-136A-4365-97AF-07E740CC1B6A}"/>
    <cellStyle name="Note 8 4 5 3" xfId="14696" xr:uid="{540D1E26-09C7-4452-8461-C8C62A073D14}"/>
    <cellStyle name="Note 8 4 6" xfId="6012" xr:uid="{00000000-0005-0000-0000-0000F3240000}"/>
    <cellStyle name="Note 8 4 6 2" xfId="16804" xr:uid="{AAC4D1B0-F4A4-4D9B-AAE5-77EF4A9A9BB9}"/>
    <cellStyle name="Note 8 4 7" xfId="11407" xr:uid="{538AA3EC-B33E-4506-9595-8D17D61996D9}"/>
    <cellStyle name="Note 8 5" xfId="738" xr:uid="{00000000-0005-0000-0000-0000F4240000}"/>
    <cellStyle name="Note 8 5 2" xfId="1894" xr:uid="{00000000-0005-0000-0000-0000F5240000}"/>
    <cellStyle name="Note 8 5 2 2" xfId="3538" xr:uid="{00000000-0005-0000-0000-0000F6240000}"/>
    <cellStyle name="Note 8 5 2 2 2" xfId="8928" xr:uid="{00000000-0005-0000-0000-0000F7240000}"/>
    <cellStyle name="Note 8 5 2 2 2 2" xfId="19721" xr:uid="{D26601FE-FF7C-46CA-AB21-5EA19F7B247E}"/>
    <cellStyle name="Note 8 5 2 2 3" xfId="14324" xr:uid="{5897D170-3CDF-4E8C-A292-A4719BC78B04}"/>
    <cellStyle name="Note 8 5 2 3" xfId="5182" xr:uid="{00000000-0005-0000-0000-0000F8240000}"/>
    <cellStyle name="Note 8 5 2 3 2" xfId="10572" xr:uid="{00000000-0005-0000-0000-0000F9240000}"/>
    <cellStyle name="Note 8 5 2 3 2 2" xfId="21365" xr:uid="{E59406A0-27C1-4D9B-9754-CAB9A4EA61ED}"/>
    <cellStyle name="Note 8 5 2 3 3" xfId="15968" xr:uid="{C45CE570-32F0-492E-B48A-80E6ADC5BED6}"/>
    <cellStyle name="Note 8 5 2 4" xfId="7284" xr:uid="{00000000-0005-0000-0000-0000FA240000}"/>
    <cellStyle name="Note 8 5 2 4 2" xfId="18077" xr:uid="{6A8BBCF9-1788-4CDE-A699-A11B41B5765C}"/>
    <cellStyle name="Note 8 5 2 5" xfId="12680" xr:uid="{782A506A-0C03-482D-A865-102596BB657A}"/>
    <cellStyle name="Note 8 5 3" xfId="2389" xr:uid="{00000000-0005-0000-0000-0000FB240000}"/>
    <cellStyle name="Note 8 5 3 2" xfId="7779" xr:uid="{00000000-0005-0000-0000-0000FC240000}"/>
    <cellStyle name="Note 8 5 3 2 2" xfId="18572" xr:uid="{34EDE279-D44A-44A4-8E5E-F81D487EE118}"/>
    <cellStyle name="Note 8 5 3 3" xfId="13175" xr:uid="{56F41003-96D9-49FE-AA8A-730692F44B75}"/>
    <cellStyle name="Note 8 5 4" xfId="4033" xr:uid="{00000000-0005-0000-0000-0000FD240000}"/>
    <cellStyle name="Note 8 5 4 2" xfId="9423" xr:uid="{00000000-0005-0000-0000-0000FE240000}"/>
    <cellStyle name="Note 8 5 4 2 2" xfId="20216" xr:uid="{21B505AB-6491-4B74-8C9D-E2B12E2CDBE8}"/>
    <cellStyle name="Note 8 5 4 3" xfId="14819" xr:uid="{CD80B329-2C4B-4B1E-9C1B-E4DDDB8B13E7}"/>
    <cellStyle name="Note 8 5 5" xfId="6135" xr:uid="{00000000-0005-0000-0000-0000FF240000}"/>
    <cellStyle name="Note 8 5 5 2" xfId="16928" xr:uid="{AA738B07-ABCF-4710-9056-C28A7973E5A2}"/>
    <cellStyle name="Note 8 5 6" xfId="11531" xr:uid="{B59EB4FA-CD78-4008-933F-8E933FF5BCF0}"/>
    <cellStyle name="Note 8 6" xfId="1031" xr:uid="{00000000-0005-0000-0000-000000250000}"/>
    <cellStyle name="Note 8 6 2" xfId="1895" xr:uid="{00000000-0005-0000-0000-000001250000}"/>
    <cellStyle name="Note 8 6 2 2" xfId="3539" xr:uid="{00000000-0005-0000-0000-000002250000}"/>
    <cellStyle name="Note 8 6 2 2 2" xfId="8929" xr:uid="{00000000-0005-0000-0000-000003250000}"/>
    <cellStyle name="Note 8 6 2 2 2 2" xfId="19722" xr:uid="{179FBA33-0DD0-453B-A136-BF24BD4DD4CD}"/>
    <cellStyle name="Note 8 6 2 2 3" xfId="14325" xr:uid="{41742DD9-12BB-4BD4-AC5D-6154E44A562B}"/>
    <cellStyle name="Note 8 6 2 3" xfId="5183" xr:uid="{00000000-0005-0000-0000-000004250000}"/>
    <cellStyle name="Note 8 6 2 3 2" xfId="10573" xr:uid="{00000000-0005-0000-0000-000005250000}"/>
    <cellStyle name="Note 8 6 2 3 2 2" xfId="21366" xr:uid="{743ACEA4-C36C-4A64-A8D3-DD009AA9B061}"/>
    <cellStyle name="Note 8 6 2 3 3" xfId="15969" xr:uid="{06A3E21C-01D5-45D8-919A-CC7F19135034}"/>
    <cellStyle name="Note 8 6 2 4" xfId="7285" xr:uid="{00000000-0005-0000-0000-000006250000}"/>
    <cellStyle name="Note 8 6 2 4 2" xfId="18078" xr:uid="{5FCE6033-1E62-46F5-AEF9-C80E193674C7}"/>
    <cellStyle name="Note 8 6 2 5" xfId="12681" xr:uid="{1728AFBF-44C8-4B2E-920F-EAEAC1467754}"/>
    <cellStyle name="Note 8 6 3" xfId="2681" xr:uid="{00000000-0005-0000-0000-000007250000}"/>
    <cellStyle name="Note 8 6 3 2" xfId="8071" xr:uid="{00000000-0005-0000-0000-000008250000}"/>
    <cellStyle name="Note 8 6 3 2 2" xfId="18864" xr:uid="{A87D4463-FA36-4B4B-B337-00CEDC079500}"/>
    <cellStyle name="Note 8 6 3 3" xfId="13467" xr:uid="{7107132C-FCCB-424D-9B32-CB57718BC202}"/>
    <cellStyle name="Note 8 6 4" xfId="4325" xr:uid="{00000000-0005-0000-0000-000009250000}"/>
    <cellStyle name="Note 8 6 4 2" xfId="9715" xr:uid="{00000000-0005-0000-0000-00000A250000}"/>
    <cellStyle name="Note 8 6 4 2 2" xfId="20508" xr:uid="{1CADFEBA-0B5D-4AB6-AFF1-644B7330DC9B}"/>
    <cellStyle name="Note 8 6 4 3" xfId="15111" xr:uid="{6D4821B5-B799-4DE8-B43B-902682EA9B2D}"/>
    <cellStyle name="Note 8 6 5" xfId="6427" xr:uid="{00000000-0005-0000-0000-00000B250000}"/>
    <cellStyle name="Note 8 6 5 2" xfId="17220" xr:uid="{8072A5F5-F88C-460E-B821-095C55F6092C}"/>
    <cellStyle name="Note 8 6 6" xfId="11823" xr:uid="{271CA442-AF38-47FD-942A-4EA2366781FA}"/>
    <cellStyle name="Note 8 7" xfId="1880" xr:uid="{00000000-0005-0000-0000-00000C250000}"/>
    <cellStyle name="Note 8 7 2" xfId="3524" xr:uid="{00000000-0005-0000-0000-00000D250000}"/>
    <cellStyle name="Note 8 7 2 2" xfId="8914" xr:uid="{00000000-0005-0000-0000-00000E250000}"/>
    <cellStyle name="Note 8 7 2 2 2" xfId="19707" xr:uid="{7E151584-2286-4FF6-ACDE-087C4DD02125}"/>
    <cellStyle name="Note 8 7 2 3" xfId="14310" xr:uid="{9906A7C5-8441-4E2E-A01F-0651CF7C37A9}"/>
    <cellStyle name="Note 8 7 3" xfId="5168" xr:uid="{00000000-0005-0000-0000-00000F250000}"/>
    <cellStyle name="Note 8 7 3 2" xfId="10558" xr:uid="{00000000-0005-0000-0000-000010250000}"/>
    <cellStyle name="Note 8 7 3 2 2" xfId="21351" xr:uid="{42A8D30C-858F-4900-AA69-B6BC954EF190}"/>
    <cellStyle name="Note 8 7 3 3" xfId="15954" xr:uid="{A7955ACB-195E-42FC-9BE3-CEF37433F1B4}"/>
    <cellStyle name="Note 8 7 4" xfId="7270" xr:uid="{00000000-0005-0000-0000-000011250000}"/>
    <cellStyle name="Note 8 7 4 2" xfId="18063" xr:uid="{92141AC2-1168-47EB-A34D-91282D1B0C02}"/>
    <cellStyle name="Note 8 7 5" xfId="12666" xr:uid="{EC6E754D-5152-4F00-A888-695242C6390D}"/>
    <cellStyle name="Note 8 8" xfId="2073" xr:uid="{00000000-0005-0000-0000-000012250000}"/>
    <cellStyle name="Note 8 8 2" xfId="7463" xr:uid="{00000000-0005-0000-0000-000013250000}"/>
    <cellStyle name="Note 8 8 2 2" xfId="18256" xr:uid="{E343935C-E8ED-4472-BB0A-E15176F87895}"/>
    <cellStyle name="Note 8 8 3" xfId="12859" xr:uid="{BE474DDB-0DD8-4B1C-8A12-358E9502DBC7}"/>
    <cellStyle name="Note 8 9" xfId="3717" xr:uid="{00000000-0005-0000-0000-000014250000}"/>
    <cellStyle name="Note 8 9 2" xfId="9107" xr:uid="{00000000-0005-0000-0000-000015250000}"/>
    <cellStyle name="Note 8 9 2 2" xfId="19900" xr:uid="{FC27CCCF-36CD-48F6-8B91-F95427A33526}"/>
    <cellStyle name="Note 8 9 3" xfId="14503" xr:uid="{A1111A22-AA5C-49F9-B8F5-B5FA342173A9}"/>
    <cellStyle name="Note 9" xfId="415" xr:uid="{00000000-0005-0000-0000-000016250000}"/>
    <cellStyle name="Note 9 10" xfId="5344" xr:uid="{00000000-0005-0000-0000-000017250000}"/>
    <cellStyle name="Note 9 10 2" xfId="10734" xr:uid="{00000000-0005-0000-0000-000018250000}"/>
    <cellStyle name="Note 9 10 2 2" xfId="21527" xr:uid="{2710C736-17AD-450B-9D17-816DC82C78B2}"/>
    <cellStyle name="Note 9 10 3" xfId="16130" xr:uid="{2831A678-F016-4475-8D03-801C055335A1}"/>
    <cellStyle name="Note 9 11" xfId="5736" xr:uid="{00000000-0005-0000-0000-000019250000}"/>
    <cellStyle name="Note 9 11 2" xfId="11096" xr:uid="{00000000-0005-0000-0000-00001A250000}"/>
    <cellStyle name="Note 9 11 2 2" xfId="21888" xr:uid="{A61736BC-6E2B-4A86-AFF0-3F404E7717DE}"/>
    <cellStyle name="Note 9 11 3" xfId="16491" xr:uid="{C6EA7B7E-EB85-487E-BB08-39AB1DB82B79}"/>
    <cellStyle name="Note 9 12" xfId="5822" xr:uid="{00000000-0005-0000-0000-00001B250000}"/>
    <cellStyle name="Note 9 12 2" xfId="16612" xr:uid="{378F4902-8804-4484-9087-6977D44CC247}"/>
    <cellStyle name="Note 9 13" xfId="11215" xr:uid="{8BC948CB-DB2C-4F80-B137-2BAFBE602F12}"/>
    <cellStyle name="Note 9 2" xfId="467" xr:uid="{00000000-0005-0000-0000-00001C250000}"/>
    <cellStyle name="Note 9 2 10" xfId="5737" xr:uid="{00000000-0005-0000-0000-00001D250000}"/>
    <cellStyle name="Note 9 2 10 2" xfId="11097" xr:uid="{00000000-0005-0000-0000-00001E250000}"/>
    <cellStyle name="Note 9 2 10 2 2" xfId="21889" xr:uid="{8DFD3B16-CCA8-481A-9F7D-B8AFE75D142F}"/>
    <cellStyle name="Note 9 2 10 3" xfId="16492" xr:uid="{61CAE814-538F-4913-9722-0BE2DE04F1FF}"/>
    <cellStyle name="Note 9 2 11" xfId="5870" xr:uid="{00000000-0005-0000-0000-00001F250000}"/>
    <cellStyle name="Note 9 2 11 2" xfId="16662" xr:uid="{6FD9CA8F-A157-42A3-AE1D-11B625CC9002}"/>
    <cellStyle name="Note 9 2 12" xfId="11265" xr:uid="{917CD939-10A1-4E97-87E9-8FBFD6BA2B49}"/>
    <cellStyle name="Note 9 2 2" xfId="563" xr:uid="{00000000-0005-0000-0000-000020250000}"/>
    <cellStyle name="Note 9 2 2 10" xfId="11361" xr:uid="{B5817FB8-A6A7-4AA7-9A43-2580056BECB7}"/>
    <cellStyle name="Note 9 2 2 2" xfId="885" xr:uid="{00000000-0005-0000-0000-000021250000}"/>
    <cellStyle name="Note 9 2 2 2 2" xfId="1899" xr:uid="{00000000-0005-0000-0000-000022250000}"/>
    <cellStyle name="Note 9 2 2 2 2 2" xfId="3543" xr:uid="{00000000-0005-0000-0000-000023250000}"/>
    <cellStyle name="Note 9 2 2 2 2 2 2" xfId="8933" xr:uid="{00000000-0005-0000-0000-000024250000}"/>
    <cellStyle name="Note 9 2 2 2 2 2 2 2" xfId="19726" xr:uid="{2E234153-3B19-41C3-9BA5-85FBA6BE66AC}"/>
    <cellStyle name="Note 9 2 2 2 2 2 3" xfId="14329" xr:uid="{198C2F67-157E-4288-9293-9B8661D04457}"/>
    <cellStyle name="Note 9 2 2 2 2 3" xfId="5187" xr:uid="{00000000-0005-0000-0000-000025250000}"/>
    <cellStyle name="Note 9 2 2 2 2 3 2" xfId="10577" xr:uid="{00000000-0005-0000-0000-000026250000}"/>
    <cellStyle name="Note 9 2 2 2 2 3 2 2" xfId="21370" xr:uid="{3D74C7E3-7A8F-4CB8-935E-7605F3C628DC}"/>
    <cellStyle name="Note 9 2 2 2 2 3 3" xfId="15973" xr:uid="{7A6F56A2-4783-4A88-AA2C-9953C13291EE}"/>
    <cellStyle name="Note 9 2 2 2 2 4" xfId="7289" xr:uid="{00000000-0005-0000-0000-000027250000}"/>
    <cellStyle name="Note 9 2 2 2 2 4 2" xfId="18082" xr:uid="{E86211F3-EE05-4522-ACC4-577D2A774FE7}"/>
    <cellStyle name="Note 9 2 2 2 2 5" xfId="12685" xr:uid="{E2EFD8A6-8D37-494D-A8BC-88D078FFC8A0}"/>
    <cellStyle name="Note 9 2 2 2 3" xfId="2536" xr:uid="{00000000-0005-0000-0000-000028250000}"/>
    <cellStyle name="Note 9 2 2 2 3 2" xfId="7926" xr:uid="{00000000-0005-0000-0000-000029250000}"/>
    <cellStyle name="Note 9 2 2 2 3 2 2" xfId="18719" xr:uid="{D82891D0-08BA-4E04-90A6-73AC27F90AC2}"/>
    <cellStyle name="Note 9 2 2 2 3 3" xfId="13322" xr:uid="{F9A851CB-88F4-440E-8B24-DE57B4688201}"/>
    <cellStyle name="Note 9 2 2 2 4" xfId="4180" xr:uid="{00000000-0005-0000-0000-00002A250000}"/>
    <cellStyle name="Note 9 2 2 2 4 2" xfId="9570" xr:uid="{00000000-0005-0000-0000-00002B250000}"/>
    <cellStyle name="Note 9 2 2 2 4 2 2" xfId="20363" xr:uid="{F344AAED-9780-49D8-8FEA-14A9D3B8A51A}"/>
    <cellStyle name="Note 9 2 2 2 4 3" xfId="14966" xr:uid="{A9744D24-40F9-406F-8E88-86D9E79C8EE5}"/>
    <cellStyle name="Note 9 2 2 2 5" xfId="6282" xr:uid="{00000000-0005-0000-0000-00002C250000}"/>
    <cellStyle name="Note 9 2 2 2 5 2" xfId="17075" xr:uid="{508E533D-5224-41D6-9BC9-3401887F871C}"/>
    <cellStyle name="Note 9 2 2 2 6" xfId="11678" xr:uid="{23A07015-7C69-46A0-8C68-D52EDB8D2387}"/>
    <cellStyle name="Note 9 2 2 3" xfId="1179" xr:uid="{00000000-0005-0000-0000-00002D250000}"/>
    <cellStyle name="Note 9 2 2 3 2" xfId="1900" xr:uid="{00000000-0005-0000-0000-00002E250000}"/>
    <cellStyle name="Note 9 2 2 3 2 2" xfId="3544" xr:uid="{00000000-0005-0000-0000-00002F250000}"/>
    <cellStyle name="Note 9 2 2 3 2 2 2" xfId="8934" xr:uid="{00000000-0005-0000-0000-000030250000}"/>
    <cellStyle name="Note 9 2 2 3 2 2 2 2" xfId="19727" xr:uid="{1F31CED7-0424-4987-8AB9-BAB58ED896A4}"/>
    <cellStyle name="Note 9 2 2 3 2 2 3" xfId="14330" xr:uid="{F53B632D-99C1-4D20-B7BD-57DD5AD2F3E7}"/>
    <cellStyle name="Note 9 2 2 3 2 3" xfId="5188" xr:uid="{00000000-0005-0000-0000-000031250000}"/>
    <cellStyle name="Note 9 2 2 3 2 3 2" xfId="10578" xr:uid="{00000000-0005-0000-0000-000032250000}"/>
    <cellStyle name="Note 9 2 2 3 2 3 2 2" xfId="21371" xr:uid="{0E75CB27-D302-44E7-9862-5AAE8DB406CB}"/>
    <cellStyle name="Note 9 2 2 3 2 3 3" xfId="15974" xr:uid="{F553DF37-F125-46A1-887B-E55485ABCC12}"/>
    <cellStyle name="Note 9 2 2 3 2 4" xfId="7290" xr:uid="{00000000-0005-0000-0000-000033250000}"/>
    <cellStyle name="Note 9 2 2 3 2 4 2" xfId="18083" xr:uid="{788CBBE8-E71B-42E4-92CE-ED3D0992D4C7}"/>
    <cellStyle name="Note 9 2 2 3 2 5" xfId="12686" xr:uid="{3E915150-7A28-443A-9AD4-7429D4A79FEE}"/>
    <cellStyle name="Note 9 2 2 3 3" xfId="2829" xr:uid="{00000000-0005-0000-0000-000034250000}"/>
    <cellStyle name="Note 9 2 2 3 3 2" xfId="8219" xr:uid="{00000000-0005-0000-0000-000035250000}"/>
    <cellStyle name="Note 9 2 2 3 3 2 2" xfId="19012" xr:uid="{0ACE894F-AF2F-43EC-AD09-852AB954E2E6}"/>
    <cellStyle name="Note 9 2 2 3 3 3" xfId="13615" xr:uid="{368CB3B5-4E8A-4A99-A83C-372DD68B4C43}"/>
    <cellStyle name="Note 9 2 2 3 4" xfId="4473" xr:uid="{00000000-0005-0000-0000-000036250000}"/>
    <cellStyle name="Note 9 2 2 3 4 2" xfId="9863" xr:uid="{00000000-0005-0000-0000-000037250000}"/>
    <cellStyle name="Note 9 2 2 3 4 2 2" xfId="20656" xr:uid="{DCD83711-311A-4679-9657-7CD44230DC5E}"/>
    <cellStyle name="Note 9 2 2 3 4 3" xfId="15259" xr:uid="{22E08AC0-BE66-44BE-94C4-BBC4E3BB1618}"/>
    <cellStyle name="Note 9 2 2 3 5" xfId="6575" xr:uid="{00000000-0005-0000-0000-000038250000}"/>
    <cellStyle name="Note 9 2 2 3 5 2" xfId="17368" xr:uid="{1AA18736-1E63-4E41-82A9-18DA0ABEBE25}"/>
    <cellStyle name="Note 9 2 2 3 6" xfId="11971" xr:uid="{1245381A-DF74-4B57-874F-A4093F29F323}"/>
    <cellStyle name="Note 9 2 2 4" xfId="1898" xr:uid="{00000000-0005-0000-0000-000039250000}"/>
    <cellStyle name="Note 9 2 2 4 2" xfId="3542" xr:uid="{00000000-0005-0000-0000-00003A250000}"/>
    <cellStyle name="Note 9 2 2 4 2 2" xfId="8932" xr:uid="{00000000-0005-0000-0000-00003B250000}"/>
    <cellStyle name="Note 9 2 2 4 2 2 2" xfId="19725" xr:uid="{8E2A8F57-8362-4B36-9251-8FE315991C29}"/>
    <cellStyle name="Note 9 2 2 4 2 3" xfId="14328" xr:uid="{C0E5C0C8-3E33-4C34-A172-8ADD1D18D76C}"/>
    <cellStyle name="Note 9 2 2 4 3" xfId="5186" xr:uid="{00000000-0005-0000-0000-00003C250000}"/>
    <cellStyle name="Note 9 2 2 4 3 2" xfId="10576" xr:uid="{00000000-0005-0000-0000-00003D250000}"/>
    <cellStyle name="Note 9 2 2 4 3 2 2" xfId="21369" xr:uid="{565C2C3C-2F22-47DF-BE37-B64CD68EA25D}"/>
    <cellStyle name="Note 9 2 2 4 3 3" xfId="15972" xr:uid="{6A8463A7-322C-45E0-96E5-EDCD92414EED}"/>
    <cellStyle name="Note 9 2 2 4 4" xfId="7288" xr:uid="{00000000-0005-0000-0000-00003E250000}"/>
    <cellStyle name="Note 9 2 2 4 4 2" xfId="18081" xr:uid="{A4F403AD-1826-40C0-9198-05D06F608749}"/>
    <cellStyle name="Note 9 2 2 4 5" xfId="12684" xr:uid="{1B0042DE-EC3E-4AE9-AA3D-62C298E7526B}"/>
    <cellStyle name="Note 9 2 2 5" xfId="2220" xr:uid="{00000000-0005-0000-0000-00003F250000}"/>
    <cellStyle name="Note 9 2 2 5 2" xfId="7610" xr:uid="{00000000-0005-0000-0000-000040250000}"/>
    <cellStyle name="Note 9 2 2 5 2 2" xfId="18403" xr:uid="{9814726E-86A1-4078-8536-C9501163A543}"/>
    <cellStyle name="Note 9 2 2 5 3" xfId="13006" xr:uid="{3B169307-35AD-463D-8681-A0DB301623DC}"/>
    <cellStyle name="Note 9 2 2 6" xfId="3864" xr:uid="{00000000-0005-0000-0000-000041250000}"/>
    <cellStyle name="Note 9 2 2 6 2" xfId="9254" xr:uid="{00000000-0005-0000-0000-000042250000}"/>
    <cellStyle name="Note 9 2 2 6 2 2" xfId="20047" xr:uid="{EA6523E0-7F92-42FB-947E-82DFC086974A}"/>
    <cellStyle name="Note 9 2 2 6 3" xfId="14650" xr:uid="{EF6A3564-3D2A-4AA7-B999-F70A851DF04B}"/>
    <cellStyle name="Note 9 2 2 7" xfId="5489" xr:uid="{00000000-0005-0000-0000-000043250000}"/>
    <cellStyle name="Note 9 2 2 7 2" xfId="10879" xr:uid="{00000000-0005-0000-0000-000044250000}"/>
    <cellStyle name="Note 9 2 2 7 2 2" xfId="21672" xr:uid="{FDE4823A-C189-49B7-9610-404C1A31D55A}"/>
    <cellStyle name="Note 9 2 2 7 3" xfId="16275" xr:uid="{8356C0CE-29BF-4BAE-A6F1-0DC4F022FB0B}"/>
    <cellStyle name="Note 9 2 2 8" xfId="5738" xr:uid="{00000000-0005-0000-0000-000045250000}"/>
    <cellStyle name="Note 9 2 2 8 2" xfId="11098" xr:uid="{00000000-0005-0000-0000-000046250000}"/>
    <cellStyle name="Note 9 2 2 8 2 2" xfId="21890" xr:uid="{DECFFD8A-C98F-4751-9FBF-4CE36F72E861}"/>
    <cellStyle name="Note 9 2 2 8 3" xfId="16493" xr:uid="{B23529FF-0157-4A12-8455-335C2AA06CBE}"/>
    <cellStyle name="Note 9 2 2 9" xfId="5966" xr:uid="{00000000-0005-0000-0000-000047250000}"/>
    <cellStyle name="Note 9 2 2 9 2" xfId="16758" xr:uid="{97494769-3FE8-4F3D-8C58-97F927B58820}"/>
    <cellStyle name="Note 9 2 3" xfId="660" xr:uid="{00000000-0005-0000-0000-000048250000}"/>
    <cellStyle name="Note 9 2 3 2" xfId="982" xr:uid="{00000000-0005-0000-0000-000049250000}"/>
    <cellStyle name="Note 9 2 3 2 2" xfId="1902" xr:uid="{00000000-0005-0000-0000-00004A250000}"/>
    <cellStyle name="Note 9 2 3 2 2 2" xfId="3546" xr:uid="{00000000-0005-0000-0000-00004B250000}"/>
    <cellStyle name="Note 9 2 3 2 2 2 2" xfId="8936" xr:uid="{00000000-0005-0000-0000-00004C250000}"/>
    <cellStyle name="Note 9 2 3 2 2 2 2 2" xfId="19729" xr:uid="{8BFDC9CE-8A01-4CFC-9C5A-A0971CE75041}"/>
    <cellStyle name="Note 9 2 3 2 2 2 3" xfId="14332" xr:uid="{5FDB187D-57DE-41E7-8A3A-F9BFF0C1BD77}"/>
    <cellStyle name="Note 9 2 3 2 2 3" xfId="5190" xr:uid="{00000000-0005-0000-0000-00004D250000}"/>
    <cellStyle name="Note 9 2 3 2 2 3 2" xfId="10580" xr:uid="{00000000-0005-0000-0000-00004E250000}"/>
    <cellStyle name="Note 9 2 3 2 2 3 2 2" xfId="21373" xr:uid="{638A2992-9E3B-4FB0-A598-857A4535954F}"/>
    <cellStyle name="Note 9 2 3 2 2 3 3" xfId="15976" xr:uid="{5C330C05-AFBE-4068-A60A-D97348938D54}"/>
    <cellStyle name="Note 9 2 3 2 2 4" xfId="7292" xr:uid="{00000000-0005-0000-0000-00004F250000}"/>
    <cellStyle name="Note 9 2 3 2 2 4 2" xfId="18085" xr:uid="{13B7A60C-87BE-415F-81B8-0079E57559EB}"/>
    <cellStyle name="Note 9 2 3 2 2 5" xfId="12688" xr:uid="{BE7C2B4B-526D-45A8-872E-F3DBE06205DC}"/>
    <cellStyle name="Note 9 2 3 2 3" xfId="2633" xr:uid="{00000000-0005-0000-0000-000050250000}"/>
    <cellStyle name="Note 9 2 3 2 3 2" xfId="8023" xr:uid="{00000000-0005-0000-0000-000051250000}"/>
    <cellStyle name="Note 9 2 3 2 3 2 2" xfId="18816" xr:uid="{E4A6BEF9-0174-45F5-AAEA-224E88A06E6C}"/>
    <cellStyle name="Note 9 2 3 2 3 3" xfId="13419" xr:uid="{4E53AE91-3E2A-4360-A768-F184C4DED12D}"/>
    <cellStyle name="Note 9 2 3 2 4" xfId="4277" xr:uid="{00000000-0005-0000-0000-000052250000}"/>
    <cellStyle name="Note 9 2 3 2 4 2" xfId="9667" xr:uid="{00000000-0005-0000-0000-000053250000}"/>
    <cellStyle name="Note 9 2 3 2 4 2 2" xfId="20460" xr:uid="{D86D6DF4-C965-4428-B3C7-DC2AE25B4D01}"/>
    <cellStyle name="Note 9 2 3 2 4 3" xfId="15063" xr:uid="{F3AC8199-A434-4CE6-8745-ABE34AF2BAF8}"/>
    <cellStyle name="Note 9 2 3 2 5" xfId="6379" xr:uid="{00000000-0005-0000-0000-000054250000}"/>
    <cellStyle name="Note 9 2 3 2 5 2" xfId="17172" xr:uid="{2C0FD985-1C91-4897-9D02-199924680AA4}"/>
    <cellStyle name="Note 9 2 3 2 6" xfId="11775" xr:uid="{32D902CA-0F76-4C59-B370-ADCBE6F41D50}"/>
    <cellStyle name="Note 9 2 3 3" xfId="1901" xr:uid="{00000000-0005-0000-0000-000055250000}"/>
    <cellStyle name="Note 9 2 3 3 2" xfId="3545" xr:uid="{00000000-0005-0000-0000-000056250000}"/>
    <cellStyle name="Note 9 2 3 3 2 2" xfId="8935" xr:uid="{00000000-0005-0000-0000-000057250000}"/>
    <cellStyle name="Note 9 2 3 3 2 2 2" xfId="19728" xr:uid="{5C608376-ED80-4A36-881D-E2820AE3F3B5}"/>
    <cellStyle name="Note 9 2 3 3 2 3" xfId="14331" xr:uid="{382F4B7A-0A25-4A83-AB0D-E2536A17B670}"/>
    <cellStyle name="Note 9 2 3 3 3" xfId="5189" xr:uid="{00000000-0005-0000-0000-000058250000}"/>
    <cellStyle name="Note 9 2 3 3 3 2" xfId="10579" xr:uid="{00000000-0005-0000-0000-000059250000}"/>
    <cellStyle name="Note 9 2 3 3 3 2 2" xfId="21372" xr:uid="{25A1CA10-2AE0-4B56-A937-ECBAC610541C}"/>
    <cellStyle name="Note 9 2 3 3 3 3" xfId="15975" xr:uid="{F0C18776-95CD-4D01-94A0-5CBE3E93CA30}"/>
    <cellStyle name="Note 9 2 3 3 4" xfId="7291" xr:uid="{00000000-0005-0000-0000-00005A250000}"/>
    <cellStyle name="Note 9 2 3 3 4 2" xfId="18084" xr:uid="{7AAF7C21-C173-4558-B6EE-E3A9D1AABD47}"/>
    <cellStyle name="Note 9 2 3 3 5" xfId="12687" xr:uid="{A5D6599B-BA74-47AB-9F0A-B2B6CAE445D2}"/>
    <cellStyle name="Note 9 2 3 4" xfId="2317" xr:uid="{00000000-0005-0000-0000-00005B250000}"/>
    <cellStyle name="Note 9 2 3 4 2" xfId="7707" xr:uid="{00000000-0005-0000-0000-00005C250000}"/>
    <cellStyle name="Note 9 2 3 4 2 2" xfId="18500" xr:uid="{7AC45AF4-844B-4B89-A2B0-0B9B566F0C78}"/>
    <cellStyle name="Note 9 2 3 4 3" xfId="13103" xr:uid="{56403C0B-0BF4-48B0-9D1B-DCD2B10131D9}"/>
    <cellStyle name="Note 9 2 3 5" xfId="3961" xr:uid="{00000000-0005-0000-0000-00005D250000}"/>
    <cellStyle name="Note 9 2 3 5 2" xfId="9351" xr:uid="{00000000-0005-0000-0000-00005E250000}"/>
    <cellStyle name="Note 9 2 3 5 2 2" xfId="20144" xr:uid="{E60529B7-6339-4BE4-A0AD-75F5F5012011}"/>
    <cellStyle name="Note 9 2 3 5 3" xfId="14747" xr:uid="{7FA5FF06-B01F-4517-98C4-B9AEC97B2B2F}"/>
    <cellStyle name="Note 9 2 3 6" xfId="6063" xr:uid="{00000000-0005-0000-0000-00005F250000}"/>
    <cellStyle name="Note 9 2 3 6 2" xfId="16855" xr:uid="{CD85C6E7-7350-4D59-B48F-0B9EEA5E0721}"/>
    <cellStyle name="Note 9 2 3 7" xfId="11458" xr:uid="{BCD78396-C110-4734-91B1-BFAD8119D409}"/>
    <cellStyle name="Note 9 2 4" xfId="789" xr:uid="{00000000-0005-0000-0000-000060250000}"/>
    <cellStyle name="Note 9 2 4 2" xfId="1903" xr:uid="{00000000-0005-0000-0000-000061250000}"/>
    <cellStyle name="Note 9 2 4 2 2" xfId="3547" xr:uid="{00000000-0005-0000-0000-000062250000}"/>
    <cellStyle name="Note 9 2 4 2 2 2" xfId="8937" xr:uid="{00000000-0005-0000-0000-000063250000}"/>
    <cellStyle name="Note 9 2 4 2 2 2 2" xfId="19730" xr:uid="{E3B6541D-C6E4-4E33-92F4-51CCEDA63FF9}"/>
    <cellStyle name="Note 9 2 4 2 2 3" xfId="14333" xr:uid="{592EA4B3-AF76-45F3-AC33-3F0C80E71148}"/>
    <cellStyle name="Note 9 2 4 2 3" xfId="5191" xr:uid="{00000000-0005-0000-0000-000064250000}"/>
    <cellStyle name="Note 9 2 4 2 3 2" xfId="10581" xr:uid="{00000000-0005-0000-0000-000065250000}"/>
    <cellStyle name="Note 9 2 4 2 3 2 2" xfId="21374" xr:uid="{3BD4D1F1-6E73-4F91-ADF7-960BAE3873BE}"/>
    <cellStyle name="Note 9 2 4 2 3 3" xfId="15977" xr:uid="{62FE5D69-9E9C-4808-8F47-CD690BD06C9E}"/>
    <cellStyle name="Note 9 2 4 2 4" xfId="7293" xr:uid="{00000000-0005-0000-0000-000066250000}"/>
    <cellStyle name="Note 9 2 4 2 4 2" xfId="18086" xr:uid="{FF392C4A-1ADB-4BB1-8B3D-34ADC76101F3}"/>
    <cellStyle name="Note 9 2 4 2 5" xfId="12689" xr:uid="{08A0DAEF-AC84-493A-B461-07BFE40D5B5C}"/>
    <cellStyle name="Note 9 2 4 3" xfId="2440" xr:uid="{00000000-0005-0000-0000-000067250000}"/>
    <cellStyle name="Note 9 2 4 3 2" xfId="7830" xr:uid="{00000000-0005-0000-0000-000068250000}"/>
    <cellStyle name="Note 9 2 4 3 2 2" xfId="18623" xr:uid="{06C6AE3D-8549-4918-BFF5-EFEBF159F2F3}"/>
    <cellStyle name="Note 9 2 4 3 3" xfId="13226" xr:uid="{21F712E9-E591-42C4-8629-07BBCA1BF745}"/>
    <cellStyle name="Note 9 2 4 4" xfId="4084" xr:uid="{00000000-0005-0000-0000-000069250000}"/>
    <cellStyle name="Note 9 2 4 4 2" xfId="9474" xr:uid="{00000000-0005-0000-0000-00006A250000}"/>
    <cellStyle name="Note 9 2 4 4 2 2" xfId="20267" xr:uid="{ED444E6C-1633-4607-A464-5366FC68C29F}"/>
    <cellStyle name="Note 9 2 4 4 3" xfId="14870" xr:uid="{30FA0BC2-AAD7-4960-9711-96CB823D96E5}"/>
    <cellStyle name="Note 9 2 4 5" xfId="6186" xr:uid="{00000000-0005-0000-0000-00006B250000}"/>
    <cellStyle name="Note 9 2 4 5 2" xfId="16979" xr:uid="{1D8E3F69-8A58-4D47-BE9E-8F651B5B544D}"/>
    <cellStyle name="Note 9 2 4 6" xfId="11582" xr:uid="{08C0232D-DD52-4A22-AF83-C1CB52A4D1E7}"/>
    <cellStyle name="Note 9 2 5" xfId="1082" xr:uid="{00000000-0005-0000-0000-00006C250000}"/>
    <cellStyle name="Note 9 2 5 2" xfId="1904" xr:uid="{00000000-0005-0000-0000-00006D250000}"/>
    <cellStyle name="Note 9 2 5 2 2" xfId="3548" xr:uid="{00000000-0005-0000-0000-00006E250000}"/>
    <cellStyle name="Note 9 2 5 2 2 2" xfId="8938" xr:uid="{00000000-0005-0000-0000-00006F250000}"/>
    <cellStyle name="Note 9 2 5 2 2 2 2" xfId="19731" xr:uid="{9707ED5D-C754-49CF-8C25-0958302548E9}"/>
    <cellStyle name="Note 9 2 5 2 2 3" xfId="14334" xr:uid="{3EFF68C8-391D-46EB-B264-94DAE766314C}"/>
    <cellStyle name="Note 9 2 5 2 3" xfId="5192" xr:uid="{00000000-0005-0000-0000-000070250000}"/>
    <cellStyle name="Note 9 2 5 2 3 2" xfId="10582" xr:uid="{00000000-0005-0000-0000-000071250000}"/>
    <cellStyle name="Note 9 2 5 2 3 2 2" xfId="21375" xr:uid="{7FD42C04-0FB1-45BC-A205-9490FABFA2C8}"/>
    <cellStyle name="Note 9 2 5 2 3 3" xfId="15978" xr:uid="{8D97564B-2B1D-47C8-9487-D74CA0195786}"/>
    <cellStyle name="Note 9 2 5 2 4" xfId="7294" xr:uid="{00000000-0005-0000-0000-000072250000}"/>
    <cellStyle name="Note 9 2 5 2 4 2" xfId="18087" xr:uid="{5B235334-807C-4997-9F95-5B13A09DDC73}"/>
    <cellStyle name="Note 9 2 5 2 5" xfId="12690" xr:uid="{E23843B6-A74A-4723-9145-793E43B6B4A2}"/>
    <cellStyle name="Note 9 2 5 3" xfId="2732" xr:uid="{00000000-0005-0000-0000-000073250000}"/>
    <cellStyle name="Note 9 2 5 3 2" xfId="8122" xr:uid="{00000000-0005-0000-0000-000074250000}"/>
    <cellStyle name="Note 9 2 5 3 2 2" xfId="18915" xr:uid="{4166B1AC-2EA5-46A4-9B7A-EFBAEE2DC3C1}"/>
    <cellStyle name="Note 9 2 5 3 3" xfId="13518" xr:uid="{58E10B60-BF69-4706-8749-462234914F26}"/>
    <cellStyle name="Note 9 2 5 4" xfId="4376" xr:uid="{00000000-0005-0000-0000-000075250000}"/>
    <cellStyle name="Note 9 2 5 4 2" xfId="9766" xr:uid="{00000000-0005-0000-0000-000076250000}"/>
    <cellStyle name="Note 9 2 5 4 2 2" xfId="20559" xr:uid="{176721EE-BDEE-4D4E-9A2C-BCA756B6B217}"/>
    <cellStyle name="Note 9 2 5 4 3" xfId="15162" xr:uid="{5A48E9A3-D724-4B68-AE9D-1DE65CE7DB3C}"/>
    <cellStyle name="Note 9 2 5 5" xfId="6478" xr:uid="{00000000-0005-0000-0000-000077250000}"/>
    <cellStyle name="Note 9 2 5 5 2" xfId="17271" xr:uid="{EB1CEDF7-2FAA-4258-8422-84B1BEEA1CE8}"/>
    <cellStyle name="Note 9 2 5 6" xfId="11874" xr:uid="{2ADA16C4-28B1-4D5F-8B7F-4F433B86A664}"/>
    <cellStyle name="Note 9 2 6" xfId="1897" xr:uid="{00000000-0005-0000-0000-000078250000}"/>
    <cellStyle name="Note 9 2 6 2" xfId="3541" xr:uid="{00000000-0005-0000-0000-000079250000}"/>
    <cellStyle name="Note 9 2 6 2 2" xfId="8931" xr:uid="{00000000-0005-0000-0000-00007A250000}"/>
    <cellStyle name="Note 9 2 6 2 2 2" xfId="19724" xr:uid="{B85137DB-37BE-45E6-B176-7D5B626CC43C}"/>
    <cellStyle name="Note 9 2 6 2 3" xfId="14327" xr:uid="{B5BF0EC2-4282-433B-90E3-1E662EF70D89}"/>
    <cellStyle name="Note 9 2 6 3" xfId="5185" xr:uid="{00000000-0005-0000-0000-00007B250000}"/>
    <cellStyle name="Note 9 2 6 3 2" xfId="10575" xr:uid="{00000000-0005-0000-0000-00007C250000}"/>
    <cellStyle name="Note 9 2 6 3 2 2" xfId="21368" xr:uid="{F201B7AA-4EBF-4AA6-901E-3F4A364BD9E7}"/>
    <cellStyle name="Note 9 2 6 3 3" xfId="15971" xr:uid="{A011C66A-5E54-456D-AA7D-A9D07A6FC80E}"/>
    <cellStyle name="Note 9 2 6 4" xfId="7287" xr:uid="{00000000-0005-0000-0000-00007D250000}"/>
    <cellStyle name="Note 9 2 6 4 2" xfId="18080" xr:uid="{69E9E57E-12FD-475C-BA5E-7A4F1B4F9040}"/>
    <cellStyle name="Note 9 2 6 5" xfId="12683" xr:uid="{B1090CCE-FDDD-4FFE-B31F-9428BC15E6EA}"/>
    <cellStyle name="Note 9 2 7" xfId="2124" xr:uid="{00000000-0005-0000-0000-00007E250000}"/>
    <cellStyle name="Note 9 2 7 2" xfId="7514" xr:uid="{00000000-0005-0000-0000-00007F250000}"/>
    <cellStyle name="Note 9 2 7 2 2" xfId="18307" xr:uid="{87BCE98C-4C4F-47A2-871A-5FE99F99A3E4}"/>
    <cellStyle name="Note 9 2 7 3" xfId="12910" xr:uid="{A82F943D-56D2-40E2-ACFC-CEB47AB899EC}"/>
    <cellStyle name="Note 9 2 8" xfId="3768" xr:uid="{00000000-0005-0000-0000-000080250000}"/>
    <cellStyle name="Note 9 2 8 2" xfId="9158" xr:uid="{00000000-0005-0000-0000-000081250000}"/>
    <cellStyle name="Note 9 2 8 2 2" xfId="19951" xr:uid="{AB84558A-2943-4435-BFEE-43A425DF1A6A}"/>
    <cellStyle name="Note 9 2 8 3" xfId="14554" xr:uid="{00FE2F0B-018D-4F93-A1A6-65D04E233CFB}"/>
    <cellStyle name="Note 9 2 9" xfId="5392" xr:uid="{00000000-0005-0000-0000-000082250000}"/>
    <cellStyle name="Note 9 2 9 2" xfId="10782" xr:uid="{00000000-0005-0000-0000-000083250000}"/>
    <cellStyle name="Note 9 2 9 2 2" xfId="21575" xr:uid="{CAE395F9-7F3D-41F2-9970-8FDA48F9BAC7}"/>
    <cellStyle name="Note 9 2 9 3" xfId="16178" xr:uid="{EF377914-B5F2-4D0B-BD4E-D5B7590D4D07}"/>
    <cellStyle name="Note 9 3" xfId="515" xr:uid="{00000000-0005-0000-0000-000084250000}"/>
    <cellStyle name="Note 9 3 10" xfId="11313" xr:uid="{447E7D76-24CA-4CFF-A8D1-4C52D445B52A}"/>
    <cellStyle name="Note 9 3 2" xfId="837" xr:uid="{00000000-0005-0000-0000-000085250000}"/>
    <cellStyle name="Note 9 3 2 2" xfId="1906" xr:uid="{00000000-0005-0000-0000-000086250000}"/>
    <cellStyle name="Note 9 3 2 2 2" xfId="3550" xr:uid="{00000000-0005-0000-0000-000087250000}"/>
    <cellStyle name="Note 9 3 2 2 2 2" xfId="8940" xr:uid="{00000000-0005-0000-0000-000088250000}"/>
    <cellStyle name="Note 9 3 2 2 2 2 2" xfId="19733" xr:uid="{9B87EA19-ED39-4727-8FF9-6E9401752EE2}"/>
    <cellStyle name="Note 9 3 2 2 2 3" xfId="14336" xr:uid="{491114E4-0A6D-48C8-8C56-88B455C00446}"/>
    <cellStyle name="Note 9 3 2 2 3" xfId="5194" xr:uid="{00000000-0005-0000-0000-000089250000}"/>
    <cellStyle name="Note 9 3 2 2 3 2" xfId="10584" xr:uid="{00000000-0005-0000-0000-00008A250000}"/>
    <cellStyle name="Note 9 3 2 2 3 2 2" xfId="21377" xr:uid="{BEF1D261-B10E-44E7-85D2-FBEEF93AF6E9}"/>
    <cellStyle name="Note 9 3 2 2 3 3" xfId="15980" xr:uid="{9A943CD9-4A8F-4AF2-8BC9-59A7838E4875}"/>
    <cellStyle name="Note 9 3 2 2 4" xfId="7296" xr:uid="{00000000-0005-0000-0000-00008B250000}"/>
    <cellStyle name="Note 9 3 2 2 4 2" xfId="18089" xr:uid="{A63D6A43-E582-43DB-8B1C-77EC0395BAB1}"/>
    <cellStyle name="Note 9 3 2 2 5" xfId="12692" xr:uid="{3F2D4CAE-D22A-4D8E-8B32-A6CA7941E37A}"/>
    <cellStyle name="Note 9 3 2 3" xfId="2488" xr:uid="{00000000-0005-0000-0000-00008C250000}"/>
    <cellStyle name="Note 9 3 2 3 2" xfId="7878" xr:uid="{00000000-0005-0000-0000-00008D250000}"/>
    <cellStyle name="Note 9 3 2 3 2 2" xfId="18671" xr:uid="{15A67A43-3C1E-4D78-BCF8-60ABFFE804E4}"/>
    <cellStyle name="Note 9 3 2 3 3" xfId="13274" xr:uid="{844D189D-04CF-4694-B328-59428A064F46}"/>
    <cellStyle name="Note 9 3 2 4" xfId="4132" xr:uid="{00000000-0005-0000-0000-00008E250000}"/>
    <cellStyle name="Note 9 3 2 4 2" xfId="9522" xr:uid="{00000000-0005-0000-0000-00008F250000}"/>
    <cellStyle name="Note 9 3 2 4 2 2" xfId="20315" xr:uid="{2AAF1F1C-6B6D-4B31-BD42-F2C1D9A58EDD}"/>
    <cellStyle name="Note 9 3 2 4 3" xfId="14918" xr:uid="{5D48A9DC-689E-4275-8F92-7A20AA77918B}"/>
    <cellStyle name="Note 9 3 2 5" xfId="6234" xr:uid="{00000000-0005-0000-0000-000090250000}"/>
    <cellStyle name="Note 9 3 2 5 2" xfId="17027" xr:uid="{82AB982C-203A-4A3C-9038-0B83D2669025}"/>
    <cellStyle name="Note 9 3 2 6" xfId="11630" xr:uid="{697B6992-8704-476B-A47A-A10B7AF7812B}"/>
    <cellStyle name="Note 9 3 3" xfId="1131" xr:uid="{00000000-0005-0000-0000-000091250000}"/>
    <cellStyle name="Note 9 3 3 2" xfId="1907" xr:uid="{00000000-0005-0000-0000-000092250000}"/>
    <cellStyle name="Note 9 3 3 2 2" xfId="3551" xr:uid="{00000000-0005-0000-0000-000093250000}"/>
    <cellStyle name="Note 9 3 3 2 2 2" xfId="8941" xr:uid="{00000000-0005-0000-0000-000094250000}"/>
    <cellStyle name="Note 9 3 3 2 2 2 2" xfId="19734" xr:uid="{B9E32541-085D-4E81-B7F3-365DCE5E7ED4}"/>
    <cellStyle name="Note 9 3 3 2 2 3" xfId="14337" xr:uid="{E9B6B938-A07D-4DE8-9476-49C965CD7BD5}"/>
    <cellStyle name="Note 9 3 3 2 3" xfId="5195" xr:uid="{00000000-0005-0000-0000-000095250000}"/>
    <cellStyle name="Note 9 3 3 2 3 2" xfId="10585" xr:uid="{00000000-0005-0000-0000-000096250000}"/>
    <cellStyle name="Note 9 3 3 2 3 2 2" xfId="21378" xr:uid="{1B33D93F-17E9-47C6-9B7B-9D10BC1CE672}"/>
    <cellStyle name="Note 9 3 3 2 3 3" xfId="15981" xr:uid="{DCBBDDF2-FBF0-459E-8A5B-4FC9515D0FB4}"/>
    <cellStyle name="Note 9 3 3 2 4" xfId="7297" xr:uid="{00000000-0005-0000-0000-000097250000}"/>
    <cellStyle name="Note 9 3 3 2 4 2" xfId="18090" xr:uid="{E6B5B012-8D1B-4726-9EF9-BA9FC0902787}"/>
    <cellStyle name="Note 9 3 3 2 5" xfId="12693" xr:uid="{AB1599E1-0EBE-4C62-B1C5-4EB98F8EB0C8}"/>
    <cellStyle name="Note 9 3 3 3" xfId="2781" xr:uid="{00000000-0005-0000-0000-000098250000}"/>
    <cellStyle name="Note 9 3 3 3 2" xfId="8171" xr:uid="{00000000-0005-0000-0000-000099250000}"/>
    <cellStyle name="Note 9 3 3 3 2 2" xfId="18964" xr:uid="{311FC3D8-B57F-4940-9971-A0D2D0797B39}"/>
    <cellStyle name="Note 9 3 3 3 3" xfId="13567" xr:uid="{1856E504-EBDB-4A9F-B680-BAF9B0C23593}"/>
    <cellStyle name="Note 9 3 3 4" xfId="4425" xr:uid="{00000000-0005-0000-0000-00009A250000}"/>
    <cellStyle name="Note 9 3 3 4 2" xfId="9815" xr:uid="{00000000-0005-0000-0000-00009B250000}"/>
    <cellStyle name="Note 9 3 3 4 2 2" xfId="20608" xr:uid="{4097A024-7881-47C8-9B86-2D0BE16911AE}"/>
    <cellStyle name="Note 9 3 3 4 3" xfId="15211" xr:uid="{AB125C8A-B64D-4DEA-910D-DEB2A76A1E63}"/>
    <cellStyle name="Note 9 3 3 5" xfId="6527" xr:uid="{00000000-0005-0000-0000-00009C250000}"/>
    <cellStyle name="Note 9 3 3 5 2" xfId="17320" xr:uid="{85BC950E-3E8B-4CAB-88C0-3B77C06F3DAA}"/>
    <cellStyle name="Note 9 3 3 6" xfId="11923" xr:uid="{4C2DB8D0-8E19-42F9-B25A-AB34843DC535}"/>
    <cellStyle name="Note 9 3 4" xfId="1905" xr:uid="{00000000-0005-0000-0000-00009D250000}"/>
    <cellStyle name="Note 9 3 4 2" xfId="3549" xr:uid="{00000000-0005-0000-0000-00009E250000}"/>
    <cellStyle name="Note 9 3 4 2 2" xfId="8939" xr:uid="{00000000-0005-0000-0000-00009F250000}"/>
    <cellStyle name="Note 9 3 4 2 2 2" xfId="19732" xr:uid="{86DC5B1C-9968-44E0-B39D-6154674A754D}"/>
    <cellStyle name="Note 9 3 4 2 3" xfId="14335" xr:uid="{F11CED74-10E7-4788-BA2D-B72FF83F2B9D}"/>
    <cellStyle name="Note 9 3 4 3" xfId="5193" xr:uid="{00000000-0005-0000-0000-0000A0250000}"/>
    <cellStyle name="Note 9 3 4 3 2" xfId="10583" xr:uid="{00000000-0005-0000-0000-0000A1250000}"/>
    <cellStyle name="Note 9 3 4 3 2 2" xfId="21376" xr:uid="{39757E59-3EA9-4861-9308-D9ADC020A54F}"/>
    <cellStyle name="Note 9 3 4 3 3" xfId="15979" xr:uid="{4F4BAF10-7455-4C10-8D97-C916E8EFDDDC}"/>
    <cellStyle name="Note 9 3 4 4" xfId="7295" xr:uid="{00000000-0005-0000-0000-0000A2250000}"/>
    <cellStyle name="Note 9 3 4 4 2" xfId="18088" xr:uid="{A205BCE2-89A9-49E5-9027-B4539616F12D}"/>
    <cellStyle name="Note 9 3 4 5" xfId="12691" xr:uid="{2D79D443-8EA2-429E-8E50-90ED57D8A6CC}"/>
    <cellStyle name="Note 9 3 5" xfId="2172" xr:uid="{00000000-0005-0000-0000-0000A3250000}"/>
    <cellStyle name="Note 9 3 5 2" xfId="7562" xr:uid="{00000000-0005-0000-0000-0000A4250000}"/>
    <cellStyle name="Note 9 3 5 2 2" xfId="18355" xr:uid="{1F3C5D95-DB90-476F-9CE3-7F133FF4E450}"/>
    <cellStyle name="Note 9 3 5 3" xfId="12958" xr:uid="{F6D65EBC-9280-4911-B27A-657B0FA9D69C}"/>
    <cellStyle name="Note 9 3 6" xfId="3816" xr:uid="{00000000-0005-0000-0000-0000A5250000}"/>
    <cellStyle name="Note 9 3 6 2" xfId="9206" xr:uid="{00000000-0005-0000-0000-0000A6250000}"/>
    <cellStyle name="Note 9 3 6 2 2" xfId="19999" xr:uid="{8D6DB292-B7B6-4395-B0B3-6414B8E2673F}"/>
    <cellStyle name="Note 9 3 6 3" xfId="14602" xr:uid="{0EE0BA82-5A69-4316-9569-8468438F31D8}"/>
    <cellStyle name="Note 9 3 7" xfId="5441" xr:uid="{00000000-0005-0000-0000-0000A7250000}"/>
    <cellStyle name="Note 9 3 7 2" xfId="10831" xr:uid="{00000000-0005-0000-0000-0000A8250000}"/>
    <cellStyle name="Note 9 3 7 2 2" xfId="21624" xr:uid="{F74D8897-08E5-4992-B26F-3763C7C27023}"/>
    <cellStyle name="Note 9 3 7 3" xfId="16227" xr:uid="{CEF2B63E-F721-4386-9E03-A5F429ACA043}"/>
    <cellStyle name="Note 9 3 8" xfId="5739" xr:uid="{00000000-0005-0000-0000-0000A9250000}"/>
    <cellStyle name="Note 9 3 8 2" xfId="11099" xr:uid="{00000000-0005-0000-0000-0000AA250000}"/>
    <cellStyle name="Note 9 3 8 2 2" xfId="21891" xr:uid="{BEBC4B9B-4BAA-4B5F-A4EF-9A28DCCB1BAD}"/>
    <cellStyle name="Note 9 3 8 3" xfId="16494" xr:uid="{3269B77E-976A-4E5D-B74B-A3DCADAA9416}"/>
    <cellStyle name="Note 9 3 9" xfId="5918" xr:uid="{00000000-0005-0000-0000-0000AB250000}"/>
    <cellStyle name="Note 9 3 9 2" xfId="16710" xr:uid="{58ADB304-C743-4532-8582-87E01E6448F3}"/>
    <cellStyle name="Note 9 4" xfId="612" xr:uid="{00000000-0005-0000-0000-0000AC250000}"/>
    <cellStyle name="Note 9 4 2" xfId="934" xr:uid="{00000000-0005-0000-0000-0000AD250000}"/>
    <cellStyle name="Note 9 4 2 2" xfId="1909" xr:uid="{00000000-0005-0000-0000-0000AE250000}"/>
    <cellStyle name="Note 9 4 2 2 2" xfId="3553" xr:uid="{00000000-0005-0000-0000-0000AF250000}"/>
    <cellStyle name="Note 9 4 2 2 2 2" xfId="8943" xr:uid="{00000000-0005-0000-0000-0000B0250000}"/>
    <cellStyle name="Note 9 4 2 2 2 2 2" xfId="19736" xr:uid="{F4C99BE2-B66F-4137-BEED-ED0006D06CBD}"/>
    <cellStyle name="Note 9 4 2 2 2 3" xfId="14339" xr:uid="{EBB3A951-BDAD-4251-8D28-D2464D57820F}"/>
    <cellStyle name="Note 9 4 2 2 3" xfId="5197" xr:uid="{00000000-0005-0000-0000-0000B1250000}"/>
    <cellStyle name="Note 9 4 2 2 3 2" xfId="10587" xr:uid="{00000000-0005-0000-0000-0000B2250000}"/>
    <cellStyle name="Note 9 4 2 2 3 2 2" xfId="21380" xr:uid="{4C59DC3D-E375-48DD-9A76-7A9CFDA35211}"/>
    <cellStyle name="Note 9 4 2 2 3 3" xfId="15983" xr:uid="{30C1E869-CEB0-4F7A-BC68-17B8F21CAE7B}"/>
    <cellStyle name="Note 9 4 2 2 4" xfId="7299" xr:uid="{00000000-0005-0000-0000-0000B3250000}"/>
    <cellStyle name="Note 9 4 2 2 4 2" xfId="18092" xr:uid="{A72210C2-55DF-44A2-A7F1-04D87DC43D64}"/>
    <cellStyle name="Note 9 4 2 2 5" xfId="12695" xr:uid="{1260FDFE-D53B-47B6-99C7-A2BB4B608A77}"/>
    <cellStyle name="Note 9 4 2 3" xfId="2585" xr:uid="{00000000-0005-0000-0000-0000B4250000}"/>
    <cellStyle name="Note 9 4 2 3 2" xfId="7975" xr:uid="{00000000-0005-0000-0000-0000B5250000}"/>
    <cellStyle name="Note 9 4 2 3 2 2" xfId="18768" xr:uid="{07BB4F85-DA80-4C36-93E8-7E543CC413A8}"/>
    <cellStyle name="Note 9 4 2 3 3" xfId="13371" xr:uid="{F48A94FC-C266-47C0-A60E-AAC52452DBB7}"/>
    <cellStyle name="Note 9 4 2 4" xfId="4229" xr:uid="{00000000-0005-0000-0000-0000B6250000}"/>
    <cellStyle name="Note 9 4 2 4 2" xfId="9619" xr:uid="{00000000-0005-0000-0000-0000B7250000}"/>
    <cellStyle name="Note 9 4 2 4 2 2" xfId="20412" xr:uid="{C0F9924F-2A16-4DFB-A3BE-9DFA994880AA}"/>
    <cellStyle name="Note 9 4 2 4 3" xfId="15015" xr:uid="{106EB8C0-BBF7-4946-9D6A-003574EF0396}"/>
    <cellStyle name="Note 9 4 2 5" xfId="6331" xr:uid="{00000000-0005-0000-0000-0000B8250000}"/>
    <cellStyle name="Note 9 4 2 5 2" xfId="17124" xr:uid="{D4239688-29D4-483C-9AF3-8C92D9B7A799}"/>
    <cellStyle name="Note 9 4 2 6" xfId="11727" xr:uid="{87B751EB-C86E-4687-B672-2951EB967E96}"/>
    <cellStyle name="Note 9 4 3" xfId="1908" xr:uid="{00000000-0005-0000-0000-0000B9250000}"/>
    <cellStyle name="Note 9 4 3 2" xfId="3552" xr:uid="{00000000-0005-0000-0000-0000BA250000}"/>
    <cellStyle name="Note 9 4 3 2 2" xfId="8942" xr:uid="{00000000-0005-0000-0000-0000BB250000}"/>
    <cellStyle name="Note 9 4 3 2 2 2" xfId="19735" xr:uid="{22F119F4-0D56-4335-86E8-09C49CD5270D}"/>
    <cellStyle name="Note 9 4 3 2 3" xfId="14338" xr:uid="{25423541-D23E-4743-8D49-C8D09F025D04}"/>
    <cellStyle name="Note 9 4 3 3" xfId="5196" xr:uid="{00000000-0005-0000-0000-0000BC250000}"/>
    <cellStyle name="Note 9 4 3 3 2" xfId="10586" xr:uid="{00000000-0005-0000-0000-0000BD250000}"/>
    <cellStyle name="Note 9 4 3 3 2 2" xfId="21379" xr:uid="{A0CDD1E4-F97C-47A3-9498-031D9769CDCF}"/>
    <cellStyle name="Note 9 4 3 3 3" xfId="15982" xr:uid="{A0DCAC69-525A-4F24-842C-3AA6E5753446}"/>
    <cellStyle name="Note 9 4 3 4" xfId="7298" xr:uid="{00000000-0005-0000-0000-0000BE250000}"/>
    <cellStyle name="Note 9 4 3 4 2" xfId="18091" xr:uid="{FAF5E969-3E04-4180-A98A-DCE37F55156C}"/>
    <cellStyle name="Note 9 4 3 5" xfId="12694" xr:uid="{35989652-5CC2-4D61-AEAE-1BD580743BBE}"/>
    <cellStyle name="Note 9 4 4" xfId="2269" xr:uid="{00000000-0005-0000-0000-0000BF250000}"/>
    <cellStyle name="Note 9 4 4 2" xfId="7659" xr:uid="{00000000-0005-0000-0000-0000C0250000}"/>
    <cellStyle name="Note 9 4 4 2 2" xfId="18452" xr:uid="{1BFB913B-C218-45DA-ACB2-43B06171A0AF}"/>
    <cellStyle name="Note 9 4 4 3" xfId="13055" xr:uid="{96563093-72E8-40FA-AF43-C248FB86E275}"/>
    <cellStyle name="Note 9 4 5" xfId="3913" xr:uid="{00000000-0005-0000-0000-0000C1250000}"/>
    <cellStyle name="Note 9 4 5 2" xfId="9303" xr:uid="{00000000-0005-0000-0000-0000C2250000}"/>
    <cellStyle name="Note 9 4 5 2 2" xfId="20096" xr:uid="{363B671A-81D5-4E09-A08E-EB3C2D08DA8D}"/>
    <cellStyle name="Note 9 4 5 3" xfId="14699" xr:uid="{47A8FEFF-3436-4A0A-B313-E3D3FF70D5AC}"/>
    <cellStyle name="Note 9 4 6" xfId="6015" xr:uid="{00000000-0005-0000-0000-0000C3250000}"/>
    <cellStyle name="Note 9 4 6 2" xfId="16807" xr:uid="{DAF2D594-F3AA-44DE-92BE-64B0E6E62493}"/>
    <cellStyle name="Note 9 4 7" xfId="11410" xr:uid="{1195D549-1A0A-4462-B5B3-7714EB52065E}"/>
    <cellStyle name="Note 9 5" xfId="741" xr:uid="{00000000-0005-0000-0000-0000C4250000}"/>
    <cellStyle name="Note 9 5 2" xfId="1910" xr:uid="{00000000-0005-0000-0000-0000C5250000}"/>
    <cellStyle name="Note 9 5 2 2" xfId="3554" xr:uid="{00000000-0005-0000-0000-0000C6250000}"/>
    <cellStyle name="Note 9 5 2 2 2" xfId="8944" xr:uid="{00000000-0005-0000-0000-0000C7250000}"/>
    <cellStyle name="Note 9 5 2 2 2 2" xfId="19737" xr:uid="{F9665A6E-D85C-414B-907B-E7B88F438305}"/>
    <cellStyle name="Note 9 5 2 2 3" xfId="14340" xr:uid="{A6303A82-BD7D-4CD0-A3DB-95738CA1E4E3}"/>
    <cellStyle name="Note 9 5 2 3" xfId="5198" xr:uid="{00000000-0005-0000-0000-0000C8250000}"/>
    <cellStyle name="Note 9 5 2 3 2" xfId="10588" xr:uid="{00000000-0005-0000-0000-0000C9250000}"/>
    <cellStyle name="Note 9 5 2 3 2 2" xfId="21381" xr:uid="{5B831D32-2639-45FA-912A-8B39B3F64600}"/>
    <cellStyle name="Note 9 5 2 3 3" xfId="15984" xr:uid="{9B2EA244-026C-496F-A146-648D8A4DA98A}"/>
    <cellStyle name="Note 9 5 2 4" xfId="7300" xr:uid="{00000000-0005-0000-0000-0000CA250000}"/>
    <cellStyle name="Note 9 5 2 4 2" xfId="18093" xr:uid="{82469B0A-34A3-47BC-AFC7-ED10D667E252}"/>
    <cellStyle name="Note 9 5 2 5" xfId="12696" xr:uid="{D4FA70B7-A629-4460-866C-F5660C78B258}"/>
    <cellStyle name="Note 9 5 3" xfId="2392" xr:uid="{00000000-0005-0000-0000-0000CB250000}"/>
    <cellStyle name="Note 9 5 3 2" xfId="7782" xr:uid="{00000000-0005-0000-0000-0000CC250000}"/>
    <cellStyle name="Note 9 5 3 2 2" xfId="18575" xr:uid="{9E46A527-DB29-445E-B98B-1741DA268D5A}"/>
    <cellStyle name="Note 9 5 3 3" xfId="13178" xr:uid="{87853CBA-F491-4933-885F-2838B5B38F66}"/>
    <cellStyle name="Note 9 5 4" xfId="4036" xr:uid="{00000000-0005-0000-0000-0000CD250000}"/>
    <cellStyle name="Note 9 5 4 2" xfId="9426" xr:uid="{00000000-0005-0000-0000-0000CE250000}"/>
    <cellStyle name="Note 9 5 4 2 2" xfId="20219" xr:uid="{476FBE0D-018C-4D94-9BC1-3BDB5D418670}"/>
    <cellStyle name="Note 9 5 4 3" xfId="14822" xr:uid="{8D76B813-B845-4914-ADE1-7D94C20225BC}"/>
    <cellStyle name="Note 9 5 5" xfId="6138" xr:uid="{00000000-0005-0000-0000-0000CF250000}"/>
    <cellStyle name="Note 9 5 5 2" xfId="16931" xr:uid="{CD1F6CB3-802C-4D96-8E96-1C8D9CCC7F62}"/>
    <cellStyle name="Note 9 5 6" xfId="11534" xr:uid="{F8851701-36C4-44F2-91F9-B7DB231DD0B9}"/>
    <cellStyle name="Note 9 6" xfId="1034" xr:uid="{00000000-0005-0000-0000-0000D0250000}"/>
    <cellStyle name="Note 9 6 2" xfId="1911" xr:uid="{00000000-0005-0000-0000-0000D1250000}"/>
    <cellStyle name="Note 9 6 2 2" xfId="3555" xr:uid="{00000000-0005-0000-0000-0000D2250000}"/>
    <cellStyle name="Note 9 6 2 2 2" xfId="8945" xr:uid="{00000000-0005-0000-0000-0000D3250000}"/>
    <cellStyle name="Note 9 6 2 2 2 2" xfId="19738" xr:uid="{424C3987-9F78-4860-82EC-D515AAEA8E0B}"/>
    <cellStyle name="Note 9 6 2 2 3" xfId="14341" xr:uid="{24FED87F-7623-455F-91FF-00A4BDAEEC91}"/>
    <cellStyle name="Note 9 6 2 3" xfId="5199" xr:uid="{00000000-0005-0000-0000-0000D4250000}"/>
    <cellStyle name="Note 9 6 2 3 2" xfId="10589" xr:uid="{00000000-0005-0000-0000-0000D5250000}"/>
    <cellStyle name="Note 9 6 2 3 2 2" xfId="21382" xr:uid="{059CC5D9-DE5F-475B-A28C-5E508493446A}"/>
    <cellStyle name="Note 9 6 2 3 3" xfId="15985" xr:uid="{FA5A3571-9876-44ED-9497-DF804C82EA9F}"/>
    <cellStyle name="Note 9 6 2 4" xfId="7301" xr:uid="{00000000-0005-0000-0000-0000D6250000}"/>
    <cellStyle name="Note 9 6 2 4 2" xfId="18094" xr:uid="{3093E5C8-0531-4F5A-9494-F3AE234B5B93}"/>
    <cellStyle name="Note 9 6 2 5" xfId="12697" xr:uid="{D0370AB8-12F0-40DF-911D-26213A2A0058}"/>
    <cellStyle name="Note 9 6 3" xfId="2684" xr:uid="{00000000-0005-0000-0000-0000D7250000}"/>
    <cellStyle name="Note 9 6 3 2" xfId="8074" xr:uid="{00000000-0005-0000-0000-0000D8250000}"/>
    <cellStyle name="Note 9 6 3 2 2" xfId="18867" xr:uid="{4FC8B22B-580E-4923-917D-BDC09E827DB9}"/>
    <cellStyle name="Note 9 6 3 3" xfId="13470" xr:uid="{244C4CB0-3CD3-49B4-8CC9-D1A181C1BB01}"/>
    <cellStyle name="Note 9 6 4" xfId="4328" xr:uid="{00000000-0005-0000-0000-0000D9250000}"/>
    <cellStyle name="Note 9 6 4 2" xfId="9718" xr:uid="{00000000-0005-0000-0000-0000DA250000}"/>
    <cellStyle name="Note 9 6 4 2 2" xfId="20511" xr:uid="{C4D24D43-61F8-476B-9198-418F2FA04B89}"/>
    <cellStyle name="Note 9 6 4 3" xfId="15114" xr:uid="{1491F33E-3D19-4BC9-A66C-17CC76544DDE}"/>
    <cellStyle name="Note 9 6 5" xfId="6430" xr:uid="{00000000-0005-0000-0000-0000DB250000}"/>
    <cellStyle name="Note 9 6 5 2" xfId="17223" xr:uid="{D1C40E40-0216-4550-8230-11A30F1BF86E}"/>
    <cellStyle name="Note 9 6 6" xfId="11826" xr:uid="{91257A7A-5E98-4C9E-B27E-DF05362A0324}"/>
    <cellStyle name="Note 9 7" xfId="1896" xr:uid="{00000000-0005-0000-0000-0000DC250000}"/>
    <cellStyle name="Note 9 7 2" xfId="3540" xr:uid="{00000000-0005-0000-0000-0000DD250000}"/>
    <cellStyle name="Note 9 7 2 2" xfId="8930" xr:uid="{00000000-0005-0000-0000-0000DE250000}"/>
    <cellStyle name="Note 9 7 2 2 2" xfId="19723" xr:uid="{89C26480-585C-4281-9C3F-683A37D65AB8}"/>
    <cellStyle name="Note 9 7 2 3" xfId="14326" xr:uid="{51936ED6-720C-4B15-B521-95F33CFC6318}"/>
    <cellStyle name="Note 9 7 3" xfId="5184" xr:uid="{00000000-0005-0000-0000-0000DF250000}"/>
    <cellStyle name="Note 9 7 3 2" xfId="10574" xr:uid="{00000000-0005-0000-0000-0000E0250000}"/>
    <cellStyle name="Note 9 7 3 2 2" xfId="21367" xr:uid="{6462446D-AAE8-4316-AB01-03EC542C2F55}"/>
    <cellStyle name="Note 9 7 3 3" xfId="15970" xr:uid="{23128CA9-699F-41F1-9BB1-26E46520A6A6}"/>
    <cellStyle name="Note 9 7 4" xfId="7286" xr:uid="{00000000-0005-0000-0000-0000E1250000}"/>
    <cellStyle name="Note 9 7 4 2" xfId="18079" xr:uid="{58382504-A1CD-4EC0-BD14-CC2A30F3E0CD}"/>
    <cellStyle name="Note 9 7 5" xfId="12682" xr:uid="{08FDDEB1-D1C7-4B5F-850D-7320A37D4DE6}"/>
    <cellStyle name="Note 9 8" xfId="2076" xr:uid="{00000000-0005-0000-0000-0000E2250000}"/>
    <cellStyle name="Note 9 8 2" xfId="7466" xr:uid="{00000000-0005-0000-0000-0000E3250000}"/>
    <cellStyle name="Note 9 8 2 2" xfId="18259" xr:uid="{9FB6631B-9CA2-4C5A-9DB7-3A25C7440632}"/>
    <cellStyle name="Note 9 8 3" xfId="12862" xr:uid="{560B9D0C-E5F3-4A9C-AEEB-B4FF4D9BACFC}"/>
    <cellStyle name="Note 9 9" xfId="3720" xr:uid="{00000000-0005-0000-0000-0000E4250000}"/>
    <cellStyle name="Note 9 9 2" xfId="9110" xr:uid="{00000000-0005-0000-0000-0000E5250000}"/>
    <cellStyle name="Note 9 9 2 2" xfId="19903" xr:uid="{9CC239C4-BFBE-4D76-9198-B621B989F306}"/>
    <cellStyle name="Note 9 9 3" xfId="14506" xr:uid="{83DA9932-DF1A-4CC4-9BB9-FCA8704524E2}"/>
    <cellStyle name="Number [0.0]" xfId="97" xr:uid="{00000000-0005-0000-0000-0000E6250000}"/>
    <cellStyle name="Number [0.00]" xfId="100" xr:uid="{00000000-0005-0000-0000-0000E7250000}"/>
    <cellStyle name="Number [0]" xfId="98" xr:uid="{00000000-0005-0000-0000-0000E8250000}"/>
    <cellStyle name="Output" xfId="61" builtinId="21" customBuiltin="1"/>
    <cellStyle name="Output 2" xfId="405" xr:uid="{00000000-0005-0000-0000-0000EA250000}"/>
    <cellStyle name="Output 2 2" xfId="5534" xr:uid="{00000000-0005-0000-0000-0000EB250000}"/>
    <cellStyle name="Percent" xfId="1" builtinId="5"/>
    <cellStyle name="Percent 10" xfId="442" xr:uid="{00000000-0005-0000-0000-0000ED250000}"/>
    <cellStyle name="Percent 11" xfId="1203" xr:uid="{00000000-0005-0000-0000-0000EE250000}"/>
    <cellStyle name="Percent 12" xfId="5766" xr:uid="{00000000-0005-0000-0000-0000EF250000}"/>
    <cellStyle name="Percent 12 2" xfId="11125" xr:uid="{00000000-0005-0000-0000-0000F0250000}"/>
    <cellStyle name="Percent 12 2 2" xfId="21917" xr:uid="{B2E63BD4-1901-4372-85B2-A9F511C3F51A}"/>
    <cellStyle name="Percent 12 3" xfId="16520" xr:uid="{92D701FE-E8E5-4640-BCE1-B7DF9BD49641}"/>
    <cellStyle name="Percent 2" xfId="6" xr:uid="{00000000-0005-0000-0000-0000F1250000}"/>
    <cellStyle name="Percent 2 10" xfId="94" xr:uid="{00000000-0005-0000-0000-0000F2250000}"/>
    <cellStyle name="Percent 2 10 10" xfId="11168" xr:uid="{34B5CF3F-5A36-4E96-AB34-67DA0D0C1A8B}"/>
    <cellStyle name="Percent 2 10 2" xfId="720" xr:uid="{00000000-0005-0000-0000-0000F3250000}"/>
    <cellStyle name="Percent 2 10 2 2" xfId="1913" xr:uid="{00000000-0005-0000-0000-0000F4250000}"/>
    <cellStyle name="Percent 2 10 2 2 2" xfId="3557" xr:uid="{00000000-0005-0000-0000-0000F5250000}"/>
    <cellStyle name="Percent 2 10 2 2 2 2" xfId="8947" xr:uid="{00000000-0005-0000-0000-0000F6250000}"/>
    <cellStyle name="Percent 2 10 2 2 2 2 2" xfId="19740" xr:uid="{5A12A752-2F5A-436A-8750-FCB596D710C7}"/>
    <cellStyle name="Percent 2 10 2 2 2 3" xfId="14343" xr:uid="{18D5DCBF-B25C-4160-B58D-6D860A7B2874}"/>
    <cellStyle name="Percent 2 10 2 2 3" xfId="5201" xr:uid="{00000000-0005-0000-0000-0000F7250000}"/>
    <cellStyle name="Percent 2 10 2 2 3 2" xfId="10591" xr:uid="{00000000-0005-0000-0000-0000F8250000}"/>
    <cellStyle name="Percent 2 10 2 2 3 2 2" xfId="21384" xr:uid="{574E127C-00C1-49CD-9F96-F796AD0C322D}"/>
    <cellStyle name="Percent 2 10 2 2 3 3" xfId="15987" xr:uid="{E742F58B-B2EF-4EA6-B204-7AF4313691CA}"/>
    <cellStyle name="Percent 2 10 2 2 4" xfId="7303" xr:uid="{00000000-0005-0000-0000-0000F9250000}"/>
    <cellStyle name="Percent 2 10 2 2 4 2" xfId="18096" xr:uid="{271EFB73-A3EF-4D03-AE12-058BC10F276C}"/>
    <cellStyle name="Percent 2 10 2 2 5" xfId="12699" xr:uid="{5CD7F969-57BF-4671-89A1-9658F26A61AB}"/>
    <cellStyle name="Percent 2 10 2 3" xfId="2371" xr:uid="{00000000-0005-0000-0000-0000FA250000}"/>
    <cellStyle name="Percent 2 10 2 3 2" xfId="7761" xr:uid="{00000000-0005-0000-0000-0000FB250000}"/>
    <cellStyle name="Percent 2 10 2 3 2 2" xfId="18554" xr:uid="{78D91A17-1655-4507-B2E7-9EB665A0801A}"/>
    <cellStyle name="Percent 2 10 2 3 3" xfId="13157" xr:uid="{D176B988-6CFA-4063-96FF-6F03B09392BF}"/>
    <cellStyle name="Percent 2 10 2 4" xfId="4015" xr:uid="{00000000-0005-0000-0000-0000FC250000}"/>
    <cellStyle name="Percent 2 10 2 4 2" xfId="9405" xr:uid="{00000000-0005-0000-0000-0000FD250000}"/>
    <cellStyle name="Percent 2 10 2 4 2 2" xfId="20198" xr:uid="{C899606F-4035-4177-BEAE-62BF8E8A72E4}"/>
    <cellStyle name="Percent 2 10 2 4 3" xfId="14801" xr:uid="{AA16A38F-2F38-4D49-A6DC-76E7DBC23B6B}"/>
    <cellStyle name="Percent 2 10 2 5" xfId="6117" xr:uid="{00000000-0005-0000-0000-0000FE250000}"/>
    <cellStyle name="Percent 2 10 2 5 2" xfId="16910" xr:uid="{3D04830F-77B6-4EFC-A08C-9E22DE30CF58}"/>
    <cellStyle name="Percent 2 10 2 6" xfId="11513" xr:uid="{0C72B965-6F5A-4CAC-A404-7159156DD477}"/>
    <cellStyle name="Percent 2 10 3" xfId="1098" xr:uid="{00000000-0005-0000-0000-0000FF250000}"/>
    <cellStyle name="Percent 2 10 3 2" xfId="1914" xr:uid="{00000000-0005-0000-0000-000000260000}"/>
    <cellStyle name="Percent 2 10 3 2 2" xfId="3558" xr:uid="{00000000-0005-0000-0000-000001260000}"/>
    <cellStyle name="Percent 2 10 3 2 2 2" xfId="8948" xr:uid="{00000000-0005-0000-0000-000002260000}"/>
    <cellStyle name="Percent 2 10 3 2 2 2 2" xfId="19741" xr:uid="{92B95CD9-70D6-4ED4-862C-9351D93D56D5}"/>
    <cellStyle name="Percent 2 10 3 2 2 3" xfId="14344" xr:uid="{612C5476-BCF3-4C8F-8AD5-1A473515D207}"/>
    <cellStyle name="Percent 2 10 3 2 3" xfId="5202" xr:uid="{00000000-0005-0000-0000-000003260000}"/>
    <cellStyle name="Percent 2 10 3 2 3 2" xfId="10592" xr:uid="{00000000-0005-0000-0000-000004260000}"/>
    <cellStyle name="Percent 2 10 3 2 3 2 2" xfId="21385" xr:uid="{8639B8E8-CA57-4BF1-B42C-CF4A32347360}"/>
    <cellStyle name="Percent 2 10 3 2 3 3" xfId="15988" xr:uid="{17E85E4D-4D51-492D-AB32-9A4269423D1B}"/>
    <cellStyle name="Percent 2 10 3 2 4" xfId="7304" xr:uid="{00000000-0005-0000-0000-000005260000}"/>
    <cellStyle name="Percent 2 10 3 2 4 2" xfId="18097" xr:uid="{12F7950E-7CBC-4055-AA48-285E83EDFD63}"/>
    <cellStyle name="Percent 2 10 3 2 5" xfId="12700" xr:uid="{64485FFC-D67B-4150-8274-1FD65A329100}"/>
    <cellStyle name="Percent 2 10 3 3" xfId="2748" xr:uid="{00000000-0005-0000-0000-000006260000}"/>
    <cellStyle name="Percent 2 10 3 3 2" xfId="8138" xr:uid="{00000000-0005-0000-0000-000007260000}"/>
    <cellStyle name="Percent 2 10 3 3 2 2" xfId="18931" xr:uid="{481F98A3-FF14-46C0-9D90-C41EE1D1CAEC}"/>
    <cellStyle name="Percent 2 10 3 3 3" xfId="13534" xr:uid="{952E60FF-21D9-40AF-8E40-001258AC7DFC}"/>
    <cellStyle name="Percent 2 10 3 4" xfId="4392" xr:uid="{00000000-0005-0000-0000-000008260000}"/>
    <cellStyle name="Percent 2 10 3 4 2" xfId="9782" xr:uid="{00000000-0005-0000-0000-000009260000}"/>
    <cellStyle name="Percent 2 10 3 4 2 2" xfId="20575" xr:uid="{B4B47794-00B4-4B64-89EC-1DB91C1731A5}"/>
    <cellStyle name="Percent 2 10 3 4 3" xfId="15178" xr:uid="{C00D927D-9270-4BE0-96F3-AF184C7E11A6}"/>
    <cellStyle name="Percent 2 10 3 5" xfId="6494" xr:uid="{00000000-0005-0000-0000-00000A260000}"/>
    <cellStyle name="Percent 2 10 3 5 2" xfId="17287" xr:uid="{44C6C4BA-F941-401A-AF74-972AA3009314}"/>
    <cellStyle name="Percent 2 10 3 6" xfId="11890" xr:uid="{809F4E52-F7F6-4081-A909-0526BF01EB74}"/>
    <cellStyle name="Percent 2 10 4" xfId="1912" xr:uid="{00000000-0005-0000-0000-00000B260000}"/>
    <cellStyle name="Percent 2 10 4 2" xfId="3556" xr:uid="{00000000-0005-0000-0000-00000C260000}"/>
    <cellStyle name="Percent 2 10 4 2 2" xfId="8946" xr:uid="{00000000-0005-0000-0000-00000D260000}"/>
    <cellStyle name="Percent 2 10 4 2 2 2" xfId="19739" xr:uid="{1D275BA4-533E-45CA-9304-A325954FCAB8}"/>
    <cellStyle name="Percent 2 10 4 2 3" xfId="14342" xr:uid="{BD48616F-34A0-47C7-972A-1962A7D1268C}"/>
    <cellStyle name="Percent 2 10 4 3" xfId="5200" xr:uid="{00000000-0005-0000-0000-00000E260000}"/>
    <cellStyle name="Percent 2 10 4 3 2" xfId="10590" xr:uid="{00000000-0005-0000-0000-00000F260000}"/>
    <cellStyle name="Percent 2 10 4 3 2 2" xfId="21383" xr:uid="{CDD94D15-3122-4658-8A77-69A3B1CE1E37}"/>
    <cellStyle name="Percent 2 10 4 3 3" xfId="15986" xr:uid="{03BCA27C-1E0F-4EB3-ACF8-14E9F74E8E9E}"/>
    <cellStyle name="Percent 2 10 4 4" xfId="7302" xr:uid="{00000000-0005-0000-0000-000010260000}"/>
    <cellStyle name="Percent 2 10 4 4 2" xfId="18095" xr:uid="{A552844E-A809-4648-A8AE-685B7B03D908}"/>
    <cellStyle name="Percent 2 10 4 5" xfId="12698" xr:uid="{9E96C650-9902-4E69-8944-61AD1C3D60D4}"/>
    <cellStyle name="Percent 2 10 5" xfId="2055" xr:uid="{00000000-0005-0000-0000-000011260000}"/>
    <cellStyle name="Percent 2 10 5 2" xfId="7445" xr:uid="{00000000-0005-0000-0000-000012260000}"/>
    <cellStyle name="Percent 2 10 5 2 2" xfId="18238" xr:uid="{F07E3D58-FC39-4921-84AA-37FF0FB08DDF}"/>
    <cellStyle name="Percent 2 10 5 3" xfId="12841" xr:uid="{BBB45A37-A081-4FD9-A701-E7175CCD7B9B}"/>
    <cellStyle name="Percent 2 10 6" xfId="3699" xr:uid="{00000000-0005-0000-0000-000013260000}"/>
    <cellStyle name="Percent 2 10 6 2" xfId="9089" xr:uid="{00000000-0005-0000-0000-000014260000}"/>
    <cellStyle name="Percent 2 10 6 2 2" xfId="19882" xr:uid="{452F7B7F-AAF4-489C-9837-413BB826E4D4}"/>
    <cellStyle name="Percent 2 10 6 3" xfId="14485" xr:uid="{8419F42D-BAB6-4CD8-A16A-71A966433443}"/>
    <cellStyle name="Percent 2 10 7" xfId="5408" xr:uid="{00000000-0005-0000-0000-000015260000}"/>
    <cellStyle name="Percent 2 10 7 2" xfId="10798" xr:uid="{00000000-0005-0000-0000-000016260000}"/>
    <cellStyle name="Percent 2 10 7 2 2" xfId="21591" xr:uid="{6613543C-F646-4BFC-88B0-DBE896EB47F1}"/>
    <cellStyle name="Percent 2 10 7 3" xfId="16194" xr:uid="{32809B6D-D6B2-4878-BC4E-A76D65918517}"/>
    <cellStyle name="Percent 2 10 8" xfId="5740" xr:uid="{00000000-0005-0000-0000-000017260000}"/>
    <cellStyle name="Percent 2 10 8 2" xfId="11100" xr:uid="{00000000-0005-0000-0000-000018260000}"/>
    <cellStyle name="Percent 2 10 8 2 2" xfId="21892" xr:uid="{C9106E5B-5170-4142-ADA4-3A007552A6F6}"/>
    <cellStyle name="Percent 2 10 8 3" xfId="16495" xr:uid="{6183BCE1-2842-44BC-8F62-BAECA3D299E4}"/>
    <cellStyle name="Percent 2 10 9" xfId="5801" xr:uid="{00000000-0005-0000-0000-000019260000}"/>
    <cellStyle name="Percent 2 10 9 2" xfId="16565" xr:uid="{DB4CAE51-D704-474F-92CF-20C8243837DA}"/>
    <cellStyle name="Percent 2 11" xfId="482" xr:uid="{00000000-0005-0000-0000-00001A260000}"/>
    <cellStyle name="Percent 2 11 2" xfId="804" xr:uid="{00000000-0005-0000-0000-00001B260000}"/>
    <cellStyle name="Percent 2 11 2 2" xfId="1916" xr:uid="{00000000-0005-0000-0000-00001C260000}"/>
    <cellStyle name="Percent 2 11 2 2 2" xfId="3560" xr:uid="{00000000-0005-0000-0000-00001D260000}"/>
    <cellStyle name="Percent 2 11 2 2 2 2" xfId="8950" xr:uid="{00000000-0005-0000-0000-00001E260000}"/>
    <cellStyle name="Percent 2 11 2 2 2 2 2" xfId="19743" xr:uid="{1FF9A400-4F0B-4870-B99F-52FC5BB0D6C7}"/>
    <cellStyle name="Percent 2 11 2 2 2 3" xfId="14346" xr:uid="{2C14E7B2-985E-412A-9F3E-0DA87E12D0A3}"/>
    <cellStyle name="Percent 2 11 2 2 3" xfId="5204" xr:uid="{00000000-0005-0000-0000-00001F260000}"/>
    <cellStyle name="Percent 2 11 2 2 3 2" xfId="10594" xr:uid="{00000000-0005-0000-0000-000020260000}"/>
    <cellStyle name="Percent 2 11 2 2 3 2 2" xfId="21387" xr:uid="{4B7408F7-CC84-4375-A5BF-EC31E1A79265}"/>
    <cellStyle name="Percent 2 11 2 2 3 3" xfId="15990" xr:uid="{4A4F4858-17B3-4EFA-BF77-20E5DCB6BC5F}"/>
    <cellStyle name="Percent 2 11 2 2 4" xfId="7306" xr:uid="{00000000-0005-0000-0000-000021260000}"/>
    <cellStyle name="Percent 2 11 2 2 4 2" xfId="18099" xr:uid="{64324DF1-3A23-49C8-BAA9-18AEEFD83244}"/>
    <cellStyle name="Percent 2 11 2 2 5" xfId="12702" xr:uid="{17204522-0547-4E08-A1EE-83B9952EF118}"/>
    <cellStyle name="Percent 2 11 2 3" xfId="2455" xr:uid="{00000000-0005-0000-0000-000022260000}"/>
    <cellStyle name="Percent 2 11 2 3 2" xfId="7845" xr:uid="{00000000-0005-0000-0000-000023260000}"/>
    <cellStyle name="Percent 2 11 2 3 2 2" xfId="18638" xr:uid="{BC4C8284-C2B2-439E-B286-B3ADDD680011}"/>
    <cellStyle name="Percent 2 11 2 3 3" xfId="13241" xr:uid="{B49A91BF-2F41-444B-A1B4-C8EA6EBF296B}"/>
    <cellStyle name="Percent 2 11 2 4" xfId="4099" xr:uid="{00000000-0005-0000-0000-000024260000}"/>
    <cellStyle name="Percent 2 11 2 4 2" xfId="9489" xr:uid="{00000000-0005-0000-0000-000025260000}"/>
    <cellStyle name="Percent 2 11 2 4 2 2" xfId="20282" xr:uid="{E268931F-D68B-4277-BD89-B0CD53C70D7C}"/>
    <cellStyle name="Percent 2 11 2 4 3" xfId="14885" xr:uid="{11486FAE-5640-43DE-92FB-F8A13ADEA704}"/>
    <cellStyle name="Percent 2 11 2 5" xfId="6201" xr:uid="{00000000-0005-0000-0000-000026260000}"/>
    <cellStyle name="Percent 2 11 2 5 2" xfId="16994" xr:uid="{11845779-6B87-4BA9-B9BA-293AB6EF91CC}"/>
    <cellStyle name="Percent 2 11 2 6" xfId="11597" xr:uid="{26B14EC4-9217-4E79-A7E7-DB05CB13E1DB}"/>
    <cellStyle name="Percent 2 11 3" xfId="1915" xr:uid="{00000000-0005-0000-0000-000027260000}"/>
    <cellStyle name="Percent 2 11 3 2" xfId="3559" xr:uid="{00000000-0005-0000-0000-000028260000}"/>
    <cellStyle name="Percent 2 11 3 2 2" xfId="8949" xr:uid="{00000000-0005-0000-0000-000029260000}"/>
    <cellStyle name="Percent 2 11 3 2 2 2" xfId="19742" xr:uid="{70261DCF-A290-4177-B090-D44105F601C0}"/>
    <cellStyle name="Percent 2 11 3 2 3" xfId="14345" xr:uid="{4FC6AC22-D757-4DBA-9C3B-CB7D77625ACC}"/>
    <cellStyle name="Percent 2 11 3 3" xfId="5203" xr:uid="{00000000-0005-0000-0000-00002A260000}"/>
    <cellStyle name="Percent 2 11 3 3 2" xfId="10593" xr:uid="{00000000-0005-0000-0000-00002B260000}"/>
    <cellStyle name="Percent 2 11 3 3 2 2" xfId="21386" xr:uid="{CD9F0AA1-E5E4-4074-9F75-8C85E1EF70FC}"/>
    <cellStyle name="Percent 2 11 3 3 3" xfId="15989" xr:uid="{C984D3FB-2FB6-4F92-A930-B3B9AEC675FB}"/>
    <cellStyle name="Percent 2 11 3 4" xfId="7305" xr:uid="{00000000-0005-0000-0000-00002C260000}"/>
    <cellStyle name="Percent 2 11 3 4 2" xfId="18098" xr:uid="{E8CDAF8E-1AD0-4413-B2B9-9FC39DEAB963}"/>
    <cellStyle name="Percent 2 11 3 5" xfId="12701" xr:uid="{8CE19429-291C-4992-86DF-45CF2F05A801}"/>
    <cellStyle name="Percent 2 11 4" xfId="2139" xr:uid="{00000000-0005-0000-0000-00002D260000}"/>
    <cellStyle name="Percent 2 11 4 2" xfId="7529" xr:uid="{00000000-0005-0000-0000-00002E260000}"/>
    <cellStyle name="Percent 2 11 4 2 2" xfId="18322" xr:uid="{7376C87E-66BF-431C-BA81-F20472C6084E}"/>
    <cellStyle name="Percent 2 11 4 3" xfId="12925" xr:uid="{26F5A445-EAD9-44EA-8272-71CD1DADF933}"/>
    <cellStyle name="Percent 2 11 5" xfId="3783" xr:uid="{00000000-0005-0000-0000-00002F260000}"/>
    <cellStyle name="Percent 2 11 5 2" xfId="9173" xr:uid="{00000000-0005-0000-0000-000030260000}"/>
    <cellStyle name="Percent 2 11 5 2 2" xfId="19966" xr:uid="{AA48A9B4-497A-4809-A29E-1700FD828B9A}"/>
    <cellStyle name="Percent 2 11 5 3" xfId="14569" xr:uid="{0A64B7FA-59AD-4076-BE30-33C0CCD30D56}"/>
    <cellStyle name="Percent 2 11 6" xfId="5885" xr:uid="{00000000-0005-0000-0000-000031260000}"/>
    <cellStyle name="Percent 2 11 6 2" xfId="16677" xr:uid="{838BAED6-351B-4833-B5E4-561D6A36BB49}"/>
    <cellStyle name="Percent 2 11 7" xfId="11280" xr:uid="{7F7EEC3B-E304-415F-9134-383F0AA6114F}"/>
    <cellStyle name="Percent 2 12" xfId="579" xr:uid="{00000000-0005-0000-0000-000032260000}"/>
    <cellStyle name="Percent 2 12 2" xfId="901" xr:uid="{00000000-0005-0000-0000-000033260000}"/>
    <cellStyle name="Percent 2 12 2 2" xfId="1918" xr:uid="{00000000-0005-0000-0000-000034260000}"/>
    <cellStyle name="Percent 2 12 2 2 2" xfId="3562" xr:uid="{00000000-0005-0000-0000-000035260000}"/>
    <cellStyle name="Percent 2 12 2 2 2 2" xfId="8952" xr:uid="{00000000-0005-0000-0000-000036260000}"/>
    <cellStyle name="Percent 2 12 2 2 2 2 2" xfId="19745" xr:uid="{456D516F-58B0-4A2C-AB5E-7DD4DEB42657}"/>
    <cellStyle name="Percent 2 12 2 2 2 3" xfId="14348" xr:uid="{CB13C51B-AFD1-4DDD-A7F3-41815188154A}"/>
    <cellStyle name="Percent 2 12 2 2 3" xfId="5206" xr:uid="{00000000-0005-0000-0000-000037260000}"/>
    <cellStyle name="Percent 2 12 2 2 3 2" xfId="10596" xr:uid="{00000000-0005-0000-0000-000038260000}"/>
    <cellStyle name="Percent 2 12 2 2 3 2 2" xfId="21389" xr:uid="{DCE91CBD-9C14-4F9E-AE9D-A3627830E7BF}"/>
    <cellStyle name="Percent 2 12 2 2 3 3" xfId="15992" xr:uid="{5C53972B-6C7C-4FF7-846D-38CBFFCEB2BE}"/>
    <cellStyle name="Percent 2 12 2 2 4" xfId="7308" xr:uid="{00000000-0005-0000-0000-000039260000}"/>
    <cellStyle name="Percent 2 12 2 2 4 2" xfId="18101" xr:uid="{DCC138DB-384B-4A36-B70A-8B3CF179416F}"/>
    <cellStyle name="Percent 2 12 2 2 5" xfId="12704" xr:uid="{EA3293E7-2FA9-436B-848E-898F072534B5}"/>
    <cellStyle name="Percent 2 12 2 3" xfId="2552" xr:uid="{00000000-0005-0000-0000-00003A260000}"/>
    <cellStyle name="Percent 2 12 2 3 2" xfId="7942" xr:uid="{00000000-0005-0000-0000-00003B260000}"/>
    <cellStyle name="Percent 2 12 2 3 2 2" xfId="18735" xr:uid="{6A3AD156-06A4-4874-A4C4-ED383F806019}"/>
    <cellStyle name="Percent 2 12 2 3 3" xfId="13338" xr:uid="{3364FAC1-67AE-4F3F-AB21-B7DF1ABECFC1}"/>
    <cellStyle name="Percent 2 12 2 4" xfId="4196" xr:uid="{00000000-0005-0000-0000-00003C260000}"/>
    <cellStyle name="Percent 2 12 2 4 2" xfId="9586" xr:uid="{00000000-0005-0000-0000-00003D260000}"/>
    <cellStyle name="Percent 2 12 2 4 2 2" xfId="20379" xr:uid="{F108784E-219E-4000-9B54-71E4FE5085C7}"/>
    <cellStyle name="Percent 2 12 2 4 3" xfId="14982" xr:uid="{4917455A-63DC-41EE-B614-2E468C9C9668}"/>
    <cellStyle name="Percent 2 12 2 5" xfId="6298" xr:uid="{00000000-0005-0000-0000-00003E260000}"/>
    <cellStyle name="Percent 2 12 2 5 2" xfId="17091" xr:uid="{AA2564F3-19D2-4093-9BC5-CEAFC57A084E}"/>
    <cellStyle name="Percent 2 12 2 6" xfId="11694" xr:uid="{9290EAAF-9E45-4FDE-BFD5-49C25447BF82}"/>
    <cellStyle name="Percent 2 12 3" xfId="1917" xr:uid="{00000000-0005-0000-0000-00003F260000}"/>
    <cellStyle name="Percent 2 12 3 2" xfId="3561" xr:uid="{00000000-0005-0000-0000-000040260000}"/>
    <cellStyle name="Percent 2 12 3 2 2" xfId="8951" xr:uid="{00000000-0005-0000-0000-000041260000}"/>
    <cellStyle name="Percent 2 12 3 2 2 2" xfId="19744" xr:uid="{BE006459-9A58-4F13-9B82-67542A269C50}"/>
    <cellStyle name="Percent 2 12 3 2 3" xfId="14347" xr:uid="{0A823F7B-0DCF-4544-8383-62C82C895EE3}"/>
    <cellStyle name="Percent 2 12 3 3" xfId="5205" xr:uid="{00000000-0005-0000-0000-000042260000}"/>
    <cellStyle name="Percent 2 12 3 3 2" xfId="10595" xr:uid="{00000000-0005-0000-0000-000043260000}"/>
    <cellStyle name="Percent 2 12 3 3 2 2" xfId="21388" xr:uid="{41AF2EB1-4958-4595-AAE9-6B43D0595D65}"/>
    <cellStyle name="Percent 2 12 3 3 3" xfId="15991" xr:uid="{92E05F58-FD7F-4E49-B2BA-9D880BEED673}"/>
    <cellStyle name="Percent 2 12 3 4" xfId="7307" xr:uid="{00000000-0005-0000-0000-000044260000}"/>
    <cellStyle name="Percent 2 12 3 4 2" xfId="18100" xr:uid="{51EFB527-622D-4C83-9CF6-4DCE1790B96C}"/>
    <cellStyle name="Percent 2 12 3 5" xfId="12703" xr:uid="{B35D3D98-1D94-4AEB-95DF-211A5F7E7E14}"/>
    <cellStyle name="Percent 2 12 4" xfId="2236" xr:uid="{00000000-0005-0000-0000-000045260000}"/>
    <cellStyle name="Percent 2 12 4 2" xfId="7626" xr:uid="{00000000-0005-0000-0000-000046260000}"/>
    <cellStyle name="Percent 2 12 4 2 2" xfId="18419" xr:uid="{35FDE5DF-6298-4ADC-8E60-5897BCB0F10D}"/>
    <cellStyle name="Percent 2 12 4 3" xfId="13022" xr:uid="{FB492923-6DDE-4947-819B-581719518E3B}"/>
    <cellStyle name="Percent 2 12 5" xfId="3880" xr:uid="{00000000-0005-0000-0000-000047260000}"/>
    <cellStyle name="Percent 2 12 5 2" xfId="9270" xr:uid="{00000000-0005-0000-0000-000048260000}"/>
    <cellStyle name="Percent 2 12 5 2 2" xfId="20063" xr:uid="{53D3EF42-81AA-465D-941E-DF24BA7DDD2A}"/>
    <cellStyle name="Percent 2 12 5 3" xfId="14666" xr:uid="{FEBEAD33-606C-4EEA-8E0F-CC5A0889C644}"/>
    <cellStyle name="Percent 2 12 6" xfId="5982" xr:uid="{00000000-0005-0000-0000-000049260000}"/>
    <cellStyle name="Percent 2 12 6 2" xfId="16774" xr:uid="{96F0916D-0D5D-47DC-8C7D-FAB615F35FB5}"/>
    <cellStyle name="Percent 2 12 7" xfId="11377" xr:uid="{39FDA519-5281-4290-B202-B10EBE5D8199}"/>
    <cellStyle name="Percent 2 13" xfId="1001" xr:uid="{00000000-0005-0000-0000-00004A260000}"/>
    <cellStyle name="Percent 2 13 2" xfId="1919" xr:uid="{00000000-0005-0000-0000-00004B260000}"/>
    <cellStyle name="Percent 2 13 2 2" xfId="3563" xr:uid="{00000000-0005-0000-0000-00004C260000}"/>
    <cellStyle name="Percent 2 13 2 2 2" xfId="8953" xr:uid="{00000000-0005-0000-0000-00004D260000}"/>
    <cellStyle name="Percent 2 13 2 2 2 2" xfId="19746" xr:uid="{74699952-3673-4787-B7C4-447506EC8919}"/>
    <cellStyle name="Percent 2 13 2 2 3" xfId="14349" xr:uid="{9B44B27C-5AEA-4CCA-9AF1-0A81D525E3EA}"/>
    <cellStyle name="Percent 2 13 2 3" xfId="5207" xr:uid="{00000000-0005-0000-0000-00004E260000}"/>
    <cellStyle name="Percent 2 13 2 3 2" xfId="10597" xr:uid="{00000000-0005-0000-0000-00004F260000}"/>
    <cellStyle name="Percent 2 13 2 3 2 2" xfId="21390" xr:uid="{BA5BF1BD-A843-4A95-809C-3EAC5BBC217F}"/>
    <cellStyle name="Percent 2 13 2 3 3" xfId="15993" xr:uid="{13664EF3-DE8F-41B1-A65C-F875A46CEF89}"/>
    <cellStyle name="Percent 2 13 2 4" xfId="7309" xr:uid="{00000000-0005-0000-0000-000050260000}"/>
    <cellStyle name="Percent 2 13 2 4 2" xfId="18102" xr:uid="{B4B47B74-7CE9-4BBA-BBEC-61383F241D7F}"/>
    <cellStyle name="Percent 2 13 2 5" xfId="12705" xr:uid="{798AD24F-A4C5-4DEC-B5A7-CAC8E19B431A}"/>
    <cellStyle name="Percent 2 13 3" xfId="2651" xr:uid="{00000000-0005-0000-0000-000051260000}"/>
    <cellStyle name="Percent 2 13 3 2" xfId="8041" xr:uid="{00000000-0005-0000-0000-000052260000}"/>
    <cellStyle name="Percent 2 13 3 2 2" xfId="18834" xr:uid="{D0176C20-83D6-482C-849B-C7C13FEF0C82}"/>
    <cellStyle name="Percent 2 13 3 3" xfId="13437" xr:uid="{293F8006-0422-4B2A-8D1C-FB46406855F9}"/>
    <cellStyle name="Percent 2 13 4" xfId="4295" xr:uid="{00000000-0005-0000-0000-000053260000}"/>
    <cellStyle name="Percent 2 13 4 2" xfId="9685" xr:uid="{00000000-0005-0000-0000-000054260000}"/>
    <cellStyle name="Percent 2 13 4 2 2" xfId="20478" xr:uid="{87BD29C7-3505-418D-9ACD-E980290BB6BB}"/>
    <cellStyle name="Percent 2 13 4 3" xfId="15081" xr:uid="{B13ACAB5-2889-4655-946D-B877F9CF6CA3}"/>
    <cellStyle name="Percent 2 13 5" xfId="6397" xr:uid="{00000000-0005-0000-0000-000055260000}"/>
    <cellStyle name="Percent 2 13 5 2" xfId="17190" xr:uid="{5C4CCB1C-D196-4CC2-9BC9-F2997E036FDB}"/>
    <cellStyle name="Percent 2 13 6" xfId="11793" xr:uid="{1497B1CB-9F8E-4429-95C7-FBA6862E47F0}"/>
    <cellStyle name="Percent 2 14" xfId="5311" xr:uid="{00000000-0005-0000-0000-000056260000}"/>
    <cellStyle name="Percent 2 14 2" xfId="10701" xr:uid="{00000000-0005-0000-0000-000057260000}"/>
    <cellStyle name="Percent 2 14 2 2" xfId="21494" xr:uid="{C52435F6-5EC2-4EA0-8A37-EA03A648BCBA}"/>
    <cellStyle name="Percent 2 14 3" xfId="16097" xr:uid="{C9BFD1AA-9AEA-4112-A7AC-B20A132F6F7E}"/>
    <cellStyle name="Percent 2 15" xfId="5741" xr:uid="{00000000-0005-0000-0000-000058260000}"/>
    <cellStyle name="Percent 2 15 2" xfId="11101" xr:uid="{00000000-0005-0000-0000-000059260000}"/>
    <cellStyle name="Percent 2 15 2 2" xfId="21893" xr:uid="{8B82B689-9528-44A5-A7A6-2863E2E2B3BF}"/>
    <cellStyle name="Percent 2 15 3" xfId="16496" xr:uid="{79503E4A-D104-4D4B-9C06-5AA2542D0E4F}"/>
    <cellStyle name="Percent 2 2" xfId="26" xr:uid="{00000000-0005-0000-0000-00005A260000}"/>
    <cellStyle name="Percent 2 2 2" xfId="353" xr:uid="{00000000-0005-0000-0000-00005B260000}"/>
    <cellStyle name="Percent 2 2 2 2" xfId="354" xr:uid="{00000000-0005-0000-0000-00005C260000}"/>
    <cellStyle name="Percent 2 2 3" xfId="355" xr:uid="{00000000-0005-0000-0000-00005D260000}"/>
    <cellStyle name="Percent 2 2 4" xfId="352" xr:uid="{00000000-0005-0000-0000-00005E260000}"/>
    <cellStyle name="Percent 2 2 5" xfId="684" xr:uid="{00000000-0005-0000-0000-00005F260000}"/>
    <cellStyle name="Percent 2 3" xfId="356" xr:uid="{00000000-0005-0000-0000-000060260000}"/>
    <cellStyle name="Percent 2 3 2" xfId="357" xr:uid="{00000000-0005-0000-0000-000061260000}"/>
    <cellStyle name="Percent 2 3 2 2" xfId="358" xr:uid="{00000000-0005-0000-0000-000062260000}"/>
    <cellStyle name="Percent 2 3 3" xfId="359" xr:uid="{00000000-0005-0000-0000-000063260000}"/>
    <cellStyle name="Percent 2 4" xfId="360" xr:uid="{00000000-0005-0000-0000-000064260000}"/>
    <cellStyle name="Percent 2 4 2" xfId="361" xr:uid="{00000000-0005-0000-0000-000065260000}"/>
    <cellStyle name="Percent 2 4 2 2" xfId="362" xr:uid="{00000000-0005-0000-0000-000066260000}"/>
    <cellStyle name="Percent 2 4 3" xfId="363" xr:uid="{00000000-0005-0000-0000-000067260000}"/>
    <cellStyle name="Percent 2 5" xfId="364" xr:uid="{00000000-0005-0000-0000-000068260000}"/>
    <cellStyle name="Percent 2 5 10" xfId="5323" xr:uid="{00000000-0005-0000-0000-000069260000}"/>
    <cellStyle name="Percent 2 5 10 2" xfId="10713" xr:uid="{00000000-0005-0000-0000-00006A260000}"/>
    <cellStyle name="Percent 2 5 10 2 2" xfId="21506" xr:uid="{2F76B043-6F94-443A-AD44-B8F511A493F0}"/>
    <cellStyle name="Percent 2 5 10 3" xfId="16109" xr:uid="{3AF127CE-BD84-41EB-A3BC-1C2002BA45B0}"/>
    <cellStyle name="Percent 2 5 11" xfId="5742" xr:uid="{00000000-0005-0000-0000-00006B260000}"/>
    <cellStyle name="Percent 2 5 11 2" xfId="11102" xr:uid="{00000000-0005-0000-0000-00006C260000}"/>
    <cellStyle name="Percent 2 5 11 2 2" xfId="21894" xr:uid="{FED38192-8320-4BF0-A477-223800A78EC4}"/>
    <cellStyle name="Percent 2 5 11 3" xfId="16497" xr:uid="{8081A42C-ED4A-4F3C-A929-18951A9CC95C}"/>
    <cellStyle name="Percent 2 5 12" xfId="5813" xr:uid="{00000000-0005-0000-0000-00006D260000}"/>
    <cellStyle name="Percent 2 5 12 2" xfId="16603" xr:uid="{52435853-BCFA-4675-8EED-2B51F4BE6015}"/>
    <cellStyle name="Percent 2 5 13" xfId="11206" xr:uid="{3DB0DE56-E07E-45D0-B879-C52B516A4B6C}"/>
    <cellStyle name="Percent 2 5 2" xfId="457" xr:uid="{00000000-0005-0000-0000-00006E260000}"/>
    <cellStyle name="Percent 2 5 2 10" xfId="5743" xr:uid="{00000000-0005-0000-0000-00006F260000}"/>
    <cellStyle name="Percent 2 5 2 10 2" xfId="11103" xr:uid="{00000000-0005-0000-0000-000070260000}"/>
    <cellStyle name="Percent 2 5 2 10 2 2" xfId="21895" xr:uid="{086F9FEF-8742-4709-9B56-12A3D53D9BD5}"/>
    <cellStyle name="Percent 2 5 2 10 3" xfId="16498" xr:uid="{8CA0D03C-20CA-40B6-B8FE-883ECD0AB55D}"/>
    <cellStyle name="Percent 2 5 2 11" xfId="5861" xr:uid="{00000000-0005-0000-0000-000071260000}"/>
    <cellStyle name="Percent 2 5 2 11 2" xfId="16652" xr:uid="{FC269A59-FE81-4D32-8A88-D3F34D37DE4E}"/>
    <cellStyle name="Percent 2 5 2 12" xfId="11255" xr:uid="{E0D2E041-8B06-4626-BD70-7A8A4CFA8244}"/>
    <cellStyle name="Percent 2 5 2 2" xfId="554" xr:uid="{00000000-0005-0000-0000-000072260000}"/>
    <cellStyle name="Percent 2 5 2 2 10" xfId="11352" xr:uid="{E1E7992F-BCF2-4274-800F-C03275545D74}"/>
    <cellStyle name="Percent 2 5 2 2 2" xfId="876" xr:uid="{00000000-0005-0000-0000-000073260000}"/>
    <cellStyle name="Percent 2 5 2 2 2 2" xfId="1923" xr:uid="{00000000-0005-0000-0000-000074260000}"/>
    <cellStyle name="Percent 2 5 2 2 2 2 2" xfId="3567" xr:uid="{00000000-0005-0000-0000-000075260000}"/>
    <cellStyle name="Percent 2 5 2 2 2 2 2 2" xfId="8957" xr:uid="{00000000-0005-0000-0000-000076260000}"/>
    <cellStyle name="Percent 2 5 2 2 2 2 2 2 2" xfId="19750" xr:uid="{976946D3-A90C-497C-8B58-54F5C2DBD0DE}"/>
    <cellStyle name="Percent 2 5 2 2 2 2 2 3" xfId="14353" xr:uid="{7C817A16-4B64-4D07-9FE1-1128FF16DDB9}"/>
    <cellStyle name="Percent 2 5 2 2 2 2 3" xfId="5211" xr:uid="{00000000-0005-0000-0000-000077260000}"/>
    <cellStyle name="Percent 2 5 2 2 2 2 3 2" xfId="10601" xr:uid="{00000000-0005-0000-0000-000078260000}"/>
    <cellStyle name="Percent 2 5 2 2 2 2 3 2 2" xfId="21394" xr:uid="{70839EB8-3ABE-4CBE-8153-B9995FF952EB}"/>
    <cellStyle name="Percent 2 5 2 2 2 2 3 3" xfId="15997" xr:uid="{6CE3C070-5AC7-477B-8EE9-A9F712A77E35}"/>
    <cellStyle name="Percent 2 5 2 2 2 2 4" xfId="7313" xr:uid="{00000000-0005-0000-0000-000079260000}"/>
    <cellStyle name="Percent 2 5 2 2 2 2 4 2" xfId="18106" xr:uid="{925CA224-74DC-4327-A33C-8AB8C3B8009A}"/>
    <cellStyle name="Percent 2 5 2 2 2 2 5" xfId="12709" xr:uid="{5A0614BF-1DC0-4C66-84B3-AFC86D3A00BF}"/>
    <cellStyle name="Percent 2 5 2 2 2 3" xfId="2527" xr:uid="{00000000-0005-0000-0000-00007A260000}"/>
    <cellStyle name="Percent 2 5 2 2 2 3 2" xfId="7917" xr:uid="{00000000-0005-0000-0000-00007B260000}"/>
    <cellStyle name="Percent 2 5 2 2 2 3 2 2" xfId="18710" xr:uid="{003F64CE-BE0C-44F2-B8BD-321B2B7338B6}"/>
    <cellStyle name="Percent 2 5 2 2 2 3 3" xfId="13313" xr:uid="{52A1B23E-ACC1-4032-A921-6B794C322A29}"/>
    <cellStyle name="Percent 2 5 2 2 2 4" xfId="4171" xr:uid="{00000000-0005-0000-0000-00007C260000}"/>
    <cellStyle name="Percent 2 5 2 2 2 4 2" xfId="9561" xr:uid="{00000000-0005-0000-0000-00007D260000}"/>
    <cellStyle name="Percent 2 5 2 2 2 4 2 2" xfId="20354" xr:uid="{5EC5A86A-FDD5-4EEF-A56D-A750A6860934}"/>
    <cellStyle name="Percent 2 5 2 2 2 4 3" xfId="14957" xr:uid="{CDF35B25-F8E9-44E8-8647-AA4858F663CB}"/>
    <cellStyle name="Percent 2 5 2 2 2 5" xfId="6273" xr:uid="{00000000-0005-0000-0000-00007E260000}"/>
    <cellStyle name="Percent 2 5 2 2 2 5 2" xfId="17066" xr:uid="{2C0E9969-381E-4428-AE35-F935E81F36DA}"/>
    <cellStyle name="Percent 2 5 2 2 2 6" xfId="11669" xr:uid="{0F530767-0F83-45C8-9A4C-F31DF12A5930}"/>
    <cellStyle name="Percent 2 5 2 2 3" xfId="1170" xr:uid="{00000000-0005-0000-0000-00007F260000}"/>
    <cellStyle name="Percent 2 5 2 2 3 2" xfId="1924" xr:uid="{00000000-0005-0000-0000-000080260000}"/>
    <cellStyle name="Percent 2 5 2 2 3 2 2" xfId="3568" xr:uid="{00000000-0005-0000-0000-000081260000}"/>
    <cellStyle name="Percent 2 5 2 2 3 2 2 2" xfId="8958" xr:uid="{00000000-0005-0000-0000-000082260000}"/>
    <cellStyle name="Percent 2 5 2 2 3 2 2 2 2" xfId="19751" xr:uid="{916DAA13-537D-435B-9F13-CF65D77FEDC5}"/>
    <cellStyle name="Percent 2 5 2 2 3 2 2 3" xfId="14354" xr:uid="{47DB53F8-4C6A-433E-85E9-9448CE6500D2}"/>
    <cellStyle name="Percent 2 5 2 2 3 2 3" xfId="5212" xr:uid="{00000000-0005-0000-0000-000083260000}"/>
    <cellStyle name="Percent 2 5 2 2 3 2 3 2" xfId="10602" xr:uid="{00000000-0005-0000-0000-000084260000}"/>
    <cellStyle name="Percent 2 5 2 2 3 2 3 2 2" xfId="21395" xr:uid="{86A1D840-8D2C-4EFE-B817-DBE0DEF13253}"/>
    <cellStyle name="Percent 2 5 2 2 3 2 3 3" xfId="15998" xr:uid="{DBE3BC16-CBC0-4281-B6B1-B11B97E34BD0}"/>
    <cellStyle name="Percent 2 5 2 2 3 2 4" xfId="7314" xr:uid="{00000000-0005-0000-0000-000085260000}"/>
    <cellStyle name="Percent 2 5 2 2 3 2 4 2" xfId="18107" xr:uid="{4EC477B7-7EC8-499C-ADA3-37BC8859903F}"/>
    <cellStyle name="Percent 2 5 2 2 3 2 5" xfId="12710" xr:uid="{F1459B45-42D5-41DF-A3D3-203F84B5EBC4}"/>
    <cellStyle name="Percent 2 5 2 2 3 3" xfId="2820" xr:uid="{00000000-0005-0000-0000-000086260000}"/>
    <cellStyle name="Percent 2 5 2 2 3 3 2" xfId="8210" xr:uid="{00000000-0005-0000-0000-000087260000}"/>
    <cellStyle name="Percent 2 5 2 2 3 3 2 2" xfId="19003" xr:uid="{814A5304-F312-478F-B983-D09C6E317F7A}"/>
    <cellStyle name="Percent 2 5 2 2 3 3 3" xfId="13606" xr:uid="{A9EE687F-E6F3-481A-A1BD-037D67F1D19F}"/>
    <cellStyle name="Percent 2 5 2 2 3 4" xfId="4464" xr:uid="{00000000-0005-0000-0000-000088260000}"/>
    <cellStyle name="Percent 2 5 2 2 3 4 2" xfId="9854" xr:uid="{00000000-0005-0000-0000-000089260000}"/>
    <cellStyle name="Percent 2 5 2 2 3 4 2 2" xfId="20647" xr:uid="{245CB747-D163-4F50-89FF-0E59AA96B184}"/>
    <cellStyle name="Percent 2 5 2 2 3 4 3" xfId="15250" xr:uid="{EF66984E-03E0-4C07-829C-6AD01EAAE396}"/>
    <cellStyle name="Percent 2 5 2 2 3 5" xfId="6566" xr:uid="{00000000-0005-0000-0000-00008A260000}"/>
    <cellStyle name="Percent 2 5 2 2 3 5 2" xfId="17359" xr:uid="{1BFBF913-E808-4D40-8862-AA4412644C1B}"/>
    <cellStyle name="Percent 2 5 2 2 3 6" xfId="11962" xr:uid="{1E17F2B7-973B-4C6E-B557-433D7977CDFC}"/>
    <cellStyle name="Percent 2 5 2 2 4" xfId="1922" xr:uid="{00000000-0005-0000-0000-00008B260000}"/>
    <cellStyle name="Percent 2 5 2 2 4 2" xfId="3566" xr:uid="{00000000-0005-0000-0000-00008C260000}"/>
    <cellStyle name="Percent 2 5 2 2 4 2 2" xfId="8956" xr:uid="{00000000-0005-0000-0000-00008D260000}"/>
    <cellStyle name="Percent 2 5 2 2 4 2 2 2" xfId="19749" xr:uid="{EA3C8F73-1EB6-4575-B124-25DE2D3820FC}"/>
    <cellStyle name="Percent 2 5 2 2 4 2 3" xfId="14352" xr:uid="{627B3848-30C8-4CE3-B2F7-98C36734771F}"/>
    <cellStyle name="Percent 2 5 2 2 4 3" xfId="5210" xr:uid="{00000000-0005-0000-0000-00008E260000}"/>
    <cellStyle name="Percent 2 5 2 2 4 3 2" xfId="10600" xr:uid="{00000000-0005-0000-0000-00008F260000}"/>
    <cellStyle name="Percent 2 5 2 2 4 3 2 2" xfId="21393" xr:uid="{3F128E2B-9524-4C49-8823-2D4DAC59D429}"/>
    <cellStyle name="Percent 2 5 2 2 4 3 3" xfId="15996" xr:uid="{C98EDD80-EDC4-4A6D-B79B-88F0C06A6E95}"/>
    <cellStyle name="Percent 2 5 2 2 4 4" xfId="7312" xr:uid="{00000000-0005-0000-0000-000090260000}"/>
    <cellStyle name="Percent 2 5 2 2 4 4 2" xfId="18105" xr:uid="{EEC15026-4BEB-4CBD-9987-8775D8D7706D}"/>
    <cellStyle name="Percent 2 5 2 2 4 5" xfId="12708" xr:uid="{54BE45E0-8B29-44F1-9416-55C1982DBFD0}"/>
    <cellStyle name="Percent 2 5 2 2 5" xfId="2211" xr:uid="{00000000-0005-0000-0000-000091260000}"/>
    <cellStyle name="Percent 2 5 2 2 5 2" xfId="7601" xr:uid="{00000000-0005-0000-0000-000092260000}"/>
    <cellStyle name="Percent 2 5 2 2 5 2 2" xfId="18394" xr:uid="{29D4C53E-76A8-4278-A565-0F59E4E320CB}"/>
    <cellStyle name="Percent 2 5 2 2 5 3" xfId="12997" xr:uid="{3F294FDB-60A4-49FE-8647-E7498A6DA8F8}"/>
    <cellStyle name="Percent 2 5 2 2 6" xfId="3855" xr:uid="{00000000-0005-0000-0000-000093260000}"/>
    <cellStyle name="Percent 2 5 2 2 6 2" xfId="9245" xr:uid="{00000000-0005-0000-0000-000094260000}"/>
    <cellStyle name="Percent 2 5 2 2 6 2 2" xfId="20038" xr:uid="{A741A4BE-E93B-41BF-A333-722AFC39E514}"/>
    <cellStyle name="Percent 2 5 2 2 6 3" xfId="14641" xr:uid="{135D7DD4-A5E1-4CF8-B6DA-222D9FDF786E}"/>
    <cellStyle name="Percent 2 5 2 2 7" xfId="5480" xr:uid="{00000000-0005-0000-0000-000095260000}"/>
    <cellStyle name="Percent 2 5 2 2 7 2" xfId="10870" xr:uid="{00000000-0005-0000-0000-000096260000}"/>
    <cellStyle name="Percent 2 5 2 2 7 2 2" xfId="21663" xr:uid="{51D5F92C-A75E-41E7-93B7-3BE8394CCC80}"/>
    <cellStyle name="Percent 2 5 2 2 7 3" xfId="16266" xr:uid="{D47E9C73-10F1-46B5-980D-E9F8D5BA8A74}"/>
    <cellStyle name="Percent 2 5 2 2 8" xfId="5744" xr:uid="{00000000-0005-0000-0000-000097260000}"/>
    <cellStyle name="Percent 2 5 2 2 8 2" xfId="11104" xr:uid="{00000000-0005-0000-0000-000098260000}"/>
    <cellStyle name="Percent 2 5 2 2 8 2 2" xfId="21896" xr:uid="{CD2EA3DA-7EAD-421B-BFB8-539B3BD156CF}"/>
    <cellStyle name="Percent 2 5 2 2 8 3" xfId="16499" xr:uid="{DD0E446C-A990-4764-8056-FA1DF502F48D}"/>
    <cellStyle name="Percent 2 5 2 2 9" xfId="5957" xr:uid="{00000000-0005-0000-0000-000099260000}"/>
    <cellStyle name="Percent 2 5 2 2 9 2" xfId="16749" xr:uid="{51C811A5-2117-4FF9-A0BC-D02175A4B187}"/>
    <cellStyle name="Percent 2 5 2 3" xfId="651" xr:uid="{00000000-0005-0000-0000-00009A260000}"/>
    <cellStyle name="Percent 2 5 2 3 2" xfId="973" xr:uid="{00000000-0005-0000-0000-00009B260000}"/>
    <cellStyle name="Percent 2 5 2 3 2 2" xfId="1926" xr:uid="{00000000-0005-0000-0000-00009C260000}"/>
    <cellStyle name="Percent 2 5 2 3 2 2 2" xfId="3570" xr:uid="{00000000-0005-0000-0000-00009D260000}"/>
    <cellStyle name="Percent 2 5 2 3 2 2 2 2" xfId="8960" xr:uid="{00000000-0005-0000-0000-00009E260000}"/>
    <cellStyle name="Percent 2 5 2 3 2 2 2 2 2" xfId="19753" xr:uid="{6D85BFE0-80E9-462A-A5A5-E8345AD75397}"/>
    <cellStyle name="Percent 2 5 2 3 2 2 2 3" xfId="14356" xr:uid="{AC8EF20F-C86B-4A6A-A8B1-3B848320D395}"/>
    <cellStyle name="Percent 2 5 2 3 2 2 3" xfId="5214" xr:uid="{00000000-0005-0000-0000-00009F260000}"/>
    <cellStyle name="Percent 2 5 2 3 2 2 3 2" xfId="10604" xr:uid="{00000000-0005-0000-0000-0000A0260000}"/>
    <cellStyle name="Percent 2 5 2 3 2 2 3 2 2" xfId="21397" xr:uid="{2E6B14AF-9FFC-4E93-9870-37C3545ABE27}"/>
    <cellStyle name="Percent 2 5 2 3 2 2 3 3" xfId="16000" xr:uid="{382BACDA-F456-41A3-9D0A-6DCF63ADF25B}"/>
    <cellStyle name="Percent 2 5 2 3 2 2 4" xfId="7316" xr:uid="{00000000-0005-0000-0000-0000A1260000}"/>
    <cellStyle name="Percent 2 5 2 3 2 2 4 2" xfId="18109" xr:uid="{F1837AD8-F5C8-4737-ABAF-2E1415EC020D}"/>
    <cellStyle name="Percent 2 5 2 3 2 2 5" xfId="12712" xr:uid="{8042E46F-4471-41A4-96F1-496C68158F59}"/>
    <cellStyle name="Percent 2 5 2 3 2 3" xfId="2624" xr:uid="{00000000-0005-0000-0000-0000A2260000}"/>
    <cellStyle name="Percent 2 5 2 3 2 3 2" xfId="8014" xr:uid="{00000000-0005-0000-0000-0000A3260000}"/>
    <cellStyle name="Percent 2 5 2 3 2 3 2 2" xfId="18807" xr:uid="{02244111-F4DC-4F29-A7FE-22FBE4263719}"/>
    <cellStyle name="Percent 2 5 2 3 2 3 3" xfId="13410" xr:uid="{256EEF72-E986-4CB8-88D0-8C8E41638F6C}"/>
    <cellStyle name="Percent 2 5 2 3 2 4" xfId="4268" xr:uid="{00000000-0005-0000-0000-0000A4260000}"/>
    <cellStyle name="Percent 2 5 2 3 2 4 2" xfId="9658" xr:uid="{00000000-0005-0000-0000-0000A5260000}"/>
    <cellStyle name="Percent 2 5 2 3 2 4 2 2" xfId="20451" xr:uid="{427F5C42-3200-4F99-A12D-D6C2ABB84E21}"/>
    <cellStyle name="Percent 2 5 2 3 2 4 3" xfId="15054" xr:uid="{03A832CB-3127-41BA-9BCB-6ACD1240314D}"/>
    <cellStyle name="Percent 2 5 2 3 2 5" xfId="6370" xr:uid="{00000000-0005-0000-0000-0000A6260000}"/>
    <cellStyle name="Percent 2 5 2 3 2 5 2" xfId="17163" xr:uid="{FE02126D-9590-4A49-B5B1-AA6BDB1B1893}"/>
    <cellStyle name="Percent 2 5 2 3 2 6" xfId="11766" xr:uid="{683D54C9-BC2A-44C8-A0D4-51AE8700419D}"/>
    <cellStyle name="Percent 2 5 2 3 3" xfId="1925" xr:uid="{00000000-0005-0000-0000-0000A7260000}"/>
    <cellStyle name="Percent 2 5 2 3 3 2" xfId="3569" xr:uid="{00000000-0005-0000-0000-0000A8260000}"/>
    <cellStyle name="Percent 2 5 2 3 3 2 2" xfId="8959" xr:uid="{00000000-0005-0000-0000-0000A9260000}"/>
    <cellStyle name="Percent 2 5 2 3 3 2 2 2" xfId="19752" xr:uid="{EC2C26E4-3236-4A8E-87AF-F56AF400722E}"/>
    <cellStyle name="Percent 2 5 2 3 3 2 3" xfId="14355" xr:uid="{1C1CD947-FECC-49FB-83F3-1F95DFDD7447}"/>
    <cellStyle name="Percent 2 5 2 3 3 3" xfId="5213" xr:uid="{00000000-0005-0000-0000-0000AA260000}"/>
    <cellStyle name="Percent 2 5 2 3 3 3 2" xfId="10603" xr:uid="{00000000-0005-0000-0000-0000AB260000}"/>
    <cellStyle name="Percent 2 5 2 3 3 3 2 2" xfId="21396" xr:uid="{4083B993-8700-4B6D-BA3C-AB0B08845165}"/>
    <cellStyle name="Percent 2 5 2 3 3 3 3" xfId="15999" xr:uid="{02C46D45-E38F-4FBE-AF08-96BCE3DB3A80}"/>
    <cellStyle name="Percent 2 5 2 3 3 4" xfId="7315" xr:uid="{00000000-0005-0000-0000-0000AC260000}"/>
    <cellStyle name="Percent 2 5 2 3 3 4 2" xfId="18108" xr:uid="{CCEDF8B1-4ED5-427A-9245-C252ADF00DD9}"/>
    <cellStyle name="Percent 2 5 2 3 3 5" xfId="12711" xr:uid="{6DF215FF-B981-4803-AEC7-0CC17731C63C}"/>
    <cellStyle name="Percent 2 5 2 3 4" xfId="2308" xr:uid="{00000000-0005-0000-0000-0000AD260000}"/>
    <cellStyle name="Percent 2 5 2 3 4 2" xfId="7698" xr:uid="{00000000-0005-0000-0000-0000AE260000}"/>
    <cellStyle name="Percent 2 5 2 3 4 2 2" xfId="18491" xr:uid="{30EAAFF6-611B-48AC-B7D5-4470B04F2F3B}"/>
    <cellStyle name="Percent 2 5 2 3 4 3" xfId="13094" xr:uid="{33C78AE9-A13C-4189-A94B-1E85AE92C17C}"/>
    <cellStyle name="Percent 2 5 2 3 5" xfId="3952" xr:uid="{00000000-0005-0000-0000-0000AF260000}"/>
    <cellStyle name="Percent 2 5 2 3 5 2" xfId="9342" xr:uid="{00000000-0005-0000-0000-0000B0260000}"/>
    <cellStyle name="Percent 2 5 2 3 5 2 2" xfId="20135" xr:uid="{2EC932B6-8B89-4C58-856C-20799D0CBA69}"/>
    <cellStyle name="Percent 2 5 2 3 5 3" xfId="14738" xr:uid="{70F358CE-61A1-4EB7-9578-5AAF8F85919E}"/>
    <cellStyle name="Percent 2 5 2 3 6" xfId="6054" xr:uid="{00000000-0005-0000-0000-0000B1260000}"/>
    <cellStyle name="Percent 2 5 2 3 6 2" xfId="16846" xr:uid="{F0BF032C-49E3-4514-8F54-7D02821418DF}"/>
    <cellStyle name="Percent 2 5 2 3 7" xfId="11449" xr:uid="{2DED503E-68CF-4030-ABEF-38768DBA6E36}"/>
    <cellStyle name="Percent 2 5 2 4" xfId="780" xr:uid="{00000000-0005-0000-0000-0000B2260000}"/>
    <cellStyle name="Percent 2 5 2 4 2" xfId="1927" xr:uid="{00000000-0005-0000-0000-0000B3260000}"/>
    <cellStyle name="Percent 2 5 2 4 2 2" xfId="3571" xr:uid="{00000000-0005-0000-0000-0000B4260000}"/>
    <cellStyle name="Percent 2 5 2 4 2 2 2" xfId="8961" xr:uid="{00000000-0005-0000-0000-0000B5260000}"/>
    <cellStyle name="Percent 2 5 2 4 2 2 2 2" xfId="19754" xr:uid="{DCCBA12A-0F44-471D-8F88-A882E6886403}"/>
    <cellStyle name="Percent 2 5 2 4 2 2 3" xfId="14357" xr:uid="{1332B83B-698F-481C-92FF-8FD0BAEA4292}"/>
    <cellStyle name="Percent 2 5 2 4 2 3" xfId="5215" xr:uid="{00000000-0005-0000-0000-0000B6260000}"/>
    <cellStyle name="Percent 2 5 2 4 2 3 2" xfId="10605" xr:uid="{00000000-0005-0000-0000-0000B7260000}"/>
    <cellStyle name="Percent 2 5 2 4 2 3 2 2" xfId="21398" xr:uid="{4E2FA274-391A-4BEA-A322-B4755BC6A5EA}"/>
    <cellStyle name="Percent 2 5 2 4 2 3 3" xfId="16001" xr:uid="{7C4709EC-04DD-4DB3-8283-2FCD849853FC}"/>
    <cellStyle name="Percent 2 5 2 4 2 4" xfId="7317" xr:uid="{00000000-0005-0000-0000-0000B8260000}"/>
    <cellStyle name="Percent 2 5 2 4 2 4 2" xfId="18110" xr:uid="{4D8F4F80-4657-48D7-9FD4-89D44BE2D95A}"/>
    <cellStyle name="Percent 2 5 2 4 2 5" xfId="12713" xr:uid="{B57DD071-CB67-453F-A836-FEB45D101845}"/>
    <cellStyle name="Percent 2 5 2 4 3" xfId="2431" xr:uid="{00000000-0005-0000-0000-0000B9260000}"/>
    <cellStyle name="Percent 2 5 2 4 3 2" xfId="7821" xr:uid="{00000000-0005-0000-0000-0000BA260000}"/>
    <cellStyle name="Percent 2 5 2 4 3 2 2" xfId="18614" xr:uid="{D3BD1967-C35A-4570-93E6-D6DB79E30BBA}"/>
    <cellStyle name="Percent 2 5 2 4 3 3" xfId="13217" xr:uid="{9A475D7C-5BB5-4AB6-868F-3DE4D8EBDA8D}"/>
    <cellStyle name="Percent 2 5 2 4 4" xfId="4075" xr:uid="{00000000-0005-0000-0000-0000BB260000}"/>
    <cellStyle name="Percent 2 5 2 4 4 2" xfId="9465" xr:uid="{00000000-0005-0000-0000-0000BC260000}"/>
    <cellStyle name="Percent 2 5 2 4 4 2 2" xfId="20258" xr:uid="{528E5875-CBEE-4D23-8AE6-0A73EE39A946}"/>
    <cellStyle name="Percent 2 5 2 4 4 3" xfId="14861" xr:uid="{899EE7F5-AAE8-4719-926E-34DFE7BA03A3}"/>
    <cellStyle name="Percent 2 5 2 4 5" xfId="6177" xr:uid="{00000000-0005-0000-0000-0000BD260000}"/>
    <cellStyle name="Percent 2 5 2 4 5 2" xfId="16970" xr:uid="{C489EA58-6984-4087-A7EF-C6C43C261CE8}"/>
    <cellStyle name="Percent 2 5 2 4 6" xfId="11573" xr:uid="{F3CB3793-2BDC-4391-85EA-653AC7547983}"/>
    <cellStyle name="Percent 2 5 2 5" xfId="1073" xr:uid="{00000000-0005-0000-0000-0000BE260000}"/>
    <cellStyle name="Percent 2 5 2 5 2" xfId="1928" xr:uid="{00000000-0005-0000-0000-0000BF260000}"/>
    <cellStyle name="Percent 2 5 2 5 2 2" xfId="3572" xr:uid="{00000000-0005-0000-0000-0000C0260000}"/>
    <cellStyle name="Percent 2 5 2 5 2 2 2" xfId="8962" xr:uid="{00000000-0005-0000-0000-0000C1260000}"/>
    <cellStyle name="Percent 2 5 2 5 2 2 2 2" xfId="19755" xr:uid="{590330E0-81FA-47BE-8DBE-806D48A29892}"/>
    <cellStyle name="Percent 2 5 2 5 2 2 3" xfId="14358" xr:uid="{0E074066-3721-4B1D-AB2A-EA7899D715D3}"/>
    <cellStyle name="Percent 2 5 2 5 2 3" xfId="5216" xr:uid="{00000000-0005-0000-0000-0000C2260000}"/>
    <cellStyle name="Percent 2 5 2 5 2 3 2" xfId="10606" xr:uid="{00000000-0005-0000-0000-0000C3260000}"/>
    <cellStyle name="Percent 2 5 2 5 2 3 2 2" xfId="21399" xr:uid="{E8401EE9-8672-46AB-861D-5F03492C948A}"/>
    <cellStyle name="Percent 2 5 2 5 2 3 3" xfId="16002" xr:uid="{AA1CE8BF-826B-4044-A50B-6CD29943365F}"/>
    <cellStyle name="Percent 2 5 2 5 2 4" xfId="7318" xr:uid="{00000000-0005-0000-0000-0000C4260000}"/>
    <cellStyle name="Percent 2 5 2 5 2 4 2" xfId="18111" xr:uid="{7FBDD64F-E518-46F9-B9AF-DA85E6426800}"/>
    <cellStyle name="Percent 2 5 2 5 2 5" xfId="12714" xr:uid="{E83040AD-D1EF-459D-80AE-4879DCE076A1}"/>
    <cellStyle name="Percent 2 5 2 5 3" xfId="2723" xr:uid="{00000000-0005-0000-0000-0000C5260000}"/>
    <cellStyle name="Percent 2 5 2 5 3 2" xfId="8113" xr:uid="{00000000-0005-0000-0000-0000C6260000}"/>
    <cellStyle name="Percent 2 5 2 5 3 2 2" xfId="18906" xr:uid="{03F1E19C-9153-4973-BE68-7563E6B02C38}"/>
    <cellStyle name="Percent 2 5 2 5 3 3" xfId="13509" xr:uid="{197A0D9D-F0B3-4BCE-86B7-82C45F893E6C}"/>
    <cellStyle name="Percent 2 5 2 5 4" xfId="4367" xr:uid="{00000000-0005-0000-0000-0000C7260000}"/>
    <cellStyle name="Percent 2 5 2 5 4 2" xfId="9757" xr:uid="{00000000-0005-0000-0000-0000C8260000}"/>
    <cellStyle name="Percent 2 5 2 5 4 2 2" xfId="20550" xr:uid="{50D54A6A-760F-4B15-8E79-509633A0B7C4}"/>
    <cellStyle name="Percent 2 5 2 5 4 3" xfId="15153" xr:uid="{3190CE18-DB98-4090-B6CE-FECBDC0FDEF6}"/>
    <cellStyle name="Percent 2 5 2 5 5" xfId="6469" xr:uid="{00000000-0005-0000-0000-0000C9260000}"/>
    <cellStyle name="Percent 2 5 2 5 5 2" xfId="17262" xr:uid="{494A225A-CDA5-41EC-B25C-E81C90D251E2}"/>
    <cellStyle name="Percent 2 5 2 5 6" xfId="11865" xr:uid="{901FD33E-E97A-4D9A-9027-A63A10CF362E}"/>
    <cellStyle name="Percent 2 5 2 6" xfId="1921" xr:uid="{00000000-0005-0000-0000-0000CA260000}"/>
    <cellStyle name="Percent 2 5 2 6 2" xfId="3565" xr:uid="{00000000-0005-0000-0000-0000CB260000}"/>
    <cellStyle name="Percent 2 5 2 6 2 2" xfId="8955" xr:uid="{00000000-0005-0000-0000-0000CC260000}"/>
    <cellStyle name="Percent 2 5 2 6 2 2 2" xfId="19748" xr:uid="{B6C7FA9A-DA8C-4C82-9988-3CB39EBAE1B7}"/>
    <cellStyle name="Percent 2 5 2 6 2 3" xfId="14351" xr:uid="{23A2E13A-972C-4E92-BC61-F6C57169C045}"/>
    <cellStyle name="Percent 2 5 2 6 3" xfId="5209" xr:uid="{00000000-0005-0000-0000-0000CD260000}"/>
    <cellStyle name="Percent 2 5 2 6 3 2" xfId="10599" xr:uid="{00000000-0005-0000-0000-0000CE260000}"/>
    <cellStyle name="Percent 2 5 2 6 3 2 2" xfId="21392" xr:uid="{8A00EF23-D779-46CA-9720-A862D3AD2635}"/>
    <cellStyle name="Percent 2 5 2 6 3 3" xfId="15995" xr:uid="{3FEA9F9B-EADE-49C0-95E6-E50F5419FA4D}"/>
    <cellStyle name="Percent 2 5 2 6 4" xfId="7311" xr:uid="{00000000-0005-0000-0000-0000CF260000}"/>
    <cellStyle name="Percent 2 5 2 6 4 2" xfId="18104" xr:uid="{6425EBCD-BFB5-4E38-91F2-A80CC266A2F8}"/>
    <cellStyle name="Percent 2 5 2 6 5" xfId="12707" xr:uid="{3374861B-35AB-4A79-B829-8282E94B9756}"/>
    <cellStyle name="Percent 2 5 2 7" xfId="2115" xr:uid="{00000000-0005-0000-0000-0000D0260000}"/>
    <cellStyle name="Percent 2 5 2 7 2" xfId="7505" xr:uid="{00000000-0005-0000-0000-0000D1260000}"/>
    <cellStyle name="Percent 2 5 2 7 2 2" xfId="18298" xr:uid="{C67A05CB-A042-4F79-BE63-0E4EED586D8D}"/>
    <cellStyle name="Percent 2 5 2 7 3" xfId="12901" xr:uid="{5F8BC1EE-ADB2-4D76-9C9C-7B32252643CC}"/>
    <cellStyle name="Percent 2 5 2 8" xfId="3759" xr:uid="{00000000-0005-0000-0000-0000D2260000}"/>
    <cellStyle name="Percent 2 5 2 8 2" xfId="9149" xr:uid="{00000000-0005-0000-0000-0000D3260000}"/>
    <cellStyle name="Percent 2 5 2 8 2 2" xfId="19942" xr:uid="{8BC12F52-EC01-41EA-8382-5D677ABBB3F1}"/>
    <cellStyle name="Percent 2 5 2 8 3" xfId="14545" xr:uid="{DE643DCD-8AF1-4F92-A9BC-DE4CBF761DA3}"/>
    <cellStyle name="Percent 2 5 2 9" xfId="5383" xr:uid="{00000000-0005-0000-0000-0000D4260000}"/>
    <cellStyle name="Percent 2 5 2 9 2" xfId="10773" xr:uid="{00000000-0005-0000-0000-0000D5260000}"/>
    <cellStyle name="Percent 2 5 2 9 2 2" xfId="21566" xr:uid="{C13BFA62-AC75-4D9B-828C-59DC249CC894}"/>
    <cellStyle name="Percent 2 5 2 9 3" xfId="16169" xr:uid="{6E98B7AD-0F84-454B-8822-BE51C30D341F}"/>
    <cellStyle name="Percent 2 5 3" xfId="494" xr:uid="{00000000-0005-0000-0000-0000D6260000}"/>
    <cellStyle name="Percent 2 5 3 10" xfId="11292" xr:uid="{036E08D8-7CFA-4E53-B2F9-4730146323AB}"/>
    <cellStyle name="Percent 2 5 3 2" xfId="816" xr:uid="{00000000-0005-0000-0000-0000D7260000}"/>
    <cellStyle name="Percent 2 5 3 2 2" xfId="1930" xr:uid="{00000000-0005-0000-0000-0000D8260000}"/>
    <cellStyle name="Percent 2 5 3 2 2 2" xfId="3574" xr:uid="{00000000-0005-0000-0000-0000D9260000}"/>
    <cellStyle name="Percent 2 5 3 2 2 2 2" xfId="8964" xr:uid="{00000000-0005-0000-0000-0000DA260000}"/>
    <cellStyle name="Percent 2 5 3 2 2 2 2 2" xfId="19757" xr:uid="{59D43945-7F5B-4B2C-BDBF-34B40A92ED61}"/>
    <cellStyle name="Percent 2 5 3 2 2 2 3" xfId="14360" xr:uid="{1B40305B-66DD-4AFC-8ECF-C34ABDBB9CB6}"/>
    <cellStyle name="Percent 2 5 3 2 2 3" xfId="5218" xr:uid="{00000000-0005-0000-0000-0000DB260000}"/>
    <cellStyle name="Percent 2 5 3 2 2 3 2" xfId="10608" xr:uid="{00000000-0005-0000-0000-0000DC260000}"/>
    <cellStyle name="Percent 2 5 3 2 2 3 2 2" xfId="21401" xr:uid="{669AC5C0-7E6E-4A5F-AB70-622F515CF256}"/>
    <cellStyle name="Percent 2 5 3 2 2 3 3" xfId="16004" xr:uid="{5463C3ED-3346-4F78-BC56-2C0F05905AED}"/>
    <cellStyle name="Percent 2 5 3 2 2 4" xfId="7320" xr:uid="{00000000-0005-0000-0000-0000DD260000}"/>
    <cellStyle name="Percent 2 5 3 2 2 4 2" xfId="18113" xr:uid="{60AD356E-EDF4-427C-9B47-8B1B62E893F1}"/>
    <cellStyle name="Percent 2 5 3 2 2 5" xfId="12716" xr:uid="{E40438FE-691C-4465-8632-950B9BB1B3F7}"/>
    <cellStyle name="Percent 2 5 3 2 3" xfId="2467" xr:uid="{00000000-0005-0000-0000-0000DE260000}"/>
    <cellStyle name="Percent 2 5 3 2 3 2" xfId="7857" xr:uid="{00000000-0005-0000-0000-0000DF260000}"/>
    <cellStyle name="Percent 2 5 3 2 3 2 2" xfId="18650" xr:uid="{86ACFA31-2B8F-48B4-831E-1BA4A027E946}"/>
    <cellStyle name="Percent 2 5 3 2 3 3" xfId="13253" xr:uid="{24679A2A-A779-4AFA-9CD4-2E49FAC80D23}"/>
    <cellStyle name="Percent 2 5 3 2 4" xfId="4111" xr:uid="{00000000-0005-0000-0000-0000E0260000}"/>
    <cellStyle name="Percent 2 5 3 2 4 2" xfId="9501" xr:uid="{00000000-0005-0000-0000-0000E1260000}"/>
    <cellStyle name="Percent 2 5 3 2 4 2 2" xfId="20294" xr:uid="{F3C297F7-BB9A-4BCC-BFEC-8147F607FE30}"/>
    <cellStyle name="Percent 2 5 3 2 4 3" xfId="14897" xr:uid="{7DD44870-0027-4FDC-BE05-6B3ABA667CB6}"/>
    <cellStyle name="Percent 2 5 3 2 5" xfId="6213" xr:uid="{00000000-0005-0000-0000-0000E2260000}"/>
    <cellStyle name="Percent 2 5 3 2 5 2" xfId="17006" xr:uid="{D9AD465C-8E86-4D24-9147-F67A79ECFA3D}"/>
    <cellStyle name="Percent 2 5 3 2 6" xfId="11609" xr:uid="{59E961A0-9D9E-4909-B096-8E3778CE9ABB}"/>
    <cellStyle name="Percent 2 5 3 3" xfId="1110" xr:uid="{00000000-0005-0000-0000-0000E3260000}"/>
    <cellStyle name="Percent 2 5 3 3 2" xfId="1931" xr:uid="{00000000-0005-0000-0000-0000E4260000}"/>
    <cellStyle name="Percent 2 5 3 3 2 2" xfId="3575" xr:uid="{00000000-0005-0000-0000-0000E5260000}"/>
    <cellStyle name="Percent 2 5 3 3 2 2 2" xfId="8965" xr:uid="{00000000-0005-0000-0000-0000E6260000}"/>
    <cellStyle name="Percent 2 5 3 3 2 2 2 2" xfId="19758" xr:uid="{DB4F4757-9D2E-4A2B-A821-773859FC301C}"/>
    <cellStyle name="Percent 2 5 3 3 2 2 3" xfId="14361" xr:uid="{C51FCD7A-F761-4C40-98FC-C7B9B2F037C9}"/>
    <cellStyle name="Percent 2 5 3 3 2 3" xfId="5219" xr:uid="{00000000-0005-0000-0000-0000E7260000}"/>
    <cellStyle name="Percent 2 5 3 3 2 3 2" xfId="10609" xr:uid="{00000000-0005-0000-0000-0000E8260000}"/>
    <cellStyle name="Percent 2 5 3 3 2 3 2 2" xfId="21402" xr:uid="{99F3985D-7D69-449B-A712-07B9709FC123}"/>
    <cellStyle name="Percent 2 5 3 3 2 3 3" xfId="16005" xr:uid="{C43DE06D-1C77-4E5D-ADED-144B2AAD596F}"/>
    <cellStyle name="Percent 2 5 3 3 2 4" xfId="7321" xr:uid="{00000000-0005-0000-0000-0000E9260000}"/>
    <cellStyle name="Percent 2 5 3 3 2 4 2" xfId="18114" xr:uid="{CDA74B00-2EA5-4835-83DB-02F5BF405950}"/>
    <cellStyle name="Percent 2 5 3 3 2 5" xfId="12717" xr:uid="{7F4491CA-70E6-42C4-AE20-E04718C32CCF}"/>
    <cellStyle name="Percent 2 5 3 3 3" xfId="2760" xr:uid="{00000000-0005-0000-0000-0000EA260000}"/>
    <cellStyle name="Percent 2 5 3 3 3 2" xfId="8150" xr:uid="{00000000-0005-0000-0000-0000EB260000}"/>
    <cellStyle name="Percent 2 5 3 3 3 2 2" xfId="18943" xr:uid="{60FAC246-9D7E-4796-B527-FDF150EB1922}"/>
    <cellStyle name="Percent 2 5 3 3 3 3" xfId="13546" xr:uid="{38BCEB81-AE24-4557-8ACD-5670B4D00A27}"/>
    <cellStyle name="Percent 2 5 3 3 4" xfId="4404" xr:uid="{00000000-0005-0000-0000-0000EC260000}"/>
    <cellStyle name="Percent 2 5 3 3 4 2" xfId="9794" xr:uid="{00000000-0005-0000-0000-0000ED260000}"/>
    <cellStyle name="Percent 2 5 3 3 4 2 2" xfId="20587" xr:uid="{BCA97F5F-4972-492A-9CBE-093F16E1B494}"/>
    <cellStyle name="Percent 2 5 3 3 4 3" xfId="15190" xr:uid="{AB96E496-22C9-4728-A7AD-529FB3480A25}"/>
    <cellStyle name="Percent 2 5 3 3 5" xfId="6506" xr:uid="{00000000-0005-0000-0000-0000EE260000}"/>
    <cellStyle name="Percent 2 5 3 3 5 2" xfId="17299" xr:uid="{5AEF3991-68D3-4CA4-BD5A-265844DA76C7}"/>
    <cellStyle name="Percent 2 5 3 3 6" xfId="11902" xr:uid="{58C285CE-E01F-4CCB-B5EB-E006A6A49B83}"/>
    <cellStyle name="Percent 2 5 3 4" xfId="1929" xr:uid="{00000000-0005-0000-0000-0000EF260000}"/>
    <cellStyle name="Percent 2 5 3 4 2" xfId="3573" xr:uid="{00000000-0005-0000-0000-0000F0260000}"/>
    <cellStyle name="Percent 2 5 3 4 2 2" xfId="8963" xr:uid="{00000000-0005-0000-0000-0000F1260000}"/>
    <cellStyle name="Percent 2 5 3 4 2 2 2" xfId="19756" xr:uid="{F968C7C4-F286-434A-A5B2-0DABCC3615B1}"/>
    <cellStyle name="Percent 2 5 3 4 2 3" xfId="14359" xr:uid="{FE9639DA-A090-4F37-B21C-005E2D5E3D1A}"/>
    <cellStyle name="Percent 2 5 3 4 3" xfId="5217" xr:uid="{00000000-0005-0000-0000-0000F2260000}"/>
    <cellStyle name="Percent 2 5 3 4 3 2" xfId="10607" xr:uid="{00000000-0005-0000-0000-0000F3260000}"/>
    <cellStyle name="Percent 2 5 3 4 3 2 2" xfId="21400" xr:uid="{DA8608D0-116D-4981-A817-744FDB4E3C08}"/>
    <cellStyle name="Percent 2 5 3 4 3 3" xfId="16003" xr:uid="{0CC6FABC-2D6B-4D6A-9096-39A2835B97A9}"/>
    <cellStyle name="Percent 2 5 3 4 4" xfId="7319" xr:uid="{00000000-0005-0000-0000-0000F4260000}"/>
    <cellStyle name="Percent 2 5 3 4 4 2" xfId="18112" xr:uid="{DEEDF670-8BBF-4B5F-AEAC-F3EE21B4B5A6}"/>
    <cellStyle name="Percent 2 5 3 4 5" xfId="12715" xr:uid="{ECD7C5FE-ADDC-463B-B0E9-1C7C084107CD}"/>
    <cellStyle name="Percent 2 5 3 5" xfId="2151" xr:uid="{00000000-0005-0000-0000-0000F5260000}"/>
    <cellStyle name="Percent 2 5 3 5 2" xfId="7541" xr:uid="{00000000-0005-0000-0000-0000F6260000}"/>
    <cellStyle name="Percent 2 5 3 5 2 2" xfId="18334" xr:uid="{BCB9D170-1D8E-4E69-A9D7-DE5ABA4A8591}"/>
    <cellStyle name="Percent 2 5 3 5 3" xfId="12937" xr:uid="{33807902-1AA7-406B-8B8B-A136FD8CFF9A}"/>
    <cellStyle name="Percent 2 5 3 6" xfId="3795" xr:uid="{00000000-0005-0000-0000-0000F7260000}"/>
    <cellStyle name="Percent 2 5 3 6 2" xfId="9185" xr:uid="{00000000-0005-0000-0000-0000F8260000}"/>
    <cellStyle name="Percent 2 5 3 6 2 2" xfId="19978" xr:uid="{4A0DEFF6-4505-45ED-90A5-17210D192930}"/>
    <cellStyle name="Percent 2 5 3 6 3" xfId="14581" xr:uid="{485FCA8C-943E-4927-A7CA-6F34E77A6E8A}"/>
    <cellStyle name="Percent 2 5 3 7" xfId="5420" xr:uid="{00000000-0005-0000-0000-0000F9260000}"/>
    <cellStyle name="Percent 2 5 3 7 2" xfId="10810" xr:uid="{00000000-0005-0000-0000-0000FA260000}"/>
    <cellStyle name="Percent 2 5 3 7 2 2" xfId="21603" xr:uid="{2000835E-6AD7-4AC4-A303-E57AB6303C62}"/>
    <cellStyle name="Percent 2 5 3 7 3" xfId="16206" xr:uid="{C53AB8D3-B684-4DB3-996B-4FC195F770FB}"/>
    <cellStyle name="Percent 2 5 3 8" xfId="5745" xr:uid="{00000000-0005-0000-0000-0000FB260000}"/>
    <cellStyle name="Percent 2 5 3 8 2" xfId="11105" xr:uid="{00000000-0005-0000-0000-0000FC260000}"/>
    <cellStyle name="Percent 2 5 3 8 2 2" xfId="21897" xr:uid="{8D8A34F3-E11B-4055-B447-195548FD7A62}"/>
    <cellStyle name="Percent 2 5 3 8 3" xfId="16500" xr:uid="{E4E9A881-1684-4BC3-AB95-4A356FD31760}"/>
    <cellStyle name="Percent 2 5 3 9" xfId="5897" xr:uid="{00000000-0005-0000-0000-0000FD260000}"/>
    <cellStyle name="Percent 2 5 3 9 2" xfId="16689" xr:uid="{03807C1A-80AC-46CC-ADFF-E4FD7E3512C2}"/>
    <cellStyle name="Percent 2 5 4" xfId="591" xr:uid="{00000000-0005-0000-0000-0000FE260000}"/>
    <cellStyle name="Percent 2 5 4 2" xfId="913" xr:uid="{00000000-0005-0000-0000-0000FF260000}"/>
    <cellStyle name="Percent 2 5 4 2 2" xfId="1933" xr:uid="{00000000-0005-0000-0000-000000270000}"/>
    <cellStyle name="Percent 2 5 4 2 2 2" xfId="3577" xr:uid="{00000000-0005-0000-0000-000001270000}"/>
    <cellStyle name="Percent 2 5 4 2 2 2 2" xfId="8967" xr:uid="{00000000-0005-0000-0000-000002270000}"/>
    <cellStyle name="Percent 2 5 4 2 2 2 2 2" xfId="19760" xr:uid="{B0B919E2-1C36-4F64-81E4-FFF8BB2800A6}"/>
    <cellStyle name="Percent 2 5 4 2 2 2 3" xfId="14363" xr:uid="{8B129978-F8C6-4CB0-BC14-A31491691A9F}"/>
    <cellStyle name="Percent 2 5 4 2 2 3" xfId="5221" xr:uid="{00000000-0005-0000-0000-000003270000}"/>
    <cellStyle name="Percent 2 5 4 2 2 3 2" xfId="10611" xr:uid="{00000000-0005-0000-0000-000004270000}"/>
    <cellStyle name="Percent 2 5 4 2 2 3 2 2" xfId="21404" xr:uid="{0AB612D6-9331-4559-8E6D-492472851FA6}"/>
    <cellStyle name="Percent 2 5 4 2 2 3 3" xfId="16007" xr:uid="{73CC2D57-0E05-40A6-83F7-443E7417E113}"/>
    <cellStyle name="Percent 2 5 4 2 2 4" xfId="7323" xr:uid="{00000000-0005-0000-0000-000005270000}"/>
    <cellStyle name="Percent 2 5 4 2 2 4 2" xfId="18116" xr:uid="{9B562799-F37C-4FAB-B0EA-B215A7601637}"/>
    <cellStyle name="Percent 2 5 4 2 2 5" xfId="12719" xr:uid="{34CFF737-107F-4F8C-977F-561CB65D7800}"/>
    <cellStyle name="Percent 2 5 4 2 3" xfId="2564" xr:uid="{00000000-0005-0000-0000-000006270000}"/>
    <cellStyle name="Percent 2 5 4 2 3 2" xfId="7954" xr:uid="{00000000-0005-0000-0000-000007270000}"/>
    <cellStyle name="Percent 2 5 4 2 3 2 2" xfId="18747" xr:uid="{11F93063-D8CD-4BA5-8153-6750C89D7906}"/>
    <cellStyle name="Percent 2 5 4 2 3 3" xfId="13350" xr:uid="{29FE9B4A-A957-4434-95D0-898AE01BE522}"/>
    <cellStyle name="Percent 2 5 4 2 4" xfId="4208" xr:uid="{00000000-0005-0000-0000-000008270000}"/>
    <cellStyle name="Percent 2 5 4 2 4 2" xfId="9598" xr:uid="{00000000-0005-0000-0000-000009270000}"/>
    <cellStyle name="Percent 2 5 4 2 4 2 2" xfId="20391" xr:uid="{161988EB-4E98-4023-852F-4C6AB7DF9C2D}"/>
    <cellStyle name="Percent 2 5 4 2 4 3" xfId="14994" xr:uid="{97E881F5-AEE2-4169-86D1-81DEC9DA663D}"/>
    <cellStyle name="Percent 2 5 4 2 5" xfId="6310" xr:uid="{00000000-0005-0000-0000-00000A270000}"/>
    <cellStyle name="Percent 2 5 4 2 5 2" xfId="17103" xr:uid="{06F099CF-FA6C-4B5A-9F0F-148A66AC70F2}"/>
    <cellStyle name="Percent 2 5 4 2 6" xfId="11706" xr:uid="{67F223BA-C79F-4192-A430-3DD1EFD07E95}"/>
    <cellStyle name="Percent 2 5 4 3" xfId="1932" xr:uid="{00000000-0005-0000-0000-00000B270000}"/>
    <cellStyle name="Percent 2 5 4 3 2" xfId="3576" xr:uid="{00000000-0005-0000-0000-00000C270000}"/>
    <cellStyle name="Percent 2 5 4 3 2 2" xfId="8966" xr:uid="{00000000-0005-0000-0000-00000D270000}"/>
    <cellStyle name="Percent 2 5 4 3 2 2 2" xfId="19759" xr:uid="{D520F2E6-ECFA-46A7-95BB-58FF9798F38B}"/>
    <cellStyle name="Percent 2 5 4 3 2 3" xfId="14362" xr:uid="{B47D29ED-4F9F-468F-B53A-DEE69C0CA5B9}"/>
    <cellStyle name="Percent 2 5 4 3 3" xfId="5220" xr:uid="{00000000-0005-0000-0000-00000E270000}"/>
    <cellStyle name="Percent 2 5 4 3 3 2" xfId="10610" xr:uid="{00000000-0005-0000-0000-00000F270000}"/>
    <cellStyle name="Percent 2 5 4 3 3 2 2" xfId="21403" xr:uid="{8FE63A72-A522-4C59-B6F3-B520BDE1DD6B}"/>
    <cellStyle name="Percent 2 5 4 3 3 3" xfId="16006" xr:uid="{D08B96AF-7035-4D08-B3AA-CA315D20F2E2}"/>
    <cellStyle name="Percent 2 5 4 3 4" xfId="7322" xr:uid="{00000000-0005-0000-0000-000010270000}"/>
    <cellStyle name="Percent 2 5 4 3 4 2" xfId="18115" xr:uid="{84B5F411-1727-47DD-A1BF-92C6C2C90CC1}"/>
    <cellStyle name="Percent 2 5 4 3 5" xfId="12718" xr:uid="{B36C0912-E180-47B0-A9DC-78936D17FD8E}"/>
    <cellStyle name="Percent 2 5 4 4" xfId="2248" xr:uid="{00000000-0005-0000-0000-000011270000}"/>
    <cellStyle name="Percent 2 5 4 4 2" xfId="7638" xr:uid="{00000000-0005-0000-0000-000012270000}"/>
    <cellStyle name="Percent 2 5 4 4 2 2" xfId="18431" xr:uid="{204232E6-1173-4C13-B940-2DD157158186}"/>
    <cellStyle name="Percent 2 5 4 4 3" xfId="13034" xr:uid="{A18BD28B-91A7-4B3D-BDBC-011356567ED8}"/>
    <cellStyle name="Percent 2 5 4 5" xfId="3892" xr:uid="{00000000-0005-0000-0000-000013270000}"/>
    <cellStyle name="Percent 2 5 4 5 2" xfId="9282" xr:uid="{00000000-0005-0000-0000-000014270000}"/>
    <cellStyle name="Percent 2 5 4 5 2 2" xfId="20075" xr:uid="{FF83C51C-D76F-4C71-8B48-17E5601AA922}"/>
    <cellStyle name="Percent 2 5 4 5 3" xfId="14678" xr:uid="{2FC66E54-1ED5-4B76-8990-8FCF1957448F}"/>
    <cellStyle name="Percent 2 5 4 6" xfId="5994" xr:uid="{00000000-0005-0000-0000-000015270000}"/>
    <cellStyle name="Percent 2 5 4 6 2" xfId="16786" xr:uid="{3FBEB7EF-F413-4AB2-BD70-08711194489C}"/>
    <cellStyle name="Percent 2 5 4 7" xfId="11389" xr:uid="{CA472512-8658-4900-A016-6C771E03024D}"/>
    <cellStyle name="Percent 2 5 5" xfId="732" xr:uid="{00000000-0005-0000-0000-000016270000}"/>
    <cellStyle name="Percent 2 5 5 2" xfId="1934" xr:uid="{00000000-0005-0000-0000-000017270000}"/>
    <cellStyle name="Percent 2 5 5 2 2" xfId="3578" xr:uid="{00000000-0005-0000-0000-000018270000}"/>
    <cellStyle name="Percent 2 5 5 2 2 2" xfId="8968" xr:uid="{00000000-0005-0000-0000-000019270000}"/>
    <cellStyle name="Percent 2 5 5 2 2 2 2" xfId="19761" xr:uid="{5432A6FF-9638-4D30-878E-2A26EA8B5857}"/>
    <cellStyle name="Percent 2 5 5 2 2 3" xfId="14364" xr:uid="{8F92FE66-013F-4019-B285-F5979DFEB62B}"/>
    <cellStyle name="Percent 2 5 5 2 3" xfId="5222" xr:uid="{00000000-0005-0000-0000-00001A270000}"/>
    <cellStyle name="Percent 2 5 5 2 3 2" xfId="10612" xr:uid="{00000000-0005-0000-0000-00001B270000}"/>
    <cellStyle name="Percent 2 5 5 2 3 2 2" xfId="21405" xr:uid="{920E2C64-3643-4E10-8E2A-78F087296E88}"/>
    <cellStyle name="Percent 2 5 5 2 3 3" xfId="16008" xr:uid="{F8D23F2B-0164-4FC3-8DAE-495C803A1183}"/>
    <cellStyle name="Percent 2 5 5 2 4" xfId="7324" xr:uid="{00000000-0005-0000-0000-00001C270000}"/>
    <cellStyle name="Percent 2 5 5 2 4 2" xfId="18117" xr:uid="{BDCD3EE0-CF2F-4D47-B2B0-C039D9C2D5C2}"/>
    <cellStyle name="Percent 2 5 5 2 5" xfId="12720" xr:uid="{4591F7B0-7D15-4178-A518-989EB1665135}"/>
    <cellStyle name="Percent 2 5 5 3" xfId="2383" xr:uid="{00000000-0005-0000-0000-00001D270000}"/>
    <cellStyle name="Percent 2 5 5 3 2" xfId="7773" xr:uid="{00000000-0005-0000-0000-00001E270000}"/>
    <cellStyle name="Percent 2 5 5 3 2 2" xfId="18566" xr:uid="{F7058261-E240-411A-88E1-C0C11A034558}"/>
    <cellStyle name="Percent 2 5 5 3 3" xfId="13169" xr:uid="{D578521F-D3DE-4125-A834-3FE0C2015BD5}"/>
    <cellStyle name="Percent 2 5 5 4" xfId="4027" xr:uid="{00000000-0005-0000-0000-00001F270000}"/>
    <cellStyle name="Percent 2 5 5 4 2" xfId="9417" xr:uid="{00000000-0005-0000-0000-000020270000}"/>
    <cellStyle name="Percent 2 5 5 4 2 2" xfId="20210" xr:uid="{1894B790-66C3-4200-9639-7E680C14C5C0}"/>
    <cellStyle name="Percent 2 5 5 4 3" xfId="14813" xr:uid="{E822E424-D23F-47D5-9496-E57372CE2128}"/>
    <cellStyle name="Percent 2 5 5 5" xfId="6129" xr:uid="{00000000-0005-0000-0000-000021270000}"/>
    <cellStyle name="Percent 2 5 5 5 2" xfId="16922" xr:uid="{A75C2CE3-B882-4542-80E3-AEF90D09F8E1}"/>
    <cellStyle name="Percent 2 5 5 6" xfId="11525" xr:uid="{8BD123D4-2EC3-4997-8366-3C80F2D4A5CD}"/>
    <cellStyle name="Percent 2 5 6" xfId="1013" xr:uid="{00000000-0005-0000-0000-000022270000}"/>
    <cellStyle name="Percent 2 5 6 2" xfId="1935" xr:uid="{00000000-0005-0000-0000-000023270000}"/>
    <cellStyle name="Percent 2 5 6 2 2" xfId="3579" xr:uid="{00000000-0005-0000-0000-000024270000}"/>
    <cellStyle name="Percent 2 5 6 2 2 2" xfId="8969" xr:uid="{00000000-0005-0000-0000-000025270000}"/>
    <cellStyle name="Percent 2 5 6 2 2 2 2" xfId="19762" xr:uid="{8602B34B-A973-4EF7-B983-FE44B62BD46C}"/>
    <cellStyle name="Percent 2 5 6 2 2 3" xfId="14365" xr:uid="{DC9EC86A-72C9-4DB7-94FF-C831132F1F87}"/>
    <cellStyle name="Percent 2 5 6 2 3" xfId="5223" xr:uid="{00000000-0005-0000-0000-000026270000}"/>
    <cellStyle name="Percent 2 5 6 2 3 2" xfId="10613" xr:uid="{00000000-0005-0000-0000-000027270000}"/>
    <cellStyle name="Percent 2 5 6 2 3 2 2" xfId="21406" xr:uid="{C7D78EFC-A20B-4D8F-9B51-CA28E66E0563}"/>
    <cellStyle name="Percent 2 5 6 2 3 3" xfId="16009" xr:uid="{F174496E-3EC6-488F-8BA9-17A63AFF2383}"/>
    <cellStyle name="Percent 2 5 6 2 4" xfId="7325" xr:uid="{00000000-0005-0000-0000-000028270000}"/>
    <cellStyle name="Percent 2 5 6 2 4 2" xfId="18118" xr:uid="{8A679314-949D-4528-85F4-2F393891D881}"/>
    <cellStyle name="Percent 2 5 6 2 5" xfId="12721" xr:uid="{A006CF6F-5D6E-4B6C-95F6-82D33DED703C}"/>
    <cellStyle name="Percent 2 5 6 3" xfId="2663" xr:uid="{00000000-0005-0000-0000-000029270000}"/>
    <cellStyle name="Percent 2 5 6 3 2" xfId="8053" xr:uid="{00000000-0005-0000-0000-00002A270000}"/>
    <cellStyle name="Percent 2 5 6 3 2 2" xfId="18846" xr:uid="{BB51DC72-9E0C-43FF-9F1B-7EB66E3D3821}"/>
    <cellStyle name="Percent 2 5 6 3 3" xfId="13449" xr:uid="{05506D76-20AA-4113-9B25-941F7FEAA8F9}"/>
    <cellStyle name="Percent 2 5 6 4" xfId="4307" xr:uid="{00000000-0005-0000-0000-00002B270000}"/>
    <cellStyle name="Percent 2 5 6 4 2" xfId="9697" xr:uid="{00000000-0005-0000-0000-00002C270000}"/>
    <cellStyle name="Percent 2 5 6 4 2 2" xfId="20490" xr:uid="{B64CB56D-80E3-4C3E-B4E1-85243570154E}"/>
    <cellStyle name="Percent 2 5 6 4 3" xfId="15093" xr:uid="{87949298-37A9-44CF-BB98-708EC0C85D50}"/>
    <cellStyle name="Percent 2 5 6 5" xfId="6409" xr:uid="{00000000-0005-0000-0000-00002D270000}"/>
    <cellStyle name="Percent 2 5 6 5 2" xfId="17202" xr:uid="{40E72615-8CDC-4B39-8F7B-A65C399593EC}"/>
    <cellStyle name="Percent 2 5 6 6" xfId="11805" xr:uid="{213E3A39-F8EF-46C3-9826-E69E80405F64}"/>
    <cellStyle name="Percent 2 5 7" xfId="1920" xr:uid="{00000000-0005-0000-0000-00002E270000}"/>
    <cellStyle name="Percent 2 5 7 2" xfId="3564" xr:uid="{00000000-0005-0000-0000-00002F270000}"/>
    <cellStyle name="Percent 2 5 7 2 2" xfId="8954" xr:uid="{00000000-0005-0000-0000-000030270000}"/>
    <cellStyle name="Percent 2 5 7 2 2 2" xfId="19747" xr:uid="{EFB364EA-0F56-449A-92D8-084ACAEDFA09}"/>
    <cellStyle name="Percent 2 5 7 2 3" xfId="14350" xr:uid="{CC8BC8E3-0987-48D4-8E94-9386107F991A}"/>
    <cellStyle name="Percent 2 5 7 3" xfId="5208" xr:uid="{00000000-0005-0000-0000-000031270000}"/>
    <cellStyle name="Percent 2 5 7 3 2" xfId="10598" xr:uid="{00000000-0005-0000-0000-000032270000}"/>
    <cellStyle name="Percent 2 5 7 3 2 2" xfId="21391" xr:uid="{9406CC50-82A2-4153-A0BA-CE41C8C57B80}"/>
    <cellStyle name="Percent 2 5 7 3 3" xfId="15994" xr:uid="{362A7B32-CA5F-45E3-9989-96F50B56A820}"/>
    <cellStyle name="Percent 2 5 7 4" xfId="7310" xr:uid="{00000000-0005-0000-0000-000033270000}"/>
    <cellStyle name="Percent 2 5 7 4 2" xfId="18103" xr:uid="{33464A2B-F0B2-4F9E-9B96-BB5037786FD1}"/>
    <cellStyle name="Percent 2 5 7 5" xfId="12706" xr:uid="{FC40B282-0915-4846-9912-70E0B65C5271}"/>
    <cellStyle name="Percent 2 5 8" xfId="2067" xr:uid="{00000000-0005-0000-0000-000034270000}"/>
    <cellStyle name="Percent 2 5 8 2" xfId="7457" xr:uid="{00000000-0005-0000-0000-000035270000}"/>
    <cellStyle name="Percent 2 5 8 2 2" xfId="18250" xr:uid="{66BD8458-3FE8-4D44-AA39-E957EC59FA2A}"/>
    <cellStyle name="Percent 2 5 8 3" xfId="12853" xr:uid="{1613823D-F7EA-4279-835E-E178E399256A}"/>
    <cellStyle name="Percent 2 5 9" xfId="3711" xr:uid="{00000000-0005-0000-0000-000036270000}"/>
    <cellStyle name="Percent 2 5 9 2" xfId="9101" xr:uid="{00000000-0005-0000-0000-000037270000}"/>
    <cellStyle name="Percent 2 5 9 2 2" xfId="19894" xr:uid="{78441087-519D-4AB8-AE8B-6A4744762253}"/>
    <cellStyle name="Percent 2 5 9 3" xfId="14497" xr:uid="{5D1B2EB3-16F0-47DE-92F7-41EA2A540CC0}"/>
    <cellStyle name="Percent 2 6" xfId="365" xr:uid="{00000000-0005-0000-0000-000038270000}"/>
    <cellStyle name="Percent 2 6 2" xfId="366" xr:uid="{00000000-0005-0000-0000-000039270000}"/>
    <cellStyle name="Percent 2 7" xfId="367" xr:uid="{00000000-0005-0000-0000-00003A270000}"/>
    <cellStyle name="Percent 2 8" xfId="368" xr:uid="{00000000-0005-0000-0000-00003B270000}"/>
    <cellStyle name="Percent 2 9" xfId="444" xr:uid="{00000000-0005-0000-0000-00003C270000}"/>
    <cellStyle name="Percent 2 9 10" xfId="5746" xr:uid="{00000000-0005-0000-0000-00003D270000}"/>
    <cellStyle name="Percent 2 9 10 2" xfId="11106" xr:uid="{00000000-0005-0000-0000-00003E270000}"/>
    <cellStyle name="Percent 2 9 10 2 2" xfId="21898" xr:uid="{AC796030-ACDE-4B12-90DA-D6C1BAB166C1}"/>
    <cellStyle name="Percent 2 9 10 3" xfId="16501" xr:uid="{84AEEB9C-70C3-4927-AF6A-9CFF49ADD942}"/>
    <cellStyle name="Percent 2 9 11" xfId="5849" xr:uid="{00000000-0005-0000-0000-00003F270000}"/>
    <cellStyle name="Percent 2 9 11 2" xfId="16639" xr:uid="{24AD5215-FCA4-493F-B236-B5A03A973CB9}"/>
    <cellStyle name="Percent 2 9 12" xfId="11242" xr:uid="{DB562424-A259-4EFD-84AE-B1233496E84A}"/>
    <cellStyle name="Percent 2 9 2" xfId="542" xr:uid="{00000000-0005-0000-0000-000040270000}"/>
    <cellStyle name="Percent 2 9 2 10" xfId="11340" xr:uid="{970C4748-DA65-4DDE-B58A-38A6CE18DDE6}"/>
    <cellStyle name="Percent 2 9 2 2" xfId="864" xr:uid="{00000000-0005-0000-0000-000041270000}"/>
    <cellStyle name="Percent 2 9 2 2 2" xfId="1938" xr:uid="{00000000-0005-0000-0000-000042270000}"/>
    <cellStyle name="Percent 2 9 2 2 2 2" xfId="3582" xr:uid="{00000000-0005-0000-0000-000043270000}"/>
    <cellStyle name="Percent 2 9 2 2 2 2 2" xfId="8972" xr:uid="{00000000-0005-0000-0000-000044270000}"/>
    <cellStyle name="Percent 2 9 2 2 2 2 2 2" xfId="19765" xr:uid="{DD347C8B-EDFD-4EB7-A4BC-80A85DC5EBBA}"/>
    <cellStyle name="Percent 2 9 2 2 2 2 3" xfId="14368" xr:uid="{637E0DBB-CF54-4DA2-AAFA-9A0AC81A7086}"/>
    <cellStyle name="Percent 2 9 2 2 2 3" xfId="5226" xr:uid="{00000000-0005-0000-0000-000045270000}"/>
    <cellStyle name="Percent 2 9 2 2 2 3 2" xfId="10616" xr:uid="{00000000-0005-0000-0000-000046270000}"/>
    <cellStyle name="Percent 2 9 2 2 2 3 2 2" xfId="21409" xr:uid="{C61CA023-542B-422D-AC88-A0326CE24E52}"/>
    <cellStyle name="Percent 2 9 2 2 2 3 3" xfId="16012" xr:uid="{D57BC4C0-1B3F-4229-8819-C34808D96DC3}"/>
    <cellStyle name="Percent 2 9 2 2 2 4" xfId="7328" xr:uid="{00000000-0005-0000-0000-000047270000}"/>
    <cellStyle name="Percent 2 9 2 2 2 4 2" xfId="18121" xr:uid="{8F8154AC-98EE-4951-99BC-E6FE195C52B1}"/>
    <cellStyle name="Percent 2 9 2 2 2 5" xfId="12724" xr:uid="{B134892D-5E88-4723-B661-E43F4B782BB3}"/>
    <cellStyle name="Percent 2 9 2 2 3" xfId="2515" xr:uid="{00000000-0005-0000-0000-000048270000}"/>
    <cellStyle name="Percent 2 9 2 2 3 2" xfId="7905" xr:uid="{00000000-0005-0000-0000-000049270000}"/>
    <cellStyle name="Percent 2 9 2 2 3 2 2" xfId="18698" xr:uid="{4409E080-EFAB-4C84-9866-6BC3CBFD1841}"/>
    <cellStyle name="Percent 2 9 2 2 3 3" xfId="13301" xr:uid="{FC96C28B-48F7-4BE4-96A8-2D2D9A045F58}"/>
    <cellStyle name="Percent 2 9 2 2 4" xfId="4159" xr:uid="{00000000-0005-0000-0000-00004A270000}"/>
    <cellStyle name="Percent 2 9 2 2 4 2" xfId="9549" xr:uid="{00000000-0005-0000-0000-00004B270000}"/>
    <cellStyle name="Percent 2 9 2 2 4 2 2" xfId="20342" xr:uid="{BE5F46A0-C701-4444-81B7-EE9795C3135A}"/>
    <cellStyle name="Percent 2 9 2 2 4 3" xfId="14945" xr:uid="{EF4B7C95-7BD5-424E-885E-1E13E79DCA40}"/>
    <cellStyle name="Percent 2 9 2 2 5" xfId="6261" xr:uid="{00000000-0005-0000-0000-00004C270000}"/>
    <cellStyle name="Percent 2 9 2 2 5 2" xfId="17054" xr:uid="{7B356A76-67CD-4960-8530-ABE7F6D5AADB}"/>
    <cellStyle name="Percent 2 9 2 2 6" xfId="11657" xr:uid="{EE09875A-3BF4-4535-916D-14A8A0959BBB}"/>
    <cellStyle name="Percent 2 9 2 3" xfId="1158" xr:uid="{00000000-0005-0000-0000-00004D270000}"/>
    <cellStyle name="Percent 2 9 2 3 2" xfId="1939" xr:uid="{00000000-0005-0000-0000-00004E270000}"/>
    <cellStyle name="Percent 2 9 2 3 2 2" xfId="3583" xr:uid="{00000000-0005-0000-0000-00004F270000}"/>
    <cellStyle name="Percent 2 9 2 3 2 2 2" xfId="8973" xr:uid="{00000000-0005-0000-0000-000050270000}"/>
    <cellStyle name="Percent 2 9 2 3 2 2 2 2" xfId="19766" xr:uid="{56ACCA6D-793F-41EB-B0D3-74A0E58D1682}"/>
    <cellStyle name="Percent 2 9 2 3 2 2 3" xfId="14369" xr:uid="{17A44AA1-B0E1-46D1-A6E1-88440ABE824B}"/>
    <cellStyle name="Percent 2 9 2 3 2 3" xfId="5227" xr:uid="{00000000-0005-0000-0000-000051270000}"/>
    <cellStyle name="Percent 2 9 2 3 2 3 2" xfId="10617" xr:uid="{00000000-0005-0000-0000-000052270000}"/>
    <cellStyle name="Percent 2 9 2 3 2 3 2 2" xfId="21410" xr:uid="{1B06BEE4-4DB7-43E5-A7E4-B8E035436DC2}"/>
    <cellStyle name="Percent 2 9 2 3 2 3 3" xfId="16013" xr:uid="{F969392D-1A9B-469F-B3A6-31284B581939}"/>
    <cellStyle name="Percent 2 9 2 3 2 4" xfId="7329" xr:uid="{00000000-0005-0000-0000-000053270000}"/>
    <cellStyle name="Percent 2 9 2 3 2 4 2" xfId="18122" xr:uid="{6EB8EC30-C16E-467C-A9C6-F0FC6953ADC2}"/>
    <cellStyle name="Percent 2 9 2 3 2 5" xfId="12725" xr:uid="{3BE97EAD-85AE-4654-A49F-8951BB5AF21C}"/>
    <cellStyle name="Percent 2 9 2 3 3" xfId="2808" xr:uid="{00000000-0005-0000-0000-000054270000}"/>
    <cellStyle name="Percent 2 9 2 3 3 2" xfId="8198" xr:uid="{00000000-0005-0000-0000-000055270000}"/>
    <cellStyle name="Percent 2 9 2 3 3 2 2" xfId="18991" xr:uid="{A68779A4-8912-422C-BAAF-35022E4E509B}"/>
    <cellStyle name="Percent 2 9 2 3 3 3" xfId="13594" xr:uid="{537CB0EF-1068-414D-8EE2-6769BBDAFF40}"/>
    <cellStyle name="Percent 2 9 2 3 4" xfId="4452" xr:uid="{00000000-0005-0000-0000-000056270000}"/>
    <cellStyle name="Percent 2 9 2 3 4 2" xfId="9842" xr:uid="{00000000-0005-0000-0000-000057270000}"/>
    <cellStyle name="Percent 2 9 2 3 4 2 2" xfId="20635" xr:uid="{01EDD58F-C0EC-4937-8DC9-B0F779B0F87A}"/>
    <cellStyle name="Percent 2 9 2 3 4 3" xfId="15238" xr:uid="{FA982546-A985-4BF0-803E-4C301365F66C}"/>
    <cellStyle name="Percent 2 9 2 3 5" xfId="6554" xr:uid="{00000000-0005-0000-0000-000058270000}"/>
    <cellStyle name="Percent 2 9 2 3 5 2" xfId="17347" xr:uid="{661ED0F0-ED36-4340-8AA6-6CF443E72AA4}"/>
    <cellStyle name="Percent 2 9 2 3 6" xfId="11950" xr:uid="{2932DBC2-249C-49AE-A94E-A45E9AC15189}"/>
    <cellStyle name="Percent 2 9 2 4" xfId="1937" xr:uid="{00000000-0005-0000-0000-000059270000}"/>
    <cellStyle name="Percent 2 9 2 4 2" xfId="3581" xr:uid="{00000000-0005-0000-0000-00005A270000}"/>
    <cellStyle name="Percent 2 9 2 4 2 2" xfId="8971" xr:uid="{00000000-0005-0000-0000-00005B270000}"/>
    <cellStyle name="Percent 2 9 2 4 2 2 2" xfId="19764" xr:uid="{84BA6EEA-8392-4ED5-9BBD-63C68D1156EC}"/>
    <cellStyle name="Percent 2 9 2 4 2 3" xfId="14367" xr:uid="{4B3EB4BF-06FB-4A4A-A1F1-AC53D4445C6E}"/>
    <cellStyle name="Percent 2 9 2 4 3" xfId="5225" xr:uid="{00000000-0005-0000-0000-00005C270000}"/>
    <cellStyle name="Percent 2 9 2 4 3 2" xfId="10615" xr:uid="{00000000-0005-0000-0000-00005D270000}"/>
    <cellStyle name="Percent 2 9 2 4 3 2 2" xfId="21408" xr:uid="{09638C95-2560-4BBF-9A12-23DF97E5218D}"/>
    <cellStyle name="Percent 2 9 2 4 3 3" xfId="16011" xr:uid="{9D490452-B46E-4498-8BE6-7375645788E7}"/>
    <cellStyle name="Percent 2 9 2 4 4" xfId="7327" xr:uid="{00000000-0005-0000-0000-00005E270000}"/>
    <cellStyle name="Percent 2 9 2 4 4 2" xfId="18120" xr:uid="{D7040408-CAFD-4878-A571-6628DF442B04}"/>
    <cellStyle name="Percent 2 9 2 4 5" xfId="12723" xr:uid="{228C13B3-DA24-4E7B-A33B-7D1F45C71760}"/>
    <cellStyle name="Percent 2 9 2 5" xfId="2199" xr:uid="{00000000-0005-0000-0000-00005F270000}"/>
    <cellStyle name="Percent 2 9 2 5 2" xfId="7589" xr:uid="{00000000-0005-0000-0000-000060270000}"/>
    <cellStyle name="Percent 2 9 2 5 2 2" xfId="18382" xr:uid="{5F85EB10-DF06-45AF-A646-91A9D14C11DE}"/>
    <cellStyle name="Percent 2 9 2 5 3" xfId="12985" xr:uid="{735B37CB-F81F-41DF-AA14-8EF8069E57D6}"/>
    <cellStyle name="Percent 2 9 2 6" xfId="3843" xr:uid="{00000000-0005-0000-0000-000061270000}"/>
    <cellStyle name="Percent 2 9 2 6 2" xfId="9233" xr:uid="{00000000-0005-0000-0000-000062270000}"/>
    <cellStyle name="Percent 2 9 2 6 2 2" xfId="20026" xr:uid="{2CBC35FA-86BE-4175-9DF2-D2E74D8A36E6}"/>
    <cellStyle name="Percent 2 9 2 6 3" xfId="14629" xr:uid="{8CD2C68B-7A31-436D-B0BE-77A42AB9817C}"/>
    <cellStyle name="Percent 2 9 2 7" xfId="5468" xr:uid="{00000000-0005-0000-0000-000063270000}"/>
    <cellStyle name="Percent 2 9 2 7 2" xfId="10858" xr:uid="{00000000-0005-0000-0000-000064270000}"/>
    <cellStyle name="Percent 2 9 2 7 2 2" xfId="21651" xr:uid="{1C26FBC2-213C-49EC-A3A6-86AC1F0C7962}"/>
    <cellStyle name="Percent 2 9 2 7 3" xfId="16254" xr:uid="{2E8A309A-803F-45ED-BCFF-0F5E2DFECE39}"/>
    <cellStyle name="Percent 2 9 2 8" xfId="5747" xr:uid="{00000000-0005-0000-0000-000065270000}"/>
    <cellStyle name="Percent 2 9 2 8 2" xfId="11107" xr:uid="{00000000-0005-0000-0000-000066270000}"/>
    <cellStyle name="Percent 2 9 2 8 2 2" xfId="21899" xr:uid="{F413A81E-96DE-4306-9B6A-8E4B535DC857}"/>
    <cellStyle name="Percent 2 9 2 8 3" xfId="16502" xr:uid="{C8CC87EC-11E6-499B-B4DB-14247617F275}"/>
    <cellStyle name="Percent 2 9 2 9" xfId="5945" xr:uid="{00000000-0005-0000-0000-000067270000}"/>
    <cellStyle name="Percent 2 9 2 9 2" xfId="16737" xr:uid="{2D591F22-DE46-4EBE-BEE7-4D7ACE19615A}"/>
    <cellStyle name="Percent 2 9 3" xfId="639" xr:uid="{00000000-0005-0000-0000-000068270000}"/>
    <cellStyle name="Percent 2 9 3 2" xfId="961" xr:uid="{00000000-0005-0000-0000-000069270000}"/>
    <cellStyle name="Percent 2 9 3 2 2" xfId="1941" xr:uid="{00000000-0005-0000-0000-00006A270000}"/>
    <cellStyle name="Percent 2 9 3 2 2 2" xfId="3585" xr:uid="{00000000-0005-0000-0000-00006B270000}"/>
    <cellStyle name="Percent 2 9 3 2 2 2 2" xfId="8975" xr:uid="{00000000-0005-0000-0000-00006C270000}"/>
    <cellStyle name="Percent 2 9 3 2 2 2 2 2" xfId="19768" xr:uid="{8E586F5D-CF71-458B-9B11-15F78DF4BAD2}"/>
    <cellStyle name="Percent 2 9 3 2 2 2 3" xfId="14371" xr:uid="{2F612972-5B60-4F43-973C-BD02BE4C1E9E}"/>
    <cellStyle name="Percent 2 9 3 2 2 3" xfId="5229" xr:uid="{00000000-0005-0000-0000-00006D270000}"/>
    <cellStyle name="Percent 2 9 3 2 2 3 2" xfId="10619" xr:uid="{00000000-0005-0000-0000-00006E270000}"/>
    <cellStyle name="Percent 2 9 3 2 2 3 2 2" xfId="21412" xr:uid="{AADA1370-5077-4CCE-B4B8-195CEB993E7F}"/>
    <cellStyle name="Percent 2 9 3 2 2 3 3" xfId="16015" xr:uid="{DC0F60D9-DAA5-4D9D-9A5C-F09C18466038}"/>
    <cellStyle name="Percent 2 9 3 2 2 4" xfId="7331" xr:uid="{00000000-0005-0000-0000-00006F270000}"/>
    <cellStyle name="Percent 2 9 3 2 2 4 2" xfId="18124" xr:uid="{367A47FA-4154-4DC8-9119-2297A27A38B0}"/>
    <cellStyle name="Percent 2 9 3 2 2 5" xfId="12727" xr:uid="{6FFE914D-63A5-4D84-B958-FD93D5A28823}"/>
    <cellStyle name="Percent 2 9 3 2 3" xfId="2612" xr:uid="{00000000-0005-0000-0000-000070270000}"/>
    <cellStyle name="Percent 2 9 3 2 3 2" xfId="8002" xr:uid="{00000000-0005-0000-0000-000071270000}"/>
    <cellStyle name="Percent 2 9 3 2 3 2 2" xfId="18795" xr:uid="{D6857DA7-B21F-48DB-90B8-D0122EF10855}"/>
    <cellStyle name="Percent 2 9 3 2 3 3" xfId="13398" xr:uid="{8E52C2B0-2C10-44D2-B57F-7249D29CD96D}"/>
    <cellStyle name="Percent 2 9 3 2 4" xfId="4256" xr:uid="{00000000-0005-0000-0000-000072270000}"/>
    <cellStyle name="Percent 2 9 3 2 4 2" xfId="9646" xr:uid="{00000000-0005-0000-0000-000073270000}"/>
    <cellStyle name="Percent 2 9 3 2 4 2 2" xfId="20439" xr:uid="{D6A95A4F-B7DD-4B40-A690-49C370417799}"/>
    <cellStyle name="Percent 2 9 3 2 4 3" xfId="15042" xr:uid="{B1108C63-FBFE-44C6-BF80-C4E14A8CF5EB}"/>
    <cellStyle name="Percent 2 9 3 2 5" xfId="6358" xr:uid="{00000000-0005-0000-0000-000074270000}"/>
    <cellStyle name="Percent 2 9 3 2 5 2" xfId="17151" xr:uid="{561BDCFC-D3C9-423D-AF1D-89C41D97F762}"/>
    <cellStyle name="Percent 2 9 3 2 6" xfId="11754" xr:uid="{D938031E-7795-4FC4-81B5-F160E6F6E69D}"/>
    <cellStyle name="Percent 2 9 3 3" xfId="1940" xr:uid="{00000000-0005-0000-0000-000075270000}"/>
    <cellStyle name="Percent 2 9 3 3 2" xfId="3584" xr:uid="{00000000-0005-0000-0000-000076270000}"/>
    <cellStyle name="Percent 2 9 3 3 2 2" xfId="8974" xr:uid="{00000000-0005-0000-0000-000077270000}"/>
    <cellStyle name="Percent 2 9 3 3 2 2 2" xfId="19767" xr:uid="{D3C64B76-5AAA-4C07-BBE1-BF8E0DD01850}"/>
    <cellStyle name="Percent 2 9 3 3 2 3" xfId="14370" xr:uid="{5095235F-B006-4BEA-97CD-94494F887A21}"/>
    <cellStyle name="Percent 2 9 3 3 3" xfId="5228" xr:uid="{00000000-0005-0000-0000-000078270000}"/>
    <cellStyle name="Percent 2 9 3 3 3 2" xfId="10618" xr:uid="{00000000-0005-0000-0000-000079270000}"/>
    <cellStyle name="Percent 2 9 3 3 3 2 2" xfId="21411" xr:uid="{3166FE9F-D85E-4AF7-B621-1023A6F31673}"/>
    <cellStyle name="Percent 2 9 3 3 3 3" xfId="16014" xr:uid="{1C43FBFD-C722-435A-B068-A33406CBFBB2}"/>
    <cellStyle name="Percent 2 9 3 3 4" xfId="7330" xr:uid="{00000000-0005-0000-0000-00007A270000}"/>
    <cellStyle name="Percent 2 9 3 3 4 2" xfId="18123" xr:uid="{FD981C88-B8FB-4A11-9CC7-C0E60D5AC814}"/>
    <cellStyle name="Percent 2 9 3 3 5" xfId="12726" xr:uid="{870E2290-7CAB-4FA8-8762-9045B8C7BE5A}"/>
    <cellStyle name="Percent 2 9 3 4" xfId="2296" xr:uid="{00000000-0005-0000-0000-00007B270000}"/>
    <cellStyle name="Percent 2 9 3 4 2" xfId="7686" xr:uid="{00000000-0005-0000-0000-00007C270000}"/>
    <cellStyle name="Percent 2 9 3 4 2 2" xfId="18479" xr:uid="{5648940D-DDE2-4CA5-832A-07E375ADF819}"/>
    <cellStyle name="Percent 2 9 3 4 3" xfId="13082" xr:uid="{CAFF82B3-3394-45F8-82E6-25E895857D74}"/>
    <cellStyle name="Percent 2 9 3 5" xfId="3940" xr:uid="{00000000-0005-0000-0000-00007D270000}"/>
    <cellStyle name="Percent 2 9 3 5 2" xfId="9330" xr:uid="{00000000-0005-0000-0000-00007E270000}"/>
    <cellStyle name="Percent 2 9 3 5 2 2" xfId="20123" xr:uid="{1E8927A2-DFD5-4C5A-B435-81C62CAF722E}"/>
    <cellStyle name="Percent 2 9 3 5 3" xfId="14726" xr:uid="{EEA0ED56-65B8-4197-883B-EC45C989AA8C}"/>
    <cellStyle name="Percent 2 9 3 6" xfId="6042" xr:uid="{00000000-0005-0000-0000-00007F270000}"/>
    <cellStyle name="Percent 2 9 3 6 2" xfId="16834" xr:uid="{EF29F60F-1D3D-4095-A430-B54128F4C275}"/>
    <cellStyle name="Percent 2 9 3 7" xfId="11437" xr:uid="{21C47FF7-0834-4EA0-8264-C7959A04AE82}"/>
    <cellStyle name="Percent 2 9 4" xfId="768" xr:uid="{00000000-0005-0000-0000-000080270000}"/>
    <cellStyle name="Percent 2 9 4 2" xfId="1942" xr:uid="{00000000-0005-0000-0000-000081270000}"/>
    <cellStyle name="Percent 2 9 4 2 2" xfId="3586" xr:uid="{00000000-0005-0000-0000-000082270000}"/>
    <cellStyle name="Percent 2 9 4 2 2 2" xfId="8976" xr:uid="{00000000-0005-0000-0000-000083270000}"/>
    <cellStyle name="Percent 2 9 4 2 2 2 2" xfId="19769" xr:uid="{0336B10C-301C-4DC7-A72D-8B3FA1C79B35}"/>
    <cellStyle name="Percent 2 9 4 2 2 3" xfId="14372" xr:uid="{A8078C1A-71EF-409E-A5D3-343DD0C4C619}"/>
    <cellStyle name="Percent 2 9 4 2 3" xfId="5230" xr:uid="{00000000-0005-0000-0000-000084270000}"/>
    <cellStyle name="Percent 2 9 4 2 3 2" xfId="10620" xr:uid="{00000000-0005-0000-0000-000085270000}"/>
    <cellStyle name="Percent 2 9 4 2 3 2 2" xfId="21413" xr:uid="{FCD5485E-B8FE-42A4-8DB2-6BBD4517F2AC}"/>
    <cellStyle name="Percent 2 9 4 2 3 3" xfId="16016" xr:uid="{5A710F09-F9E2-4826-A20E-2CCB81BE65A5}"/>
    <cellStyle name="Percent 2 9 4 2 4" xfId="7332" xr:uid="{00000000-0005-0000-0000-000086270000}"/>
    <cellStyle name="Percent 2 9 4 2 4 2" xfId="18125" xr:uid="{91570BB6-674F-47CB-B305-5943486B8BA2}"/>
    <cellStyle name="Percent 2 9 4 2 5" xfId="12728" xr:uid="{3335E203-DCB5-46DD-8CEA-99A1602A1975}"/>
    <cellStyle name="Percent 2 9 4 3" xfId="2419" xr:uid="{00000000-0005-0000-0000-000087270000}"/>
    <cellStyle name="Percent 2 9 4 3 2" xfId="7809" xr:uid="{00000000-0005-0000-0000-000088270000}"/>
    <cellStyle name="Percent 2 9 4 3 2 2" xfId="18602" xr:uid="{703D17C0-7305-49F8-B0BF-6F99040211F8}"/>
    <cellStyle name="Percent 2 9 4 3 3" xfId="13205" xr:uid="{5C2606CC-DC66-4E5D-BA72-090CC05B5AB9}"/>
    <cellStyle name="Percent 2 9 4 4" xfId="4063" xr:uid="{00000000-0005-0000-0000-000089270000}"/>
    <cellStyle name="Percent 2 9 4 4 2" xfId="9453" xr:uid="{00000000-0005-0000-0000-00008A270000}"/>
    <cellStyle name="Percent 2 9 4 4 2 2" xfId="20246" xr:uid="{0FF7E309-D02C-46FA-AAEF-EB070666D3D4}"/>
    <cellStyle name="Percent 2 9 4 4 3" xfId="14849" xr:uid="{04E10EAF-3A05-4D2C-9EB8-2EA23535B14B}"/>
    <cellStyle name="Percent 2 9 4 5" xfId="6165" xr:uid="{00000000-0005-0000-0000-00008B270000}"/>
    <cellStyle name="Percent 2 9 4 5 2" xfId="16958" xr:uid="{B0905FAC-A0DA-4040-8505-03F392B59538}"/>
    <cellStyle name="Percent 2 9 4 6" xfId="11561" xr:uid="{A68AF803-3A92-4092-8693-87E735CF9C41}"/>
    <cellStyle name="Percent 2 9 5" xfId="1061" xr:uid="{00000000-0005-0000-0000-00008C270000}"/>
    <cellStyle name="Percent 2 9 5 2" xfId="1943" xr:uid="{00000000-0005-0000-0000-00008D270000}"/>
    <cellStyle name="Percent 2 9 5 2 2" xfId="3587" xr:uid="{00000000-0005-0000-0000-00008E270000}"/>
    <cellStyle name="Percent 2 9 5 2 2 2" xfId="8977" xr:uid="{00000000-0005-0000-0000-00008F270000}"/>
    <cellStyle name="Percent 2 9 5 2 2 2 2" xfId="19770" xr:uid="{04ECF913-5753-4058-BD92-BB88B6F4C7B7}"/>
    <cellStyle name="Percent 2 9 5 2 2 3" xfId="14373" xr:uid="{E276CCE1-AB35-44CC-9480-25BC6E4F2487}"/>
    <cellStyle name="Percent 2 9 5 2 3" xfId="5231" xr:uid="{00000000-0005-0000-0000-000090270000}"/>
    <cellStyle name="Percent 2 9 5 2 3 2" xfId="10621" xr:uid="{00000000-0005-0000-0000-000091270000}"/>
    <cellStyle name="Percent 2 9 5 2 3 2 2" xfId="21414" xr:uid="{D6F0751C-1E9B-4415-9364-06680388A854}"/>
    <cellStyle name="Percent 2 9 5 2 3 3" xfId="16017" xr:uid="{DC4EEEDF-0761-454C-A4B9-F4288ACC9BF8}"/>
    <cellStyle name="Percent 2 9 5 2 4" xfId="7333" xr:uid="{00000000-0005-0000-0000-000092270000}"/>
    <cellStyle name="Percent 2 9 5 2 4 2" xfId="18126" xr:uid="{AC75D069-38EE-40F3-80A8-A35C14C53DE8}"/>
    <cellStyle name="Percent 2 9 5 2 5" xfId="12729" xr:uid="{E4498BA0-C658-49C6-951B-25004DC806D0}"/>
    <cellStyle name="Percent 2 9 5 3" xfId="2711" xr:uid="{00000000-0005-0000-0000-000093270000}"/>
    <cellStyle name="Percent 2 9 5 3 2" xfId="8101" xr:uid="{00000000-0005-0000-0000-000094270000}"/>
    <cellStyle name="Percent 2 9 5 3 2 2" xfId="18894" xr:uid="{5DB46311-71B9-4976-BB89-47532101CDB2}"/>
    <cellStyle name="Percent 2 9 5 3 3" xfId="13497" xr:uid="{5271171D-CF5C-4F27-9A89-CF81755A0D5C}"/>
    <cellStyle name="Percent 2 9 5 4" xfId="4355" xr:uid="{00000000-0005-0000-0000-000095270000}"/>
    <cellStyle name="Percent 2 9 5 4 2" xfId="9745" xr:uid="{00000000-0005-0000-0000-000096270000}"/>
    <cellStyle name="Percent 2 9 5 4 2 2" xfId="20538" xr:uid="{30A3DB05-EDA2-4382-9EC9-C0303DCB3964}"/>
    <cellStyle name="Percent 2 9 5 4 3" xfId="15141" xr:uid="{647BE1DB-4631-4D5F-94A0-260E1E7DEA89}"/>
    <cellStyle name="Percent 2 9 5 5" xfId="6457" xr:uid="{00000000-0005-0000-0000-000097270000}"/>
    <cellStyle name="Percent 2 9 5 5 2" xfId="17250" xr:uid="{6B8306F9-4CED-4B1F-96C3-F67BEE40F6EA}"/>
    <cellStyle name="Percent 2 9 5 6" xfId="11853" xr:uid="{1E9946F4-854E-4E8F-91ED-B4238A749749}"/>
    <cellStyle name="Percent 2 9 6" xfId="1936" xr:uid="{00000000-0005-0000-0000-000098270000}"/>
    <cellStyle name="Percent 2 9 6 2" xfId="3580" xr:uid="{00000000-0005-0000-0000-000099270000}"/>
    <cellStyle name="Percent 2 9 6 2 2" xfId="8970" xr:uid="{00000000-0005-0000-0000-00009A270000}"/>
    <cellStyle name="Percent 2 9 6 2 2 2" xfId="19763" xr:uid="{1B7674E3-BC6D-462D-8459-5721160984CD}"/>
    <cellStyle name="Percent 2 9 6 2 3" xfId="14366" xr:uid="{1D732F8A-7C37-4522-A9F2-64A3C91C3FA7}"/>
    <cellStyle name="Percent 2 9 6 3" xfId="5224" xr:uid="{00000000-0005-0000-0000-00009B270000}"/>
    <cellStyle name="Percent 2 9 6 3 2" xfId="10614" xr:uid="{00000000-0005-0000-0000-00009C270000}"/>
    <cellStyle name="Percent 2 9 6 3 2 2" xfId="21407" xr:uid="{206E4452-05F2-4A0C-AEEF-9DBE5064C2AD}"/>
    <cellStyle name="Percent 2 9 6 3 3" xfId="16010" xr:uid="{21A5DE57-995C-48D0-BFA7-AEDCC2DFAF4A}"/>
    <cellStyle name="Percent 2 9 6 4" xfId="7326" xr:uid="{00000000-0005-0000-0000-00009D270000}"/>
    <cellStyle name="Percent 2 9 6 4 2" xfId="18119" xr:uid="{3D707F7E-FD6F-417D-9278-CB8FC18B9AA7}"/>
    <cellStyle name="Percent 2 9 6 5" xfId="12722" xr:uid="{47AD9C8B-D85C-4326-B7D7-BF59FFC8142B}"/>
    <cellStyle name="Percent 2 9 7" xfId="2103" xr:uid="{00000000-0005-0000-0000-00009E270000}"/>
    <cellStyle name="Percent 2 9 7 2" xfId="7493" xr:uid="{00000000-0005-0000-0000-00009F270000}"/>
    <cellStyle name="Percent 2 9 7 2 2" xfId="18286" xr:uid="{380D73C3-6BAA-4489-ADF3-613CF8320BD5}"/>
    <cellStyle name="Percent 2 9 7 3" xfId="12889" xr:uid="{C7B809A5-1DD1-4A6A-837C-FB7B285D4966}"/>
    <cellStyle name="Percent 2 9 8" xfId="3747" xr:uid="{00000000-0005-0000-0000-0000A0270000}"/>
    <cellStyle name="Percent 2 9 8 2" xfId="9137" xr:uid="{00000000-0005-0000-0000-0000A1270000}"/>
    <cellStyle name="Percent 2 9 8 2 2" xfId="19930" xr:uid="{9A908F44-21DA-48D1-8495-BDE55E787B19}"/>
    <cellStyle name="Percent 2 9 8 3" xfId="14533" xr:uid="{3726C872-2F45-4DF5-8C7F-54977593A0BC}"/>
    <cellStyle name="Percent 2 9 9" xfId="5371" xr:uid="{00000000-0005-0000-0000-0000A2270000}"/>
    <cellStyle name="Percent 2 9 9 2" xfId="10761" xr:uid="{00000000-0005-0000-0000-0000A3270000}"/>
    <cellStyle name="Percent 2 9 9 2 2" xfId="21554" xr:uid="{2880AE22-9459-45D5-98E6-A39A48E56211}"/>
    <cellStyle name="Percent 2 9 9 3" xfId="16157" xr:uid="{21982D85-52D2-4B47-9C98-D0EEDB750752}"/>
    <cellStyle name="Percent 3" xfId="35" xr:uid="{00000000-0005-0000-0000-0000A4270000}"/>
    <cellStyle name="Percent 3 10" xfId="5748" xr:uid="{00000000-0005-0000-0000-0000A5270000}"/>
    <cellStyle name="Percent 3 10 2" xfId="11108" xr:uid="{00000000-0005-0000-0000-0000A6270000}"/>
    <cellStyle name="Percent 3 10 2 2" xfId="21900" xr:uid="{182D00CB-6BBD-453B-B954-CC0A4E6874B2}"/>
    <cellStyle name="Percent 3 10 3" xfId="16503" xr:uid="{E7235EA4-E6E9-4A1B-B24E-F8E9739FED81}"/>
    <cellStyle name="Percent 3 2" xfId="370" xr:uid="{00000000-0005-0000-0000-0000A7270000}"/>
    <cellStyle name="Percent 3 2 2" xfId="371" xr:uid="{00000000-0005-0000-0000-0000A8270000}"/>
    <cellStyle name="Percent 3 2 3" xfId="685" xr:uid="{00000000-0005-0000-0000-0000A9270000}"/>
    <cellStyle name="Percent 3 3" xfId="372" xr:uid="{00000000-0005-0000-0000-0000AA270000}"/>
    <cellStyle name="Percent 3 3 10" xfId="5325" xr:uid="{00000000-0005-0000-0000-0000AB270000}"/>
    <cellStyle name="Percent 3 3 10 2" xfId="10715" xr:uid="{00000000-0005-0000-0000-0000AC270000}"/>
    <cellStyle name="Percent 3 3 10 2 2" xfId="21508" xr:uid="{D3AFF333-3BFF-4046-BE69-F9A18F79AF8E}"/>
    <cellStyle name="Percent 3 3 10 3" xfId="16111" xr:uid="{929205B7-59EF-499C-ABAD-2D829CAE0B14}"/>
    <cellStyle name="Percent 3 3 11" xfId="5749" xr:uid="{00000000-0005-0000-0000-0000AD270000}"/>
    <cellStyle name="Percent 3 3 11 2" xfId="11109" xr:uid="{00000000-0005-0000-0000-0000AE270000}"/>
    <cellStyle name="Percent 3 3 11 2 2" xfId="21901" xr:uid="{0D666BD4-D8D3-4DAC-9A11-F1F0DA5BCA9C}"/>
    <cellStyle name="Percent 3 3 11 3" xfId="16504" xr:uid="{8AEFCC1A-6943-4A82-A8EE-2E0B12CF550C}"/>
    <cellStyle name="Percent 3 3 12" xfId="5815" xr:uid="{00000000-0005-0000-0000-0000AF270000}"/>
    <cellStyle name="Percent 3 3 12 2" xfId="16605" xr:uid="{373006EA-B737-4216-957B-6E06E59333B3}"/>
    <cellStyle name="Percent 3 3 13" xfId="11208" xr:uid="{354E232B-BADE-47F3-82B1-C97A8DEEB7E9}"/>
    <cellStyle name="Percent 3 3 2" xfId="459" xr:uid="{00000000-0005-0000-0000-0000B0270000}"/>
    <cellStyle name="Percent 3 3 2 10" xfId="5750" xr:uid="{00000000-0005-0000-0000-0000B1270000}"/>
    <cellStyle name="Percent 3 3 2 10 2" xfId="11110" xr:uid="{00000000-0005-0000-0000-0000B2270000}"/>
    <cellStyle name="Percent 3 3 2 10 2 2" xfId="21902" xr:uid="{7C92DE14-024C-4507-AFD7-B42BBA88EF97}"/>
    <cellStyle name="Percent 3 3 2 10 3" xfId="16505" xr:uid="{7D32ADC4-3B4B-4733-83F1-10B825B384A9}"/>
    <cellStyle name="Percent 3 3 2 11" xfId="5863" xr:uid="{00000000-0005-0000-0000-0000B3270000}"/>
    <cellStyle name="Percent 3 3 2 11 2" xfId="16654" xr:uid="{5A229308-9AFE-44C4-89A5-DC835684707C}"/>
    <cellStyle name="Percent 3 3 2 12" xfId="11257" xr:uid="{A468EE86-F41D-4BE8-A9C0-4C03DE3CA166}"/>
    <cellStyle name="Percent 3 3 2 2" xfId="556" xr:uid="{00000000-0005-0000-0000-0000B4270000}"/>
    <cellStyle name="Percent 3 3 2 2 10" xfId="11354" xr:uid="{642DB47B-A9D4-4A5E-ABDB-64E576AF39CA}"/>
    <cellStyle name="Percent 3 3 2 2 2" xfId="878" xr:uid="{00000000-0005-0000-0000-0000B5270000}"/>
    <cellStyle name="Percent 3 3 2 2 2 2" xfId="1947" xr:uid="{00000000-0005-0000-0000-0000B6270000}"/>
    <cellStyle name="Percent 3 3 2 2 2 2 2" xfId="3591" xr:uid="{00000000-0005-0000-0000-0000B7270000}"/>
    <cellStyle name="Percent 3 3 2 2 2 2 2 2" xfId="8981" xr:uid="{00000000-0005-0000-0000-0000B8270000}"/>
    <cellStyle name="Percent 3 3 2 2 2 2 2 2 2" xfId="19774" xr:uid="{9E83CA37-435A-4119-BC45-EC31471BA5AA}"/>
    <cellStyle name="Percent 3 3 2 2 2 2 2 3" xfId="14377" xr:uid="{B79DF380-9586-43F6-87FC-6C24A358C518}"/>
    <cellStyle name="Percent 3 3 2 2 2 2 3" xfId="5235" xr:uid="{00000000-0005-0000-0000-0000B9270000}"/>
    <cellStyle name="Percent 3 3 2 2 2 2 3 2" xfId="10625" xr:uid="{00000000-0005-0000-0000-0000BA270000}"/>
    <cellStyle name="Percent 3 3 2 2 2 2 3 2 2" xfId="21418" xr:uid="{E6494700-5F06-43AF-80F3-1BF1095359EF}"/>
    <cellStyle name="Percent 3 3 2 2 2 2 3 3" xfId="16021" xr:uid="{EFDCDAB0-9B53-4FB1-8155-8DCDEAB8C9ED}"/>
    <cellStyle name="Percent 3 3 2 2 2 2 4" xfId="7337" xr:uid="{00000000-0005-0000-0000-0000BB270000}"/>
    <cellStyle name="Percent 3 3 2 2 2 2 4 2" xfId="18130" xr:uid="{C204049F-9E2C-47C0-A060-44B843240DFA}"/>
    <cellStyle name="Percent 3 3 2 2 2 2 5" xfId="12733" xr:uid="{DFB04252-13DB-4521-B7D2-D009063D0759}"/>
    <cellStyle name="Percent 3 3 2 2 2 3" xfId="2529" xr:uid="{00000000-0005-0000-0000-0000BC270000}"/>
    <cellStyle name="Percent 3 3 2 2 2 3 2" xfId="7919" xr:uid="{00000000-0005-0000-0000-0000BD270000}"/>
    <cellStyle name="Percent 3 3 2 2 2 3 2 2" xfId="18712" xr:uid="{0A9B420C-8FC5-45AC-A1FB-BFB9A3E08F8A}"/>
    <cellStyle name="Percent 3 3 2 2 2 3 3" xfId="13315" xr:uid="{454B2A06-E870-496B-9378-BEC31F81DFCD}"/>
    <cellStyle name="Percent 3 3 2 2 2 4" xfId="4173" xr:uid="{00000000-0005-0000-0000-0000BE270000}"/>
    <cellStyle name="Percent 3 3 2 2 2 4 2" xfId="9563" xr:uid="{00000000-0005-0000-0000-0000BF270000}"/>
    <cellStyle name="Percent 3 3 2 2 2 4 2 2" xfId="20356" xr:uid="{F52B13CA-2991-4273-86B8-7F49F9CDB3C7}"/>
    <cellStyle name="Percent 3 3 2 2 2 4 3" xfId="14959" xr:uid="{7B27B58C-4B60-4D4F-8088-DEF6A3560516}"/>
    <cellStyle name="Percent 3 3 2 2 2 5" xfId="6275" xr:uid="{00000000-0005-0000-0000-0000C0270000}"/>
    <cellStyle name="Percent 3 3 2 2 2 5 2" xfId="17068" xr:uid="{AC011992-15E9-43AF-B492-18BC3E7F0C66}"/>
    <cellStyle name="Percent 3 3 2 2 2 6" xfId="11671" xr:uid="{3C3D81E4-B2F8-4750-BE0C-AD5495947B50}"/>
    <cellStyle name="Percent 3 3 2 2 3" xfId="1172" xr:uid="{00000000-0005-0000-0000-0000C1270000}"/>
    <cellStyle name="Percent 3 3 2 2 3 2" xfId="1948" xr:uid="{00000000-0005-0000-0000-0000C2270000}"/>
    <cellStyle name="Percent 3 3 2 2 3 2 2" xfId="3592" xr:uid="{00000000-0005-0000-0000-0000C3270000}"/>
    <cellStyle name="Percent 3 3 2 2 3 2 2 2" xfId="8982" xr:uid="{00000000-0005-0000-0000-0000C4270000}"/>
    <cellStyle name="Percent 3 3 2 2 3 2 2 2 2" xfId="19775" xr:uid="{8944560F-330F-4AA1-AAE7-D6CAAC937A9C}"/>
    <cellStyle name="Percent 3 3 2 2 3 2 2 3" xfId="14378" xr:uid="{79B45B23-8B30-42B6-BCF6-5EC8B2D14583}"/>
    <cellStyle name="Percent 3 3 2 2 3 2 3" xfId="5236" xr:uid="{00000000-0005-0000-0000-0000C5270000}"/>
    <cellStyle name="Percent 3 3 2 2 3 2 3 2" xfId="10626" xr:uid="{00000000-0005-0000-0000-0000C6270000}"/>
    <cellStyle name="Percent 3 3 2 2 3 2 3 2 2" xfId="21419" xr:uid="{1D37B756-94BF-4E64-8D07-E4B7258099DC}"/>
    <cellStyle name="Percent 3 3 2 2 3 2 3 3" xfId="16022" xr:uid="{860E3B86-566D-4F96-85F4-6D0081674FEC}"/>
    <cellStyle name="Percent 3 3 2 2 3 2 4" xfId="7338" xr:uid="{00000000-0005-0000-0000-0000C7270000}"/>
    <cellStyle name="Percent 3 3 2 2 3 2 4 2" xfId="18131" xr:uid="{223941D0-891E-4DB6-BDE4-430CB25C6D8F}"/>
    <cellStyle name="Percent 3 3 2 2 3 2 5" xfId="12734" xr:uid="{9559DFEA-7D94-4AB0-A283-F4928E30624D}"/>
    <cellStyle name="Percent 3 3 2 2 3 3" xfId="2822" xr:uid="{00000000-0005-0000-0000-0000C8270000}"/>
    <cellStyle name="Percent 3 3 2 2 3 3 2" xfId="8212" xr:uid="{00000000-0005-0000-0000-0000C9270000}"/>
    <cellStyle name="Percent 3 3 2 2 3 3 2 2" xfId="19005" xr:uid="{84E0AB74-68A6-4BED-9030-EBFEDDCF9E59}"/>
    <cellStyle name="Percent 3 3 2 2 3 3 3" xfId="13608" xr:uid="{8945C73C-4595-4B37-A857-48BFD6437434}"/>
    <cellStyle name="Percent 3 3 2 2 3 4" xfId="4466" xr:uid="{00000000-0005-0000-0000-0000CA270000}"/>
    <cellStyle name="Percent 3 3 2 2 3 4 2" xfId="9856" xr:uid="{00000000-0005-0000-0000-0000CB270000}"/>
    <cellStyle name="Percent 3 3 2 2 3 4 2 2" xfId="20649" xr:uid="{C8E2B553-48D9-4181-8908-68B77BF69156}"/>
    <cellStyle name="Percent 3 3 2 2 3 4 3" xfId="15252" xr:uid="{0B516EA2-DAB1-4E60-9B77-1CA271AD6F86}"/>
    <cellStyle name="Percent 3 3 2 2 3 5" xfId="6568" xr:uid="{00000000-0005-0000-0000-0000CC270000}"/>
    <cellStyle name="Percent 3 3 2 2 3 5 2" xfId="17361" xr:uid="{DDF63468-8E22-404B-BD2B-FD551C18B334}"/>
    <cellStyle name="Percent 3 3 2 2 3 6" xfId="11964" xr:uid="{DFCC1571-D57B-4489-A9E4-E01DC46D45CF}"/>
    <cellStyle name="Percent 3 3 2 2 4" xfId="1946" xr:uid="{00000000-0005-0000-0000-0000CD270000}"/>
    <cellStyle name="Percent 3 3 2 2 4 2" xfId="3590" xr:uid="{00000000-0005-0000-0000-0000CE270000}"/>
    <cellStyle name="Percent 3 3 2 2 4 2 2" xfId="8980" xr:uid="{00000000-0005-0000-0000-0000CF270000}"/>
    <cellStyle name="Percent 3 3 2 2 4 2 2 2" xfId="19773" xr:uid="{197B8CCF-BC7D-44B4-BE84-8D22276E1FDB}"/>
    <cellStyle name="Percent 3 3 2 2 4 2 3" xfId="14376" xr:uid="{DC172319-434B-468C-8EF3-A7DEFB841B01}"/>
    <cellStyle name="Percent 3 3 2 2 4 3" xfId="5234" xr:uid="{00000000-0005-0000-0000-0000D0270000}"/>
    <cellStyle name="Percent 3 3 2 2 4 3 2" xfId="10624" xr:uid="{00000000-0005-0000-0000-0000D1270000}"/>
    <cellStyle name="Percent 3 3 2 2 4 3 2 2" xfId="21417" xr:uid="{AFC063D9-A49C-4346-B484-EADCB8259A41}"/>
    <cellStyle name="Percent 3 3 2 2 4 3 3" xfId="16020" xr:uid="{8A2127EE-2247-4910-BDFF-E63734B75F16}"/>
    <cellStyle name="Percent 3 3 2 2 4 4" xfId="7336" xr:uid="{00000000-0005-0000-0000-0000D2270000}"/>
    <cellStyle name="Percent 3 3 2 2 4 4 2" xfId="18129" xr:uid="{7A30C77A-F18C-4AF3-91CA-F6B1BB2A9162}"/>
    <cellStyle name="Percent 3 3 2 2 4 5" xfId="12732" xr:uid="{D34C7F0A-232F-45BD-9578-A46C30CE5480}"/>
    <cellStyle name="Percent 3 3 2 2 5" xfId="2213" xr:uid="{00000000-0005-0000-0000-0000D3270000}"/>
    <cellStyle name="Percent 3 3 2 2 5 2" xfId="7603" xr:uid="{00000000-0005-0000-0000-0000D4270000}"/>
    <cellStyle name="Percent 3 3 2 2 5 2 2" xfId="18396" xr:uid="{A33ED6A8-4730-4634-9BC9-24940F2B1839}"/>
    <cellStyle name="Percent 3 3 2 2 5 3" xfId="12999" xr:uid="{99479A16-07D1-4D98-9E6A-4F8E53085209}"/>
    <cellStyle name="Percent 3 3 2 2 6" xfId="3857" xr:uid="{00000000-0005-0000-0000-0000D5270000}"/>
    <cellStyle name="Percent 3 3 2 2 6 2" xfId="9247" xr:uid="{00000000-0005-0000-0000-0000D6270000}"/>
    <cellStyle name="Percent 3 3 2 2 6 2 2" xfId="20040" xr:uid="{A930403B-07E6-4192-8E10-B6D788DB8B83}"/>
    <cellStyle name="Percent 3 3 2 2 6 3" xfId="14643" xr:uid="{891F613D-DBE9-4D3A-B719-B4904A291997}"/>
    <cellStyle name="Percent 3 3 2 2 7" xfId="5482" xr:uid="{00000000-0005-0000-0000-0000D7270000}"/>
    <cellStyle name="Percent 3 3 2 2 7 2" xfId="10872" xr:uid="{00000000-0005-0000-0000-0000D8270000}"/>
    <cellStyle name="Percent 3 3 2 2 7 2 2" xfId="21665" xr:uid="{99C630CD-34E1-42F7-808D-2564B66FF171}"/>
    <cellStyle name="Percent 3 3 2 2 7 3" xfId="16268" xr:uid="{EA552B33-2EE2-4AA6-81FC-BA74BC58C19E}"/>
    <cellStyle name="Percent 3 3 2 2 8" xfId="5751" xr:uid="{00000000-0005-0000-0000-0000D9270000}"/>
    <cellStyle name="Percent 3 3 2 2 8 2" xfId="11111" xr:uid="{00000000-0005-0000-0000-0000DA270000}"/>
    <cellStyle name="Percent 3 3 2 2 8 2 2" xfId="21903" xr:uid="{9E662E86-C10B-42F3-BF68-BC5B72C6D45D}"/>
    <cellStyle name="Percent 3 3 2 2 8 3" xfId="16506" xr:uid="{9ED955FF-3ADC-4BC2-95E5-DBD32720AEFD}"/>
    <cellStyle name="Percent 3 3 2 2 9" xfId="5959" xr:uid="{00000000-0005-0000-0000-0000DB270000}"/>
    <cellStyle name="Percent 3 3 2 2 9 2" xfId="16751" xr:uid="{67E501EF-1203-4079-88F9-B47D3800EC4A}"/>
    <cellStyle name="Percent 3 3 2 3" xfId="653" xr:uid="{00000000-0005-0000-0000-0000DC270000}"/>
    <cellStyle name="Percent 3 3 2 3 2" xfId="975" xr:uid="{00000000-0005-0000-0000-0000DD270000}"/>
    <cellStyle name="Percent 3 3 2 3 2 2" xfId="1950" xr:uid="{00000000-0005-0000-0000-0000DE270000}"/>
    <cellStyle name="Percent 3 3 2 3 2 2 2" xfId="3594" xr:uid="{00000000-0005-0000-0000-0000DF270000}"/>
    <cellStyle name="Percent 3 3 2 3 2 2 2 2" xfId="8984" xr:uid="{00000000-0005-0000-0000-0000E0270000}"/>
    <cellStyle name="Percent 3 3 2 3 2 2 2 2 2" xfId="19777" xr:uid="{477688D4-BC5F-4D3B-B2E3-821EB95F8A12}"/>
    <cellStyle name="Percent 3 3 2 3 2 2 2 3" xfId="14380" xr:uid="{EE2E42DA-151C-49BA-A750-BB3D20AFAE56}"/>
    <cellStyle name="Percent 3 3 2 3 2 2 3" xfId="5238" xr:uid="{00000000-0005-0000-0000-0000E1270000}"/>
    <cellStyle name="Percent 3 3 2 3 2 2 3 2" xfId="10628" xr:uid="{00000000-0005-0000-0000-0000E2270000}"/>
    <cellStyle name="Percent 3 3 2 3 2 2 3 2 2" xfId="21421" xr:uid="{421272FC-9059-4B9E-A565-CCF6F6C5899D}"/>
    <cellStyle name="Percent 3 3 2 3 2 2 3 3" xfId="16024" xr:uid="{5F16ADD6-4C73-477A-BBBC-C33AE5FE4E68}"/>
    <cellStyle name="Percent 3 3 2 3 2 2 4" xfId="7340" xr:uid="{00000000-0005-0000-0000-0000E3270000}"/>
    <cellStyle name="Percent 3 3 2 3 2 2 4 2" xfId="18133" xr:uid="{D931D341-9921-4307-B0EB-D333F0FB63A0}"/>
    <cellStyle name="Percent 3 3 2 3 2 2 5" xfId="12736" xr:uid="{B2C3F5CF-35F6-4304-8502-32DF9270A7C8}"/>
    <cellStyle name="Percent 3 3 2 3 2 3" xfId="2626" xr:uid="{00000000-0005-0000-0000-0000E4270000}"/>
    <cellStyle name="Percent 3 3 2 3 2 3 2" xfId="8016" xr:uid="{00000000-0005-0000-0000-0000E5270000}"/>
    <cellStyle name="Percent 3 3 2 3 2 3 2 2" xfId="18809" xr:uid="{DCE58FBD-981D-4689-B8D7-5A157C8346E1}"/>
    <cellStyle name="Percent 3 3 2 3 2 3 3" xfId="13412" xr:uid="{E4B0658E-EA06-4ACC-A083-3A6658C36585}"/>
    <cellStyle name="Percent 3 3 2 3 2 4" xfId="4270" xr:uid="{00000000-0005-0000-0000-0000E6270000}"/>
    <cellStyle name="Percent 3 3 2 3 2 4 2" xfId="9660" xr:uid="{00000000-0005-0000-0000-0000E7270000}"/>
    <cellStyle name="Percent 3 3 2 3 2 4 2 2" xfId="20453" xr:uid="{6989A403-80A5-4FF3-AC71-273FDC7F3D6A}"/>
    <cellStyle name="Percent 3 3 2 3 2 4 3" xfId="15056" xr:uid="{4033795A-D03C-4737-80DA-3AAE5D62441E}"/>
    <cellStyle name="Percent 3 3 2 3 2 5" xfId="6372" xr:uid="{00000000-0005-0000-0000-0000E8270000}"/>
    <cellStyle name="Percent 3 3 2 3 2 5 2" xfId="17165" xr:uid="{7FE90884-99B8-4C7D-9791-9A72F9A3D6CE}"/>
    <cellStyle name="Percent 3 3 2 3 2 6" xfId="11768" xr:uid="{01BAA762-4966-4958-9C0C-045D8C338741}"/>
    <cellStyle name="Percent 3 3 2 3 3" xfId="1949" xr:uid="{00000000-0005-0000-0000-0000E9270000}"/>
    <cellStyle name="Percent 3 3 2 3 3 2" xfId="3593" xr:uid="{00000000-0005-0000-0000-0000EA270000}"/>
    <cellStyle name="Percent 3 3 2 3 3 2 2" xfId="8983" xr:uid="{00000000-0005-0000-0000-0000EB270000}"/>
    <cellStyle name="Percent 3 3 2 3 3 2 2 2" xfId="19776" xr:uid="{C090D664-1AFC-41F5-8B4D-50D909CF4573}"/>
    <cellStyle name="Percent 3 3 2 3 3 2 3" xfId="14379" xr:uid="{EF9CDCC9-9CA1-4141-9B63-570BF464F87A}"/>
    <cellStyle name="Percent 3 3 2 3 3 3" xfId="5237" xr:uid="{00000000-0005-0000-0000-0000EC270000}"/>
    <cellStyle name="Percent 3 3 2 3 3 3 2" xfId="10627" xr:uid="{00000000-0005-0000-0000-0000ED270000}"/>
    <cellStyle name="Percent 3 3 2 3 3 3 2 2" xfId="21420" xr:uid="{DA880588-B8F8-4830-9363-A8A5FF8446F2}"/>
    <cellStyle name="Percent 3 3 2 3 3 3 3" xfId="16023" xr:uid="{0971DE7C-812C-467F-9B0E-E5AF5835682D}"/>
    <cellStyle name="Percent 3 3 2 3 3 4" xfId="7339" xr:uid="{00000000-0005-0000-0000-0000EE270000}"/>
    <cellStyle name="Percent 3 3 2 3 3 4 2" xfId="18132" xr:uid="{D19A6E70-58F2-4E31-9A52-95E8D2F2955D}"/>
    <cellStyle name="Percent 3 3 2 3 3 5" xfId="12735" xr:uid="{DC0C7EF2-E5CE-4EAA-A477-A1A0DE0CEE68}"/>
    <cellStyle name="Percent 3 3 2 3 4" xfId="2310" xr:uid="{00000000-0005-0000-0000-0000EF270000}"/>
    <cellStyle name="Percent 3 3 2 3 4 2" xfId="7700" xr:uid="{00000000-0005-0000-0000-0000F0270000}"/>
    <cellStyle name="Percent 3 3 2 3 4 2 2" xfId="18493" xr:uid="{4C698B8F-698A-465B-A33B-65541C487AEF}"/>
    <cellStyle name="Percent 3 3 2 3 4 3" xfId="13096" xr:uid="{F08E434B-5B9B-48C4-986B-83A6E846B8C2}"/>
    <cellStyle name="Percent 3 3 2 3 5" xfId="3954" xr:uid="{00000000-0005-0000-0000-0000F1270000}"/>
    <cellStyle name="Percent 3 3 2 3 5 2" xfId="9344" xr:uid="{00000000-0005-0000-0000-0000F2270000}"/>
    <cellStyle name="Percent 3 3 2 3 5 2 2" xfId="20137" xr:uid="{79A2DE61-7DE0-4D3C-B8C3-A17A5584EE75}"/>
    <cellStyle name="Percent 3 3 2 3 5 3" xfId="14740" xr:uid="{A123BDFE-5216-433A-8168-A8E9130CE95E}"/>
    <cellStyle name="Percent 3 3 2 3 6" xfId="6056" xr:uid="{00000000-0005-0000-0000-0000F3270000}"/>
    <cellStyle name="Percent 3 3 2 3 6 2" xfId="16848" xr:uid="{955F5E42-D605-4384-8774-F4D6731A587D}"/>
    <cellStyle name="Percent 3 3 2 3 7" xfId="11451" xr:uid="{73721827-0BF0-4307-98F3-C75BFC78A10E}"/>
    <cellStyle name="Percent 3 3 2 4" xfId="782" xr:uid="{00000000-0005-0000-0000-0000F4270000}"/>
    <cellStyle name="Percent 3 3 2 4 2" xfId="1951" xr:uid="{00000000-0005-0000-0000-0000F5270000}"/>
    <cellStyle name="Percent 3 3 2 4 2 2" xfId="3595" xr:uid="{00000000-0005-0000-0000-0000F6270000}"/>
    <cellStyle name="Percent 3 3 2 4 2 2 2" xfId="8985" xr:uid="{00000000-0005-0000-0000-0000F7270000}"/>
    <cellStyle name="Percent 3 3 2 4 2 2 2 2" xfId="19778" xr:uid="{17F44CAA-3CCF-4260-9035-5837A8B7C5F1}"/>
    <cellStyle name="Percent 3 3 2 4 2 2 3" xfId="14381" xr:uid="{659C63E3-1FD9-4DB5-842A-82F10692A3D6}"/>
    <cellStyle name="Percent 3 3 2 4 2 3" xfId="5239" xr:uid="{00000000-0005-0000-0000-0000F8270000}"/>
    <cellStyle name="Percent 3 3 2 4 2 3 2" xfId="10629" xr:uid="{00000000-0005-0000-0000-0000F9270000}"/>
    <cellStyle name="Percent 3 3 2 4 2 3 2 2" xfId="21422" xr:uid="{246D09CB-9992-42F3-945E-C4F3AA138C31}"/>
    <cellStyle name="Percent 3 3 2 4 2 3 3" xfId="16025" xr:uid="{9DCF9E4C-7393-4BB7-8CDE-9BA06B167737}"/>
    <cellStyle name="Percent 3 3 2 4 2 4" xfId="7341" xr:uid="{00000000-0005-0000-0000-0000FA270000}"/>
    <cellStyle name="Percent 3 3 2 4 2 4 2" xfId="18134" xr:uid="{13CC251B-223C-45C1-9B0D-3153E45CE2FA}"/>
    <cellStyle name="Percent 3 3 2 4 2 5" xfId="12737" xr:uid="{51EDD9A0-80BE-46DF-B788-0DE30C14A9D6}"/>
    <cellStyle name="Percent 3 3 2 4 3" xfId="2433" xr:uid="{00000000-0005-0000-0000-0000FB270000}"/>
    <cellStyle name="Percent 3 3 2 4 3 2" xfId="7823" xr:uid="{00000000-0005-0000-0000-0000FC270000}"/>
    <cellStyle name="Percent 3 3 2 4 3 2 2" xfId="18616" xr:uid="{65B7E528-71AC-4FFA-A53D-DC5D457B0B29}"/>
    <cellStyle name="Percent 3 3 2 4 3 3" xfId="13219" xr:uid="{5EA67DD8-4F48-4A13-B683-819007D971F1}"/>
    <cellStyle name="Percent 3 3 2 4 4" xfId="4077" xr:uid="{00000000-0005-0000-0000-0000FD270000}"/>
    <cellStyle name="Percent 3 3 2 4 4 2" xfId="9467" xr:uid="{00000000-0005-0000-0000-0000FE270000}"/>
    <cellStyle name="Percent 3 3 2 4 4 2 2" xfId="20260" xr:uid="{4A647F82-232C-4751-8234-52015F8E90A5}"/>
    <cellStyle name="Percent 3 3 2 4 4 3" xfId="14863" xr:uid="{66215A71-0D51-4EEF-ACCF-9B4B898F68CC}"/>
    <cellStyle name="Percent 3 3 2 4 5" xfId="6179" xr:uid="{00000000-0005-0000-0000-0000FF270000}"/>
    <cellStyle name="Percent 3 3 2 4 5 2" xfId="16972" xr:uid="{853040E0-556F-49A7-A166-8996D260F9F8}"/>
    <cellStyle name="Percent 3 3 2 4 6" xfId="11575" xr:uid="{ECDBEC69-28EC-4647-A5DE-F886086F6B46}"/>
    <cellStyle name="Percent 3 3 2 5" xfId="1075" xr:uid="{00000000-0005-0000-0000-000000280000}"/>
    <cellStyle name="Percent 3 3 2 5 2" xfId="1952" xr:uid="{00000000-0005-0000-0000-000001280000}"/>
    <cellStyle name="Percent 3 3 2 5 2 2" xfId="3596" xr:uid="{00000000-0005-0000-0000-000002280000}"/>
    <cellStyle name="Percent 3 3 2 5 2 2 2" xfId="8986" xr:uid="{00000000-0005-0000-0000-000003280000}"/>
    <cellStyle name="Percent 3 3 2 5 2 2 2 2" xfId="19779" xr:uid="{F91B09EF-91E4-4082-ABFB-5363429ACEE7}"/>
    <cellStyle name="Percent 3 3 2 5 2 2 3" xfId="14382" xr:uid="{B58FC1A4-3A64-4A2F-85A5-36AA6DF2215F}"/>
    <cellStyle name="Percent 3 3 2 5 2 3" xfId="5240" xr:uid="{00000000-0005-0000-0000-000004280000}"/>
    <cellStyle name="Percent 3 3 2 5 2 3 2" xfId="10630" xr:uid="{00000000-0005-0000-0000-000005280000}"/>
    <cellStyle name="Percent 3 3 2 5 2 3 2 2" xfId="21423" xr:uid="{9E45A2C9-7132-46E2-934E-BB327837674B}"/>
    <cellStyle name="Percent 3 3 2 5 2 3 3" xfId="16026" xr:uid="{BF278FC3-60F5-4C72-BF11-08ED97BD3CAC}"/>
    <cellStyle name="Percent 3 3 2 5 2 4" xfId="7342" xr:uid="{00000000-0005-0000-0000-000006280000}"/>
    <cellStyle name="Percent 3 3 2 5 2 4 2" xfId="18135" xr:uid="{A8CD761C-E769-4D69-923B-6145B219422E}"/>
    <cellStyle name="Percent 3 3 2 5 2 5" xfId="12738" xr:uid="{0EBC197B-1D6C-46B3-8C0A-C8FAEE6FC879}"/>
    <cellStyle name="Percent 3 3 2 5 3" xfId="2725" xr:uid="{00000000-0005-0000-0000-000007280000}"/>
    <cellStyle name="Percent 3 3 2 5 3 2" xfId="8115" xr:uid="{00000000-0005-0000-0000-000008280000}"/>
    <cellStyle name="Percent 3 3 2 5 3 2 2" xfId="18908" xr:uid="{F81693C2-CD55-46AA-A9DB-141FAD69F941}"/>
    <cellStyle name="Percent 3 3 2 5 3 3" xfId="13511" xr:uid="{B6DAA4BD-5D1F-4ADB-A3FA-98A00F279D5F}"/>
    <cellStyle name="Percent 3 3 2 5 4" xfId="4369" xr:uid="{00000000-0005-0000-0000-000009280000}"/>
    <cellStyle name="Percent 3 3 2 5 4 2" xfId="9759" xr:uid="{00000000-0005-0000-0000-00000A280000}"/>
    <cellStyle name="Percent 3 3 2 5 4 2 2" xfId="20552" xr:uid="{4A43AF2E-D312-4D43-B887-C26073E6B39D}"/>
    <cellStyle name="Percent 3 3 2 5 4 3" xfId="15155" xr:uid="{9B1265CD-A0EC-42BB-AA10-D4D578460954}"/>
    <cellStyle name="Percent 3 3 2 5 5" xfId="6471" xr:uid="{00000000-0005-0000-0000-00000B280000}"/>
    <cellStyle name="Percent 3 3 2 5 5 2" xfId="17264" xr:uid="{B5AE9986-9E55-4EB1-A175-E43B4C9951B9}"/>
    <cellStyle name="Percent 3 3 2 5 6" xfId="11867" xr:uid="{839D1A35-5C59-4F96-AD48-4BF88F84DB73}"/>
    <cellStyle name="Percent 3 3 2 6" xfId="1945" xr:uid="{00000000-0005-0000-0000-00000C280000}"/>
    <cellStyle name="Percent 3 3 2 6 2" xfId="3589" xr:uid="{00000000-0005-0000-0000-00000D280000}"/>
    <cellStyle name="Percent 3 3 2 6 2 2" xfId="8979" xr:uid="{00000000-0005-0000-0000-00000E280000}"/>
    <cellStyle name="Percent 3 3 2 6 2 2 2" xfId="19772" xr:uid="{724B3A46-880B-482C-B7D5-AC285A4E65E6}"/>
    <cellStyle name="Percent 3 3 2 6 2 3" xfId="14375" xr:uid="{D9FDFC6E-4596-49DF-BD85-71B6E2B0C067}"/>
    <cellStyle name="Percent 3 3 2 6 3" xfId="5233" xr:uid="{00000000-0005-0000-0000-00000F280000}"/>
    <cellStyle name="Percent 3 3 2 6 3 2" xfId="10623" xr:uid="{00000000-0005-0000-0000-000010280000}"/>
    <cellStyle name="Percent 3 3 2 6 3 2 2" xfId="21416" xr:uid="{FFA7311E-B2F4-4099-A199-EDC419001232}"/>
    <cellStyle name="Percent 3 3 2 6 3 3" xfId="16019" xr:uid="{539BBDA6-19AB-4CF4-8A86-763455844995}"/>
    <cellStyle name="Percent 3 3 2 6 4" xfId="7335" xr:uid="{00000000-0005-0000-0000-000011280000}"/>
    <cellStyle name="Percent 3 3 2 6 4 2" xfId="18128" xr:uid="{5D13E8D9-24B3-4007-8AD1-B538BEC01189}"/>
    <cellStyle name="Percent 3 3 2 6 5" xfId="12731" xr:uid="{96790133-0A9E-4313-AD72-49056D077E6A}"/>
    <cellStyle name="Percent 3 3 2 7" xfId="2117" xr:uid="{00000000-0005-0000-0000-000012280000}"/>
    <cellStyle name="Percent 3 3 2 7 2" xfId="7507" xr:uid="{00000000-0005-0000-0000-000013280000}"/>
    <cellStyle name="Percent 3 3 2 7 2 2" xfId="18300" xr:uid="{BF25DAFA-4DF9-41BE-ACAC-249769215958}"/>
    <cellStyle name="Percent 3 3 2 7 3" xfId="12903" xr:uid="{F4D8E40E-A903-4C52-93B6-5CA56069F95D}"/>
    <cellStyle name="Percent 3 3 2 8" xfId="3761" xr:uid="{00000000-0005-0000-0000-000014280000}"/>
    <cellStyle name="Percent 3 3 2 8 2" xfId="9151" xr:uid="{00000000-0005-0000-0000-000015280000}"/>
    <cellStyle name="Percent 3 3 2 8 2 2" xfId="19944" xr:uid="{F3365590-7675-4608-B408-26877BEAE733}"/>
    <cellStyle name="Percent 3 3 2 8 3" xfId="14547" xr:uid="{7F0C7BBD-635C-4D07-B54B-092BCCFAF50C}"/>
    <cellStyle name="Percent 3 3 2 9" xfId="5385" xr:uid="{00000000-0005-0000-0000-000016280000}"/>
    <cellStyle name="Percent 3 3 2 9 2" xfId="10775" xr:uid="{00000000-0005-0000-0000-000017280000}"/>
    <cellStyle name="Percent 3 3 2 9 2 2" xfId="21568" xr:uid="{F174829C-5588-476A-AFCB-F56E9B4440A0}"/>
    <cellStyle name="Percent 3 3 2 9 3" xfId="16171" xr:uid="{3D4AF846-54C6-42C0-A1A4-A4469DE660FE}"/>
    <cellStyle name="Percent 3 3 3" xfId="496" xr:uid="{00000000-0005-0000-0000-000018280000}"/>
    <cellStyle name="Percent 3 3 3 10" xfId="11294" xr:uid="{772FD522-F92F-4E26-8FE0-691B863C461F}"/>
    <cellStyle name="Percent 3 3 3 2" xfId="818" xr:uid="{00000000-0005-0000-0000-000019280000}"/>
    <cellStyle name="Percent 3 3 3 2 2" xfId="1954" xr:uid="{00000000-0005-0000-0000-00001A280000}"/>
    <cellStyle name="Percent 3 3 3 2 2 2" xfId="3598" xr:uid="{00000000-0005-0000-0000-00001B280000}"/>
    <cellStyle name="Percent 3 3 3 2 2 2 2" xfId="8988" xr:uid="{00000000-0005-0000-0000-00001C280000}"/>
    <cellStyle name="Percent 3 3 3 2 2 2 2 2" xfId="19781" xr:uid="{E8A8CB64-641E-45A8-9B67-BEFF7B438311}"/>
    <cellStyle name="Percent 3 3 3 2 2 2 3" xfId="14384" xr:uid="{49474033-6B08-40E6-96D0-2096B98D7799}"/>
    <cellStyle name="Percent 3 3 3 2 2 3" xfId="5242" xr:uid="{00000000-0005-0000-0000-00001D280000}"/>
    <cellStyle name="Percent 3 3 3 2 2 3 2" xfId="10632" xr:uid="{00000000-0005-0000-0000-00001E280000}"/>
    <cellStyle name="Percent 3 3 3 2 2 3 2 2" xfId="21425" xr:uid="{446510B0-CB95-41B0-888E-2E064EF3E293}"/>
    <cellStyle name="Percent 3 3 3 2 2 3 3" xfId="16028" xr:uid="{27EC3D40-9AF6-49E5-BA53-81EF71C6E8F5}"/>
    <cellStyle name="Percent 3 3 3 2 2 4" xfId="7344" xr:uid="{00000000-0005-0000-0000-00001F280000}"/>
    <cellStyle name="Percent 3 3 3 2 2 4 2" xfId="18137" xr:uid="{651C848D-3F5A-4C1F-A6C0-6F317439E980}"/>
    <cellStyle name="Percent 3 3 3 2 2 5" xfId="12740" xr:uid="{03976930-03C7-4F7A-B66D-0C4FC68FBAD3}"/>
    <cellStyle name="Percent 3 3 3 2 3" xfId="2469" xr:uid="{00000000-0005-0000-0000-000020280000}"/>
    <cellStyle name="Percent 3 3 3 2 3 2" xfId="7859" xr:uid="{00000000-0005-0000-0000-000021280000}"/>
    <cellStyle name="Percent 3 3 3 2 3 2 2" xfId="18652" xr:uid="{F4D50D4F-CAE1-4A4D-9B4E-4366EC612C7B}"/>
    <cellStyle name="Percent 3 3 3 2 3 3" xfId="13255" xr:uid="{792F814E-3F99-4368-A5F1-C0469A898191}"/>
    <cellStyle name="Percent 3 3 3 2 4" xfId="4113" xr:uid="{00000000-0005-0000-0000-000022280000}"/>
    <cellStyle name="Percent 3 3 3 2 4 2" xfId="9503" xr:uid="{00000000-0005-0000-0000-000023280000}"/>
    <cellStyle name="Percent 3 3 3 2 4 2 2" xfId="20296" xr:uid="{68496515-C738-48F1-8868-3AABB70D35E5}"/>
    <cellStyle name="Percent 3 3 3 2 4 3" xfId="14899" xr:uid="{1A92882B-B674-4324-9FA2-7BBE9BD1A6D3}"/>
    <cellStyle name="Percent 3 3 3 2 5" xfId="6215" xr:uid="{00000000-0005-0000-0000-000024280000}"/>
    <cellStyle name="Percent 3 3 3 2 5 2" xfId="17008" xr:uid="{7620B88F-26E2-4CC4-9811-1C18A4731349}"/>
    <cellStyle name="Percent 3 3 3 2 6" xfId="11611" xr:uid="{2ABA8D3F-DF40-42D2-9605-6F9ED7B331AC}"/>
    <cellStyle name="Percent 3 3 3 3" xfId="1112" xr:uid="{00000000-0005-0000-0000-000025280000}"/>
    <cellStyle name="Percent 3 3 3 3 2" xfId="1955" xr:uid="{00000000-0005-0000-0000-000026280000}"/>
    <cellStyle name="Percent 3 3 3 3 2 2" xfId="3599" xr:uid="{00000000-0005-0000-0000-000027280000}"/>
    <cellStyle name="Percent 3 3 3 3 2 2 2" xfId="8989" xr:uid="{00000000-0005-0000-0000-000028280000}"/>
    <cellStyle name="Percent 3 3 3 3 2 2 2 2" xfId="19782" xr:uid="{85C14E70-F3AC-432C-9460-04C895A71323}"/>
    <cellStyle name="Percent 3 3 3 3 2 2 3" xfId="14385" xr:uid="{F5D79AA1-74A9-4E0E-B1A5-6227502E55BA}"/>
    <cellStyle name="Percent 3 3 3 3 2 3" xfId="5243" xr:uid="{00000000-0005-0000-0000-000029280000}"/>
    <cellStyle name="Percent 3 3 3 3 2 3 2" xfId="10633" xr:uid="{00000000-0005-0000-0000-00002A280000}"/>
    <cellStyle name="Percent 3 3 3 3 2 3 2 2" xfId="21426" xr:uid="{10AF2B58-6B80-47C7-B8AF-E5DAC397763F}"/>
    <cellStyle name="Percent 3 3 3 3 2 3 3" xfId="16029" xr:uid="{69C4A071-CCAE-40CD-9E28-86B82FF7754A}"/>
    <cellStyle name="Percent 3 3 3 3 2 4" xfId="7345" xr:uid="{00000000-0005-0000-0000-00002B280000}"/>
    <cellStyle name="Percent 3 3 3 3 2 4 2" xfId="18138" xr:uid="{33D114E7-07F1-4CED-A01A-943767F7E033}"/>
    <cellStyle name="Percent 3 3 3 3 2 5" xfId="12741" xr:uid="{E3EF19B2-F25A-4F47-9842-8586645F1592}"/>
    <cellStyle name="Percent 3 3 3 3 3" xfId="2762" xr:uid="{00000000-0005-0000-0000-00002C280000}"/>
    <cellStyle name="Percent 3 3 3 3 3 2" xfId="8152" xr:uid="{00000000-0005-0000-0000-00002D280000}"/>
    <cellStyle name="Percent 3 3 3 3 3 2 2" xfId="18945" xr:uid="{35507617-642B-431D-9FC1-10E11D4C70DD}"/>
    <cellStyle name="Percent 3 3 3 3 3 3" xfId="13548" xr:uid="{D14FFB14-2B19-41D2-ABE9-A2EC59ADB6DD}"/>
    <cellStyle name="Percent 3 3 3 3 4" xfId="4406" xr:uid="{00000000-0005-0000-0000-00002E280000}"/>
    <cellStyle name="Percent 3 3 3 3 4 2" xfId="9796" xr:uid="{00000000-0005-0000-0000-00002F280000}"/>
    <cellStyle name="Percent 3 3 3 3 4 2 2" xfId="20589" xr:uid="{65CB53EB-9FC8-473A-8AEE-11CC0CF66F4E}"/>
    <cellStyle name="Percent 3 3 3 3 4 3" xfId="15192" xr:uid="{67858AB8-186D-4518-993F-75C35F98F4D6}"/>
    <cellStyle name="Percent 3 3 3 3 5" xfId="6508" xr:uid="{00000000-0005-0000-0000-000030280000}"/>
    <cellStyle name="Percent 3 3 3 3 5 2" xfId="17301" xr:uid="{1BB8B6A4-8A77-4D69-81CF-5F79FD02870E}"/>
    <cellStyle name="Percent 3 3 3 3 6" xfId="11904" xr:uid="{8E6C8301-71A5-4E72-9D77-EBF200650B9E}"/>
    <cellStyle name="Percent 3 3 3 4" xfId="1953" xr:uid="{00000000-0005-0000-0000-000031280000}"/>
    <cellStyle name="Percent 3 3 3 4 2" xfId="3597" xr:uid="{00000000-0005-0000-0000-000032280000}"/>
    <cellStyle name="Percent 3 3 3 4 2 2" xfId="8987" xr:uid="{00000000-0005-0000-0000-000033280000}"/>
    <cellStyle name="Percent 3 3 3 4 2 2 2" xfId="19780" xr:uid="{D9BE0E88-0600-4476-AC05-634EDEF8D510}"/>
    <cellStyle name="Percent 3 3 3 4 2 3" xfId="14383" xr:uid="{FE029928-9366-4A75-A9C9-1A3C893E4BD6}"/>
    <cellStyle name="Percent 3 3 3 4 3" xfId="5241" xr:uid="{00000000-0005-0000-0000-000034280000}"/>
    <cellStyle name="Percent 3 3 3 4 3 2" xfId="10631" xr:uid="{00000000-0005-0000-0000-000035280000}"/>
    <cellStyle name="Percent 3 3 3 4 3 2 2" xfId="21424" xr:uid="{D830985D-11E8-4ED8-98B0-AC2E097CD7DB}"/>
    <cellStyle name="Percent 3 3 3 4 3 3" xfId="16027" xr:uid="{648848FC-9898-4E0C-AB94-850AC41A8640}"/>
    <cellStyle name="Percent 3 3 3 4 4" xfId="7343" xr:uid="{00000000-0005-0000-0000-000036280000}"/>
    <cellStyle name="Percent 3 3 3 4 4 2" xfId="18136" xr:uid="{2D42ED1B-A8CF-4F21-8E9A-18719D5298D1}"/>
    <cellStyle name="Percent 3 3 3 4 5" xfId="12739" xr:uid="{6F56509C-CC48-407D-8725-9F4F7BD7753F}"/>
    <cellStyle name="Percent 3 3 3 5" xfId="2153" xr:uid="{00000000-0005-0000-0000-000037280000}"/>
    <cellStyle name="Percent 3 3 3 5 2" xfId="7543" xr:uid="{00000000-0005-0000-0000-000038280000}"/>
    <cellStyle name="Percent 3 3 3 5 2 2" xfId="18336" xr:uid="{FD09E9FD-1457-479A-AC40-675488EE38BE}"/>
    <cellStyle name="Percent 3 3 3 5 3" xfId="12939" xr:uid="{CC2C2664-CB11-4EB7-A904-718140A19D78}"/>
    <cellStyle name="Percent 3 3 3 6" xfId="3797" xr:uid="{00000000-0005-0000-0000-000039280000}"/>
    <cellStyle name="Percent 3 3 3 6 2" xfId="9187" xr:uid="{00000000-0005-0000-0000-00003A280000}"/>
    <cellStyle name="Percent 3 3 3 6 2 2" xfId="19980" xr:uid="{B2AF72B8-BCBF-499B-B1E1-4A47B2FEA1F9}"/>
    <cellStyle name="Percent 3 3 3 6 3" xfId="14583" xr:uid="{20457F4E-3980-4382-A4B4-034BE22AA23B}"/>
    <cellStyle name="Percent 3 3 3 7" xfId="5422" xr:uid="{00000000-0005-0000-0000-00003B280000}"/>
    <cellStyle name="Percent 3 3 3 7 2" xfId="10812" xr:uid="{00000000-0005-0000-0000-00003C280000}"/>
    <cellStyle name="Percent 3 3 3 7 2 2" xfId="21605" xr:uid="{C4B40848-804A-4DB5-A562-C8D1EF933608}"/>
    <cellStyle name="Percent 3 3 3 7 3" xfId="16208" xr:uid="{8482AF84-D032-4A43-83CF-132FE9C50667}"/>
    <cellStyle name="Percent 3 3 3 8" xfId="5752" xr:uid="{00000000-0005-0000-0000-00003D280000}"/>
    <cellStyle name="Percent 3 3 3 8 2" xfId="11112" xr:uid="{00000000-0005-0000-0000-00003E280000}"/>
    <cellStyle name="Percent 3 3 3 8 2 2" xfId="21904" xr:uid="{6B5943BD-06DC-4D1B-B00A-EF0F13508AF4}"/>
    <cellStyle name="Percent 3 3 3 8 3" xfId="16507" xr:uid="{8E8D24D9-F1EC-43AE-B096-B41BFD39F5EA}"/>
    <cellStyle name="Percent 3 3 3 9" xfId="5899" xr:uid="{00000000-0005-0000-0000-00003F280000}"/>
    <cellStyle name="Percent 3 3 3 9 2" xfId="16691" xr:uid="{2ECC64B4-1369-4648-8D6E-C70681464A70}"/>
    <cellStyle name="Percent 3 3 4" xfId="593" xr:uid="{00000000-0005-0000-0000-000040280000}"/>
    <cellStyle name="Percent 3 3 4 2" xfId="915" xr:uid="{00000000-0005-0000-0000-000041280000}"/>
    <cellStyle name="Percent 3 3 4 2 2" xfId="1957" xr:uid="{00000000-0005-0000-0000-000042280000}"/>
    <cellStyle name="Percent 3 3 4 2 2 2" xfId="3601" xr:uid="{00000000-0005-0000-0000-000043280000}"/>
    <cellStyle name="Percent 3 3 4 2 2 2 2" xfId="8991" xr:uid="{00000000-0005-0000-0000-000044280000}"/>
    <cellStyle name="Percent 3 3 4 2 2 2 2 2" xfId="19784" xr:uid="{AB2C517C-2FE1-49A9-9E04-CCF71E1C5231}"/>
    <cellStyle name="Percent 3 3 4 2 2 2 3" xfId="14387" xr:uid="{4E003308-AA12-4838-ADF1-D903032DA119}"/>
    <cellStyle name="Percent 3 3 4 2 2 3" xfId="5245" xr:uid="{00000000-0005-0000-0000-000045280000}"/>
    <cellStyle name="Percent 3 3 4 2 2 3 2" xfId="10635" xr:uid="{00000000-0005-0000-0000-000046280000}"/>
    <cellStyle name="Percent 3 3 4 2 2 3 2 2" xfId="21428" xr:uid="{25799408-A4BC-4D06-9FA4-EC8796A26479}"/>
    <cellStyle name="Percent 3 3 4 2 2 3 3" xfId="16031" xr:uid="{6E6D7DD8-CE92-4310-97DA-597B1F5763B0}"/>
    <cellStyle name="Percent 3 3 4 2 2 4" xfId="7347" xr:uid="{00000000-0005-0000-0000-000047280000}"/>
    <cellStyle name="Percent 3 3 4 2 2 4 2" xfId="18140" xr:uid="{75B598CB-2B45-499E-8F40-DF7F0F06A042}"/>
    <cellStyle name="Percent 3 3 4 2 2 5" xfId="12743" xr:uid="{9CB5E3E9-37FE-4FBD-8515-39B6F029DC0B}"/>
    <cellStyle name="Percent 3 3 4 2 3" xfId="2566" xr:uid="{00000000-0005-0000-0000-000048280000}"/>
    <cellStyle name="Percent 3 3 4 2 3 2" xfId="7956" xr:uid="{00000000-0005-0000-0000-000049280000}"/>
    <cellStyle name="Percent 3 3 4 2 3 2 2" xfId="18749" xr:uid="{7067A6B0-8253-400E-AF40-A7EC9A065EFB}"/>
    <cellStyle name="Percent 3 3 4 2 3 3" xfId="13352" xr:uid="{DAE5B831-9B05-4957-8D6B-699115FC1A3F}"/>
    <cellStyle name="Percent 3 3 4 2 4" xfId="4210" xr:uid="{00000000-0005-0000-0000-00004A280000}"/>
    <cellStyle name="Percent 3 3 4 2 4 2" xfId="9600" xr:uid="{00000000-0005-0000-0000-00004B280000}"/>
    <cellStyle name="Percent 3 3 4 2 4 2 2" xfId="20393" xr:uid="{1C9E85E7-6422-4691-A6B1-53DB048D04A9}"/>
    <cellStyle name="Percent 3 3 4 2 4 3" xfId="14996" xr:uid="{0BA199F7-EEC2-4E5A-969D-DB3D14490770}"/>
    <cellStyle name="Percent 3 3 4 2 5" xfId="6312" xr:uid="{00000000-0005-0000-0000-00004C280000}"/>
    <cellStyle name="Percent 3 3 4 2 5 2" xfId="17105" xr:uid="{C7B0DD16-6318-414E-A0CB-00193593E192}"/>
    <cellStyle name="Percent 3 3 4 2 6" xfId="11708" xr:uid="{D9301849-DB34-4673-9DA2-D236F06BEAAC}"/>
    <cellStyle name="Percent 3 3 4 3" xfId="1956" xr:uid="{00000000-0005-0000-0000-00004D280000}"/>
    <cellStyle name="Percent 3 3 4 3 2" xfId="3600" xr:uid="{00000000-0005-0000-0000-00004E280000}"/>
    <cellStyle name="Percent 3 3 4 3 2 2" xfId="8990" xr:uid="{00000000-0005-0000-0000-00004F280000}"/>
    <cellStyle name="Percent 3 3 4 3 2 2 2" xfId="19783" xr:uid="{8536C4A1-5DAC-4416-B155-844ABEDC2AE7}"/>
    <cellStyle name="Percent 3 3 4 3 2 3" xfId="14386" xr:uid="{67BD0320-3B65-4313-90B3-2154F73B30FC}"/>
    <cellStyle name="Percent 3 3 4 3 3" xfId="5244" xr:uid="{00000000-0005-0000-0000-000050280000}"/>
    <cellStyle name="Percent 3 3 4 3 3 2" xfId="10634" xr:uid="{00000000-0005-0000-0000-000051280000}"/>
    <cellStyle name="Percent 3 3 4 3 3 2 2" xfId="21427" xr:uid="{97B827C1-67D8-40A3-B56B-E813F3090FDD}"/>
    <cellStyle name="Percent 3 3 4 3 3 3" xfId="16030" xr:uid="{39DD7333-6D24-45B8-BBD3-FBF8639D60F7}"/>
    <cellStyle name="Percent 3 3 4 3 4" xfId="7346" xr:uid="{00000000-0005-0000-0000-000052280000}"/>
    <cellStyle name="Percent 3 3 4 3 4 2" xfId="18139" xr:uid="{C8B136C8-5D0E-4D68-B254-43E9A99DE46E}"/>
    <cellStyle name="Percent 3 3 4 3 5" xfId="12742" xr:uid="{3C27579B-258C-4590-B082-82ED2DB5DA57}"/>
    <cellStyle name="Percent 3 3 4 4" xfId="2250" xr:uid="{00000000-0005-0000-0000-000053280000}"/>
    <cellStyle name="Percent 3 3 4 4 2" xfId="7640" xr:uid="{00000000-0005-0000-0000-000054280000}"/>
    <cellStyle name="Percent 3 3 4 4 2 2" xfId="18433" xr:uid="{19A724BC-1BEF-49F1-9281-9A43B759DA49}"/>
    <cellStyle name="Percent 3 3 4 4 3" xfId="13036" xr:uid="{35028793-F68A-4836-8E10-B6F8FA2851B3}"/>
    <cellStyle name="Percent 3 3 4 5" xfId="3894" xr:uid="{00000000-0005-0000-0000-000055280000}"/>
    <cellStyle name="Percent 3 3 4 5 2" xfId="9284" xr:uid="{00000000-0005-0000-0000-000056280000}"/>
    <cellStyle name="Percent 3 3 4 5 2 2" xfId="20077" xr:uid="{1B41C708-A69C-4705-B893-35368CDAF316}"/>
    <cellStyle name="Percent 3 3 4 5 3" xfId="14680" xr:uid="{B25F3890-895D-4E09-8AB2-9E49B7C91931}"/>
    <cellStyle name="Percent 3 3 4 6" xfId="5996" xr:uid="{00000000-0005-0000-0000-000057280000}"/>
    <cellStyle name="Percent 3 3 4 6 2" xfId="16788" xr:uid="{5C1FDCAB-0DFB-4C9F-961A-D9B477AF178F}"/>
    <cellStyle name="Percent 3 3 4 7" xfId="11391" xr:uid="{90186323-AC9B-48DA-BE69-26193419964F}"/>
    <cellStyle name="Percent 3 3 5" xfId="734" xr:uid="{00000000-0005-0000-0000-000058280000}"/>
    <cellStyle name="Percent 3 3 5 2" xfId="1958" xr:uid="{00000000-0005-0000-0000-000059280000}"/>
    <cellStyle name="Percent 3 3 5 2 2" xfId="3602" xr:uid="{00000000-0005-0000-0000-00005A280000}"/>
    <cellStyle name="Percent 3 3 5 2 2 2" xfId="8992" xr:uid="{00000000-0005-0000-0000-00005B280000}"/>
    <cellStyle name="Percent 3 3 5 2 2 2 2" xfId="19785" xr:uid="{C0B5DC37-5007-4153-ABC3-2BB58BD7498C}"/>
    <cellStyle name="Percent 3 3 5 2 2 3" xfId="14388" xr:uid="{E8A02FFC-60C0-47EB-BE27-C758CDEC8F1F}"/>
    <cellStyle name="Percent 3 3 5 2 3" xfId="5246" xr:uid="{00000000-0005-0000-0000-00005C280000}"/>
    <cellStyle name="Percent 3 3 5 2 3 2" xfId="10636" xr:uid="{00000000-0005-0000-0000-00005D280000}"/>
    <cellStyle name="Percent 3 3 5 2 3 2 2" xfId="21429" xr:uid="{696B814B-4034-49B1-8C37-B9FA46AF5A22}"/>
    <cellStyle name="Percent 3 3 5 2 3 3" xfId="16032" xr:uid="{556269A3-F371-4845-A537-91D206F4A287}"/>
    <cellStyle name="Percent 3 3 5 2 4" xfId="7348" xr:uid="{00000000-0005-0000-0000-00005E280000}"/>
    <cellStyle name="Percent 3 3 5 2 4 2" xfId="18141" xr:uid="{606C7610-F8C4-4838-8809-03A5570CCDEE}"/>
    <cellStyle name="Percent 3 3 5 2 5" xfId="12744" xr:uid="{D5212CA8-6B17-4C2F-85F4-B42FBB2188CB}"/>
    <cellStyle name="Percent 3 3 5 3" xfId="2385" xr:uid="{00000000-0005-0000-0000-00005F280000}"/>
    <cellStyle name="Percent 3 3 5 3 2" xfId="7775" xr:uid="{00000000-0005-0000-0000-000060280000}"/>
    <cellStyle name="Percent 3 3 5 3 2 2" xfId="18568" xr:uid="{8EBDE617-8A3A-48AA-893D-1E8C1042ACB5}"/>
    <cellStyle name="Percent 3 3 5 3 3" xfId="13171" xr:uid="{0B729246-3EA9-4B14-984C-14C08821EE97}"/>
    <cellStyle name="Percent 3 3 5 4" xfId="4029" xr:uid="{00000000-0005-0000-0000-000061280000}"/>
    <cellStyle name="Percent 3 3 5 4 2" xfId="9419" xr:uid="{00000000-0005-0000-0000-000062280000}"/>
    <cellStyle name="Percent 3 3 5 4 2 2" xfId="20212" xr:uid="{6651DF08-8006-4D21-B825-ADFF1150FDDE}"/>
    <cellStyle name="Percent 3 3 5 4 3" xfId="14815" xr:uid="{447AABAF-7FD3-426D-914A-57EB23101D56}"/>
    <cellStyle name="Percent 3 3 5 5" xfId="6131" xr:uid="{00000000-0005-0000-0000-000063280000}"/>
    <cellStyle name="Percent 3 3 5 5 2" xfId="16924" xr:uid="{0052C8B2-BEDA-4E0A-84BE-3E2BB0353F96}"/>
    <cellStyle name="Percent 3 3 5 6" xfId="11527" xr:uid="{BDB46B12-1D68-43F0-B110-5436656F4A85}"/>
    <cellStyle name="Percent 3 3 6" xfId="1015" xr:uid="{00000000-0005-0000-0000-000064280000}"/>
    <cellStyle name="Percent 3 3 6 2" xfId="1959" xr:uid="{00000000-0005-0000-0000-000065280000}"/>
    <cellStyle name="Percent 3 3 6 2 2" xfId="3603" xr:uid="{00000000-0005-0000-0000-000066280000}"/>
    <cellStyle name="Percent 3 3 6 2 2 2" xfId="8993" xr:uid="{00000000-0005-0000-0000-000067280000}"/>
    <cellStyle name="Percent 3 3 6 2 2 2 2" xfId="19786" xr:uid="{3F82C920-B0B4-4301-88E7-8429D373B9E8}"/>
    <cellStyle name="Percent 3 3 6 2 2 3" xfId="14389" xr:uid="{E75DD364-7B5A-49AB-8580-8022E94B57FE}"/>
    <cellStyle name="Percent 3 3 6 2 3" xfId="5247" xr:uid="{00000000-0005-0000-0000-000068280000}"/>
    <cellStyle name="Percent 3 3 6 2 3 2" xfId="10637" xr:uid="{00000000-0005-0000-0000-000069280000}"/>
    <cellStyle name="Percent 3 3 6 2 3 2 2" xfId="21430" xr:uid="{2D35947F-C331-402E-AB0E-A9E2E77193E8}"/>
    <cellStyle name="Percent 3 3 6 2 3 3" xfId="16033" xr:uid="{ADA9A0CC-8ADD-46A9-8826-7379475CB85C}"/>
    <cellStyle name="Percent 3 3 6 2 4" xfId="7349" xr:uid="{00000000-0005-0000-0000-00006A280000}"/>
    <cellStyle name="Percent 3 3 6 2 4 2" xfId="18142" xr:uid="{AC10B3D8-2821-440B-A714-4727E5AFE879}"/>
    <cellStyle name="Percent 3 3 6 2 5" xfId="12745" xr:uid="{164BFF58-180B-47FE-9A3B-33D4032DBE30}"/>
    <cellStyle name="Percent 3 3 6 3" xfId="2665" xr:uid="{00000000-0005-0000-0000-00006B280000}"/>
    <cellStyle name="Percent 3 3 6 3 2" xfId="8055" xr:uid="{00000000-0005-0000-0000-00006C280000}"/>
    <cellStyle name="Percent 3 3 6 3 2 2" xfId="18848" xr:uid="{19F51642-812A-4070-A9D4-F2C5E2886ACD}"/>
    <cellStyle name="Percent 3 3 6 3 3" xfId="13451" xr:uid="{77D84E77-DAC3-45DA-B681-9E53E3396E83}"/>
    <cellStyle name="Percent 3 3 6 4" xfId="4309" xr:uid="{00000000-0005-0000-0000-00006D280000}"/>
    <cellStyle name="Percent 3 3 6 4 2" xfId="9699" xr:uid="{00000000-0005-0000-0000-00006E280000}"/>
    <cellStyle name="Percent 3 3 6 4 2 2" xfId="20492" xr:uid="{5D10EB10-11E9-4A00-B760-38DA86DF9D71}"/>
    <cellStyle name="Percent 3 3 6 4 3" xfId="15095" xr:uid="{8AA2CD65-151D-44CB-B842-E6C94CC04EF5}"/>
    <cellStyle name="Percent 3 3 6 5" xfId="6411" xr:uid="{00000000-0005-0000-0000-00006F280000}"/>
    <cellStyle name="Percent 3 3 6 5 2" xfId="17204" xr:uid="{D2AB6641-1065-449A-8C31-5C8947B96E0A}"/>
    <cellStyle name="Percent 3 3 6 6" xfId="11807" xr:uid="{1B4A0266-EE8C-41E5-9525-12DEEA0E50D1}"/>
    <cellStyle name="Percent 3 3 7" xfId="1944" xr:uid="{00000000-0005-0000-0000-000070280000}"/>
    <cellStyle name="Percent 3 3 7 2" xfId="3588" xr:uid="{00000000-0005-0000-0000-000071280000}"/>
    <cellStyle name="Percent 3 3 7 2 2" xfId="8978" xr:uid="{00000000-0005-0000-0000-000072280000}"/>
    <cellStyle name="Percent 3 3 7 2 2 2" xfId="19771" xr:uid="{A5F96019-BCCB-4137-B344-F053F52072F9}"/>
    <cellStyle name="Percent 3 3 7 2 3" xfId="14374" xr:uid="{B3DCCEA9-9E14-4C7B-8012-5B31BBC616BA}"/>
    <cellStyle name="Percent 3 3 7 3" xfId="5232" xr:uid="{00000000-0005-0000-0000-000073280000}"/>
    <cellStyle name="Percent 3 3 7 3 2" xfId="10622" xr:uid="{00000000-0005-0000-0000-000074280000}"/>
    <cellStyle name="Percent 3 3 7 3 2 2" xfId="21415" xr:uid="{959E99C7-CF90-4C8F-BAEF-4E4D48AD144A}"/>
    <cellStyle name="Percent 3 3 7 3 3" xfId="16018" xr:uid="{7CC74E07-74F5-4DF1-B5F3-C5BB8E7DC37C}"/>
    <cellStyle name="Percent 3 3 7 4" xfId="7334" xr:uid="{00000000-0005-0000-0000-000075280000}"/>
    <cellStyle name="Percent 3 3 7 4 2" xfId="18127" xr:uid="{5A8AF838-F89E-4EC6-B4E0-6B3D2CF2D806}"/>
    <cellStyle name="Percent 3 3 7 5" xfId="12730" xr:uid="{A6FD026E-BE22-45FB-B25D-B450B5E4A899}"/>
    <cellStyle name="Percent 3 3 8" xfId="2069" xr:uid="{00000000-0005-0000-0000-000076280000}"/>
    <cellStyle name="Percent 3 3 8 2" xfId="7459" xr:uid="{00000000-0005-0000-0000-000077280000}"/>
    <cellStyle name="Percent 3 3 8 2 2" xfId="18252" xr:uid="{374A2A00-8BE2-4916-9408-61722F54AFD8}"/>
    <cellStyle name="Percent 3 3 8 3" xfId="12855" xr:uid="{D55ADBB1-934A-40D2-8373-E64757D98518}"/>
    <cellStyle name="Percent 3 3 9" xfId="3713" xr:uid="{00000000-0005-0000-0000-000078280000}"/>
    <cellStyle name="Percent 3 3 9 2" xfId="9103" xr:uid="{00000000-0005-0000-0000-000079280000}"/>
    <cellStyle name="Percent 3 3 9 2 2" xfId="19896" xr:uid="{2347EEB4-781B-4AE4-85EF-11F5CFA34C4D}"/>
    <cellStyle name="Percent 3 3 9 3" xfId="14499" xr:uid="{D5AD83CF-CF9F-41CD-9633-F4BE3C3DC8B9}"/>
    <cellStyle name="Percent 3 4" xfId="458" xr:uid="{00000000-0005-0000-0000-00007A280000}"/>
    <cellStyle name="Percent 3 4 10" xfId="5753" xr:uid="{00000000-0005-0000-0000-00007B280000}"/>
    <cellStyle name="Percent 3 4 10 2" xfId="11113" xr:uid="{00000000-0005-0000-0000-00007C280000}"/>
    <cellStyle name="Percent 3 4 10 2 2" xfId="21905" xr:uid="{E61B7A4F-F74D-43D5-9889-C82BC1F2CBFC}"/>
    <cellStyle name="Percent 3 4 10 3" xfId="16508" xr:uid="{DC7CF9FB-8B66-4ADC-A178-B82F8897BDD4}"/>
    <cellStyle name="Percent 3 4 11" xfId="5862" xr:uid="{00000000-0005-0000-0000-00007D280000}"/>
    <cellStyle name="Percent 3 4 11 2" xfId="16653" xr:uid="{5F2C04D4-0B8C-424A-BEAF-E9521457E7D9}"/>
    <cellStyle name="Percent 3 4 12" xfId="11256" xr:uid="{1369783D-C01F-47F3-8568-CF3D972AA34D}"/>
    <cellStyle name="Percent 3 4 2" xfId="555" xr:uid="{00000000-0005-0000-0000-00007E280000}"/>
    <cellStyle name="Percent 3 4 2 10" xfId="11353" xr:uid="{B5728603-206F-4840-B1E7-5437A66988AC}"/>
    <cellStyle name="Percent 3 4 2 2" xfId="877" xr:uid="{00000000-0005-0000-0000-00007F280000}"/>
    <cellStyle name="Percent 3 4 2 2 2" xfId="1962" xr:uid="{00000000-0005-0000-0000-000080280000}"/>
    <cellStyle name="Percent 3 4 2 2 2 2" xfId="3606" xr:uid="{00000000-0005-0000-0000-000081280000}"/>
    <cellStyle name="Percent 3 4 2 2 2 2 2" xfId="8996" xr:uid="{00000000-0005-0000-0000-000082280000}"/>
    <cellStyle name="Percent 3 4 2 2 2 2 2 2" xfId="19789" xr:uid="{32314799-592F-482F-A6AD-61C9B5A0B339}"/>
    <cellStyle name="Percent 3 4 2 2 2 2 3" xfId="14392" xr:uid="{02FD1B85-BA7D-4BC7-8156-CAEBA167D745}"/>
    <cellStyle name="Percent 3 4 2 2 2 3" xfId="5250" xr:uid="{00000000-0005-0000-0000-000083280000}"/>
    <cellStyle name="Percent 3 4 2 2 2 3 2" xfId="10640" xr:uid="{00000000-0005-0000-0000-000084280000}"/>
    <cellStyle name="Percent 3 4 2 2 2 3 2 2" xfId="21433" xr:uid="{DC04E89E-E1AC-4819-B2E7-8F25D283CCC3}"/>
    <cellStyle name="Percent 3 4 2 2 2 3 3" xfId="16036" xr:uid="{37868B2A-5427-4473-BDD0-05C3CF9743AB}"/>
    <cellStyle name="Percent 3 4 2 2 2 4" xfId="7352" xr:uid="{00000000-0005-0000-0000-000085280000}"/>
    <cellStyle name="Percent 3 4 2 2 2 4 2" xfId="18145" xr:uid="{CB78E743-D3CB-4388-A18D-A674370261AA}"/>
    <cellStyle name="Percent 3 4 2 2 2 5" xfId="12748" xr:uid="{14D808A5-236F-40CA-B985-3226DA615277}"/>
    <cellStyle name="Percent 3 4 2 2 3" xfId="2528" xr:uid="{00000000-0005-0000-0000-000086280000}"/>
    <cellStyle name="Percent 3 4 2 2 3 2" xfId="7918" xr:uid="{00000000-0005-0000-0000-000087280000}"/>
    <cellStyle name="Percent 3 4 2 2 3 2 2" xfId="18711" xr:uid="{BF2F3D05-8F96-4E50-8DD0-B3FF3264361C}"/>
    <cellStyle name="Percent 3 4 2 2 3 3" xfId="13314" xr:uid="{BE6E3BED-EA86-4808-8565-3A14C73E6199}"/>
    <cellStyle name="Percent 3 4 2 2 4" xfId="4172" xr:uid="{00000000-0005-0000-0000-000088280000}"/>
    <cellStyle name="Percent 3 4 2 2 4 2" xfId="9562" xr:uid="{00000000-0005-0000-0000-000089280000}"/>
    <cellStyle name="Percent 3 4 2 2 4 2 2" xfId="20355" xr:uid="{3C563058-CA22-4A34-8CFC-A1264620BE60}"/>
    <cellStyle name="Percent 3 4 2 2 4 3" xfId="14958" xr:uid="{6188A3B5-9CB5-4703-8893-C862578E31EC}"/>
    <cellStyle name="Percent 3 4 2 2 5" xfId="6274" xr:uid="{00000000-0005-0000-0000-00008A280000}"/>
    <cellStyle name="Percent 3 4 2 2 5 2" xfId="17067" xr:uid="{E3767E4F-5B4E-43A1-A736-55F02C7FDC16}"/>
    <cellStyle name="Percent 3 4 2 2 6" xfId="11670" xr:uid="{8AC91C1F-1E8C-4134-B49F-F503C1425601}"/>
    <cellStyle name="Percent 3 4 2 3" xfId="1171" xr:uid="{00000000-0005-0000-0000-00008B280000}"/>
    <cellStyle name="Percent 3 4 2 3 2" xfId="1963" xr:uid="{00000000-0005-0000-0000-00008C280000}"/>
    <cellStyle name="Percent 3 4 2 3 2 2" xfId="3607" xr:uid="{00000000-0005-0000-0000-00008D280000}"/>
    <cellStyle name="Percent 3 4 2 3 2 2 2" xfId="8997" xr:uid="{00000000-0005-0000-0000-00008E280000}"/>
    <cellStyle name="Percent 3 4 2 3 2 2 2 2" xfId="19790" xr:uid="{CA95D832-B9C6-4D95-88E4-0C1D3A4C6142}"/>
    <cellStyle name="Percent 3 4 2 3 2 2 3" xfId="14393" xr:uid="{D7B286E4-474D-42E0-BC50-1CD4694D7578}"/>
    <cellStyle name="Percent 3 4 2 3 2 3" xfId="5251" xr:uid="{00000000-0005-0000-0000-00008F280000}"/>
    <cellStyle name="Percent 3 4 2 3 2 3 2" xfId="10641" xr:uid="{00000000-0005-0000-0000-000090280000}"/>
    <cellStyle name="Percent 3 4 2 3 2 3 2 2" xfId="21434" xr:uid="{5CBBCD83-0198-4417-B8B0-935FEBB14A66}"/>
    <cellStyle name="Percent 3 4 2 3 2 3 3" xfId="16037" xr:uid="{B84AB197-5624-45A0-A2ED-07C99FB41149}"/>
    <cellStyle name="Percent 3 4 2 3 2 4" xfId="7353" xr:uid="{00000000-0005-0000-0000-000091280000}"/>
    <cellStyle name="Percent 3 4 2 3 2 4 2" xfId="18146" xr:uid="{DBA51E4A-6332-4B30-9EFB-B25CE142C562}"/>
    <cellStyle name="Percent 3 4 2 3 2 5" xfId="12749" xr:uid="{4F40BF3D-3BD1-473A-BB72-1604548F3A2A}"/>
    <cellStyle name="Percent 3 4 2 3 3" xfId="2821" xr:uid="{00000000-0005-0000-0000-000092280000}"/>
    <cellStyle name="Percent 3 4 2 3 3 2" xfId="8211" xr:uid="{00000000-0005-0000-0000-000093280000}"/>
    <cellStyle name="Percent 3 4 2 3 3 2 2" xfId="19004" xr:uid="{784AEA75-F44B-43C2-9983-800882E5566A}"/>
    <cellStyle name="Percent 3 4 2 3 3 3" xfId="13607" xr:uid="{5787D4AF-CEED-43EA-8193-0428C6259E30}"/>
    <cellStyle name="Percent 3 4 2 3 4" xfId="4465" xr:uid="{00000000-0005-0000-0000-000094280000}"/>
    <cellStyle name="Percent 3 4 2 3 4 2" xfId="9855" xr:uid="{00000000-0005-0000-0000-000095280000}"/>
    <cellStyle name="Percent 3 4 2 3 4 2 2" xfId="20648" xr:uid="{62FCE18B-68EC-4ECB-8A66-314C9A2D09CB}"/>
    <cellStyle name="Percent 3 4 2 3 4 3" xfId="15251" xr:uid="{EFC05753-0685-4523-96D2-E76A9D855A06}"/>
    <cellStyle name="Percent 3 4 2 3 5" xfId="6567" xr:uid="{00000000-0005-0000-0000-000096280000}"/>
    <cellStyle name="Percent 3 4 2 3 5 2" xfId="17360" xr:uid="{D6903544-F6A6-48B3-82ED-A761DAF9C75C}"/>
    <cellStyle name="Percent 3 4 2 3 6" xfId="11963" xr:uid="{7B7D1E4C-6798-4645-A682-CFBE704A1488}"/>
    <cellStyle name="Percent 3 4 2 4" xfId="1961" xr:uid="{00000000-0005-0000-0000-000097280000}"/>
    <cellStyle name="Percent 3 4 2 4 2" xfId="3605" xr:uid="{00000000-0005-0000-0000-000098280000}"/>
    <cellStyle name="Percent 3 4 2 4 2 2" xfId="8995" xr:uid="{00000000-0005-0000-0000-000099280000}"/>
    <cellStyle name="Percent 3 4 2 4 2 2 2" xfId="19788" xr:uid="{48E9FFEA-2AF4-4299-A363-82A8CE5D5508}"/>
    <cellStyle name="Percent 3 4 2 4 2 3" xfId="14391" xr:uid="{376A6D2F-FA91-4B3C-93C3-22CD0FC2C77D}"/>
    <cellStyle name="Percent 3 4 2 4 3" xfId="5249" xr:uid="{00000000-0005-0000-0000-00009A280000}"/>
    <cellStyle name="Percent 3 4 2 4 3 2" xfId="10639" xr:uid="{00000000-0005-0000-0000-00009B280000}"/>
    <cellStyle name="Percent 3 4 2 4 3 2 2" xfId="21432" xr:uid="{CF51F11A-C302-44B4-9723-982D36211B3E}"/>
    <cellStyle name="Percent 3 4 2 4 3 3" xfId="16035" xr:uid="{5FA59C40-A045-4C88-BB53-0C2713D54A89}"/>
    <cellStyle name="Percent 3 4 2 4 4" xfId="7351" xr:uid="{00000000-0005-0000-0000-00009C280000}"/>
    <cellStyle name="Percent 3 4 2 4 4 2" xfId="18144" xr:uid="{ACF3ABAE-FC5E-4E56-B666-0CDEC32790B9}"/>
    <cellStyle name="Percent 3 4 2 4 5" xfId="12747" xr:uid="{E92BB4B5-A2D8-4341-A0FB-24853C6E2E34}"/>
    <cellStyle name="Percent 3 4 2 5" xfId="2212" xr:uid="{00000000-0005-0000-0000-00009D280000}"/>
    <cellStyle name="Percent 3 4 2 5 2" xfId="7602" xr:uid="{00000000-0005-0000-0000-00009E280000}"/>
    <cellStyle name="Percent 3 4 2 5 2 2" xfId="18395" xr:uid="{E6F3A9BF-9F3A-40CA-A402-794595AFA280}"/>
    <cellStyle name="Percent 3 4 2 5 3" xfId="12998" xr:uid="{CBB7356F-096C-4CAD-9BD4-0C55A9E07016}"/>
    <cellStyle name="Percent 3 4 2 6" xfId="3856" xr:uid="{00000000-0005-0000-0000-00009F280000}"/>
    <cellStyle name="Percent 3 4 2 6 2" xfId="9246" xr:uid="{00000000-0005-0000-0000-0000A0280000}"/>
    <cellStyle name="Percent 3 4 2 6 2 2" xfId="20039" xr:uid="{CA8A27AC-FC1C-4CC1-8DF8-37F4A5FD9BCA}"/>
    <cellStyle name="Percent 3 4 2 6 3" xfId="14642" xr:uid="{1814D201-3742-4A17-898F-AC5739FE9838}"/>
    <cellStyle name="Percent 3 4 2 7" xfId="5481" xr:uid="{00000000-0005-0000-0000-0000A1280000}"/>
    <cellStyle name="Percent 3 4 2 7 2" xfId="10871" xr:uid="{00000000-0005-0000-0000-0000A2280000}"/>
    <cellStyle name="Percent 3 4 2 7 2 2" xfId="21664" xr:uid="{D7853722-9FD8-490B-994E-614EF80A61AE}"/>
    <cellStyle name="Percent 3 4 2 7 3" xfId="16267" xr:uid="{EFEB964A-2CB8-4973-AEE7-BF9906241835}"/>
    <cellStyle name="Percent 3 4 2 8" xfId="5754" xr:uid="{00000000-0005-0000-0000-0000A3280000}"/>
    <cellStyle name="Percent 3 4 2 8 2" xfId="11114" xr:uid="{00000000-0005-0000-0000-0000A4280000}"/>
    <cellStyle name="Percent 3 4 2 8 2 2" xfId="21906" xr:uid="{6B06767B-BB03-454B-BB14-EE1CEADBBFFD}"/>
    <cellStyle name="Percent 3 4 2 8 3" xfId="16509" xr:uid="{34C87BAF-52C2-485D-99FC-8F8ADB68DB62}"/>
    <cellStyle name="Percent 3 4 2 9" xfId="5958" xr:uid="{00000000-0005-0000-0000-0000A5280000}"/>
    <cellStyle name="Percent 3 4 2 9 2" xfId="16750" xr:uid="{3B413E4B-24EA-4D2F-A6CB-5ECD50F253A3}"/>
    <cellStyle name="Percent 3 4 3" xfId="652" xr:uid="{00000000-0005-0000-0000-0000A6280000}"/>
    <cellStyle name="Percent 3 4 3 2" xfId="974" xr:uid="{00000000-0005-0000-0000-0000A7280000}"/>
    <cellStyle name="Percent 3 4 3 2 2" xfId="1965" xr:uid="{00000000-0005-0000-0000-0000A8280000}"/>
    <cellStyle name="Percent 3 4 3 2 2 2" xfId="3609" xr:uid="{00000000-0005-0000-0000-0000A9280000}"/>
    <cellStyle name="Percent 3 4 3 2 2 2 2" xfId="8999" xr:uid="{00000000-0005-0000-0000-0000AA280000}"/>
    <cellStyle name="Percent 3 4 3 2 2 2 2 2" xfId="19792" xr:uid="{CA2F9F71-248C-4F45-8686-225BC08D45A8}"/>
    <cellStyle name="Percent 3 4 3 2 2 2 3" xfId="14395" xr:uid="{B0D2D47B-BE1E-4799-B462-E77D2DD4094F}"/>
    <cellStyle name="Percent 3 4 3 2 2 3" xfId="5253" xr:uid="{00000000-0005-0000-0000-0000AB280000}"/>
    <cellStyle name="Percent 3 4 3 2 2 3 2" xfId="10643" xr:uid="{00000000-0005-0000-0000-0000AC280000}"/>
    <cellStyle name="Percent 3 4 3 2 2 3 2 2" xfId="21436" xr:uid="{C7D21AD3-7E49-448F-835C-CD75AA761DBD}"/>
    <cellStyle name="Percent 3 4 3 2 2 3 3" xfId="16039" xr:uid="{897EFC83-40C7-4C93-B0A4-1522E65C0C6C}"/>
    <cellStyle name="Percent 3 4 3 2 2 4" xfId="7355" xr:uid="{00000000-0005-0000-0000-0000AD280000}"/>
    <cellStyle name="Percent 3 4 3 2 2 4 2" xfId="18148" xr:uid="{2254511B-BC1F-418C-BF30-84D6DF8DF02B}"/>
    <cellStyle name="Percent 3 4 3 2 2 5" xfId="12751" xr:uid="{0948747A-BDF2-4BDF-A33E-54992209E8E8}"/>
    <cellStyle name="Percent 3 4 3 2 3" xfId="2625" xr:uid="{00000000-0005-0000-0000-0000AE280000}"/>
    <cellStyle name="Percent 3 4 3 2 3 2" xfId="8015" xr:uid="{00000000-0005-0000-0000-0000AF280000}"/>
    <cellStyle name="Percent 3 4 3 2 3 2 2" xfId="18808" xr:uid="{3D76AAF6-93FC-4980-9216-1E63214D3C77}"/>
    <cellStyle name="Percent 3 4 3 2 3 3" xfId="13411" xr:uid="{D5F83E12-3FDB-48CC-B6AC-0F881AB1E733}"/>
    <cellStyle name="Percent 3 4 3 2 4" xfId="4269" xr:uid="{00000000-0005-0000-0000-0000B0280000}"/>
    <cellStyle name="Percent 3 4 3 2 4 2" xfId="9659" xr:uid="{00000000-0005-0000-0000-0000B1280000}"/>
    <cellStyle name="Percent 3 4 3 2 4 2 2" xfId="20452" xr:uid="{F6C99A9F-7BDB-4201-9C51-9E63A5B45007}"/>
    <cellStyle name="Percent 3 4 3 2 4 3" xfId="15055" xr:uid="{D9CD658B-B61D-4586-B3CA-B7C0EF555AAB}"/>
    <cellStyle name="Percent 3 4 3 2 5" xfId="6371" xr:uid="{00000000-0005-0000-0000-0000B2280000}"/>
    <cellStyle name="Percent 3 4 3 2 5 2" xfId="17164" xr:uid="{6DDB4AC7-E1F2-436D-9973-A840FAD05CBE}"/>
    <cellStyle name="Percent 3 4 3 2 6" xfId="11767" xr:uid="{96E5139B-32B1-4D21-94E1-D128A7132C3D}"/>
    <cellStyle name="Percent 3 4 3 3" xfId="1964" xr:uid="{00000000-0005-0000-0000-0000B3280000}"/>
    <cellStyle name="Percent 3 4 3 3 2" xfId="3608" xr:uid="{00000000-0005-0000-0000-0000B4280000}"/>
    <cellStyle name="Percent 3 4 3 3 2 2" xfId="8998" xr:uid="{00000000-0005-0000-0000-0000B5280000}"/>
    <cellStyle name="Percent 3 4 3 3 2 2 2" xfId="19791" xr:uid="{125D110D-8810-4C92-B4FE-90C05A78E978}"/>
    <cellStyle name="Percent 3 4 3 3 2 3" xfId="14394" xr:uid="{B315D992-0C76-4FD9-99A2-00E74D88E3F4}"/>
    <cellStyle name="Percent 3 4 3 3 3" xfId="5252" xr:uid="{00000000-0005-0000-0000-0000B6280000}"/>
    <cellStyle name="Percent 3 4 3 3 3 2" xfId="10642" xr:uid="{00000000-0005-0000-0000-0000B7280000}"/>
    <cellStyle name="Percent 3 4 3 3 3 2 2" xfId="21435" xr:uid="{3D68AD27-AAD5-458F-ADFB-841024AE88C6}"/>
    <cellStyle name="Percent 3 4 3 3 3 3" xfId="16038" xr:uid="{E04833F9-8A59-4CB7-8DEB-F7765C0C9A47}"/>
    <cellStyle name="Percent 3 4 3 3 4" xfId="7354" xr:uid="{00000000-0005-0000-0000-0000B8280000}"/>
    <cellStyle name="Percent 3 4 3 3 4 2" xfId="18147" xr:uid="{32566BC7-D7DC-4C10-BFF1-E98F3ECDDBFB}"/>
    <cellStyle name="Percent 3 4 3 3 5" xfId="12750" xr:uid="{F80598D2-3940-4E42-BD20-B51E6D08A855}"/>
    <cellStyle name="Percent 3 4 3 4" xfId="2309" xr:uid="{00000000-0005-0000-0000-0000B9280000}"/>
    <cellStyle name="Percent 3 4 3 4 2" xfId="7699" xr:uid="{00000000-0005-0000-0000-0000BA280000}"/>
    <cellStyle name="Percent 3 4 3 4 2 2" xfId="18492" xr:uid="{97C0D8EA-0BD0-4F7F-9D70-4B0DFD19D43C}"/>
    <cellStyle name="Percent 3 4 3 4 3" xfId="13095" xr:uid="{1C86B9F4-00E4-433D-97FB-B1D6BE74D703}"/>
    <cellStyle name="Percent 3 4 3 5" xfId="3953" xr:uid="{00000000-0005-0000-0000-0000BB280000}"/>
    <cellStyle name="Percent 3 4 3 5 2" xfId="9343" xr:uid="{00000000-0005-0000-0000-0000BC280000}"/>
    <cellStyle name="Percent 3 4 3 5 2 2" xfId="20136" xr:uid="{AA38091C-671B-4D81-ABAA-C66C0180D79D}"/>
    <cellStyle name="Percent 3 4 3 5 3" xfId="14739" xr:uid="{483AB9DD-BC8B-46C1-92B4-05A2DB91FCA3}"/>
    <cellStyle name="Percent 3 4 3 6" xfId="6055" xr:uid="{00000000-0005-0000-0000-0000BD280000}"/>
    <cellStyle name="Percent 3 4 3 6 2" xfId="16847" xr:uid="{BE715A8C-4860-46BF-A9D1-87696F9FF470}"/>
    <cellStyle name="Percent 3 4 3 7" xfId="11450" xr:uid="{0FAD5C14-9CDA-463E-869E-D0E04EC85C28}"/>
    <cellStyle name="Percent 3 4 4" xfId="781" xr:uid="{00000000-0005-0000-0000-0000BE280000}"/>
    <cellStyle name="Percent 3 4 4 2" xfId="1966" xr:uid="{00000000-0005-0000-0000-0000BF280000}"/>
    <cellStyle name="Percent 3 4 4 2 2" xfId="3610" xr:uid="{00000000-0005-0000-0000-0000C0280000}"/>
    <cellStyle name="Percent 3 4 4 2 2 2" xfId="9000" xr:uid="{00000000-0005-0000-0000-0000C1280000}"/>
    <cellStyle name="Percent 3 4 4 2 2 2 2" xfId="19793" xr:uid="{96CAF25D-569D-4825-B0CB-0C9BD601B6E5}"/>
    <cellStyle name="Percent 3 4 4 2 2 3" xfId="14396" xr:uid="{F5998A98-71CE-48D0-B8C9-C92168DC39A3}"/>
    <cellStyle name="Percent 3 4 4 2 3" xfId="5254" xr:uid="{00000000-0005-0000-0000-0000C2280000}"/>
    <cellStyle name="Percent 3 4 4 2 3 2" xfId="10644" xr:uid="{00000000-0005-0000-0000-0000C3280000}"/>
    <cellStyle name="Percent 3 4 4 2 3 2 2" xfId="21437" xr:uid="{29B9127B-1493-4C23-9A92-1FE6F5F8C4C0}"/>
    <cellStyle name="Percent 3 4 4 2 3 3" xfId="16040" xr:uid="{423A307D-9FF9-404E-A5EF-FAC302B71BD9}"/>
    <cellStyle name="Percent 3 4 4 2 4" xfId="7356" xr:uid="{00000000-0005-0000-0000-0000C4280000}"/>
    <cellStyle name="Percent 3 4 4 2 4 2" xfId="18149" xr:uid="{867EFC60-4A41-4B5C-825A-00C3E9C79684}"/>
    <cellStyle name="Percent 3 4 4 2 5" xfId="12752" xr:uid="{B2A36E9E-9059-4D28-849E-29E58F44628F}"/>
    <cellStyle name="Percent 3 4 4 3" xfId="2432" xr:uid="{00000000-0005-0000-0000-0000C5280000}"/>
    <cellStyle name="Percent 3 4 4 3 2" xfId="7822" xr:uid="{00000000-0005-0000-0000-0000C6280000}"/>
    <cellStyle name="Percent 3 4 4 3 2 2" xfId="18615" xr:uid="{96AB7114-922B-41A7-8118-51FC18431698}"/>
    <cellStyle name="Percent 3 4 4 3 3" xfId="13218" xr:uid="{948B07D3-2771-42F3-ABC3-6144D8000DB6}"/>
    <cellStyle name="Percent 3 4 4 4" xfId="4076" xr:uid="{00000000-0005-0000-0000-0000C7280000}"/>
    <cellStyle name="Percent 3 4 4 4 2" xfId="9466" xr:uid="{00000000-0005-0000-0000-0000C8280000}"/>
    <cellStyle name="Percent 3 4 4 4 2 2" xfId="20259" xr:uid="{BA0F9316-E801-4992-960E-3BF433462DA2}"/>
    <cellStyle name="Percent 3 4 4 4 3" xfId="14862" xr:uid="{6C0D9342-60DA-48A7-AFE6-FCE69E7FF4BF}"/>
    <cellStyle name="Percent 3 4 4 5" xfId="6178" xr:uid="{00000000-0005-0000-0000-0000C9280000}"/>
    <cellStyle name="Percent 3 4 4 5 2" xfId="16971" xr:uid="{FED3A879-212F-4CD7-B246-DEE6C736A55B}"/>
    <cellStyle name="Percent 3 4 4 6" xfId="11574" xr:uid="{AE34F83E-D2A3-4F40-BF82-574B6EE766F5}"/>
    <cellStyle name="Percent 3 4 5" xfId="1074" xr:uid="{00000000-0005-0000-0000-0000CA280000}"/>
    <cellStyle name="Percent 3 4 5 2" xfId="1967" xr:uid="{00000000-0005-0000-0000-0000CB280000}"/>
    <cellStyle name="Percent 3 4 5 2 2" xfId="3611" xr:uid="{00000000-0005-0000-0000-0000CC280000}"/>
    <cellStyle name="Percent 3 4 5 2 2 2" xfId="9001" xr:uid="{00000000-0005-0000-0000-0000CD280000}"/>
    <cellStyle name="Percent 3 4 5 2 2 2 2" xfId="19794" xr:uid="{45BF26AF-928C-4FF3-BB52-CA0B6C30DBED}"/>
    <cellStyle name="Percent 3 4 5 2 2 3" xfId="14397" xr:uid="{F04BE0B2-D1FA-46C0-8F82-2DC3B00A6379}"/>
    <cellStyle name="Percent 3 4 5 2 3" xfId="5255" xr:uid="{00000000-0005-0000-0000-0000CE280000}"/>
    <cellStyle name="Percent 3 4 5 2 3 2" xfId="10645" xr:uid="{00000000-0005-0000-0000-0000CF280000}"/>
    <cellStyle name="Percent 3 4 5 2 3 2 2" xfId="21438" xr:uid="{49AD8C2D-43E7-4D63-8806-BB1EFCE3C557}"/>
    <cellStyle name="Percent 3 4 5 2 3 3" xfId="16041" xr:uid="{50623C75-E39B-4A65-A527-1F6291115D91}"/>
    <cellStyle name="Percent 3 4 5 2 4" xfId="7357" xr:uid="{00000000-0005-0000-0000-0000D0280000}"/>
    <cellStyle name="Percent 3 4 5 2 4 2" xfId="18150" xr:uid="{18352752-F9BD-4115-9CAD-B64E18039715}"/>
    <cellStyle name="Percent 3 4 5 2 5" xfId="12753" xr:uid="{05F47F0A-53AD-4D6C-84E6-0572AE02164A}"/>
    <cellStyle name="Percent 3 4 5 3" xfId="2724" xr:uid="{00000000-0005-0000-0000-0000D1280000}"/>
    <cellStyle name="Percent 3 4 5 3 2" xfId="8114" xr:uid="{00000000-0005-0000-0000-0000D2280000}"/>
    <cellStyle name="Percent 3 4 5 3 2 2" xfId="18907" xr:uid="{82D6E304-D970-4244-9334-06FECBE98ED9}"/>
    <cellStyle name="Percent 3 4 5 3 3" xfId="13510" xr:uid="{27830F33-20EB-4B44-85F2-7099011C32BD}"/>
    <cellStyle name="Percent 3 4 5 4" xfId="4368" xr:uid="{00000000-0005-0000-0000-0000D3280000}"/>
    <cellStyle name="Percent 3 4 5 4 2" xfId="9758" xr:uid="{00000000-0005-0000-0000-0000D4280000}"/>
    <cellStyle name="Percent 3 4 5 4 2 2" xfId="20551" xr:uid="{5786F019-5099-4FD3-970D-9E960A29B593}"/>
    <cellStyle name="Percent 3 4 5 4 3" xfId="15154" xr:uid="{7016AD56-1021-4EF1-8ABB-9809F8A14AA9}"/>
    <cellStyle name="Percent 3 4 5 5" xfId="6470" xr:uid="{00000000-0005-0000-0000-0000D5280000}"/>
    <cellStyle name="Percent 3 4 5 5 2" xfId="17263" xr:uid="{C1734026-D8D3-4159-BA2A-DB2D971BB6C2}"/>
    <cellStyle name="Percent 3 4 5 6" xfId="11866" xr:uid="{47F52D92-CFDE-4DF1-94E4-B32849490FD6}"/>
    <cellStyle name="Percent 3 4 6" xfId="1960" xr:uid="{00000000-0005-0000-0000-0000D6280000}"/>
    <cellStyle name="Percent 3 4 6 2" xfId="3604" xr:uid="{00000000-0005-0000-0000-0000D7280000}"/>
    <cellStyle name="Percent 3 4 6 2 2" xfId="8994" xr:uid="{00000000-0005-0000-0000-0000D8280000}"/>
    <cellStyle name="Percent 3 4 6 2 2 2" xfId="19787" xr:uid="{21743531-47E3-4530-9B82-FF0CC93CF8D4}"/>
    <cellStyle name="Percent 3 4 6 2 3" xfId="14390" xr:uid="{900F60F0-CEA7-42D0-A842-C8FF6CA1439E}"/>
    <cellStyle name="Percent 3 4 6 3" xfId="5248" xr:uid="{00000000-0005-0000-0000-0000D9280000}"/>
    <cellStyle name="Percent 3 4 6 3 2" xfId="10638" xr:uid="{00000000-0005-0000-0000-0000DA280000}"/>
    <cellStyle name="Percent 3 4 6 3 2 2" xfId="21431" xr:uid="{E4982B40-460B-4597-B87A-FDADA3ACB22B}"/>
    <cellStyle name="Percent 3 4 6 3 3" xfId="16034" xr:uid="{4F75FAD6-ADEC-44AF-AC7E-3890775A8B60}"/>
    <cellStyle name="Percent 3 4 6 4" xfId="7350" xr:uid="{00000000-0005-0000-0000-0000DB280000}"/>
    <cellStyle name="Percent 3 4 6 4 2" xfId="18143" xr:uid="{7264BE54-B400-4D32-B781-16A205B22077}"/>
    <cellStyle name="Percent 3 4 6 5" xfId="12746" xr:uid="{E60F3C8C-9903-4C4F-8811-285277BAB542}"/>
    <cellStyle name="Percent 3 4 7" xfId="2116" xr:uid="{00000000-0005-0000-0000-0000DC280000}"/>
    <cellStyle name="Percent 3 4 7 2" xfId="7506" xr:uid="{00000000-0005-0000-0000-0000DD280000}"/>
    <cellStyle name="Percent 3 4 7 2 2" xfId="18299" xr:uid="{576590DD-27E9-43F1-98F3-FDBC88016EF0}"/>
    <cellStyle name="Percent 3 4 7 3" xfId="12902" xr:uid="{44784016-7337-4224-BEBE-A638020FAA0E}"/>
    <cellStyle name="Percent 3 4 8" xfId="3760" xr:uid="{00000000-0005-0000-0000-0000DE280000}"/>
    <cellStyle name="Percent 3 4 8 2" xfId="9150" xr:uid="{00000000-0005-0000-0000-0000DF280000}"/>
    <cellStyle name="Percent 3 4 8 2 2" xfId="19943" xr:uid="{59D7579E-A19A-46BB-A18A-911E2E8800F1}"/>
    <cellStyle name="Percent 3 4 8 3" xfId="14546" xr:uid="{0C705739-20C9-49F1-B0A8-EA3A9F09E6B0}"/>
    <cellStyle name="Percent 3 4 9" xfId="5384" xr:uid="{00000000-0005-0000-0000-0000E0280000}"/>
    <cellStyle name="Percent 3 4 9 2" xfId="10774" xr:uid="{00000000-0005-0000-0000-0000E1280000}"/>
    <cellStyle name="Percent 3 4 9 2 2" xfId="21567" xr:uid="{43D42899-9B1B-4622-B19D-FAFABA156E40}"/>
    <cellStyle name="Percent 3 4 9 3" xfId="16170" xr:uid="{8E543B38-B5FB-4E31-9B17-CA12900C499E}"/>
    <cellStyle name="Percent 3 5" xfId="369" xr:uid="{00000000-0005-0000-0000-0000E2280000}"/>
    <cellStyle name="Percent 3 5 10" xfId="11207" xr:uid="{474BEF11-38D6-4FC7-B641-71108F897911}"/>
    <cellStyle name="Percent 3 5 2" xfId="733" xr:uid="{00000000-0005-0000-0000-0000E3280000}"/>
    <cellStyle name="Percent 3 5 2 2" xfId="1969" xr:uid="{00000000-0005-0000-0000-0000E4280000}"/>
    <cellStyle name="Percent 3 5 2 2 2" xfId="3613" xr:uid="{00000000-0005-0000-0000-0000E5280000}"/>
    <cellStyle name="Percent 3 5 2 2 2 2" xfId="9003" xr:uid="{00000000-0005-0000-0000-0000E6280000}"/>
    <cellStyle name="Percent 3 5 2 2 2 2 2" xfId="19796" xr:uid="{8A8BA010-75D4-4430-BFD6-9DEBC266D523}"/>
    <cellStyle name="Percent 3 5 2 2 2 3" xfId="14399" xr:uid="{88742F6F-D32D-418D-9600-534E5DF5A084}"/>
    <cellStyle name="Percent 3 5 2 2 3" xfId="5257" xr:uid="{00000000-0005-0000-0000-0000E7280000}"/>
    <cellStyle name="Percent 3 5 2 2 3 2" xfId="10647" xr:uid="{00000000-0005-0000-0000-0000E8280000}"/>
    <cellStyle name="Percent 3 5 2 2 3 2 2" xfId="21440" xr:uid="{2B08F084-168B-44CA-9088-DC42873A8BB8}"/>
    <cellStyle name="Percent 3 5 2 2 3 3" xfId="16043" xr:uid="{1B9890C6-DF2D-4A61-97D2-1B3DCE4CC1F0}"/>
    <cellStyle name="Percent 3 5 2 2 4" xfId="7359" xr:uid="{00000000-0005-0000-0000-0000E9280000}"/>
    <cellStyle name="Percent 3 5 2 2 4 2" xfId="18152" xr:uid="{FF496983-9798-49B4-8489-56C5CA6503F5}"/>
    <cellStyle name="Percent 3 5 2 2 5" xfId="12755" xr:uid="{25B64A3C-3EAB-4852-AB3C-688462D29DA6}"/>
    <cellStyle name="Percent 3 5 2 3" xfId="2384" xr:uid="{00000000-0005-0000-0000-0000EA280000}"/>
    <cellStyle name="Percent 3 5 2 3 2" xfId="7774" xr:uid="{00000000-0005-0000-0000-0000EB280000}"/>
    <cellStyle name="Percent 3 5 2 3 2 2" xfId="18567" xr:uid="{5AE5718D-C471-4DCB-B32B-FFB293C554F2}"/>
    <cellStyle name="Percent 3 5 2 3 3" xfId="13170" xr:uid="{7FD0DEC7-BEA7-4A70-8202-244F59BC05CF}"/>
    <cellStyle name="Percent 3 5 2 4" xfId="4028" xr:uid="{00000000-0005-0000-0000-0000EC280000}"/>
    <cellStyle name="Percent 3 5 2 4 2" xfId="9418" xr:uid="{00000000-0005-0000-0000-0000ED280000}"/>
    <cellStyle name="Percent 3 5 2 4 2 2" xfId="20211" xr:uid="{238F7B2A-DF94-45C9-AA4B-4337FC1F1D09}"/>
    <cellStyle name="Percent 3 5 2 4 3" xfId="14814" xr:uid="{74DE9DF6-F491-4AF1-B69A-94601A1366E9}"/>
    <cellStyle name="Percent 3 5 2 5" xfId="6130" xr:uid="{00000000-0005-0000-0000-0000EE280000}"/>
    <cellStyle name="Percent 3 5 2 5 2" xfId="16923" xr:uid="{29A715D7-2CF0-4390-AF94-6600955DA520}"/>
    <cellStyle name="Percent 3 5 2 6" xfId="11526" xr:uid="{BC6660CA-8DCD-4FD7-B122-8FA2C30C1245}"/>
    <cellStyle name="Percent 3 5 3" xfId="1111" xr:uid="{00000000-0005-0000-0000-0000EF280000}"/>
    <cellStyle name="Percent 3 5 3 2" xfId="1970" xr:uid="{00000000-0005-0000-0000-0000F0280000}"/>
    <cellStyle name="Percent 3 5 3 2 2" xfId="3614" xr:uid="{00000000-0005-0000-0000-0000F1280000}"/>
    <cellStyle name="Percent 3 5 3 2 2 2" xfId="9004" xr:uid="{00000000-0005-0000-0000-0000F2280000}"/>
    <cellStyle name="Percent 3 5 3 2 2 2 2" xfId="19797" xr:uid="{74630BF2-A35A-4805-89A7-3A6E05E05DAA}"/>
    <cellStyle name="Percent 3 5 3 2 2 3" xfId="14400" xr:uid="{D39C5EC9-1CCD-463C-A7CE-373C2FB21F81}"/>
    <cellStyle name="Percent 3 5 3 2 3" xfId="5258" xr:uid="{00000000-0005-0000-0000-0000F3280000}"/>
    <cellStyle name="Percent 3 5 3 2 3 2" xfId="10648" xr:uid="{00000000-0005-0000-0000-0000F4280000}"/>
    <cellStyle name="Percent 3 5 3 2 3 2 2" xfId="21441" xr:uid="{597A3551-BBEA-420F-AAAB-4AA5F121F25D}"/>
    <cellStyle name="Percent 3 5 3 2 3 3" xfId="16044" xr:uid="{07BA5A78-37B7-4DC5-92CD-754A3A08B259}"/>
    <cellStyle name="Percent 3 5 3 2 4" xfId="7360" xr:uid="{00000000-0005-0000-0000-0000F5280000}"/>
    <cellStyle name="Percent 3 5 3 2 4 2" xfId="18153" xr:uid="{1D3111CB-FED6-418F-B909-2D8162C80E44}"/>
    <cellStyle name="Percent 3 5 3 2 5" xfId="12756" xr:uid="{1EB1DC95-CC2A-440E-A85B-AE87C62A0321}"/>
    <cellStyle name="Percent 3 5 3 3" xfId="2761" xr:uid="{00000000-0005-0000-0000-0000F6280000}"/>
    <cellStyle name="Percent 3 5 3 3 2" xfId="8151" xr:uid="{00000000-0005-0000-0000-0000F7280000}"/>
    <cellStyle name="Percent 3 5 3 3 2 2" xfId="18944" xr:uid="{0D52ECC9-6C23-4F3A-B592-75962E911513}"/>
    <cellStyle name="Percent 3 5 3 3 3" xfId="13547" xr:uid="{03118765-5369-4FDF-B270-9B74BCEF65D9}"/>
    <cellStyle name="Percent 3 5 3 4" xfId="4405" xr:uid="{00000000-0005-0000-0000-0000F8280000}"/>
    <cellStyle name="Percent 3 5 3 4 2" xfId="9795" xr:uid="{00000000-0005-0000-0000-0000F9280000}"/>
    <cellStyle name="Percent 3 5 3 4 2 2" xfId="20588" xr:uid="{AADB1031-0A84-4470-97B0-0E2B70F6E4DF}"/>
    <cellStyle name="Percent 3 5 3 4 3" xfId="15191" xr:uid="{5036EC66-C2CE-4964-A810-69C05E7C510C}"/>
    <cellStyle name="Percent 3 5 3 5" xfId="6507" xr:uid="{00000000-0005-0000-0000-0000FA280000}"/>
    <cellStyle name="Percent 3 5 3 5 2" xfId="17300" xr:uid="{7C17D77A-F423-4314-8778-B65678C6ED07}"/>
    <cellStyle name="Percent 3 5 3 6" xfId="11903" xr:uid="{568184A5-34CB-400D-BC41-42099623901D}"/>
    <cellStyle name="Percent 3 5 4" xfId="1968" xr:uid="{00000000-0005-0000-0000-0000FB280000}"/>
    <cellStyle name="Percent 3 5 4 2" xfId="3612" xr:uid="{00000000-0005-0000-0000-0000FC280000}"/>
    <cellStyle name="Percent 3 5 4 2 2" xfId="9002" xr:uid="{00000000-0005-0000-0000-0000FD280000}"/>
    <cellStyle name="Percent 3 5 4 2 2 2" xfId="19795" xr:uid="{5FD79F37-DA0A-4884-AD20-26A0CCC785BC}"/>
    <cellStyle name="Percent 3 5 4 2 3" xfId="14398" xr:uid="{3DF2A1F7-A694-4F1A-B0CB-F899F1F88EC3}"/>
    <cellStyle name="Percent 3 5 4 3" xfId="5256" xr:uid="{00000000-0005-0000-0000-0000FE280000}"/>
    <cellStyle name="Percent 3 5 4 3 2" xfId="10646" xr:uid="{00000000-0005-0000-0000-0000FF280000}"/>
    <cellStyle name="Percent 3 5 4 3 2 2" xfId="21439" xr:uid="{479DD13F-5BB8-4E75-8A1B-3EEDC51ACD01}"/>
    <cellStyle name="Percent 3 5 4 3 3" xfId="16042" xr:uid="{B77F9978-888A-486F-B436-B59105E05106}"/>
    <cellStyle name="Percent 3 5 4 4" xfId="7358" xr:uid="{00000000-0005-0000-0000-000000290000}"/>
    <cellStyle name="Percent 3 5 4 4 2" xfId="18151" xr:uid="{B1FADC88-8B6F-49CC-852C-6D997A2E81FA}"/>
    <cellStyle name="Percent 3 5 4 5" xfId="12754" xr:uid="{914FA873-12C3-4122-AA91-BA38C491521D}"/>
    <cellStyle name="Percent 3 5 5" xfId="2068" xr:uid="{00000000-0005-0000-0000-000001290000}"/>
    <cellStyle name="Percent 3 5 5 2" xfId="7458" xr:uid="{00000000-0005-0000-0000-000002290000}"/>
    <cellStyle name="Percent 3 5 5 2 2" xfId="18251" xr:uid="{E5A40C45-A63E-4C70-93E4-3DCDCF6ACE1C}"/>
    <cellStyle name="Percent 3 5 5 3" xfId="12854" xr:uid="{5903CC18-DF58-4DF6-B1D9-243AFFC8ED9F}"/>
    <cellStyle name="Percent 3 5 6" xfId="3712" xr:uid="{00000000-0005-0000-0000-000003290000}"/>
    <cellStyle name="Percent 3 5 6 2" xfId="9102" xr:uid="{00000000-0005-0000-0000-000004290000}"/>
    <cellStyle name="Percent 3 5 6 2 2" xfId="19895" xr:uid="{699E7312-BEAC-44FD-A1A8-8928AE9D052A}"/>
    <cellStyle name="Percent 3 5 6 3" xfId="14498" xr:uid="{73A430C0-D50E-48AF-B0E5-671BE1C91933}"/>
    <cellStyle name="Percent 3 5 7" xfId="5421" xr:uid="{00000000-0005-0000-0000-000005290000}"/>
    <cellStyle name="Percent 3 5 7 2" xfId="10811" xr:uid="{00000000-0005-0000-0000-000006290000}"/>
    <cellStyle name="Percent 3 5 7 2 2" xfId="21604" xr:uid="{A59FB9B9-8147-40BA-8796-0BC37A567E85}"/>
    <cellStyle name="Percent 3 5 7 3" xfId="16207" xr:uid="{708EC83D-9C6F-4DE0-AEAF-58474FED3A8E}"/>
    <cellStyle name="Percent 3 5 8" xfId="5755" xr:uid="{00000000-0005-0000-0000-000007290000}"/>
    <cellStyle name="Percent 3 5 8 2" xfId="11115" xr:uid="{00000000-0005-0000-0000-000008290000}"/>
    <cellStyle name="Percent 3 5 8 2 2" xfId="21907" xr:uid="{AA9531FD-4E85-46A6-A511-6A0C60AB675B}"/>
    <cellStyle name="Percent 3 5 8 3" xfId="16510" xr:uid="{A0523184-6957-4D35-8A2F-274A2FE18D08}"/>
    <cellStyle name="Percent 3 5 9" xfId="5814" xr:uid="{00000000-0005-0000-0000-000009290000}"/>
    <cellStyle name="Percent 3 5 9 2" xfId="16604" xr:uid="{F7FF6A9A-C1FF-4338-BD38-37FD29B0AB74}"/>
    <cellStyle name="Percent 3 6" xfId="495" xr:uid="{00000000-0005-0000-0000-00000A290000}"/>
    <cellStyle name="Percent 3 6 2" xfId="817" xr:uid="{00000000-0005-0000-0000-00000B290000}"/>
    <cellStyle name="Percent 3 6 2 2" xfId="1972" xr:uid="{00000000-0005-0000-0000-00000C290000}"/>
    <cellStyle name="Percent 3 6 2 2 2" xfId="3616" xr:uid="{00000000-0005-0000-0000-00000D290000}"/>
    <cellStyle name="Percent 3 6 2 2 2 2" xfId="9006" xr:uid="{00000000-0005-0000-0000-00000E290000}"/>
    <cellStyle name="Percent 3 6 2 2 2 2 2" xfId="19799" xr:uid="{02498815-FDFB-4002-87CB-6A39F9B518E9}"/>
    <cellStyle name="Percent 3 6 2 2 2 3" xfId="14402" xr:uid="{B4C7D363-1682-4268-A2BD-EC53CD1AB7F6}"/>
    <cellStyle name="Percent 3 6 2 2 3" xfId="5260" xr:uid="{00000000-0005-0000-0000-00000F290000}"/>
    <cellStyle name="Percent 3 6 2 2 3 2" xfId="10650" xr:uid="{00000000-0005-0000-0000-000010290000}"/>
    <cellStyle name="Percent 3 6 2 2 3 2 2" xfId="21443" xr:uid="{E67C622A-C179-470A-AD24-AB354709D4F0}"/>
    <cellStyle name="Percent 3 6 2 2 3 3" xfId="16046" xr:uid="{CEB6ED04-9EA3-495E-816F-1A20B0C4C947}"/>
    <cellStyle name="Percent 3 6 2 2 4" xfId="7362" xr:uid="{00000000-0005-0000-0000-000011290000}"/>
    <cellStyle name="Percent 3 6 2 2 4 2" xfId="18155" xr:uid="{72E4E181-2E0E-4FF6-ADA9-49A52A8AE8B7}"/>
    <cellStyle name="Percent 3 6 2 2 5" xfId="12758" xr:uid="{C468645E-C5D7-4B73-A2BE-F1A76EF7E53B}"/>
    <cellStyle name="Percent 3 6 2 3" xfId="2468" xr:uid="{00000000-0005-0000-0000-000012290000}"/>
    <cellStyle name="Percent 3 6 2 3 2" xfId="7858" xr:uid="{00000000-0005-0000-0000-000013290000}"/>
    <cellStyle name="Percent 3 6 2 3 2 2" xfId="18651" xr:uid="{AACF8E52-514A-46C4-A603-83886FA3FCDA}"/>
    <cellStyle name="Percent 3 6 2 3 3" xfId="13254" xr:uid="{7A695DD1-030A-4274-A595-4CEFF7E3C0DD}"/>
    <cellStyle name="Percent 3 6 2 4" xfId="4112" xr:uid="{00000000-0005-0000-0000-000014290000}"/>
    <cellStyle name="Percent 3 6 2 4 2" xfId="9502" xr:uid="{00000000-0005-0000-0000-000015290000}"/>
    <cellStyle name="Percent 3 6 2 4 2 2" xfId="20295" xr:uid="{2AE3BCAE-9B70-417C-AF74-23DD16200851}"/>
    <cellStyle name="Percent 3 6 2 4 3" xfId="14898" xr:uid="{173E7517-D6F9-4BE3-BD41-30E9C41C9BAC}"/>
    <cellStyle name="Percent 3 6 2 5" xfId="6214" xr:uid="{00000000-0005-0000-0000-000016290000}"/>
    <cellStyle name="Percent 3 6 2 5 2" xfId="17007" xr:uid="{4B14CB77-B35B-46B4-B7CF-2F835E6D9E31}"/>
    <cellStyle name="Percent 3 6 2 6" xfId="11610" xr:uid="{AE44673D-56D3-4B9F-83BF-0CBC5E5421E0}"/>
    <cellStyle name="Percent 3 6 3" xfId="1971" xr:uid="{00000000-0005-0000-0000-000017290000}"/>
    <cellStyle name="Percent 3 6 3 2" xfId="3615" xr:uid="{00000000-0005-0000-0000-000018290000}"/>
    <cellStyle name="Percent 3 6 3 2 2" xfId="9005" xr:uid="{00000000-0005-0000-0000-000019290000}"/>
    <cellStyle name="Percent 3 6 3 2 2 2" xfId="19798" xr:uid="{F04094A5-1C45-426D-81C0-8D77B8A0D7B4}"/>
    <cellStyle name="Percent 3 6 3 2 3" xfId="14401" xr:uid="{0F6258A6-880B-4BDE-A8E8-49DB82A9A8DA}"/>
    <cellStyle name="Percent 3 6 3 3" xfId="5259" xr:uid="{00000000-0005-0000-0000-00001A290000}"/>
    <cellStyle name="Percent 3 6 3 3 2" xfId="10649" xr:uid="{00000000-0005-0000-0000-00001B290000}"/>
    <cellStyle name="Percent 3 6 3 3 2 2" xfId="21442" xr:uid="{A23BD315-793B-42C5-8785-3A5547C0B53F}"/>
    <cellStyle name="Percent 3 6 3 3 3" xfId="16045" xr:uid="{21925C7A-9CAD-4F1D-AE1E-062BFF42EAB8}"/>
    <cellStyle name="Percent 3 6 3 4" xfId="7361" xr:uid="{00000000-0005-0000-0000-00001C290000}"/>
    <cellStyle name="Percent 3 6 3 4 2" xfId="18154" xr:uid="{827C249C-1F49-4EA9-BFB2-965795AA15E2}"/>
    <cellStyle name="Percent 3 6 3 5" xfId="12757" xr:uid="{8CCEE341-9CC1-4D39-89EA-E6E730C1426C}"/>
    <cellStyle name="Percent 3 6 4" xfId="2152" xr:uid="{00000000-0005-0000-0000-00001D290000}"/>
    <cellStyle name="Percent 3 6 4 2" xfId="7542" xr:uid="{00000000-0005-0000-0000-00001E290000}"/>
    <cellStyle name="Percent 3 6 4 2 2" xfId="18335" xr:uid="{7973B23F-2BFF-44E8-9524-9B006840D28F}"/>
    <cellStyle name="Percent 3 6 4 3" xfId="12938" xr:uid="{32128526-1247-405A-9601-1A5C2F89AC5C}"/>
    <cellStyle name="Percent 3 6 5" xfId="3796" xr:uid="{00000000-0005-0000-0000-00001F290000}"/>
    <cellStyle name="Percent 3 6 5 2" xfId="9186" xr:uid="{00000000-0005-0000-0000-000020290000}"/>
    <cellStyle name="Percent 3 6 5 2 2" xfId="19979" xr:uid="{62B46E47-6211-4156-9F6A-86D44AFDF4DC}"/>
    <cellStyle name="Percent 3 6 5 3" xfId="14582" xr:uid="{A14475D3-4255-4CD4-9397-CE2B31FF7730}"/>
    <cellStyle name="Percent 3 6 6" xfId="5898" xr:uid="{00000000-0005-0000-0000-000021290000}"/>
    <cellStyle name="Percent 3 6 6 2" xfId="16690" xr:uid="{ED892912-534B-4490-9EBC-D80C61B4D2B4}"/>
    <cellStyle name="Percent 3 6 7" xfId="11293" xr:uid="{44EF8F6D-A8A9-42FB-9EF2-D98C2623FA5F}"/>
    <cellStyle name="Percent 3 7" xfId="592" xr:uid="{00000000-0005-0000-0000-000022290000}"/>
    <cellStyle name="Percent 3 7 2" xfId="914" xr:uid="{00000000-0005-0000-0000-000023290000}"/>
    <cellStyle name="Percent 3 7 2 2" xfId="1974" xr:uid="{00000000-0005-0000-0000-000024290000}"/>
    <cellStyle name="Percent 3 7 2 2 2" xfId="3618" xr:uid="{00000000-0005-0000-0000-000025290000}"/>
    <cellStyle name="Percent 3 7 2 2 2 2" xfId="9008" xr:uid="{00000000-0005-0000-0000-000026290000}"/>
    <cellStyle name="Percent 3 7 2 2 2 2 2" xfId="19801" xr:uid="{2379FCB7-443E-4F32-8D28-8206BF489DED}"/>
    <cellStyle name="Percent 3 7 2 2 2 3" xfId="14404" xr:uid="{2E699E20-8C51-4F15-B6E0-AD47C494D43E}"/>
    <cellStyle name="Percent 3 7 2 2 3" xfId="5262" xr:uid="{00000000-0005-0000-0000-000027290000}"/>
    <cellStyle name="Percent 3 7 2 2 3 2" xfId="10652" xr:uid="{00000000-0005-0000-0000-000028290000}"/>
    <cellStyle name="Percent 3 7 2 2 3 2 2" xfId="21445" xr:uid="{783F0A34-0308-4E5B-9ADE-A553793C33D0}"/>
    <cellStyle name="Percent 3 7 2 2 3 3" xfId="16048" xr:uid="{84C3AA84-C77B-4FF2-8C2C-D3DF4E2AA1A3}"/>
    <cellStyle name="Percent 3 7 2 2 4" xfId="7364" xr:uid="{00000000-0005-0000-0000-000029290000}"/>
    <cellStyle name="Percent 3 7 2 2 4 2" xfId="18157" xr:uid="{5613B72F-984D-4B60-96E2-B532106E06E4}"/>
    <cellStyle name="Percent 3 7 2 2 5" xfId="12760" xr:uid="{5695A1C4-A607-4582-BED1-3FF3CCE662C9}"/>
    <cellStyle name="Percent 3 7 2 3" xfId="2565" xr:uid="{00000000-0005-0000-0000-00002A290000}"/>
    <cellStyle name="Percent 3 7 2 3 2" xfId="7955" xr:uid="{00000000-0005-0000-0000-00002B290000}"/>
    <cellStyle name="Percent 3 7 2 3 2 2" xfId="18748" xr:uid="{158F036D-7DF6-4A60-876D-45B30F188D00}"/>
    <cellStyle name="Percent 3 7 2 3 3" xfId="13351" xr:uid="{23A3BD74-C908-465C-AE9F-A0ADB5B43038}"/>
    <cellStyle name="Percent 3 7 2 4" xfId="4209" xr:uid="{00000000-0005-0000-0000-00002C290000}"/>
    <cellStyle name="Percent 3 7 2 4 2" xfId="9599" xr:uid="{00000000-0005-0000-0000-00002D290000}"/>
    <cellStyle name="Percent 3 7 2 4 2 2" xfId="20392" xr:uid="{FF3A16E0-A07C-4FC8-B258-362B6549873A}"/>
    <cellStyle name="Percent 3 7 2 4 3" xfId="14995" xr:uid="{DEBE8956-C920-4C70-BAE3-12DA410E9C96}"/>
    <cellStyle name="Percent 3 7 2 5" xfId="6311" xr:uid="{00000000-0005-0000-0000-00002E290000}"/>
    <cellStyle name="Percent 3 7 2 5 2" xfId="17104" xr:uid="{7ABA1795-9E81-4738-8136-C97F88876E71}"/>
    <cellStyle name="Percent 3 7 2 6" xfId="11707" xr:uid="{1DD9F697-4A0C-4C18-AE9E-76C16577E387}"/>
    <cellStyle name="Percent 3 7 3" xfId="1973" xr:uid="{00000000-0005-0000-0000-00002F290000}"/>
    <cellStyle name="Percent 3 7 3 2" xfId="3617" xr:uid="{00000000-0005-0000-0000-000030290000}"/>
    <cellStyle name="Percent 3 7 3 2 2" xfId="9007" xr:uid="{00000000-0005-0000-0000-000031290000}"/>
    <cellStyle name="Percent 3 7 3 2 2 2" xfId="19800" xr:uid="{81FC9D47-93C5-4311-952C-6BB3866272DE}"/>
    <cellStyle name="Percent 3 7 3 2 3" xfId="14403" xr:uid="{27294ED6-B2F0-4377-9E3F-565D3F4695EE}"/>
    <cellStyle name="Percent 3 7 3 3" xfId="5261" xr:uid="{00000000-0005-0000-0000-000032290000}"/>
    <cellStyle name="Percent 3 7 3 3 2" xfId="10651" xr:uid="{00000000-0005-0000-0000-000033290000}"/>
    <cellStyle name="Percent 3 7 3 3 2 2" xfId="21444" xr:uid="{AA98DB4F-E4BC-4E87-A90F-327EEA67403E}"/>
    <cellStyle name="Percent 3 7 3 3 3" xfId="16047" xr:uid="{84B37B96-1EB8-494C-9F06-3107D879D03E}"/>
    <cellStyle name="Percent 3 7 3 4" xfId="7363" xr:uid="{00000000-0005-0000-0000-000034290000}"/>
    <cellStyle name="Percent 3 7 3 4 2" xfId="18156" xr:uid="{C57CDA9D-37F3-481F-9315-407404B51FF3}"/>
    <cellStyle name="Percent 3 7 3 5" xfId="12759" xr:uid="{A802A1E1-5666-4F70-8DCC-7F0A5F4C0E8B}"/>
    <cellStyle name="Percent 3 7 4" xfId="2249" xr:uid="{00000000-0005-0000-0000-000035290000}"/>
    <cellStyle name="Percent 3 7 4 2" xfId="7639" xr:uid="{00000000-0005-0000-0000-000036290000}"/>
    <cellStyle name="Percent 3 7 4 2 2" xfId="18432" xr:uid="{23CA73A4-FC58-4639-9F26-BB459202FC0F}"/>
    <cellStyle name="Percent 3 7 4 3" xfId="13035" xr:uid="{FBFC3B07-698F-4D17-AFAC-5B4CE6AE005E}"/>
    <cellStyle name="Percent 3 7 5" xfId="3893" xr:uid="{00000000-0005-0000-0000-000037290000}"/>
    <cellStyle name="Percent 3 7 5 2" xfId="9283" xr:uid="{00000000-0005-0000-0000-000038290000}"/>
    <cellStyle name="Percent 3 7 5 2 2" xfId="20076" xr:uid="{84E1CF91-3A81-40DA-897A-9F9AFF3731A9}"/>
    <cellStyle name="Percent 3 7 5 3" xfId="14679" xr:uid="{6612DB59-A6A2-4B29-B5AC-16E7796C3400}"/>
    <cellStyle name="Percent 3 7 6" xfId="5995" xr:uid="{00000000-0005-0000-0000-000039290000}"/>
    <cellStyle name="Percent 3 7 6 2" xfId="16787" xr:uid="{B6108003-97C5-4369-85AF-F3F20A88A7B4}"/>
    <cellStyle name="Percent 3 7 7" xfId="11390" xr:uid="{75127BFA-BEB7-4F67-BD57-F530A6527C97}"/>
    <cellStyle name="Percent 3 8" xfId="1014" xr:uid="{00000000-0005-0000-0000-00003A290000}"/>
    <cellStyle name="Percent 3 8 2" xfId="1975" xr:uid="{00000000-0005-0000-0000-00003B290000}"/>
    <cellStyle name="Percent 3 8 2 2" xfId="3619" xr:uid="{00000000-0005-0000-0000-00003C290000}"/>
    <cellStyle name="Percent 3 8 2 2 2" xfId="9009" xr:uid="{00000000-0005-0000-0000-00003D290000}"/>
    <cellStyle name="Percent 3 8 2 2 2 2" xfId="19802" xr:uid="{85959EAF-8F87-4617-AD7E-296EFE274CEF}"/>
    <cellStyle name="Percent 3 8 2 2 3" xfId="14405" xr:uid="{D0798F32-D153-4E8E-BCA7-30D8F7F48D03}"/>
    <cellStyle name="Percent 3 8 2 3" xfId="5263" xr:uid="{00000000-0005-0000-0000-00003E290000}"/>
    <cellStyle name="Percent 3 8 2 3 2" xfId="10653" xr:uid="{00000000-0005-0000-0000-00003F290000}"/>
    <cellStyle name="Percent 3 8 2 3 2 2" xfId="21446" xr:uid="{C6EC470E-02D2-4C4B-B6AD-E7FB65079B8C}"/>
    <cellStyle name="Percent 3 8 2 3 3" xfId="16049" xr:uid="{D8ED45DB-FFB9-434B-AE7C-F9CECEE3A0D9}"/>
    <cellStyle name="Percent 3 8 2 4" xfId="7365" xr:uid="{00000000-0005-0000-0000-000040290000}"/>
    <cellStyle name="Percent 3 8 2 4 2" xfId="18158" xr:uid="{594A1279-B5DD-4144-BD7B-08EDB27B3C8B}"/>
    <cellStyle name="Percent 3 8 2 5" xfId="12761" xr:uid="{670CA121-9F65-4D8F-B141-E85A6774957E}"/>
    <cellStyle name="Percent 3 8 3" xfId="2664" xr:uid="{00000000-0005-0000-0000-000041290000}"/>
    <cellStyle name="Percent 3 8 3 2" xfId="8054" xr:uid="{00000000-0005-0000-0000-000042290000}"/>
    <cellStyle name="Percent 3 8 3 2 2" xfId="18847" xr:uid="{0B3BA220-EBF2-498F-9838-1F5519AB4A68}"/>
    <cellStyle name="Percent 3 8 3 3" xfId="13450" xr:uid="{722A4630-B725-4B45-A962-ACDFA57E3EBF}"/>
    <cellStyle name="Percent 3 8 4" xfId="4308" xr:uid="{00000000-0005-0000-0000-000043290000}"/>
    <cellStyle name="Percent 3 8 4 2" xfId="9698" xr:uid="{00000000-0005-0000-0000-000044290000}"/>
    <cellStyle name="Percent 3 8 4 2 2" xfId="20491" xr:uid="{0E6411D3-989A-4093-8A1D-FEE0BE4A8684}"/>
    <cellStyle name="Percent 3 8 4 3" xfId="15094" xr:uid="{E5C6AE70-59B5-42E3-AC81-DE60EAC118C3}"/>
    <cellStyle name="Percent 3 8 5" xfId="6410" xr:uid="{00000000-0005-0000-0000-000045290000}"/>
    <cellStyle name="Percent 3 8 5 2" xfId="17203" xr:uid="{CC5D2EFD-10E4-41D5-8D50-0E38E8E50FC5}"/>
    <cellStyle name="Percent 3 8 6" xfId="11806" xr:uid="{F2802A40-7532-4AE4-9E87-C574D61CF757}"/>
    <cellStyle name="Percent 3 9" xfId="5324" xr:uid="{00000000-0005-0000-0000-000046290000}"/>
    <cellStyle name="Percent 3 9 2" xfId="10714" xr:uid="{00000000-0005-0000-0000-000047290000}"/>
    <cellStyle name="Percent 3 9 2 2" xfId="21507" xr:uid="{DBFEC273-F56F-4DC2-A72C-190C2808A3E4}"/>
    <cellStyle name="Percent 3 9 3" xfId="16110" xr:uid="{0151B8B0-A31A-4896-B9E6-318E10A00B0B}"/>
    <cellStyle name="Percent 4" xfId="36" xr:uid="{00000000-0005-0000-0000-000048290000}"/>
    <cellStyle name="Percent 4 10" xfId="3672" xr:uid="{00000000-0005-0000-0000-000049290000}"/>
    <cellStyle name="Percent 4 10 2" xfId="9062" xr:uid="{00000000-0005-0000-0000-00004A290000}"/>
    <cellStyle name="Percent 4 10 2 2" xfId="19855" xr:uid="{8DAB7E8E-753E-41DC-A220-7529D6D88488}"/>
    <cellStyle name="Percent 4 10 3" xfId="14458" xr:uid="{9A597AEA-66A9-4158-B133-178A3A610311}"/>
    <cellStyle name="Percent 4 11" xfId="5509" xr:uid="{00000000-0005-0000-0000-00004B290000}"/>
    <cellStyle name="Percent 4 11 2" xfId="10899" xr:uid="{00000000-0005-0000-0000-00004C290000}"/>
    <cellStyle name="Percent 4 11 2 2" xfId="21691" xr:uid="{47BC2435-D968-43B7-8D59-04FE654A70D5}"/>
    <cellStyle name="Percent 4 11 3" xfId="16294" xr:uid="{A0D81E9F-539E-41B5-BB06-8C727B9CC3F2}"/>
    <cellStyle name="Percent 4 12" xfId="5774" xr:uid="{00000000-0005-0000-0000-00004D290000}"/>
    <cellStyle name="Percent 4 12 2" xfId="16538" xr:uid="{B5E5F2F9-8494-465B-A557-ECC5C3433E12}"/>
    <cellStyle name="Percent 4 13" xfId="11141" xr:uid="{2A24320D-49C8-4E28-800D-37CBE88B533C}"/>
    <cellStyle name="Percent 4 2" xfId="40" xr:uid="{00000000-0005-0000-0000-00004E290000}"/>
    <cellStyle name="Percent 4 2 2" xfId="374" xr:uid="{00000000-0005-0000-0000-00004F290000}"/>
    <cellStyle name="Percent 4 2 3" xfId="686" xr:uid="{00000000-0005-0000-0000-000050290000}"/>
    <cellStyle name="Percent 4 2 3 2" xfId="1978" xr:uid="{00000000-0005-0000-0000-000051290000}"/>
    <cellStyle name="Percent 4 2 3 2 2" xfId="3622" xr:uid="{00000000-0005-0000-0000-000052290000}"/>
    <cellStyle name="Percent 4 2 3 2 2 2" xfId="9012" xr:uid="{00000000-0005-0000-0000-000053290000}"/>
    <cellStyle name="Percent 4 2 3 2 2 2 2" xfId="19805" xr:uid="{2554A1AA-32AD-46B3-AB9E-0D0E7D5CF6D3}"/>
    <cellStyle name="Percent 4 2 3 2 2 3" xfId="14408" xr:uid="{07A35B99-1528-4B81-8599-BCAC0AF23B17}"/>
    <cellStyle name="Percent 4 2 3 2 3" xfId="5266" xr:uid="{00000000-0005-0000-0000-000054290000}"/>
    <cellStyle name="Percent 4 2 3 2 3 2" xfId="10656" xr:uid="{00000000-0005-0000-0000-000055290000}"/>
    <cellStyle name="Percent 4 2 3 2 3 2 2" xfId="21449" xr:uid="{3F554CD8-CB5C-410A-A719-45CF0D6AF6EB}"/>
    <cellStyle name="Percent 4 2 3 2 3 3" xfId="16052" xr:uid="{08302B5A-88CD-49BA-A6F4-BFE5ED6FB9E6}"/>
    <cellStyle name="Percent 4 2 3 2 4" xfId="7368" xr:uid="{00000000-0005-0000-0000-000056290000}"/>
    <cellStyle name="Percent 4 2 3 2 4 2" xfId="18161" xr:uid="{3663B2CC-AD94-4EA7-B7D0-F345D02EA97E}"/>
    <cellStyle name="Percent 4 2 3 2 5" xfId="12764" xr:uid="{8C312318-CBB1-4537-A2EF-9C8132585444}"/>
    <cellStyle name="Percent 4 2 3 3" xfId="2339" xr:uid="{00000000-0005-0000-0000-000057290000}"/>
    <cellStyle name="Percent 4 2 3 3 2" xfId="7729" xr:uid="{00000000-0005-0000-0000-000058290000}"/>
    <cellStyle name="Percent 4 2 3 3 2 2" xfId="18522" xr:uid="{147C648E-20B4-4C36-BF49-A9C82674C23A}"/>
    <cellStyle name="Percent 4 2 3 3 3" xfId="13125" xr:uid="{C6A97A1E-ED02-4E3B-9963-0B3BE83ADF02}"/>
    <cellStyle name="Percent 4 2 3 4" xfId="3983" xr:uid="{00000000-0005-0000-0000-000059290000}"/>
    <cellStyle name="Percent 4 2 3 4 2" xfId="9373" xr:uid="{00000000-0005-0000-0000-00005A290000}"/>
    <cellStyle name="Percent 4 2 3 4 2 2" xfId="20166" xr:uid="{EE27D751-447D-45A1-9F11-45DC7DA23676}"/>
    <cellStyle name="Percent 4 2 3 4 3" xfId="14769" xr:uid="{D5D264A1-3B81-46B6-B56D-8744B1AC70A5}"/>
    <cellStyle name="Percent 4 2 3 5" xfId="6085" xr:uid="{00000000-0005-0000-0000-00005B290000}"/>
    <cellStyle name="Percent 4 2 3 5 2" xfId="16878" xr:uid="{D97B6CE1-4B09-478D-942C-072A079508D1}"/>
    <cellStyle name="Percent 4 2 3 6" xfId="11481" xr:uid="{A39C548D-1BD1-4F36-AAAA-4017CD10E3FA}"/>
    <cellStyle name="Percent 4 2 4" xfId="1977" xr:uid="{00000000-0005-0000-0000-00005C290000}"/>
    <cellStyle name="Percent 4 2 4 2" xfId="3621" xr:uid="{00000000-0005-0000-0000-00005D290000}"/>
    <cellStyle name="Percent 4 2 4 2 2" xfId="9011" xr:uid="{00000000-0005-0000-0000-00005E290000}"/>
    <cellStyle name="Percent 4 2 4 2 2 2" xfId="19804" xr:uid="{AEF1D23C-EA4C-4800-BE1E-19E23DDA51B1}"/>
    <cellStyle name="Percent 4 2 4 2 3" xfId="14407" xr:uid="{1657853C-EF8C-414E-ACF9-8205954A0E18}"/>
    <cellStyle name="Percent 4 2 4 3" xfId="5265" xr:uid="{00000000-0005-0000-0000-00005F290000}"/>
    <cellStyle name="Percent 4 2 4 3 2" xfId="10655" xr:uid="{00000000-0005-0000-0000-000060290000}"/>
    <cellStyle name="Percent 4 2 4 3 2 2" xfId="21448" xr:uid="{72BA005B-14FB-4532-88D4-0A95966CC8EA}"/>
    <cellStyle name="Percent 4 2 4 3 3" xfId="16051" xr:uid="{AE171174-00EB-4A0F-9D8D-419C372D1334}"/>
    <cellStyle name="Percent 4 2 4 4" xfId="7367" xr:uid="{00000000-0005-0000-0000-000061290000}"/>
    <cellStyle name="Percent 4 2 4 4 2" xfId="18160" xr:uid="{882AB454-4630-4C95-803A-6480FA2170F4}"/>
    <cellStyle name="Percent 4 2 4 5" xfId="12763" xr:uid="{EFDF389C-076E-4E07-A08D-817D114154C9}"/>
    <cellStyle name="Percent 4 2 5" xfId="2031" xr:uid="{00000000-0005-0000-0000-000062290000}"/>
    <cellStyle name="Percent 4 2 5 2" xfId="7421" xr:uid="{00000000-0005-0000-0000-000063290000}"/>
    <cellStyle name="Percent 4 2 5 2 2" xfId="18214" xr:uid="{13A3C536-52A0-4E76-B046-28CA36FFD628}"/>
    <cellStyle name="Percent 4 2 5 3" xfId="12817" xr:uid="{BE4F1B4D-9ADC-4A74-99FF-B209DC32ADE7}"/>
    <cellStyle name="Percent 4 2 6" xfId="3675" xr:uid="{00000000-0005-0000-0000-000064290000}"/>
    <cellStyle name="Percent 4 2 6 2" xfId="9065" xr:uid="{00000000-0005-0000-0000-000065290000}"/>
    <cellStyle name="Percent 4 2 6 2 2" xfId="19858" xr:uid="{3835DE03-E549-4685-8E19-A500A647C041}"/>
    <cellStyle name="Percent 4 2 6 3" xfId="14461" xr:uid="{7FA09EF7-6575-44EE-BD46-02BF49869CAF}"/>
    <cellStyle name="Percent 4 2 7" xfId="5514" xr:uid="{00000000-0005-0000-0000-000066290000}"/>
    <cellStyle name="Percent 4 2 7 2" xfId="10904" xr:uid="{00000000-0005-0000-0000-000067290000}"/>
    <cellStyle name="Percent 4 2 7 2 2" xfId="21696" xr:uid="{80459D0A-2F2F-43DA-BE55-DA836AB8CB89}"/>
    <cellStyle name="Percent 4 2 7 3" xfId="16299" xr:uid="{D3A63695-B176-4260-B4A3-886550CE6650}"/>
    <cellStyle name="Percent 4 2 8" xfId="5777" xr:uid="{00000000-0005-0000-0000-000068290000}"/>
    <cellStyle name="Percent 4 2 8 2" xfId="16541" xr:uid="{85509A30-04DF-4A42-BBE7-D144F6FACAF8}"/>
    <cellStyle name="Percent 4 2 9" xfId="11144" xr:uid="{925B5135-E719-4145-8820-8EF1590BAEB8}"/>
    <cellStyle name="Percent 4 3" xfId="43" xr:uid="{00000000-0005-0000-0000-000069290000}"/>
    <cellStyle name="Percent 4 3 2" xfId="375" xr:uid="{00000000-0005-0000-0000-00006A290000}"/>
    <cellStyle name="Percent 4 3 3" xfId="699" xr:uid="{00000000-0005-0000-0000-00006B290000}"/>
    <cellStyle name="Percent 4 3 3 2" xfId="1980" xr:uid="{00000000-0005-0000-0000-00006C290000}"/>
    <cellStyle name="Percent 4 3 3 2 2" xfId="3624" xr:uid="{00000000-0005-0000-0000-00006D290000}"/>
    <cellStyle name="Percent 4 3 3 2 2 2" xfId="9014" xr:uid="{00000000-0005-0000-0000-00006E290000}"/>
    <cellStyle name="Percent 4 3 3 2 2 2 2" xfId="19807" xr:uid="{861B88C5-A2C9-4AB1-8660-024DDD9ED14C}"/>
    <cellStyle name="Percent 4 3 3 2 2 3" xfId="14410" xr:uid="{88B0EB3F-D3F8-46A4-A83E-FF2FE1917B6B}"/>
    <cellStyle name="Percent 4 3 3 2 3" xfId="5268" xr:uid="{00000000-0005-0000-0000-00006F290000}"/>
    <cellStyle name="Percent 4 3 3 2 3 2" xfId="10658" xr:uid="{00000000-0005-0000-0000-000070290000}"/>
    <cellStyle name="Percent 4 3 3 2 3 2 2" xfId="21451" xr:uid="{65ED8BBE-E80F-41E8-8A2C-2023444A1C21}"/>
    <cellStyle name="Percent 4 3 3 2 3 3" xfId="16054" xr:uid="{A66924C9-3B6B-47FF-815E-EBA818E22440}"/>
    <cellStyle name="Percent 4 3 3 2 4" xfId="7370" xr:uid="{00000000-0005-0000-0000-000071290000}"/>
    <cellStyle name="Percent 4 3 3 2 4 2" xfId="18163" xr:uid="{4D6D9018-0E11-4453-8E2F-B6232DFECE94}"/>
    <cellStyle name="Percent 4 3 3 2 5" xfId="12766" xr:uid="{3ADF05F9-0986-4E3B-A0F8-148747D7672F}"/>
    <cellStyle name="Percent 4 3 3 3" xfId="2351" xr:uid="{00000000-0005-0000-0000-000072290000}"/>
    <cellStyle name="Percent 4 3 3 3 2" xfId="7741" xr:uid="{00000000-0005-0000-0000-000073290000}"/>
    <cellStyle name="Percent 4 3 3 3 2 2" xfId="18534" xr:uid="{DE18433E-01E8-402A-A57A-3853C5F30BB4}"/>
    <cellStyle name="Percent 4 3 3 3 3" xfId="13137" xr:uid="{D62E3DDE-9E32-497D-ADC2-CA0AFF99A495}"/>
    <cellStyle name="Percent 4 3 3 4" xfId="3995" xr:uid="{00000000-0005-0000-0000-000074290000}"/>
    <cellStyle name="Percent 4 3 3 4 2" xfId="9385" xr:uid="{00000000-0005-0000-0000-000075290000}"/>
    <cellStyle name="Percent 4 3 3 4 2 2" xfId="20178" xr:uid="{9C8992B6-9EDD-4FBE-895B-DF5367976062}"/>
    <cellStyle name="Percent 4 3 3 4 3" xfId="14781" xr:uid="{0BB3C1E8-6DE8-49A7-B429-47F7845A239D}"/>
    <cellStyle name="Percent 4 3 3 5" xfId="6097" xr:uid="{00000000-0005-0000-0000-000076290000}"/>
    <cellStyle name="Percent 4 3 3 5 2" xfId="16890" xr:uid="{D0EA249D-E5B0-4F45-A512-BFB29D7465CE}"/>
    <cellStyle name="Percent 4 3 3 6" xfId="11493" xr:uid="{828B2F64-8C2D-418B-9DBF-59BB38689EF1}"/>
    <cellStyle name="Percent 4 3 4" xfId="1979" xr:uid="{00000000-0005-0000-0000-000077290000}"/>
    <cellStyle name="Percent 4 3 4 2" xfId="3623" xr:uid="{00000000-0005-0000-0000-000078290000}"/>
    <cellStyle name="Percent 4 3 4 2 2" xfId="9013" xr:uid="{00000000-0005-0000-0000-000079290000}"/>
    <cellStyle name="Percent 4 3 4 2 2 2" xfId="19806" xr:uid="{59FF2BF0-8587-4312-BCB0-870C78AC87D2}"/>
    <cellStyle name="Percent 4 3 4 2 3" xfId="14409" xr:uid="{6190604E-87AB-4F44-9DA3-D665D7FF2F3A}"/>
    <cellStyle name="Percent 4 3 4 3" xfId="5267" xr:uid="{00000000-0005-0000-0000-00007A290000}"/>
    <cellStyle name="Percent 4 3 4 3 2" xfId="10657" xr:uid="{00000000-0005-0000-0000-00007B290000}"/>
    <cellStyle name="Percent 4 3 4 3 2 2" xfId="21450" xr:uid="{FAB1A134-E27E-4425-99ED-8D1B37358DFB}"/>
    <cellStyle name="Percent 4 3 4 3 3" xfId="16053" xr:uid="{B5E50EB1-5224-4263-ACBE-DB5CFB574929}"/>
    <cellStyle name="Percent 4 3 4 4" xfId="7369" xr:uid="{00000000-0005-0000-0000-00007C290000}"/>
    <cellStyle name="Percent 4 3 4 4 2" xfId="18162" xr:uid="{EECEBC2C-2798-4BB2-8355-D6253BD81640}"/>
    <cellStyle name="Percent 4 3 4 5" xfId="12765" xr:uid="{CB537B3C-0E2D-413B-8131-E276DCADD0D3}"/>
    <cellStyle name="Percent 4 3 5" xfId="2034" xr:uid="{00000000-0005-0000-0000-00007D290000}"/>
    <cellStyle name="Percent 4 3 5 2" xfId="7424" xr:uid="{00000000-0005-0000-0000-00007E290000}"/>
    <cellStyle name="Percent 4 3 5 2 2" xfId="18217" xr:uid="{4619DD1C-91BA-4124-8987-DFAC7AE2D204}"/>
    <cellStyle name="Percent 4 3 5 3" xfId="12820" xr:uid="{16F8065D-E1CD-4492-BAA1-6F491CE2A196}"/>
    <cellStyle name="Percent 4 3 6" xfId="3678" xr:uid="{00000000-0005-0000-0000-00007F290000}"/>
    <cellStyle name="Percent 4 3 6 2" xfId="9068" xr:uid="{00000000-0005-0000-0000-000080290000}"/>
    <cellStyle name="Percent 4 3 6 2 2" xfId="19861" xr:uid="{412F3B33-3FE6-4263-9F4A-E72B314FEE75}"/>
    <cellStyle name="Percent 4 3 6 3" xfId="14464" xr:uid="{DEEF81F1-7D0C-4E8F-A781-CA42B6E468B9}"/>
    <cellStyle name="Percent 4 3 7" xfId="5780" xr:uid="{00000000-0005-0000-0000-000081290000}"/>
    <cellStyle name="Percent 4 3 7 2" xfId="16544" xr:uid="{19334FF6-47AE-440B-A813-6943691BBCA6}"/>
    <cellStyle name="Percent 4 3 8" xfId="11147" xr:uid="{56E5DDAA-8EEE-48EC-ADC8-CC5F0CF1D884}"/>
    <cellStyle name="Percent 4 4" xfId="46" xr:uid="{00000000-0005-0000-0000-000082290000}"/>
    <cellStyle name="Percent 4 4 2" xfId="702" xr:uid="{00000000-0005-0000-0000-000083290000}"/>
    <cellStyle name="Percent 4 4 2 2" xfId="1982" xr:uid="{00000000-0005-0000-0000-000084290000}"/>
    <cellStyle name="Percent 4 4 2 2 2" xfId="3626" xr:uid="{00000000-0005-0000-0000-000085290000}"/>
    <cellStyle name="Percent 4 4 2 2 2 2" xfId="9016" xr:uid="{00000000-0005-0000-0000-000086290000}"/>
    <cellStyle name="Percent 4 4 2 2 2 2 2" xfId="19809" xr:uid="{8E273ACA-98FC-4928-B17D-25A3E00D7483}"/>
    <cellStyle name="Percent 4 4 2 2 2 3" xfId="14412" xr:uid="{68362A72-FA04-44C2-9795-2EBC0D852FCF}"/>
    <cellStyle name="Percent 4 4 2 2 3" xfId="5270" xr:uid="{00000000-0005-0000-0000-000087290000}"/>
    <cellStyle name="Percent 4 4 2 2 3 2" xfId="10660" xr:uid="{00000000-0005-0000-0000-000088290000}"/>
    <cellStyle name="Percent 4 4 2 2 3 2 2" xfId="21453" xr:uid="{615825A6-E95B-42A2-B1E0-024813EC0A4F}"/>
    <cellStyle name="Percent 4 4 2 2 3 3" xfId="16056" xr:uid="{58B86C29-9BC0-4520-879E-D2ABC9FCF4FD}"/>
    <cellStyle name="Percent 4 4 2 2 4" xfId="7372" xr:uid="{00000000-0005-0000-0000-000089290000}"/>
    <cellStyle name="Percent 4 4 2 2 4 2" xfId="18165" xr:uid="{496CB512-3524-4E4F-BF72-CC5AC75E64E7}"/>
    <cellStyle name="Percent 4 4 2 2 5" xfId="12768" xr:uid="{DB468E4A-6A8B-4812-8A19-D5AE5D45016F}"/>
    <cellStyle name="Percent 4 4 2 3" xfId="2354" xr:uid="{00000000-0005-0000-0000-00008A290000}"/>
    <cellStyle name="Percent 4 4 2 3 2" xfId="7744" xr:uid="{00000000-0005-0000-0000-00008B290000}"/>
    <cellStyle name="Percent 4 4 2 3 2 2" xfId="18537" xr:uid="{C281D268-2B41-4414-B8C4-DBB77FBA0CC3}"/>
    <cellStyle name="Percent 4 4 2 3 3" xfId="13140" xr:uid="{4F914A3F-FAE5-496B-8636-17C9D57E6F5C}"/>
    <cellStyle name="Percent 4 4 2 4" xfId="3998" xr:uid="{00000000-0005-0000-0000-00008C290000}"/>
    <cellStyle name="Percent 4 4 2 4 2" xfId="9388" xr:uid="{00000000-0005-0000-0000-00008D290000}"/>
    <cellStyle name="Percent 4 4 2 4 2 2" xfId="20181" xr:uid="{1D7FE417-CABE-42BD-9858-E551E654E9A5}"/>
    <cellStyle name="Percent 4 4 2 4 3" xfId="14784" xr:uid="{CB1D241C-55E3-4873-AEBC-430298324F59}"/>
    <cellStyle name="Percent 4 4 2 5" xfId="6100" xr:uid="{00000000-0005-0000-0000-00008E290000}"/>
    <cellStyle name="Percent 4 4 2 5 2" xfId="16893" xr:uid="{0E537449-D25D-4A4F-AA71-D4067A94307E}"/>
    <cellStyle name="Percent 4 4 2 6" xfId="11496" xr:uid="{301883DE-61A4-4B3E-91FB-E019982A5188}"/>
    <cellStyle name="Percent 4 4 3" xfId="1981" xr:uid="{00000000-0005-0000-0000-00008F290000}"/>
    <cellStyle name="Percent 4 4 3 2" xfId="3625" xr:uid="{00000000-0005-0000-0000-000090290000}"/>
    <cellStyle name="Percent 4 4 3 2 2" xfId="9015" xr:uid="{00000000-0005-0000-0000-000091290000}"/>
    <cellStyle name="Percent 4 4 3 2 2 2" xfId="19808" xr:uid="{80ACED24-FB4B-4AE3-A17C-B59684E2B588}"/>
    <cellStyle name="Percent 4 4 3 2 3" xfId="14411" xr:uid="{8B1D733A-F08A-4982-A9E3-A5BFD24B6F34}"/>
    <cellStyle name="Percent 4 4 3 3" xfId="5269" xr:uid="{00000000-0005-0000-0000-000092290000}"/>
    <cellStyle name="Percent 4 4 3 3 2" xfId="10659" xr:uid="{00000000-0005-0000-0000-000093290000}"/>
    <cellStyle name="Percent 4 4 3 3 2 2" xfId="21452" xr:uid="{A65DDA5B-5792-483D-99CB-79FFCC085FA3}"/>
    <cellStyle name="Percent 4 4 3 3 3" xfId="16055" xr:uid="{303ECB73-2590-44FB-B08A-D084FA51F1FE}"/>
    <cellStyle name="Percent 4 4 3 4" xfId="7371" xr:uid="{00000000-0005-0000-0000-000094290000}"/>
    <cellStyle name="Percent 4 4 3 4 2" xfId="18164" xr:uid="{C000D6E4-E2CF-4653-9EB3-84FF1A5E2127}"/>
    <cellStyle name="Percent 4 4 3 5" xfId="12767" xr:uid="{05266B11-2708-4FD7-A4D6-F50C07E16B1E}"/>
    <cellStyle name="Percent 4 4 4" xfId="2037" xr:uid="{00000000-0005-0000-0000-000095290000}"/>
    <cellStyle name="Percent 4 4 4 2" xfId="7427" xr:uid="{00000000-0005-0000-0000-000096290000}"/>
    <cellStyle name="Percent 4 4 4 2 2" xfId="18220" xr:uid="{CEB95923-A75F-489C-BED7-79EB503E1C4E}"/>
    <cellStyle name="Percent 4 4 4 3" xfId="12823" xr:uid="{8A018268-189F-48FE-A9DB-94B41688F16F}"/>
    <cellStyle name="Percent 4 4 5" xfId="3681" xr:uid="{00000000-0005-0000-0000-000097290000}"/>
    <cellStyle name="Percent 4 4 5 2" xfId="9071" xr:uid="{00000000-0005-0000-0000-000098290000}"/>
    <cellStyle name="Percent 4 4 5 2 2" xfId="19864" xr:uid="{A785861D-B4EE-460C-8FB8-4B616A2A5FAD}"/>
    <cellStyle name="Percent 4 4 5 3" xfId="14467" xr:uid="{B1B9365F-8F12-4839-9419-8805DD68EFD8}"/>
    <cellStyle name="Percent 4 4 6" xfId="5783" xr:uid="{00000000-0005-0000-0000-000099290000}"/>
    <cellStyle name="Percent 4 4 6 2" xfId="16547" xr:uid="{F458D87F-D3A3-4348-A279-5ED351794CCC}"/>
    <cellStyle name="Percent 4 4 7" xfId="11150" xr:uid="{11B77BA1-24A8-47DF-B30B-66A8F2FDD4D5}"/>
    <cellStyle name="Percent 4 5" xfId="50" xr:uid="{00000000-0005-0000-0000-00009A290000}"/>
    <cellStyle name="Percent 4 5 2" xfId="706" xr:uid="{00000000-0005-0000-0000-00009B290000}"/>
    <cellStyle name="Percent 4 5 2 2" xfId="1984" xr:uid="{00000000-0005-0000-0000-00009C290000}"/>
    <cellStyle name="Percent 4 5 2 2 2" xfId="3628" xr:uid="{00000000-0005-0000-0000-00009D290000}"/>
    <cellStyle name="Percent 4 5 2 2 2 2" xfId="9018" xr:uid="{00000000-0005-0000-0000-00009E290000}"/>
    <cellStyle name="Percent 4 5 2 2 2 2 2" xfId="19811" xr:uid="{E8346D22-B416-4F07-B130-5B6E77C23B40}"/>
    <cellStyle name="Percent 4 5 2 2 2 3" xfId="14414" xr:uid="{BE2DB433-9CFE-48B0-BA86-56760BC44C9F}"/>
    <cellStyle name="Percent 4 5 2 2 3" xfId="5272" xr:uid="{00000000-0005-0000-0000-00009F290000}"/>
    <cellStyle name="Percent 4 5 2 2 3 2" xfId="10662" xr:uid="{00000000-0005-0000-0000-0000A0290000}"/>
    <cellStyle name="Percent 4 5 2 2 3 2 2" xfId="21455" xr:uid="{4C1E7898-3F9F-413B-A955-8736C403B890}"/>
    <cellStyle name="Percent 4 5 2 2 3 3" xfId="16058" xr:uid="{60666239-8587-4377-A468-5A4678BD5DF8}"/>
    <cellStyle name="Percent 4 5 2 2 4" xfId="7374" xr:uid="{00000000-0005-0000-0000-0000A1290000}"/>
    <cellStyle name="Percent 4 5 2 2 4 2" xfId="18167" xr:uid="{3B16792D-690F-43A5-8343-25DCC4E5EE08}"/>
    <cellStyle name="Percent 4 5 2 2 5" xfId="12770" xr:uid="{AF4428DA-6E40-4BD0-AB9C-FB8945F36997}"/>
    <cellStyle name="Percent 4 5 2 3" xfId="2357" xr:uid="{00000000-0005-0000-0000-0000A2290000}"/>
    <cellStyle name="Percent 4 5 2 3 2" xfId="7747" xr:uid="{00000000-0005-0000-0000-0000A3290000}"/>
    <cellStyle name="Percent 4 5 2 3 2 2" xfId="18540" xr:uid="{3F28E591-2C38-40DA-885A-57BA089380A6}"/>
    <cellStyle name="Percent 4 5 2 3 3" xfId="13143" xr:uid="{565D303A-CF4D-480A-8FB7-21937C0DB517}"/>
    <cellStyle name="Percent 4 5 2 4" xfId="4001" xr:uid="{00000000-0005-0000-0000-0000A4290000}"/>
    <cellStyle name="Percent 4 5 2 4 2" xfId="9391" xr:uid="{00000000-0005-0000-0000-0000A5290000}"/>
    <cellStyle name="Percent 4 5 2 4 2 2" xfId="20184" xr:uid="{5176DE00-F99C-4627-A807-EF0E969FF4B9}"/>
    <cellStyle name="Percent 4 5 2 4 3" xfId="14787" xr:uid="{962FA8B7-59C7-4B75-8187-346E203F9695}"/>
    <cellStyle name="Percent 4 5 2 5" xfId="6103" xr:uid="{00000000-0005-0000-0000-0000A6290000}"/>
    <cellStyle name="Percent 4 5 2 5 2" xfId="16896" xr:uid="{DF432533-17B5-4A5E-8A9A-DDF366574698}"/>
    <cellStyle name="Percent 4 5 2 6" xfId="11499" xr:uid="{EE17613F-6839-4C8B-859B-6D6E2ABF07B1}"/>
    <cellStyle name="Percent 4 5 3" xfId="1983" xr:uid="{00000000-0005-0000-0000-0000A7290000}"/>
    <cellStyle name="Percent 4 5 3 2" xfId="3627" xr:uid="{00000000-0005-0000-0000-0000A8290000}"/>
    <cellStyle name="Percent 4 5 3 2 2" xfId="9017" xr:uid="{00000000-0005-0000-0000-0000A9290000}"/>
    <cellStyle name="Percent 4 5 3 2 2 2" xfId="19810" xr:uid="{97E6D74C-E77E-4716-B216-B96814EFA54D}"/>
    <cellStyle name="Percent 4 5 3 2 3" xfId="14413" xr:uid="{6FA5F96F-95EF-484A-BDD3-491CEF4320AD}"/>
    <cellStyle name="Percent 4 5 3 3" xfId="5271" xr:uid="{00000000-0005-0000-0000-0000AA290000}"/>
    <cellStyle name="Percent 4 5 3 3 2" xfId="10661" xr:uid="{00000000-0005-0000-0000-0000AB290000}"/>
    <cellStyle name="Percent 4 5 3 3 2 2" xfId="21454" xr:uid="{CC3C956B-8E8A-44DB-9BDC-A316026B526B}"/>
    <cellStyle name="Percent 4 5 3 3 3" xfId="16057" xr:uid="{B6737C54-D5FE-49AF-8B0A-5701284F1F54}"/>
    <cellStyle name="Percent 4 5 3 4" xfId="7373" xr:uid="{00000000-0005-0000-0000-0000AC290000}"/>
    <cellStyle name="Percent 4 5 3 4 2" xfId="18166" xr:uid="{3A2C537F-C8AE-43A4-A3AA-18F1F62DCD1D}"/>
    <cellStyle name="Percent 4 5 3 5" xfId="12769" xr:uid="{0F7429E0-4693-433E-A37B-920EE40688FC}"/>
    <cellStyle name="Percent 4 5 4" xfId="2040" xr:uid="{00000000-0005-0000-0000-0000AD290000}"/>
    <cellStyle name="Percent 4 5 4 2" xfId="7430" xr:uid="{00000000-0005-0000-0000-0000AE290000}"/>
    <cellStyle name="Percent 4 5 4 2 2" xfId="18223" xr:uid="{80730BDF-31F0-4ADD-AF23-60044FD8E983}"/>
    <cellStyle name="Percent 4 5 4 3" xfId="12826" xr:uid="{D604D7B7-A763-4D9D-B229-E832E9FC08AC}"/>
    <cellStyle name="Percent 4 5 5" xfId="3684" xr:uid="{00000000-0005-0000-0000-0000AF290000}"/>
    <cellStyle name="Percent 4 5 5 2" xfId="9074" xr:uid="{00000000-0005-0000-0000-0000B0290000}"/>
    <cellStyle name="Percent 4 5 5 2 2" xfId="19867" xr:uid="{E34F5CD1-3720-49FF-A844-E64F04C57BC0}"/>
    <cellStyle name="Percent 4 5 5 3" xfId="14470" xr:uid="{AEF343ED-C199-4E5D-B731-53AA475969FE}"/>
    <cellStyle name="Percent 4 5 6" xfId="5786" xr:uid="{00000000-0005-0000-0000-0000B1290000}"/>
    <cellStyle name="Percent 4 5 6 2" xfId="16550" xr:uid="{08303999-6E1D-417B-9819-7B32FD0E821A}"/>
    <cellStyle name="Percent 4 5 7" xfId="11153" xr:uid="{72FA4A23-5D5E-4E80-A40C-348AD250B1E4}"/>
    <cellStyle name="Percent 4 6" xfId="373" xr:uid="{00000000-0005-0000-0000-0000B2290000}"/>
    <cellStyle name="Percent 4 7" xfId="678" xr:uid="{00000000-0005-0000-0000-0000B3290000}"/>
    <cellStyle name="Percent 4 7 2" xfId="1985" xr:uid="{00000000-0005-0000-0000-0000B4290000}"/>
    <cellStyle name="Percent 4 7 2 2" xfId="3629" xr:uid="{00000000-0005-0000-0000-0000B5290000}"/>
    <cellStyle name="Percent 4 7 2 2 2" xfId="9019" xr:uid="{00000000-0005-0000-0000-0000B6290000}"/>
    <cellStyle name="Percent 4 7 2 2 2 2" xfId="19812" xr:uid="{A84AE2A9-4D02-486C-A066-7277AB98E604}"/>
    <cellStyle name="Percent 4 7 2 2 3" xfId="14415" xr:uid="{D9636E58-A77D-410F-8933-AC13E933F302}"/>
    <cellStyle name="Percent 4 7 2 3" xfId="5273" xr:uid="{00000000-0005-0000-0000-0000B7290000}"/>
    <cellStyle name="Percent 4 7 2 3 2" xfId="10663" xr:uid="{00000000-0005-0000-0000-0000B8290000}"/>
    <cellStyle name="Percent 4 7 2 3 2 2" xfId="21456" xr:uid="{3FFEB02C-4803-43FA-AFCE-08B648E45F8B}"/>
    <cellStyle name="Percent 4 7 2 3 3" xfId="16059" xr:uid="{9E8F30DE-1FD9-4670-8B2B-1A0E3D359471}"/>
    <cellStyle name="Percent 4 7 2 4" xfId="7375" xr:uid="{00000000-0005-0000-0000-0000B9290000}"/>
    <cellStyle name="Percent 4 7 2 4 2" xfId="18168" xr:uid="{DA3A8113-AE86-4C36-9CE0-B36D15BA589B}"/>
    <cellStyle name="Percent 4 7 2 5" xfId="12771" xr:uid="{768DE59A-FA34-4878-8178-7E6EF46E38ED}"/>
    <cellStyle name="Percent 4 7 3" xfId="2334" xr:uid="{00000000-0005-0000-0000-0000BA290000}"/>
    <cellStyle name="Percent 4 7 3 2" xfId="7724" xr:uid="{00000000-0005-0000-0000-0000BB290000}"/>
    <cellStyle name="Percent 4 7 3 2 2" xfId="18517" xr:uid="{CDA98EFB-FA55-4FEF-AF4E-041DDCA11572}"/>
    <cellStyle name="Percent 4 7 3 3" xfId="13120" xr:uid="{FBECDC7F-DE19-4A99-A1A5-1C8A9292DAD4}"/>
    <cellStyle name="Percent 4 7 4" xfId="3978" xr:uid="{00000000-0005-0000-0000-0000BC290000}"/>
    <cellStyle name="Percent 4 7 4 2" xfId="9368" xr:uid="{00000000-0005-0000-0000-0000BD290000}"/>
    <cellStyle name="Percent 4 7 4 2 2" xfId="20161" xr:uid="{D91B6679-0FEF-49DA-B8A9-A5DD0C782990}"/>
    <cellStyle name="Percent 4 7 4 3" xfId="14764" xr:uid="{B23746C9-0193-471C-8991-9D6F12D1296D}"/>
    <cellStyle name="Percent 4 7 5" xfId="6080" xr:uid="{00000000-0005-0000-0000-0000BE290000}"/>
    <cellStyle name="Percent 4 7 5 2" xfId="16872" xr:uid="{004F2FA3-A433-472D-B5A9-DD8BECC7C1E9}"/>
    <cellStyle name="Percent 4 7 6" xfId="11475" xr:uid="{EFC2B9FF-D6A5-46BC-A780-8E34A132201B}"/>
    <cellStyle name="Percent 4 8" xfId="1976" xr:uid="{00000000-0005-0000-0000-0000BF290000}"/>
    <cellStyle name="Percent 4 8 2" xfId="3620" xr:uid="{00000000-0005-0000-0000-0000C0290000}"/>
    <cellStyle name="Percent 4 8 2 2" xfId="9010" xr:uid="{00000000-0005-0000-0000-0000C1290000}"/>
    <cellStyle name="Percent 4 8 2 2 2" xfId="19803" xr:uid="{D9A7B8D2-16A8-4B5A-93CC-EB2973111C66}"/>
    <cellStyle name="Percent 4 8 2 3" xfId="14406" xr:uid="{5ABA287C-D85F-49D6-AD3B-924FC731665F}"/>
    <cellStyle name="Percent 4 8 3" xfId="5264" xr:uid="{00000000-0005-0000-0000-0000C2290000}"/>
    <cellStyle name="Percent 4 8 3 2" xfId="10654" xr:uid="{00000000-0005-0000-0000-0000C3290000}"/>
    <cellStyle name="Percent 4 8 3 2 2" xfId="21447" xr:uid="{9981F170-2C2B-4D2D-AED3-32F6CFA50CE3}"/>
    <cellStyle name="Percent 4 8 3 3" xfId="16050" xr:uid="{540AAE4A-6157-4FFB-9198-BD202AAF2E3F}"/>
    <cellStyle name="Percent 4 8 4" xfId="7366" xr:uid="{00000000-0005-0000-0000-0000C4290000}"/>
    <cellStyle name="Percent 4 8 4 2" xfId="18159" xr:uid="{E2354D77-3D33-416F-8E8C-1C0F1CC392B5}"/>
    <cellStyle name="Percent 4 8 5" xfId="12762" xr:uid="{79E42F5D-5DC4-4796-8A83-A64EF362EA56}"/>
    <cellStyle name="Percent 4 9" xfId="2028" xr:uid="{00000000-0005-0000-0000-0000C5290000}"/>
    <cellStyle name="Percent 4 9 2" xfId="7418" xr:uid="{00000000-0005-0000-0000-0000C6290000}"/>
    <cellStyle name="Percent 4 9 2 2" xfId="18211" xr:uid="{132F60A6-AFEE-4D61-A2A9-FE21B45C79AB}"/>
    <cellStyle name="Percent 4 9 3" xfId="12814" xr:uid="{F2ABD7AD-8844-4578-8C0E-4F6F0A24F321}"/>
    <cellStyle name="Percent 5" xfId="376" xr:uid="{00000000-0005-0000-0000-0000C7290000}"/>
    <cellStyle name="Percent 5 2" xfId="377" xr:uid="{00000000-0005-0000-0000-0000C8290000}"/>
    <cellStyle name="Percent 5 3" xfId="378" xr:uid="{00000000-0005-0000-0000-0000C9290000}"/>
    <cellStyle name="Percent 6" xfId="379" xr:uid="{00000000-0005-0000-0000-0000CA290000}"/>
    <cellStyle name="Percent 7" xfId="380" xr:uid="{00000000-0005-0000-0000-0000CB290000}"/>
    <cellStyle name="Percent 8" xfId="411" xr:uid="{00000000-0005-0000-0000-0000CC290000}"/>
    <cellStyle name="Percent 8 10" xfId="5340" xr:uid="{00000000-0005-0000-0000-0000CD290000}"/>
    <cellStyle name="Percent 8 10 2" xfId="10730" xr:uid="{00000000-0005-0000-0000-0000CE290000}"/>
    <cellStyle name="Percent 8 10 2 2" xfId="21523" xr:uid="{2E15CEC2-4E5C-4642-8B75-8D53012094D9}"/>
    <cellStyle name="Percent 8 10 3" xfId="16126" xr:uid="{B7B83CA2-5A9B-454A-AD45-92AD3FBD78CC}"/>
    <cellStyle name="Percent 8 11" xfId="5756" xr:uid="{00000000-0005-0000-0000-0000CF290000}"/>
    <cellStyle name="Percent 8 11 2" xfId="11116" xr:uid="{00000000-0005-0000-0000-0000D0290000}"/>
    <cellStyle name="Percent 8 11 2 2" xfId="21908" xr:uid="{508D076F-A717-4817-9ECD-7D6729BCF97B}"/>
    <cellStyle name="Percent 8 11 3" xfId="16511" xr:uid="{441ABC50-D82E-4C93-B4B9-9807F069FB1F}"/>
    <cellStyle name="Percent 8 12" xfId="5818" xr:uid="{00000000-0005-0000-0000-0000D1290000}"/>
    <cellStyle name="Percent 8 12 2" xfId="16608" xr:uid="{7474FA70-9F98-4381-963E-B1B3DDD4D909}"/>
    <cellStyle name="Percent 8 13" xfId="11211" xr:uid="{D2AFBBB6-B3E0-4B5C-B216-57CB7590786A}"/>
    <cellStyle name="Percent 8 2" xfId="463" xr:uid="{00000000-0005-0000-0000-0000D2290000}"/>
    <cellStyle name="Percent 8 2 10" xfId="5757" xr:uid="{00000000-0005-0000-0000-0000D3290000}"/>
    <cellStyle name="Percent 8 2 10 2" xfId="11117" xr:uid="{00000000-0005-0000-0000-0000D4290000}"/>
    <cellStyle name="Percent 8 2 10 2 2" xfId="21909" xr:uid="{2050195A-5142-457D-860A-7A852761773D}"/>
    <cellStyle name="Percent 8 2 10 3" xfId="16512" xr:uid="{A45F9529-95A7-45A8-9889-74C27E7E9A26}"/>
    <cellStyle name="Percent 8 2 11" xfId="5866" xr:uid="{00000000-0005-0000-0000-0000D5290000}"/>
    <cellStyle name="Percent 8 2 11 2" xfId="16658" xr:uid="{415B4EDD-7289-4951-98F1-4CB198C6E4EA}"/>
    <cellStyle name="Percent 8 2 12" xfId="11261" xr:uid="{EB0F0CB8-B2DE-4436-8785-809F7B10CB12}"/>
    <cellStyle name="Percent 8 2 2" xfId="559" xr:uid="{00000000-0005-0000-0000-0000D6290000}"/>
    <cellStyle name="Percent 8 2 2 10" xfId="11357" xr:uid="{1D870728-A9C9-4F8F-8D67-60DE6F12B14F}"/>
    <cellStyle name="Percent 8 2 2 2" xfId="881" xr:uid="{00000000-0005-0000-0000-0000D7290000}"/>
    <cellStyle name="Percent 8 2 2 2 2" xfId="1989" xr:uid="{00000000-0005-0000-0000-0000D8290000}"/>
    <cellStyle name="Percent 8 2 2 2 2 2" xfId="3633" xr:uid="{00000000-0005-0000-0000-0000D9290000}"/>
    <cellStyle name="Percent 8 2 2 2 2 2 2" xfId="9023" xr:uid="{00000000-0005-0000-0000-0000DA290000}"/>
    <cellStyle name="Percent 8 2 2 2 2 2 2 2" xfId="19816" xr:uid="{9D2362E4-F882-4BF9-9017-B79614317F47}"/>
    <cellStyle name="Percent 8 2 2 2 2 2 3" xfId="14419" xr:uid="{757BFC98-C190-4798-9347-4198C28E7C2D}"/>
    <cellStyle name="Percent 8 2 2 2 2 3" xfId="5277" xr:uid="{00000000-0005-0000-0000-0000DB290000}"/>
    <cellStyle name="Percent 8 2 2 2 2 3 2" xfId="10667" xr:uid="{00000000-0005-0000-0000-0000DC290000}"/>
    <cellStyle name="Percent 8 2 2 2 2 3 2 2" xfId="21460" xr:uid="{A4811586-FE8D-48F8-BB4E-0FE83A4416AE}"/>
    <cellStyle name="Percent 8 2 2 2 2 3 3" xfId="16063" xr:uid="{69011F10-32B8-4257-BD51-12616FED5848}"/>
    <cellStyle name="Percent 8 2 2 2 2 4" xfId="7379" xr:uid="{00000000-0005-0000-0000-0000DD290000}"/>
    <cellStyle name="Percent 8 2 2 2 2 4 2" xfId="18172" xr:uid="{8BD8D1D9-59A1-485D-9758-CEBBF002ACB7}"/>
    <cellStyle name="Percent 8 2 2 2 2 5" xfId="12775" xr:uid="{90F47F32-B3B4-4E4A-B140-D5E87A0CC500}"/>
    <cellStyle name="Percent 8 2 2 2 3" xfId="2532" xr:uid="{00000000-0005-0000-0000-0000DE290000}"/>
    <cellStyle name="Percent 8 2 2 2 3 2" xfId="7922" xr:uid="{00000000-0005-0000-0000-0000DF290000}"/>
    <cellStyle name="Percent 8 2 2 2 3 2 2" xfId="18715" xr:uid="{1FF7E87F-15AD-44AD-8B36-8070E9BB12E8}"/>
    <cellStyle name="Percent 8 2 2 2 3 3" xfId="13318" xr:uid="{EC8454FB-1459-4904-B20A-1EFD3A7216E9}"/>
    <cellStyle name="Percent 8 2 2 2 4" xfId="4176" xr:uid="{00000000-0005-0000-0000-0000E0290000}"/>
    <cellStyle name="Percent 8 2 2 2 4 2" xfId="9566" xr:uid="{00000000-0005-0000-0000-0000E1290000}"/>
    <cellStyle name="Percent 8 2 2 2 4 2 2" xfId="20359" xr:uid="{CEA6314A-E687-4A60-97D5-E4D6F67EB49D}"/>
    <cellStyle name="Percent 8 2 2 2 4 3" xfId="14962" xr:uid="{881C617F-7998-4ED1-91DC-4C5B0DDE1DD5}"/>
    <cellStyle name="Percent 8 2 2 2 5" xfId="6278" xr:uid="{00000000-0005-0000-0000-0000E2290000}"/>
    <cellStyle name="Percent 8 2 2 2 5 2" xfId="17071" xr:uid="{2663ACA4-64B5-4C69-BF0A-39CE5409B3D0}"/>
    <cellStyle name="Percent 8 2 2 2 6" xfId="11674" xr:uid="{9884748D-F48E-408A-ADB5-75243B675CD6}"/>
    <cellStyle name="Percent 8 2 2 3" xfId="1175" xr:uid="{00000000-0005-0000-0000-0000E3290000}"/>
    <cellStyle name="Percent 8 2 2 3 2" xfId="1990" xr:uid="{00000000-0005-0000-0000-0000E4290000}"/>
    <cellStyle name="Percent 8 2 2 3 2 2" xfId="3634" xr:uid="{00000000-0005-0000-0000-0000E5290000}"/>
    <cellStyle name="Percent 8 2 2 3 2 2 2" xfId="9024" xr:uid="{00000000-0005-0000-0000-0000E6290000}"/>
    <cellStyle name="Percent 8 2 2 3 2 2 2 2" xfId="19817" xr:uid="{1F3E04BD-EE10-4D13-97D8-91B76F695175}"/>
    <cellStyle name="Percent 8 2 2 3 2 2 3" xfId="14420" xr:uid="{C97B1A25-75C1-4310-95C7-FA2F05BA24E8}"/>
    <cellStyle name="Percent 8 2 2 3 2 3" xfId="5278" xr:uid="{00000000-0005-0000-0000-0000E7290000}"/>
    <cellStyle name="Percent 8 2 2 3 2 3 2" xfId="10668" xr:uid="{00000000-0005-0000-0000-0000E8290000}"/>
    <cellStyle name="Percent 8 2 2 3 2 3 2 2" xfId="21461" xr:uid="{56ED8E5B-1AA0-4398-AAE5-00DDB971C171}"/>
    <cellStyle name="Percent 8 2 2 3 2 3 3" xfId="16064" xr:uid="{2A84047B-411C-477A-BA96-C4E2F01CB527}"/>
    <cellStyle name="Percent 8 2 2 3 2 4" xfId="7380" xr:uid="{00000000-0005-0000-0000-0000E9290000}"/>
    <cellStyle name="Percent 8 2 2 3 2 4 2" xfId="18173" xr:uid="{60B78713-F265-4095-AE5C-CEC994AEA877}"/>
    <cellStyle name="Percent 8 2 2 3 2 5" xfId="12776" xr:uid="{00DFEDC4-2D05-4E59-88A8-E613C4A17AE7}"/>
    <cellStyle name="Percent 8 2 2 3 3" xfId="2825" xr:uid="{00000000-0005-0000-0000-0000EA290000}"/>
    <cellStyle name="Percent 8 2 2 3 3 2" xfId="8215" xr:uid="{00000000-0005-0000-0000-0000EB290000}"/>
    <cellStyle name="Percent 8 2 2 3 3 2 2" xfId="19008" xr:uid="{1BABD241-75E9-4B60-8850-D851AACFF166}"/>
    <cellStyle name="Percent 8 2 2 3 3 3" xfId="13611" xr:uid="{AC3DDB33-74B2-4CFD-B1DF-725C67FDC717}"/>
    <cellStyle name="Percent 8 2 2 3 4" xfId="4469" xr:uid="{00000000-0005-0000-0000-0000EC290000}"/>
    <cellStyle name="Percent 8 2 2 3 4 2" xfId="9859" xr:uid="{00000000-0005-0000-0000-0000ED290000}"/>
    <cellStyle name="Percent 8 2 2 3 4 2 2" xfId="20652" xr:uid="{5C30E78D-DC74-466F-BC5E-98516AB4B9DE}"/>
    <cellStyle name="Percent 8 2 2 3 4 3" xfId="15255" xr:uid="{1F5E0B53-611D-44AA-A31E-ECB23AC75ABD}"/>
    <cellStyle name="Percent 8 2 2 3 5" xfId="6571" xr:uid="{00000000-0005-0000-0000-0000EE290000}"/>
    <cellStyle name="Percent 8 2 2 3 5 2" xfId="17364" xr:uid="{DCD35D10-3A15-4BC0-A06C-944C649D6DC6}"/>
    <cellStyle name="Percent 8 2 2 3 6" xfId="11967" xr:uid="{F5DEEA39-6D6B-429B-A04A-4EC9B7503B21}"/>
    <cellStyle name="Percent 8 2 2 4" xfId="1988" xr:uid="{00000000-0005-0000-0000-0000EF290000}"/>
    <cellStyle name="Percent 8 2 2 4 2" xfId="3632" xr:uid="{00000000-0005-0000-0000-0000F0290000}"/>
    <cellStyle name="Percent 8 2 2 4 2 2" xfId="9022" xr:uid="{00000000-0005-0000-0000-0000F1290000}"/>
    <cellStyle name="Percent 8 2 2 4 2 2 2" xfId="19815" xr:uid="{72AE445D-A120-4A7C-BBD0-7F24BB3CD982}"/>
    <cellStyle name="Percent 8 2 2 4 2 3" xfId="14418" xr:uid="{29141638-74CD-47B1-9071-FDFF7CDFE2CD}"/>
    <cellStyle name="Percent 8 2 2 4 3" xfId="5276" xr:uid="{00000000-0005-0000-0000-0000F2290000}"/>
    <cellStyle name="Percent 8 2 2 4 3 2" xfId="10666" xr:uid="{00000000-0005-0000-0000-0000F3290000}"/>
    <cellStyle name="Percent 8 2 2 4 3 2 2" xfId="21459" xr:uid="{62D33324-5276-44C9-8FC0-376FB4C0296A}"/>
    <cellStyle name="Percent 8 2 2 4 3 3" xfId="16062" xr:uid="{9591D3AA-CE3A-4228-BB5C-33B0B394E586}"/>
    <cellStyle name="Percent 8 2 2 4 4" xfId="7378" xr:uid="{00000000-0005-0000-0000-0000F4290000}"/>
    <cellStyle name="Percent 8 2 2 4 4 2" xfId="18171" xr:uid="{7BDCE94F-898A-443E-B500-0321C655B079}"/>
    <cellStyle name="Percent 8 2 2 4 5" xfId="12774" xr:uid="{C37CAD78-BDFC-4AED-91DE-FA7538AB1539}"/>
    <cellStyle name="Percent 8 2 2 5" xfId="2216" xr:uid="{00000000-0005-0000-0000-0000F5290000}"/>
    <cellStyle name="Percent 8 2 2 5 2" xfId="7606" xr:uid="{00000000-0005-0000-0000-0000F6290000}"/>
    <cellStyle name="Percent 8 2 2 5 2 2" xfId="18399" xr:uid="{A18C9047-8047-4405-9CCA-0AFCDAA78CCD}"/>
    <cellStyle name="Percent 8 2 2 5 3" xfId="13002" xr:uid="{3A3F5862-94F7-449A-9447-017ED8239072}"/>
    <cellStyle name="Percent 8 2 2 6" xfId="3860" xr:uid="{00000000-0005-0000-0000-0000F7290000}"/>
    <cellStyle name="Percent 8 2 2 6 2" xfId="9250" xr:uid="{00000000-0005-0000-0000-0000F8290000}"/>
    <cellStyle name="Percent 8 2 2 6 2 2" xfId="20043" xr:uid="{AB4996A8-93FF-4AA3-890F-5416D671D168}"/>
    <cellStyle name="Percent 8 2 2 6 3" xfId="14646" xr:uid="{BB6E0CAB-B37E-4D2A-BAFC-6B74201FBDA5}"/>
    <cellStyle name="Percent 8 2 2 7" xfId="5485" xr:uid="{00000000-0005-0000-0000-0000F9290000}"/>
    <cellStyle name="Percent 8 2 2 7 2" xfId="10875" xr:uid="{00000000-0005-0000-0000-0000FA290000}"/>
    <cellStyle name="Percent 8 2 2 7 2 2" xfId="21668" xr:uid="{FAAE9FBE-A162-45B5-94DF-8837C16220EA}"/>
    <cellStyle name="Percent 8 2 2 7 3" xfId="16271" xr:uid="{012A51F8-68E1-4913-B1E2-54AF5A9A06BD}"/>
    <cellStyle name="Percent 8 2 2 8" xfId="5758" xr:uid="{00000000-0005-0000-0000-0000FB290000}"/>
    <cellStyle name="Percent 8 2 2 8 2" xfId="11118" xr:uid="{00000000-0005-0000-0000-0000FC290000}"/>
    <cellStyle name="Percent 8 2 2 8 2 2" xfId="21910" xr:uid="{6CEFEAC4-1E46-44CF-8AFF-910A37CD483C}"/>
    <cellStyle name="Percent 8 2 2 8 3" xfId="16513" xr:uid="{2DE940E5-E326-4CAA-BDB6-DD7913E3C90C}"/>
    <cellStyle name="Percent 8 2 2 9" xfId="5962" xr:uid="{00000000-0005-0000-0000-0000FD290000}"/>
    <cellStyle name="Percent 8 2 2 9 2" xfId="16754" xr:uid="{3F44D1B2-AF7E-4647-9B03-E63985D290E8}"/>
    <cellStyle name="Percent 8 2 3" xfId="656" xr:uid="{00000000-0005-0000-0000-0000FE290000}"/>
    <cellStyle name="Percent 8 2 3 2" xfId="978" xr:uid="{00000000-0005-0000-0000-0000FF290000}"/>
    <cellStyle name="Percent 8 2 3 2 2" xfId="1992" xr:uid="{00000000-0005-0000-0000-0000002A0000}"/>
    <cellStyle name="Percent 8 2 3 2 2 2" xfId="3636" xr:uid="{00000000-0005-0000-0000-0000012A0000}"/>
    <cellStyle name="Percent 8 2 3 2 2 2 2" xfId="9026" xr:uid="{00000000-0005-0000-0000-0000022A0000}"/>
    <cellStyle name="Percent 8 2 3 2 2 2 2 2" xfId="19819" xr:uid="{104CC856-9BE7-45FF-9CF8-F206A7A64306}"/>
    <cellStyle name="Percent 8 2 3 2 2 2 3" xfId="14422" xr:uid="{A1E917E0-32D3-4E22-8E68-14D122C4C4AB}"/>
    <cellStyle name="Percent 8 2 3 2 2 3" xfId="5280" xr:uid="{00000000-0005-0000-0000-0000032A0000}"/>
    <cellStyle name="Percent 8 2 3 2 2 3 2" xfId="10670" xr:uid="{00000000-0005-0000-0000-0000042A0000}"/>
    <cellStyle name="Percent 8 2 3 2 2 3 2 2" xfId="21463" xr:uid="{793C4541-BDA6-4717-8907-6A8BAD9C2F53}"/>
    <cellStyle name="Percent 8 2 3 2 2 3 3" xfId="16066" xr:uid="{1827FCBE-9848-4129-A2F8-EA2A8DCE4D2A}"/>
    <cellStyle name="Percent 8 2 3 2 2 4" xfId="7382" xr:uid="{00000000-0005-0000-0000-0000052A0000}"/>
    <cellStyle name="Percent 8 2 3 2 2 4 2" xfId="18175" xr:uid="{8783E169-2C26-4E45-BC12-91D73EBE3B38}"/>
    <cellStyle name="Percent 8 2 3 2 2 5" xfId="12778" xr:uid="{336D9B4B-BBBF-43BB-B917-40C08D9ADCD5}"/>
    <cellStyle name="Percent 8 2 3 2 3" xfId="2629" xr:uid="{00000000-0005-0000-0000-0000062A0000}"/>
    <cellStyle name="Percent 8 2 3 2 3 2" xfId="8019" xr:uid="{00000000-0005-0000-0000-0000072A0000}"/>
    <cellStyle name="Percent 8 2 3 2 3 2 2" xfId="18812" xr:uid="{0D9D77B0-AC9F-48A4-8F99-CCBFDBCFE683}"/>
    <cellStyle name="Percent 8 2 3 2 3 3" xfId="13415" xr:uid="{DF2D8B2D-7F2E-400C-820A-2B627A824963}"/>
    <cellStyle name="Percent 8 2 3 2 4" xfId="4273" xr:uid="{00000000-0005-0000-0000-0000082A0000}"/>
    <cellStyle name="Percent 8 2 3 2 4 2" xfId="9663" xr:uid="{00000000-0005-0000-0000-0000092A0000}"/>
    <cellStyle name="Percent 8 2 3 2 4 2 2" xfId="20456" xr:uid="{70B9CC2C-D1E0-4A50-8B1C-AA1191D46B55}"/>
    <cellStyle name="Percent 8 2 3 2 4 3" xfId="15059" xr:uid="{400A26FB-4542-49C1-B571-84D180CF8527}"/>
    <cellStyle name="Percent 8 2 3 2 5" xfId="6375" xr:uid="{00000000-0005-0000-0000-00000A2A0000}"/>
    <cellStyle name="Percent 8 2 3 2 5 2" xfId="17168" xr:uid="{612CD1AF-5001-4FFA-9E8F-FBADDC9B945C}"/>
    <cellStyle name="Percent 8 2 3 2 6" xfId="11771" xr:uid="{F0BA218E-266A-44DB-9CC2-536E0BE97B4B}"/>
    <cellStyle name="Percent 8 2 3 3" xfId="1991" xr:uid="{00000000-0005-0000-0000-00000B2A0000}"/>
    <cellStyle name="Percent 8 2 3 3 2" xfId="3635" xr:uid="{00000000-0005-0000-0000-00000C2A0000}"/>
    <cellStyle name="Percent 8 2 3 3 2 2" xfId="9025" xr:uid="{00000000-0005-0000-0000-00000D2A0000}"/>
    <cellStyle name="Percent 8 2 3 3 2 2 2" xfId="19818" xr:uid="{7B6013D4-CB0D-4266-AF53-97C591D453E5}"/>
    <cellStyle name="Percent 8 2 3 3 2 3" xfId="14421" xr:uid="{A6D771E2-7775-4D17-99BC-DC31FCB6FDE9}"/>
    <cellStyle name="Percent 8 2 3 3 3" xfId="5279" xr:uid="{00000000-0005-0000-0000-00000E2A0000}"/>
    <cellStyle name="Percent 8 2 3 3 3 2" xfId="10669" xr:uid="{00000000-0005-0000-0000-00000F2A0000}"/>
    <cellStyle name="Percent 8 2 3 3 3 2 2" xfId="21462" xr:uid="{6A6AD3BC-6F20-473D-AF8A-54364977E38F}"/>
    <cellStyle name="Percent 8 2 3 3 3 3" xfId="16065" xr:uid="{9E00AD43-0980-4D85-89E0-217785F15DDC}"/>
    <cellStyle name="Percent 8 2 3 3 4" xfId="7381" xr:uid="{00000000-0005-0000-0000-0000102A0000}"/>
    <cellStyle name="Percent 8 2 3 3 4 2" xfId="18174" xr:uid="{441E38BB-5E52-4738-A57F-4F30CA5A25CE}"/>
    <cellStyle name="Percent 8 2 3 3 5" xfId="12777" xr:uid="{7E077966-B929-4D98-8DE4-972455178792}"/>
    <cellStyle name="Percent 8 2 3 4" xfId="2313" xr:uid="{00000000-0005-0000-0000-0000112A0000}"/>
    <cellStyle name="Percent 8 2 3 4 2" xfId="7703" xr:uid="{00000000-0005-0000-0000-0000122A0000}"/>
    <cellStyle name="Percent 8 2 3 4 2 2" xfId="18496" xr:uid="{862F2619-7714-493B-86A9-E2B370884106}"/>
    <cellStyle name="Percent 8 2 3 4 3" xfId="13099" xr:uid="{795E1CD6-3760-489A-865A-E1B43C62C00A}"/>
    <cellStyle name="Percent 8 2 3 5" xfId="3957" xr:uid="{00000000-0005-0000-0000-0000132A0000}"/>
    <cellStyle name="Percent 8 2 3 5 2" xfId="9347" xr:uid="{00000000-0005-0000-0000-0000142A0000}"/>
    <cellStyle name="Percent 8 2 3 5 2 2" xfId="20140" xr:uid="{F563DB0A-E4EE-4A4C-B960-63D6CAC2808D}"/>
    <cellStyle name="Percent 8 2 3 5 3" xfId="14743" xr:uid="{E33D9BAA-C963-4DD7-9851-BBA022503604}"/>
    <cellStyle name="Percent 8 2 3 6" xfId="6059" xr:uid="{00000000-0005-0000-0000-0000152A0000}"/>
    <cellStyle name="Percent 8 2 3 6 2" xfId="16851" xr:uid="{2A90AD02-B968-4C17-88BA-3D4C3BE7B93E}"/>
    <cellStyle name="Percent 8 2 3 7" xfId="11454" xr:uid="{F94A65E1-2881-44EA-B399-0752EC937C22}"/>
    <cellStyle name="Percent 8 2 4" xfId="785" xr:uid="{00000000-0005-0000-0000-0000162A0000}"/>
    <cellStyle name="Percent 8 2 4 2" xfId="1993" xr:uid="{00000000-0005-0000-0000-0000172A0000}"/>
    <cellStyle name="Percent 8 2 4 2 2" xfId="3637" xr:uid="{00000000-0005-0000-0000-0000182A0000}"/>
    <cellStyle name="Percent 8 2 4 2 2 2" xfId="9027" xr:uid="{00000000-0005-0000-0000-0000192A0000}"/>
    <cellStyle name="Percent 8 2 4 2 2 2 2" xfId="19820" xr:uid="{6072F9D6-4A75-4844-B4BB-2904C569988C}"/>
    <cellStyle name="Percent 8 2 4 2 2 3" xfId="14423" xr:uid="{AC70E00C-0DBE-4F0F-9379-0454C98418AA}"/>
    <cellStyle name="Percent 8 2 4 2 3" xfId="5281" xr:uid="{00000000-0005-0000-0000-00001A2A0000}"/>
    <cellStyle name="Percent 8 2 4 2 3 2" xfId="10671" xr:uid="{00000000-0005-0000-0000-00001B2A0000}"/>
    <cellStyle name="Percent 8 2 4 2 3 2 2" xfId="21464" xr:uid="{0BBC2DE1-548B-4AC7-B2C1-95F2C134EE4C}"/>
    <cellStyle name="Percent 8 2 4 2 3 3" xfId="16067" xr:uid="{B5677E98-A2B2-4303-9FD2-9250E4474D67}"/>
    <cellStyle name="Percent 8 2 4 2 4" xfId="7383" xr:uid="{00000000-0005-0000-0000-00001C2A0000}"/>
    <cellStyle name="Percent 8 2 4 2 4 2" xfId="18176" xr:uid="{FF26CE33-528A-40BF-9F3C-7AE682DA28F1}"/>
    <cellStyle name="Percent 8 2 4 2 5" xfId="12779" xr:uid="{2308E92A-F2EF-4882-912D-483B5579477A}"/>
    <cellStyle name="Percent 8 2 4 3" xfId="2436" xr:uid="{00000000-0005-0000-0000-00001D2A0000}"/>
    <cellStyle name="Percent 8 2 4 3 2" xfId="7826" xr:uid="{00000000-0005-0000-0000-00001E2A0000}"/>
    <cellStyle name="Percent 8 2 4 3 2 2" xfId="18619" xr:uid="{C5C0D511-3D55-499A-8EDB-2DEAC04A851F}"/>
    <cellStyle name="Percent 8 2 4 3 3" xfId="13222" xr:uid="{9E7778F2-B950-4D76-9480-AE0073D8E685}"/>
    <cellStyle name="Percent 8 2 4 4" xfId="4080" xr:uid="{00000000-0005-0000-0000-00001F2A0000}"/>
    <cellStyle name="Percent 8 2 4 4 2" xfId="9470" xr:uid="{00000000-0005-0000-0000-0000202A0000}"/>
    <cellStyle name="Percent 8 2 4 4 2 2" xfId="20263" xr:uid="{78370E1A-2533-4506-AC46-B446ABEF3C88}"/>
    <cellStyle name="Percent 8 2 4 4 3" xfId="14866" xr:uid="{36EEA449-3291-4A67-B1FC-B7F2DC841D62}"/>
    <cellStyle name="Percent 8 2 4 5" xfId="6182" xr:uid="{00000000-0005-0000-0000-0000212A0000}"/>
    <cellStyle name="Percent 8 2 4 5 2" xfId="16975" xr:uid="{F4CA4105-2423-4C70-8833-A2B5E7C3AD67}"/>
    <cellStyle name="Percent 8 2 4 6" xfId="11578" xr:uid="{63D9AD96-0E07-4582-97D5-6B4C190CBB49}"/>
    <cellStyle name="Percent 8 2 5" xfId="1078" xr:uid="{00000000-0005-0000-0000-0000222A0000}"/>
    <cellStyle name="Percent 8 2 5 2" xfId="1994" xr:uid="{00000000-0005-0000-0000-0000232A0000}"/>
    <cellStyle name="Percent 8 2 5 2 2" xfId="3638" xr:uid="{00000000-0005-0000-0000-0000242A0000}"/>
    <cellStyle name="Percent 8 2 5 2 2 2" xfId="9028" xr:uid="{00000000-0005-0000-0000-0000252A0000}"/>
    <cellStyle name="Percent 8 2 5 2 2 2 2" xfId="19821" xr:uid="{4A0BF246-A011-4FA9-AD8E-3D9F773D9B44}"/>
    <cellStyle name="Percent 8 2 5 2 2 3" xfId="14424" xr:uid="{B52E3B00-D383-4AD0-A7BB-7AD2902E0AFD}"/>
    <cellStyle name="Percent 8 2 5 2 3" xfId="5282" xr:uid="{00000000-0005-0000-0000-0000262A0000}"/>
    <cellStyle name="Percent 8 2 5 2 3 2" xfId="10672" xr:uid="{00000000-0005-0000-0000-0000272A0000}"/>
    <cellStyle name="Percent 8 2 5 2 3 2 2" xfId="21465" xr:uid="{FB39B42A-6314-4FAC-A976-B9254E330E76}"/>
    <cellStyle name="Percent 8 2 5 2 3 3" xfId="16068" xr:uid="{44726265-3A0F-4FB1-9034-16BCA2F4B874}"/>
    <cellStyle name="Percent 8 2 5 2 4" xfId="7384" xr:uid="{00000000-0005-0000-0000-0000282A0000}"/>
    <cellStyle name="Percent 8 2 5 2 4 2" xfId="18177" xr:uid="{06B20EB1-2207-4AB0-9B5E-22CF2751EFFD}"/>
    <cellStyle name="Percent 8 2 5 2 5" xfId="12780" xr:uid="{BD3032D9-CDF2-416F-8431-F09CB0949F6D}"/>
    <cellStyle name="Percent 8 2 5 3" xfId="2728" xr:uid="{00000000-0005-0000-0000-0000292A0000}"/>
    <cellStyle name="Percent 8 2 5 3 2" xfId="8118" xr:uid="{00000000-0005-0000-0000-00002A2A0000}"/>
    <cellStyle name="Percent 8 2 5 3 2 2" xfId="18911" xr:uid="{4EE980C8-8702-4D2E-AC16-F59F4F2DAFEF}"/>
    <cellStyle name="Percent 8 2 5 3 3" xfId="13514" xr:uid="{7E84F279-23A2-4EC4-815D-E1E93D1B4E21}"/>
    <cellStyle name="Percent 8 2 5 4" xfId="4372" xr:uid="{00000000-0005-0000-0000-00002B2A0000}"/>
    <cellStyle name="Percent 8 2 5 4 2" xfId="9762" xr:uid="{00000000-0005-0000-0000-00002C2A0000}"/>
    <cellStyle name="Percent 8 2 5 4 2 2" xfId="20555" xr:uid="{677BFAB8-A9E6-419C-AAC9-23D76C4C1204}"/>
    <cellStyle name="Percent 8 2 5 4 3" xfId="15158" xr:uid="{896D758C-8556-4711-81F0-CD3C55EBD44B}"/>
    <cellStyle name="Percent 8 2 5 5" xfId="6474" xr:uid="{00000000-0005-0000-0000-00002D2A0000}"/>
    <cellStyle name="Percent 8 2 5 5 2" xfId="17267" xr:uid="{E2B5FE98-B80E-4DB3-B258-50A1EB020685}"/>
    <cellStyle name="Percent 8 2 5 6" xfId="11870" xr:uid="{DE220A4E-DA8F-4213-8A66-778909C620FB}"/>
    <cellStyle name="Percent 8 2 6" xfId="1987" xr:uid="{00000000-0005-0000-0000-00002E2A0000}"/>
    <cellStyle name="Percent 8 2 6 2" xfId="3631" xr:uid="{00000000-0005-0000-0000-00002F2A0000}"/>
    <cellStyle name="Percent 8 2 6 2 2" xfId="9021" xr:uid="{00000000-0005-0000-0000-0000302A0000}"/>
    <cellStyle name="Percent 8 2 6 2 2 2" xfId="19814" xr:uid="{F0E38D4C-8FDB-4235-A05A-066DF6DE3A7A}"/>
    <cellStyle name="Percent 8 2 6 2 3" xfId="14417" xr:uid="{951702CA-2C09-44A2-AA8A-66C545A98BAC}"/>
    <cellStyle name="Percent 8 2 6 3" xfId="5275" xr:uid="{00000000-0005-0000-0000-0000312A0000}"/>
    <cellStyle name="Percent 8 2 6 3 2" xfId="10665" xr:uid="{00000000-0005-0000-0000-0000322A0000}"/>
    <cellStyle name="Percent 8 2 6 3 2 2" xfId="21458" xr:uid="{4716B251-B34D-43E6-8AC0-78BBB39D8ECA}"/>
    <cellStyle name="Percent 8 2 6 3 3" xfId="16061" xr:uid="{338308FD-82DE-49C2-8901-4F2B25D326DC}"/>
    <cellStyle name="Percent 8 2 6 4" xfId="7377" xr:uid="{00000000-0005-0000-0000-0000332A0000}"/>
    <cellStyle name="Percent 8 2 6 4 2" xfId="18170" xr:uid="{781B34C3-2F6F-4E08-9973-1BB65F548B1B}"/>
    <cellStyle name="Percent 8 2 6 5" xfId="12773" xr:uid="{C72B8967-6CF2-417E-9CDC-5700C5CE0D7A}"/>
    <cellStyle name="Percent 8 2 7" xfId="2120" xr:uid="{00000000-0005-0000-0000-0000342A0000}"/>
    <cellStyle name="Percent 8 2 7 2" xfId="7510" xr:uid="{00000000-0005-0000-0000-0000352A0000}"/>
    <cellStyle name="Percent 8 2 7 2 2" xfId="18303" xr:uid="{E3CCB663-46D9-4BC6-A98E-738CE3660EB7}"/>
    <cellStyle name="Percent 8 2 7 3" xfId="12906" xr:uid="{94EF417B-152E-4173-B464-77D794EAAAC8}"/>
    <cellStyle name="Percent 8 2 8" xfId="3764" xr:uid="{00000000-0005-0000-0000-0000362A0000}"/>
    <cellStyle name="Percent 8 2 8 2" xfId="9154" xr:uid="{00000000-0005-0000-0000-0000372A0000}"/>
    <cellStyle name="Percent 8 2 8 2 2" xfId="19947" xr:uid="{53FF6B73-AF6D-42D1-AE95-BB6156C819A9}"/>
    <cellStyle name="Percent 8 2 8 3" xfId="14550" xr:uid="{F7DEF208-D7D9-4402-AFC6-70B7073B3358}"/>
    <cellStyle name="Percent 8 2 9" xfId="5388" xr:uid="{00000000-0005-0000-0000-0000382A0000}"/>
    <cellStyle name="Percent 8 2 9 2" xfId="10778" xr:uid="{00000000-0005-0000-0000-0000392A0000}"/>
    <cellStyle name="Percent 8 2 9 2 2" xfId="21571" xr:uid="{4BAC67C4-9078-4651-8D4A-509393482F65}"/>
    <cellStyle name="Percent 8 2 9 3" xfId="16174" xr:uid="{EE346A0D-F265-4455-91B7-8BFB22D83C73}"/>
    <cellStyle name="Percent 8 3" xfId="511" xr:uid="{00000000-0005-0000-0000-00003A2A0000}"/>
    <cellStyle name="Percent 8 3 10" xfId="11309" xr:uid="{91E54CD2-943B-49A7-8570-830FACFE17A5}"/>
    <cellStyle name="Percent 8 3 2" xfId="833" xr:uid="{00000000-0005-0000-0000-00003B2A0000}"/>
    <cellStyle name="Percent 8 3 2 2" xfId="1996" xr:uid="{00000000-0005-0000-0000-00003C2A0000}"/>
    <cellStyle name="Percent 8 3 2 2 2" xfId="3640" xr:uid="{00000000-0005-0000-0000-00003D2A0000}"/>
    <cellStyle name="Percent 8 3 2 2 2 2" xfId="9030" xr:uid="{00000000-0005-0000-0000-00003E2A0000}"/>
    <cellStyle name="Percent 8 3 2 2 2 2 2" xfId="19823" xr:uid="{EB077AB0-FCC5-4317-B8D3-BA3FB67AA2F6}"/>
    <cellStyle name="Percent 8 3 2 2 2 3" xfId="14426" xr:uid="{178808F8-2B0F-480F-94D8-9E101E65D0AC}"/>
    <cellStyle name="Percent 8 3 2 2 3" xfId="5284" xr:uid="{00000000-0005-0000-0000-00003F2A0000}"/>
    <cellStyle name="Percent 8 3 2 2 3 2" xfId="10674" xr:uid="{00000000-0005-0000-0000-0000402A0000}"/>
    <cellStyle name="Percent 8 3 2 2 3 2 2" xfId="21467" xr:uid="{F0F2C860-9C1A-4B35-A6AB-6D844657F72D}"/>
    <cellStyle name="Percent 8 3 2 2 3 3" xfId="16070" xr:uid="{00A0B655-FE49-4114-A29D-7086AEF03FE0}"/>
    <cellStyle name="Percent 8 3 2 2 4" xfId="7386" xr:uid="{00000000-0005-0000-0000-0000412A0000}"/>
    <cellStyle name="Percent 8 3 2 2 4 2" xfId="18179" xr:uid="{9ABEF850-8CA4-429B-A08D-246190245428}"/>
    <cellStyle name="Percent 8 3 2 2 5" xfId="12782" xr:uid="{8995FC29-04F2-4A43-B908-DD4F120E4F52}"/>
    <cellStyle name="Percent 8 3 2 3" xfId="2484" xr:uid="{00000000-0005-0000-0000-0000422A0000}"/>
    <cellStyle name="Percent 8 3 2 3 2" xfId="7874" xr:uid="{00000000-0005-0000-0000-0000432A0000}"/>
    <cellStyle name="Percent 8 3 2 3 2 2" xfId="18667" xr:uid="{07B5C663-2D32-4781-B23F-E76BD54E7C3E}"/>
    <cellStyle name="Percent 8 3 2 3 3" xfId="13270" xr:uid="{E75E4F28-8623-4C7A-B923-EC00C4AEDBC0}"/>
    <cellStyle name="Percent 8 3 2 4" xfId="4128" xr:uid="{00000000-0005-0000-0000-0000442A0000}"/>
    <cellStyle name="Percent 8 3 2 4 2" xfId="9518" xr:uid="{00000000-0005-0000-0000-0000452A0000}"/>
    <cellStyle name="Percent 8 3 2 4 2 2" xfId="20311" xr:uid="{1FFF67FD-C50A-4B4C-A82E-9D8B0C9E733F}"/>
    <cellStyle name="Percent 8 3 2 4 3" xfId="14914" xr:uid="{8B4F552F-25FA-4AA5-98AD-5D07DAE16426}"/>
    <cellStyle name="Percent 8 3 2 5" xfId="6230" xr:uid="{00000000-0005-0000-0000-0000462A0000}"/>
    <cellStyle name="Percent 8 3 2 5 2" xfId="17023" xr:uid="{2ABADCD3-06BB-4CE1-A2D4-F3569C01817D}"/>
    <cellStyle name="Percent 8 3 2 6" xfId="11626" xr:uid="{A245EAD3-366C-4940-A3D1-734A70878142}"/>
    <cellStyle name="Percent 8 3 3" xfId="1127" xr:uid="{00000000-0005-0000-0000-0000472A0000}"/>
    <cellStyle name="Percent 8 3 3 2" xfId="1997" xr:uid="{00000000-0005-0000-0000-0000482A0000}"/>
    <cellStyle name="Percent 8 3 3 2 2" xfId="3641" xr:uid="{00000000-0005-0000-0000-0000492A0000}"/>
    <cellStyle name="Percent 8 3 3 2 2 2" xfId="9031" xr:uid="{00000000-0005-0000-0000-00004A2A0000}"/>
    <cellStyle name="Percent 8 3 3 2 2 2 2" xfId="19824" xr:uid="{249CC39F-6906-4ADE-A995-48A8EB4176C3}"/>
    <cellStyle name="Percent 8 3 3 2 2 3" xfId="14427" xr:uid="{DE8BABB0-FCAF-4711-9DEF-3FB206818F1D}"/>
    <cellStyle name="Percent 8 3 3 2 3" xfId="5285" xr:uid="{00000000-0005-0000-0000-00004B2A0000}"/>
    <cellStyle name="Percent 8 3 3 2 3 2" xfId="10675" xr:uid="{00000000-0005-0000-0000-00004C2A0000}"/>
    <cellStyle name="Percent 8 3 3 2 3 2 2" xfId="21468" xr:uid="{EFC1B2C6-497D-4D59-B9D4-358FC6D80C2D}"/>
    <cellStyle name="Percent 8 3 3 2 3 3" xfId="16071" xr:uid="{BB5439B6-CB83-4591-BBE2-D10C3CB17D28}"/>
    <cellStyle name="Percent 8 3 3 2 4" xfId="7387" xr:uid="{00000000-0005-0000-0000-00004D2A0000}"/>
    <cellStyle name="Percent 8 3 3 2 4 2" xfId="18180" xr:uid="{9C29CCF7-F544-4624-97E5-4086B80DC175}"/>
    <cellStyle name="Percent 8 3 3 2 5" xfId="12783" xr:uid="{E78FB940-1868-47EF-928E-958324D1680F}"/>
    <cellStyle name="Percent 8 3 3 3" xfId="2777" xr:uid="{00000000-0005-0000-0000-00004E2A0000}"/>
    <cellStyle name="Percent 8 3 3 3 2" xfId="8167" xr:uid="{00000000-0005-0000-0000-00004F2A0000}"/>
    <cellStyle name="Percent 8 3 3 3 2 2" xfId="18960" xr:uid="{8D06A88F-8132-499F-B3C3-E6A407F04580}"/>
    <cellStyle name="Percent 8 3 3 3 3" xfId="13563" xr:uid="{1F1DCC13-E160-419D-B2B2-01170DD583FF}"/>
    <cellStyle name="Percent 8 3 3 4" xfId="4421" xr:uid="{00000000-0005-0000-0000-0000502A0000}"/>
    <cellStyle name="Percent 8 3 3 4 2" xfId="9811" xr:uid="{00000000-0005-0000-0000-0000512A0000}"/>
    <cellStyle name="Percent 8 3 3 4 2 2" xfId="20604" xr:uid="{0E3D6908-FDD6-4530-951B-8DF06A7EFFE1}"/>
    <cellStyle name="Percent 8 3 3 4 3" xfId="15207" xr:uid="{F16BB7A0-B055-49C9-8FDE-67722729B264}"/>
    <cellStyle name="Percent 8 3 3 5" xfId="6523" xr:uid="{00000000-0005-0000-0000-0000522A0000}"/>
    <cellStyle name="Percent 8 3 3 5 2" xfId="17316" xr:uid="{92640A6B-9C37-467F-AB6C-9851EC0FBB48}"/>
    <cellStyle name="Percent 8 3 3 6" xfId="11919" xr:uid="{DDD09E3A-1799-4443-8154-94690E74E811}"/>
    <cellStyle name="Percent 8 3 4" xfId="1995" xr:uid="{00000000-0005-0000-0000-0000532A0000}"/>
    <cellStyle name="Percent 8 3 4 2" xfId="3639" xr:uid="{00000000-0005-0000-0000-0000542A0000}"/>
    <cellStyle name="Percent 8 3 4 2 2" xfId="9029" xr:uid="{00000000-0005-0000-0000-0000552A0000}"/>
    <cellStyle name="Percent 8 3 4 2 2 2" xfId="19822" xr:uid="{89262137-9ADE-4414-B1D6-05A7DC579F96}"/>
    <cellStyle name="Percent 8 3 4 2 3" xfId="14425" xr:uid="{70A46C68-A60E-4210-A5E6-BC8BF9861D35}"/>
    <cellStyle name="Percent 8 3 4 3" xfId="5283" xr:uid="{00000000-0005-0000-0000-0000562A0000}"/>
    <cellStyle name="Percent 8 3 4 3 2" xfId="10673" xr:uid="{00000000-0005-0000-0000-0000572A0000}"/>
    <cellStyle name="Percent 8 3 4 3 2 2" xfId="21466" xr:uid="{93493A93-C1C0-4306-9036-12A978958115}"/>
    <cellStyle name="Percent 8 3 4 3 3" xfId="16069" xr:uid="{D32EF822-5E86-4FE8-8B90-BD9EFB8FAA6B}"/>
    <cellStyle name="Percent 8 3 4 4" xfId="7385" xr:uid="{00000000-0005-0000-0000-0000582A0000}"/>
    <cellStyle name="Percent 8 3 4 4 2" xfId="18178" xr:uid="{A60FC6FE-9752-400E-9C0C-546BF7500884}"/>
    <cellStyle name="Percent 8 3 4 5" xfId="12781" xr:uid="{E60D1963-6117-4EE2-A5BD-24B2C08C3CDB}"/>
    <cellStyle name="Percent 8 3 5" xfId="2168" xr:uid="{00000000-0005-0000-0000-0000592A0000}"/>
    <cellStyle name="Percent 8 3 5 2" xfId="7558" xr:uid="{00000000-0005-0000-0000-00005A2A0000}"/>
    <cellStyle name="Percent 8 3 5 2 2" xfId="18351" xr:uid="{29C2937B-693F-4211-889B-42798671EF29}"/>
    <cellStyle name="Percent 8 3 5 3" xfId="12954" xr:uid="{CB6A3608-176D-49BC-A54E-25F40B4A9342}"/>
    <cellStyle name="Percent 8 3 6" xfId="3812" xr:uid="{00000000-0005-0000-0000-00005B2A0000}"/>
    <cellStyle name="Percent 8 3 6 2" xfId="9202" xr:uid="{00000000-0005-0000-0000-00005C2A0000}"/>
    <cellStyle name="Percent 8 3 6 2 2" xfId="19995" xr:uid="{44FD9326-7F04-4ED1-B9C0-D5D4AE26D6F1}"/>
    <cellStyle name="Percent 8 3 6 3" xfId="14598" xr:uid="{745D6D46-A36B-484B-8D45-B7B4C81F0E4E}"/>
    <cellStyle name="Percent 8 3 7" xfId="5437" xr:uid="{00000000-0005-0000-0000-00005D2A0000}"/>
    <cellStyle name="Percent 8 3 7 2" xfId="10827" xr:uid="{00000000-0005-0000-0000-00005E2A0000}"/>
    <cellStyle name="Percent 8 3 7 2 2" xfId="21620" xr:uid="{84CAA6E3-F4B1-4EB0-B6AB-E7E563C0ED88}"/>
    <cellStyle name="Percent 8 3 7 3" xfId="16223" xr:uid="{047E1BB7-103A-4059-8BFC-EDCD9C0CABC0}"/>
    <cellStyle name="Percent 8 3 8" xfId="5759" xr:uid="{00000000-0005-0000-0000-00005F2A0000}"/>
    <cellStyle name="Percent 8 3 8 2" xfId="11119" xr:uid="{00000000-0005-0000-0000-0000602A0000}"/>
    <cellStyle name="Percent 8 3 8 2 2" xfId="21911" xr:uid="{C4AEC621-718E-4EB4-BD77-A4F81E56F7F0}"/>
    <cellStyle name="Percent 8 3 8 3" xfId="16514" xr:uid="{7441E044-23F3-444E-A2A5-C1E96EA50CD4}"/>
    <cellStyle name="Percent 8 3 9" xfId="5914" xr:uid="{00000000-0005-0000-0000-0000612A0000}"/>
    <cellStyle name="Percent 8 3 9 2" xfId="16706" xr:uid="{D72DFF78-A5F9-40DF-B7C7-63776DBF3148}"/>
    <cellStyle name="Percent 8 4" xfId="608" xr:uid="{00000000-0005-0000-0000-0000622A0000}"/>
    <cellStyle name="Percent 8 4 2" xfId="930" xr:uid="{00000000-0005-0000-0000-0000632A0000}"/>
    <cellStyle name="Percent 8 4 2 2" xfId="1999" xr:uid="{00000000-0005-0000-0000-0000642A0000}"/>
    <cellStyle name="Percent 8 4 2 2 2" xfId="3643" xr:uid="{00000000-0005-0000-0000-0000652A0000}"/>
    <cellStyle name="Percent 8 4 2 2 2 2" xfId="9033" xr:uid="{00000000-0005-0000-0000-0000662A0000}"/>
    <cellStyle name="Percent 8 4 2 2 2 2 2" xfId="19826" xr:uid="{93D2AF24-A072-403D-AEDF-C1E1B0E91585}"/>
    <cellStyle name="Percent 8 4 2 2 2 3" xfId="14429" xr:uid="{71D09741-FC96-4D00-BE40-4E857FF96050}"/>
    <cellStyle name="Percent 8 4 2 2 3" xfId="5287" xr:uid="{00000000-0005-0000-0000-0000672A0000}"/>
    <cellStyle name="Percent 8 4 2 2 3 2" xfId="10677" xr:uid="{00000000-0005-0000-0000-0000682A0000}"/>
    <cellStyle name="Percent 8 4 2 2 3 2 2" xfId="21470" xr:uid="{E5247F6E-CF1F-4F82-BA86-B41D64491ED7}"/>
    <cellStyle name="Percent 8 4 2 2 3 3" xfId="16073" xr:uid="{4B1628E6-01C5-4457-8B68-48EDF394AEC5}"/>
    <cellStyle name="Percent 8 4 2 2 4" xfId="7389" xr:uid="{00000000-0005-0000-0000-0000692A0000}"/>
    <cellStyle name="Percent 8 4 2 2 4 2" xfId="18182" xr:uid="{392E6F68-50AC-45DE-9ABA-66DFA165EB70}"/>
    <cellStyle name="Percent 8 4 2 2 5" xfId="12785" xr:uid="{50B1FC5E-D4D9-4CA9-86CD-C68517F51B04}"/>
    <cellStyle name="Percent 8 4 2 3" xfId="2581" xr:uid="{00000000-0005-0000-0000-00006A2A0000}"/>
    <cellStyle name="Percent 8 4 2 3 2" xfId="7971" xr:uid="{00000000-0005-0000-0000-00006B2A0000}"/>
    <cellStyle name="Percent 8 4 2 3 2 2" xfId="18764" xr:uid="{1A4F53C3-63A6-4313-BF40-F64E16B791C2}"/>
    <cellStyle name="Percent 8 4 2 3 3" xfId="13367" xr:uid="{94F72456-DFDF-4218-ADA0-486480571C8B}"/>
    <cellStyle name="Percent 8 4 2 4" xfId="4225" xr:uid="{00000000-0005-0000-0000-00006C2A0000}"/>
    <cellStyle name="Percent 8 4 2 4 2" xfId="9615" xr:uid="{00000000-0005-0000-0000-00006D2A0000}"/>
    <cellStyle name="Percent 8 4 2 4 2 2" xfId="20408" xr:uid="{34E400F8-5BA7-4AF4-A794-D271D69F3DA6}"/>
    <cellStyle name="Percent 8 4 2 4 3" xfId="15011" xr:uid="{FC3DF135-64EA-4A4B-ACE3-F6598C07E02B}"/>
    <cellStyle name="Percent 8 4 2 5" xfId="6327" xr:uid="{00000000-0005-0000-0000-00006E2A0000}"/>
    <cellStyle name="Percent 8 4 2 5 2" xfId="17120" xr:uid="{1C3E5658-7818-4523-A309-50BE62BC46D3}"/>
    <cellStyle name="Percent 8 4 2 6" xfId="11723" xr:uid="{E7C8CC87-3899-48B3-8C80-CBC9267E5DFA}"/>
    <cellStyle name="Percent 8 4 3" xfId="1998" xr:uid="{00000000-0005-0000-0000-00006F2A0000}"/>
    <cellStyle name="Percent 8 4 3 2" xfId="3642" xr:uid="{00000000-0005-0000-0000-0000702A0000}"/>
    <cellStyle name="Percent 8 4 3 2 2" xfId="9032" xr:uid="{00000000-0005-0000-0000-0000712A0000}"/>
    <cellStyle name="Percent 8 4 3 2 2 2" xfId="19825" xr:uid="{EFD3057C-23DD-4DB9-A86A-A34BFA7A9F0B}"/>
    <cellStyle name="Percent 8 4 3 2 3" xfId="14428" xr:uid="{4B374A98-0B17-4CF8-8255-B98142C007EC}"/>
    <cellStyle name="Percent 8 4 3 3" xfId="5286" xr:uid="{00000000-0005-0000-0000-0000722A0000}"/>
    <cellStyle name="Percent 8 4 3 3 2" xfId="10676" xr:uid="{00000000-0005-0000-0000-0000732A0000}"/>
    <cellStyle name="Percent 8 4 3 3 2 2" xfId="21469" xr:uid="{1FD7E5D1-784B-4C96-8282-1EF39F5F4113}"/>
    <cellStyle name="Percent 8 4 3 3 3" xfId="16072" xr:uid="{24110121-E68F-4377-8AE8-FAA12D0B83DB}"/>
    <cellStyle name="Percent 8 4 3 4" xfId="7388" xr:uid="{00000000-0005-0000-0000-0000742A0000}"/>
    <cellStyle name="Percent 8 4 3 4 2" xfId="18181" xr:uid="{2A9C4ECF-1E80-4EBF-8C7B-1D145ADF6367}"/>
    <cellStyle name="Percent 8 4 3 5" xfId="12784" xr:uid="{94456D3A-686A-41A9-A9EA-5473D74B68BE}"/>
    <cellStyle name="Percent 8 4 4" xfId="2265" xr:uid="{00000000-0005-0000-0000-0000752A0000}"/>
    <cellStyle name="Percent 8 4 4 2" xfId="7655" xr:uid="{00000000-0005-0000-0000-0000762A0000}"/>
    <cellStyle name="Percent 8 4 4 2 2" xfId="18448" xr:uid="{7D23C5CF-DF17-4E5D-A0B2-05F5017BE19E}"/>
    <cellStyle name="Percent 8 4 4 3" xfId="13051" xr:uid="{02A3E2A5-D787-45BB-9994-BA193C939E6B}"/>
    <cellStyle name="Percent 8 4 5" xfId="3909" xr:uid="{00000000-0005-0000-0000-0000772A0000}"/>
    <cellStyle name="Percent 8 4 5 2" xfId="9299" xr:uid="{00000000-0005-0000-0000-0000782A0000}"/>
    <cellStyle name="Percent 8 4 5 2 2" xfId="20092" xr:uid="{52909FE3-EC59-4D85-A5DC-A568232A635C}"/>
    <cellStyle name="Percent 8 4 5 3" xfId="14695" xr:uid="{43B1AEC3-F0A4-4469-986D-5BD291552D4B}"/>
    <cellStyle name="Percent 8 4 6" xfId="6011" xr:uid="{00000000-0005-0000-0000-0000792A0000}"/>
    <cellStyle name="Percent 8 4 6 2" xfId="16803" xr:uid="{1F3085FC-CD55-4D16-9651-930B5A2191C6}"/>
    <cellStyle name="Percent 8 4 7" xfId="11406" xr:uid="{CDB1DD8E-0B96-4618-BB97-2540F26E326B}"/>
    <cellStyle name="Percent 8 5" xfId="737" xr:uid="{00000000-0005-0000-0000-00007A2A0000}"/>
    <cellStyle name="Percent 8 5 2" xfId="2000" xr:uid="{00000000-0005-0000-0000-00007B2A0000}"/>
    <cellStyle name="Percent 8 5 2 2" xfId="3644" xr:uid="{00000000-0005-0000-0000-00007C2A0000}"/>
    <cellStyle name="Percent 8 5 2 2 2" xfId="9034" xr:uid="{00000000-0005-0000-0000-00007D2A0000}"/>
    <cellStyle name="Percent 8 5 2 2 2 2" xfId="19827" xr:uid="{49F05C2B-4A1C-4804-A798-8EDE805602EF}"/>
    <cellStyle name="Percent 8 5 2 2 3" xfId="14430" xr:uid="{E42F5CD8-884A-4463-A776-26536E260E87}"/>
    <cellStyle name="Percent 8 5 2 3" xfId="5288" xr:uid="{00000000-0005-0000-0000-00007E2A0000}"/>
    <cellStyle name="Percent 8 5 2 3 2" xfId="10678" xr:uid="{00000000-0005-0000-0000-00007F2A0000}"/>
    <cellStyle name="Percent 8 5 2 3 2 2" xfId="21471" xr:uid="{6DFAD3F5-8A68-4B47-B009-0FF02ACF0A48}"/>
    <cellStyle name="Percent 8 5 2 3 3" xfId="16074" xr:uid="{6DA6E05A-A601-440C-B530-C0347531A09A}"/>
    <cellStyle name="Percent 8 5 2 4" xfId="7390" xr:uid="{00000000-0005-0000-0000-0000802A0000}"/>
    <cellStyle name="Percent 8 5 2 4 2" xfId="18183" xr:uid="{D2E62AAC-5EAC-4859-A7EF-9334D41FD37C}"/>
    <cellStyle name="Percent 8 5 2 5" xfId="12786" xr:uid="{33C6535E-6F05-4FBC-942D-A43927A0787B}"/>
    <cellStyle name="Percent 8 5 3" xfId="2388" xr:uid="{00000000-0005-0000-0000-0000812A0000}"/>
    <cellStyle name="Percent 8 5 3 2" xfId="7778" xr:uid="{00000000-0005-0000-0000-0000822A0000}"/>
    <cellStyle name="Percent 8 5 3 2 2" xfId="18571" xr:uid="{F58D37CE-35EA-417F-B283-4C51604D20A3}"/>
    <cellStyle name="Percent 8 5 3 3" xfId="13174" xr:uid="{2EDF337D-3B8F-42DA-BAD8-73DDD644ACEB}"/>
    <cellStyle name="Percent 8 5 4" xfId="4032" xr:uid="{00000000-0005-0000-0000-0000832A0000}"/>
    <cellStyle name="Percent 8 5 4 2" xfId="9422" xr:uid="{00000000-0005-0000-0000-0000842A0000}"/>
    <cellStyle name="Percent 8 5 4 2 2" xfId="20215" xr:uid="{28835887-7176-46DA-8B7D-91EE0E578470}"/>
    <cellStyle name="Percent 8 5 4 3" xfId="14818" xr:uid="{C31D898F-2BCF-4771-BD4E-5975E0AC81FF}"/>
    <cellStyle name="Percent 8 5 5" xfId="6134" xr:uid="{00000000-0005-0000-0000-0000852A0000}"/>
    <cellStyle name="Percent 8 5 5 2" xfId="16927" xr:uid="{8951CDD6-4E51-4CDE-A925-F33A61052C42}"/>
    <cellStyle name="Percent 8 5 6" xfId="11530" xr:uid="{180774F4-61C1-492B-9BA5-329A586542AD}"/>
    <cellStyle name="Percent 8 6" xfId="1030" xr:uid="{00000000-0005-0000-0000-0000862A0000}"/>
    <cellStyle name="Percent 8 6 2" xfId="2001" xr:uid="{00000000-0005-0000-0000-0000872A0000}"/>
    <cellStyle name="Percent 8 6 2 2" xfId="3645" xr:uid="{00000000-0005-0000-0000-0000882A0000}"/>
    <cellStyle name="Percent 8 6 2 2 2" xfId="9035" xr:uid="{00000000-0005-0000-0000-0000892A0000}"/>
    <cellStyle name="Percent 8 6 2 2 2 2" xfId="19828" xr:uid="{C645728A-0914-48EE-AEF1-728BD1777E41}"/>
    <cellStyle name="Percent 8 6 2 2 3" xfId="14431" xr:uid="{FD42B774-B5B3-456D-92D9-25827751FAE7}"/>
    <cellStyle name="Percent 8 6 2 3" xfId="5289" xr:uid="{00000000-0005-0000-0000-00008A2A0000}"/>
    <cellStyle name="Percent 8 6 2 3 2" xfId="10679" xr:uid="{00000000-0005-0000-0000-00008B2A0000}"/>
    <cellStyle name="Percent 8 6 2 3 2 2" xfId="21472" xr:uid="{672F1A73-0AA1-4A5C-8FEB-B189518CAE70}"/>
    <cellStyle name="Percent 8 6 2 3 3" xfId="16075" xr:uid="{9AA05B6C-E103-45DB-9DCF-8362D9905FD2}"/>
    <cellStyle name="Percent 8 6 2 4" xfId="7391" xr:uid="{00000000-0005-0000-0000-00008C2A0000}"/>
    <cellStyle name="Percent 8 6 2 4 2" xfId="18184" xr:uid="{A0851856-B0CA-432E-972E-B81CA73EC99A}"/>
    <cellStyle name="Percent 8 6 2 5" xfId="12787" xr:uid="{CB5E9BC5-CEE1-47B9-99A9-9996AC591452}"/>
    <cellStyle name="Percent 8 6 3" xfId="2680" xr:uid="{00000000-0005-0000-0000-00008D2A0000}"/>
    <cellStyle name="Percent 8 6 3 2" xfId="8070" xr:uid="{00000000-0005-0000-0000-00008E2A0000}"/>
    <cellStyle name="Percent 8 6 3 2 2" xfId="18863" xr:uid="{062F686F-79D5-49B8-84EF-7035C432CCD5}"/>
    <cellStyle name="Percent 8 6 3 3" xfId="13466" xr:uid="{CE5997F9-D736-40EB-9494-00934784FA54}"/>
    <cellStyle name="Percent 8 6 4" xfId="4324" xr:uid="{00000000-0005-0000-0000-00008F2A0000}"/>
    <cellStyle name="Percent 8 6 4 2" xfId="9714" xr:uid="{00000000-0005-0000-0000-0000902A0000}"/>
    <cellStyle name="Percent 8 6 4 2 2" xfId="20507" xr:uid="{BD6B7524-7CB2-4B20-B7E4-DF31EBAD242A}"/>
    <cellStyle name="Percent 8 6 4 3" xfId="15110" xr:uid="{A14758C2-1902-4875-9030-C6DDF8223C36}"/>
    <cellStyle name="Percent 8 6 5" xfId="6426" xr:uid="{00000000-0005-0000-0000-0000912A0000}"/>
    <cellStyle name="Percent 8 6 5 2" xfId="17219" xr:uid="{674A6004-B434-4516-A84D-D509760E7F95}"/>
    <cellStyle name="Percent 8 6 6" xfId="11822" xr:uid="{77DAE82F-17E1-4AAE-888E-130CF3D9FD67}"/>
    <cellStyle name="Percent 8 7" xfId="1986" xr:uid="{00000000-0005-0000-0000-0000922A0000}"/>
    <cellStyle name="Percent 8 7 2" xfId="3630" xr:uid="{00000000-0005-0000-0000-0000932A0000}"/>
    <cellStyle name="Percent 8 7 2 2" xfId="9020" xr:uid="{00000000-0005-0000-0000-0000942A0000}"/>
    <cellStyle name="Percent 8 7 2 2 2" xfId="19813" xr:uid="{2D37DA7B-1C64-4F83-9450-D90CD023C81A}"/>
    <cellStyle name="Percent 8 7 2 3" xfId="14416" xr:uid="{DA1DCFC6-75F3-4016-AE1E-A3056EF2894B}"/>
    <cellStyle name="Percent 8 7 3" xfId="5274" xr:uid="{00000000-0005-0000-0000-0000952A0000}"/>
    <cellStyle name="Percent 8 7 3 2" xfId="10664" xr:uid="{00000000-0005-0000-0000-0000962A0000}"/>
    <cellStyle name="Percent 8 7 3 2 2" xfId="21457" xr:uid="{423D0FB2-FAB1-4012-AF37-211B13F860B2}"/>
    <cellStyle name="Percent 8 7 3 3" xfId="16060" xr:uid="{9A43B6E5-4937-413B-8691-498F0BD06E5D}"/>
    <cellStyle name="Percent 8 7 4" xfId="7376" xr:uid="{00000000-0005-0000-0000-0000972A0000}"/>
    <cellStyle name="Percent 8 7 4 2" xfId="18169" xr:uid="{ED8C6A88-D63A-470D-B25F-A6552E23F02D}"/>
    <cellStyle name="Percent 8 7 5" xfId="12772" xr:uid="{44FDBEC6-EC98-4980-87FE-DE9EA3527F62}"/>
    <cellStyle name="Percent 8 8" xfId="2072" xr:uid="{00000000-0005-0000-0000-0000982A0000}"/>
    <cellStyle name="Percent 8 8 2" xfId="7462" xr:uid="{00000000-0005-0000-0000-0000992A0000}"/>
    <cellStyle name="Percent 8 8 2 2" xfId="18255" xr:uid="{F5B373F9-5C55-47C8-A74A-78AE11066C3D}"/>
    <cellStyle name="Percent 8 8 3" xfId="12858" xr:uid="{753B0D2C-EA41-4193-BA1F-931C2826E217}"/>
    <cellStyle name="Percent 8 9" xfId="3716" xr:uid="{00000000-0005-0000-0000-00009A2A0000}"/>
    <cellStyle name="Percent 8 9 2" xfId="9106" xr:uid="{00000000-0005-0000-0000-00009B2A0000}"/>
    <cellStyle name="Percent 8 9 2 2" xfId="19899" xr:uid="{D74CEBD2-57D0-441A-B387-9940BEFDAFF1}"/>
    <cellStyle name="Percent 8 9 3" xfId="14502" xr:uid="{733D7545-CE95-46B3-A381-46E7DFEDEEAD}"/>
    <cellStyle name="Percent 9" xfId="414" xr:uid="{00000000-0005-0000-0000-00009C2A0000}"/>
    <cellStyle name="Percent 9 10" xfId="5343" xr:uid="{00000000-0005-0000-0000-00009D2A0000}"/>
    <cellStyle name="Percent 9 10 2" xfId="10733" xr:uid="{00000000-0005-0000-0000-00009E2A0000}"/>
    <cellStyle name="Percent 9 10 2 2" xfId="21526" xr:uid="{EE44F512-DC81-46A5-A437-7993E908D4B3}"/>
    <cellStyle name="Percent 9 10 3" xfId="16129" xr:uid="{EA68415D-A848-4318-AE72-34C32C65DE2C}"/>
    <cellStyle name="Percent 9 11" xfId="5760" xr:uid="{00000000-0005-0000-0000-00009F2A0000}"/>
    <cellStyle name="Percent 9 11 2" xfId="11120" xr:uid="{00000000-0005-0000-0000-0000A02A0000}"/>
    <cellStyle name="Percent 9 11 2 2" xfId="21912" xr:uid="{40945A06-53C1-42F5-A18A-B147FBC127CB}"/>
    <cellStyle name="Percent 9 11 3" xfId="16515" xr:uid="{33F71CE3-EFDB-4AA9-B6DF-4268AFF32C4F}"/>
    <cellStyle name="Percent 9 12" xfId="5821" xr:uid="{00000000-0005-0000-0000-0000A12A0000}"/>
    <cellStyle name="Percent 9 12 2" xfId="16611" xr:uid="{8C037EB4-2079-46A9-90E7-566179AD5BDA}"/>
    <cellStyle name="Percent 9 13" xfId="11214" xr:uid="{A2F2B312-8B5C-49E5-9051-B45F1E229160}"/>
    <cellStyle name="Percent 9 2" xfId="466" xr:uid="{00000000-0005-0000-0000-0000A22A0000}"/>
    <cellStyle name="Percent 9 2 10" xfId="5761" xr:uid="{00000000-0005-0000-0000-0000A32A0000}"/>
    <cellStyle name="Percent 9 2 10 2" xfId="11121" xr:uid="{00000000-0005-0000-0000-0000A42A0000}"/>
    <cellStyle name="Percent 9 2 10 2 2" xfId="21913" xr:uid="{7B61B5B2-6AAD-4AA9-A282-B7D967FABBA6}"/>
    <cellStyle name="Percent 9 2 10 3" xfId="16516" xr:uid="{86A62BAD-32E8-4955-B9A6-0182F5C11894}"/>
    <cellStyle name="Percent 9 2 11" xfId="5869" xr:uid="{00000000-0005-0000-0000-0000A52A0000}"/>
    <cellStyle name="Percent 9 2 11 2" xfId="16661" xr:uid="{7A0FF49A-D1AE-4F28-9196-BC54CEACD233}"/>
    <cellStyle name="Percent 9 2 12" xfId="11264" xr:uid="{BA72961B-4EB6-4DD1-9092-DC2C538BE34F}"/>
    <cellStyle name="Percent 9 2 2" xfId="562" xr:uid="{00000000-0005-0000-0000-0000A62A0000}"/>
    <cellStyle name="Percent 9 2 2 10" xfId="11360" xr:uid="{36264125-1C70-4C38-B3F9-5F18B8E0E033}"/>
    <cellStyle name="Percent 9 2 2 2" xfId="884" xr:uid="{00000000-0005-0000-0000-0000A72A0000}"/>
    <cellStyle name="Percent 9 2 2 2 2" xfId="2005" xr:uid="{00000000-0005-0000-0000-0000A82A0000}"/>
    <cellStyle name="Percent 9 2 2 2 2 2" xfId="3649" xr:uid="{00000000-0005-0000-0000-0000A92A0000}"/>
    <cellStyle name="Percent 9 2 2 2 2 2 2" xfId="9039" xr:uid="{00000000-0005-0000-0000-0000AA2A0000}"/>
    <cellStyle name="Percent 9 2 2 2 2 2 2 2" xfId="19832" xr:uid="{8F07E8F9-50C8-4DA0-9329-2B36DB7B2F58}"/>
    <cellStyle name="Percent 9 2 2 2 2 2 3" xfId="14435" xr:uid="{FEF8FED1-ADC1-4269-9857-2DB85AC5FC69}"/>
    <cellStyle name="Percent 9 2 2 2 2 3" xfId="5293" xr:uid="{00000000-0005-0000-0000-0000AB2A0000}"/>
    <cellStyle name="Percent 9 2 2 2 2 3 2" xfId="10683" xr:uid="{00000000-0005-0000-0000-0000AC2A0000}"/>
    <cellStyle name="Percent 9 2 2 2 2 3 2 2" xfId="21476" xr:uid="{8F93E470-57DF-4F82-A0A0-C4DBF1CDAFB1}"/>
    <cellStyle name="Percent 9 2 2 2 2 3 3" xfId="16079" xr:uid="{CA4C98D5-B706-4B22-8FDF-58B556DC0099}"/>
    <cellStyle name="Percent 9 2 2 2 2 4" xfId="7395" xr:uid="{00000000-0005-0000-0000-0000AD2A0000}"/>
    <cellStyle name="Percent 9 2 2 2 2 4 2" xfId="18188" xr:uid="{F60ACB68-D605-408C-87D1-3BEAFBC660F0}"/>
    <cellStyle name="Percent 9 2 2 2 2 5" xfId="12791" xr:uid="{F4FAB77C-F2F8-476C-A9E3-116C9FD30F07}"/>
    <cellStyle name="Percent 9 2 2 2 3" xfId="2535" xr:uid="{00000000-0005-0000-0000-0000AE2A0000}"/>
    <cellStyle name="Percent 9 2 2 2 3 2" xfId="7925" xr:uid="{00000000-0005-0000-0000-0000AF2A0000}"/>
    <cellStyle name="Percent 9 2 2 2 3 2 2" xfId="18718" xr:uid="{BE0CC2E1-098F-4CD7-9D56-899BB7097DB0}"/>
    <cellStyle name="Percent 9 2 2 2 3 3" xfId="13321" xr:uid="{7B4093A0-01C3-4A51-8A37-2F74BBD9F3B2}"/>
    <cellStyle name="Percent 9 2 2 2 4" xfId="4179" xr:uid="{00000000-0005-0000-0000-0000B02A0000}"/>
    <cellStyle name="Percent 9 2 2 2 4 2" xfId="9569" xr:uid="{00000000-0005-0000-0000-0000B12A0000}"/>
    <cellStyle name="Percent 9 2 2 2 4 2 2" xfId="20362" xr:uid="{80F169E8-1359-4DEE-BA91-8A69436E2429}"/>
    <cellStyle name="Percent 9 2 2 2 4 3" xfId="14965" xr:uid="{8798F90C-1931-48DC-9D68-2994C9E55715}"/>
    <cellStyle name="Percent 9 2 2 2 5" xfId="6281" xr:uid="{00000000-0005-0000-0000-0000B22A0000}"/>
    <cellStyle name="Percent 9 2 2 2 5 2" xfId="17074" xr:uid="{792A318B-B425-4782-8EC0-A28C32886D31}"/>
    <cellStyle name="Percent 9 2 2 2 6" xfId="11677" xr:uid="{7C448BF6-81F5-4C3B-A1F7-7B62F0250D32}"/>
    <cellStyle name="Percent 9 2 2 3" xfId="1178" xr:uid="{00000000-0005-0000-0000-0000B32A0000}"/>
    <cellStyle name="Percent 9 2 2 3 2" xfId="2006" xr:uid="{00000000-0005-0000-0000-0000B42A0000}"/>
    <cellStyle name="Percent 9 2 2 3 2 2" xfId="3650" xr:uid="{00000000-0005-0000-0000-0000B52A0000}"/>
    <cellStyle name="Percent 9 2 2 3 2 2 2" xfId="9040" xr:uid="{00000000-0005-0000-0000-0000B62A0000}"/>
    <cellStyle name="Percent 9 2 2 3 2 2 2 2" xfId="19833" xr:uid="{CF46C264-2719-4E42-8375-98C1CA49C016}"/>
    <cellStyle name="Percent 9 2 2 3 2 2 3" xfId="14436" xr:uid="{E30568B0-86FA-425C-8CBF-CA9C783834C3}"/>
    <cellStyle name="Percent 9 2 2 3 2 3" xfId="5294" xr:uid="{00000000-0005-0000-0000-0000B72A0000}"/>
    <cellStyle name="Percent 9 2 2 3 2 3 2" xfId="10684" xr:uid="{00000000-0005-0000-0000-0000B82A0000}"/>
    <cellStyle name="Percent 9 2 2 3 2 3 2 2" xfId="21477" xr:uid="{F315DCDA-4B1B-481E-9EB6-EF20657091FC}"/>
    <cellStyle name="Percent 9 2 2 3 2 3 3" xfId="16080" xr:uid="{5200A924-F048-443C-AEA0-6F87CF9433F6}"/>
    <cellStyle name="Percent 9 2 2 3 2 4" xfId="7396" xr:uid="{00000000-0005-0000-0000-0000B92A0000}"/>
    <cellStyle name="Percent 9 2 2 3 2 4 2" xfId="18189" xr:uid="{ECF3BD02-1DB1-48C3-8914-9FD6B22AC4F8}"/>
    <cellStyle name="Percent 9 2 2 3 2 5" xfId="12792" xr:uid="{0364DF11-5972-48F8-844B-451965F89D15}"/>
    <cellStyle name="Percent 9 2 2 3 3" xfId="2828" xr:uid="{00000000-0005-0000-0000-0000BA2A0000}"/>
    <cellStyle name="Percent 9 2 2 3 3 2" xfId="8218" xr:uid="{00000000-0005-0000-0000-0000BB2A0000}"/>
    <cellStyle name="Percent 9 2 2 3 3 2 2" xfId="19011" xr:uid="{0DBC9ACB-2257-4694-8CF5-A8C82A943428}"/>
    <cellStyle name="Percent 9 2 2 3 3 3" xfId="13614" xr:uid="{0D87FB49-919F-4A48-9C61-38600F2B3805}"/>
    <cellStyle name="Percent 9 2 2 3 4" xfId="4472" xr:uid="{00000000-0005-0000-0000-0000BC2A0000}"/>
    <cellStyle name="Percent 9 2 2 3 4 2" xfId="9862" xr:uid="{00000000-0005-0000-0000-0000BD2A0000}"/>
    <cellStyle name="Percent 9 2 2 3 4 2 2" xfId="20655" xr:uid="{789B6ACE-89B6-4E5C-A8E7-B22A84B6A5CC}"/>
    <cellStyle name="Percent 9 2 2 3 4 3" xfId="15258" xr:uid="{7BF94C38-A9ED-4406-A8F3-2C9F7D0802A1}"/>
    <cellStyle name="Percent 9 2 2 3 5" xfId="6574" xr:uid="{00000000-0005-0000-0000-0000BE2A0000}"/>
    <cellStyle name="Percent 9 2 2 3 5 2" xfId="17367" xr:uid="{340EFB46-1FCE-45F0-8032-FED2FAA69839}"/>
    <cellStyle name="Percent 9 2 2 3 6" xfId="11970" xr:uid="{F6C9A045-BC42-4C20-950D-9C16DDF4FB03}"/>
    <cellStyle name="Percent 9 2 2 4" xfId="2004" xr:uid="{00000000-0005-0000-0000-0000BF2A0000}"/>
    <cellStyle name="Percent 9 2 2 4 2" xfId="3648" xr:uid="{00000000-0005-0000-0000-0000C02A0000}"/>
    <cellStyle name="Percent 9 2 2 4 2 2" xfId="9038" xr:uid="{00000000-0005-0000-0000-0000C12A0000}"/>
    <cellStyle name="Percent 9 2 2 4 2 2 2" xfId="19831" xr:uid="{34FB6F53-EAC3-436D-9612-E2EDF971309A}"/>
    <cellStyle name="Percent 9 2 2 4 2 3" xfId="14434" xr:uid="{794173A2-8CDD-4B59-ACFF-E889117D2B20}"/>
    <cellStyle name="Percent 9 2 2 4 3" xfId="5292" xr:uid="{00000000-0005-0000-0000-0000C22A0000}"/>
    <cellStyle name="Percent 9 2 2 4 3 2" xfId="10682" xr:uid="{00000000-0005-0000-0000-0000C32A0000}"/>
    <cellStyle name="Percent 9 2 2 4 3 2 2" xfId="21475" xr:uid="{B2B27A41-FEA6-4315-BBBF-34E6B1B029C0}"/>
    <cellStyle name="Percent 9 2 2 4 3 3" xfId="16078" xr:uid="{FCE53DF2-FA53-4506-81CC-3B4FEF40619A}"/>
    <cellStyle name="Percent 9 2 2 4 4" xfId="7394" xr:uid="{00000000-0005-0000-0000-0000C42A0000}"/>
    <cellStyle name="Percent 9 2 2 4 4 2" xfId="18187" xr:uid="{C2580170-E191-453B-A735-1623A34247B9}"/>
    <cellStyle name="Percent 9 2 2 4 5" xfId="12790" xr:uid="{DE972D8A-5AA2-4001-BA19-E067F0938B92}"/>
    <cellStyle name="Percent 9 2 2 5" xfId="2219" xr:uid="{00000000-0005-0000-0000-0000C52A0000}"/>
    <cellStyle name="Percent 9 2 2 5 2" xfId="7609" xr:uid="{00000000-0005-0000-0000-0000C62A0000}"/>
    <cellStyle name="Percent 9 2 2 5 2 2" xfId="18402" xr:uid="{86C84A5D-789E-47BD-BCD1-0984DD86230E}"/>
    <cellStyle name="Percent 9 2 2 5 3" xfId="13005" xr:uid="{BF70C50E-D184-4C46-B5A5-0C2CE389D34F}"/>
    <cellStyle name="Percent 9 2 2 6" xfId="3863" xr:uid="{00000000-0005-0000-0000-0000C72A0000}"/>
    <cellStyle name="Percent 9 2 2 6 2" xfId="9253" xr:uid="{00000000-0005-0000-0000-0000C82A0000}"/>
    <cellStyle name="Percent 9 2 2 6 2 2" xfId="20046" xr:uid="{A1BAFF95-885A-4EED-8BBE-A39ACD73BC7C}"/>
    <cellStyle name="Percent 9 2 2 6 3" xfId="14649" xr:uid="{55610508-00C8-4A2C-9F36-44DC41CA58F1}"/>
    <cellStyle name="Percent 9 2 2 7" xfId="5488" xr:uid="{00000000-0005-0000-0000-0000C92A0000}"/>
    <cellStyle name="Percent 9 2 2 7 2" xfId="10878" xr:uid="{00000000-0005-0000-0000-0000CA2A0000}"/>
    <cellStyle name="Percent 9 2 2 7 2 2" xfId="21671" xr:uid="{04FADC7B-C78A-4877-B167-53D46D00DC97}"/>
    <cellStyle name="Percent 9 2 2 7 3" xfId="16274" xr:uid="{A8605919-1D66-4FFF-9C1F-03F4D225D8DB}"/>
    <cellStyle name="Percent 9 2 2 8" xfId="5762" xr:uid="{00000000-0005-0000-0000-0000CB2A0000}"/>
    <cellStyle name="Percent 9 2 2 8 2" xfId="11122" xr:uid="{00000000-0005-0000-0000-0000CC2A0000}"/>
    <cellStyle name="Percent 9 2 2 8 2 2" xfId="21914" xr:uid="{1F823365-FA5B-4AB7-99AD-0A853EA1FDFA}"/>
    <cellStyle name="Percent 9 2 2 8 3" xfId="16517" xr:uid="{DDDE499E-543D-4471-B88F-AB72AD450B6D}"/>
    <cellStyle name="Percent 9 2 2 9" xfId="5965" xr:uid="{00000000-0005-0000-0000-0000CD2A0000}"/>
    <cellStyle name="Percent 9 2 2 9 2" xfId="16757" xr:uid="{7FD6C111-63F9-45EB-9D45-5B1E4022DD24}"/>
    <cellStyle name="Percent 9 2 3" xfId="659" xr:uid="{00000000-0005-0000-0000-0000CE2A0000}"/>
    <cellStyle name="Percent 9 2 3 2" xfId="981" xr:uid="{00000000-0005-0000-0000-0000CF2A0000}"/>
    <cellStyle name="Percent 9 2 3 2 2" xfId="2008" xr:uid="{00000000-0005-0000-0000-0000D02A0000}"/>
    <cellStyle name="Percent 9 2 3 2 2 2" xfId="3652" xr:uid="{00000000-0005-0000-0000-0000D12A0000}"/>
    <cellStyle name="Percent 9 2 3 2 2 2 2" xfId="9042" xr:uid="{00000000-0005-0000-0000-0000D22A0000}"/>
    <cellStyle name="Percent 9 2 3 2 2 2 2 2" xfId="19835" xr:uid="{81EABCD2-56A8-454E-9BD0-3C404AF3150E}"/>
    <cellStyle name="Percent 9 2 3 2 2 2 3" xfId="14438" xr:uid="{CA065C22-336B-461E-8A2A-71FEDC824573}"/>
    <cellStyle name="Percent 9 2 3 2 2 3" xfId="5296" xr:uid="{00000000-0005-0000-0000-0000D32A0000}"/>
    <cellStyle name="Percent 9 2 3 2 2 3 2" xfId="10686" xr:uid="{00000000-0005-0000-0000-0000D42A0000}"/>
    <cellStyle name="Percent 9 2 3 2 2 3 2 2" xfId="21479" xr:uid="{50A6D58F-7706-4E5D-819E-FD98E2D1082B}"/>
    <cellStyle name="Percent 9 2 3 2 2 3 3" xfId="16082" xr:uid="{9C13F183-6319-4136-88AF-4C4BE6A0D0F3}"/>
    <cellStyle name="Percent 9 2 3 2 2 4" xfId="7398" xr:uid="{00000000-0005-0000-0000-0000D52A0000}"/>
    <cellStyle name="Percent 9 2 3 2 2 4 2" xfId="18191" xr:uid="{41562A54-39CF-4531-B6B7-EDE950FC3C11}"/>
    <cellStyle name="Percent 9 2 3 2 2 5" xfId="12794" xr:uid="{BC22A9EE-0EE3-4EEB-815C-6E5FBA1FD93C}"/>
    <cellStyle name="Percent 9 2 3 2 3" xfId="2632" xr:uid="{00000000-0005-0000-0000-0000D62A0000}"/>
    <cellStyle name="Percent 9 2 3 2 3 2" xfId="8022" xr:uid="{00000000-0005-0000-0000-0000D72A0000}"/>
    <cellStyle name="Percent 9 2 3 2 3 2 2" xfId="18815" xr:uid="{5847A79C-2B9B-4C6E-8D10-37CBA7A66252}"/>
    <cellStyle name="Percent 9 2 3 2 3 3" xfId="13418" xr:uid="{4306DDEE-B761-46B7-B478-E7CDCAB6C41B}"/>
    <cellStyle name="Percent 9 2 3 2 4" xfId="4276" xr:uid="{00000000-0005-0000-0000-0000D82A0000}"/>
    <cellStyle name="Percent 9 2 3 2 4 2" xfId="9666" xr:uid="{00000000-0005-0000-0000-0000D92A0000}"/>
    <cellStyle name="Percent 9 2 3 2 4 2 2" xfId="20459" xr:uid="{560DA2BD-8F1B-464F-840B-96A976040015}"/>
    <cellStyle name="Percent 9 2 3 2 4 3" xfId="15062" xr:uid="{5A332355-FCCB-4032-8A03-D06F24829BED}"/>
    <cellStyle name="Percent 9 2 3 2 5" xfId="6378" xr:uid="{00000000-0005-0000-0000-0000DA2A0000}"/>
    <cellStyle name="Percent 9 2 3 2 5 2" xfId="17171" xr:uid="{A430AF83-173A-46ED-BE8E-A0499B74332B}"/>
    <cellStyle name="Percent 9 2 3 2 6" xfId="11774" xr:uid="{27B3CE84-EFB8-4615-AEDB-BF1857679D75}"/>
    <cellStyle name="Percent 9 2 3 3" xfId="2007" xr:uid="{00000000-0005-0000-0000-0000DB2A0000}"/>
    <cellStyle name="Percent 9 2 3 3 2" xfId="3651" xr:uid="{00000000-0005-0000-0000-0000DC2A0000}"/>
    <cellStyle name="Percent 9 2 3 3 2 2" xfId="9041" xr:uid="{00000000-0005-0000-0000-0000DD2A0000}"/>
    <cellStyle name="Percent 9 2 3 3 2 2 2" xfId="19834" xr:uid="{C529C90B-D21C-4BDC-9C57-AFCC9463B382}"/>
    <cellStyle name="Percent 9 2 3 3 2 3" xfId="14437" xr:uid="{695C719B-6716-40D8-8A61-CB947E1A9095}"/>
    <cellStyle name="Percent 9 2 3 3 3" xfId="5295" xr:uid="{00000000-0005-0000-0000-0000DE2A0000}"/>
    <cellStyle name="Percent 9 2 3 3 3 2" xfId="10685" xr:uid="{00000000-0005-0000-0000-0000DF2A0000}"/>
    <cellStyle name="Percent 9 2 3 3 3 2 2" xfId="21478" xr:uid="{9BE042AF-4FE1-491E-B4FE-1ABB3CF93D59}"/>
    <cellStyle name="Percent 9 2 3 3 3 3" xfId="16081" xr:uid="{FCEF0DC5-D1D7-4288-B35C-BEF1CF5C6679}"/>
    <cellStyle name="Percent 9 2 3 3 4" xfId="7397" xr:uid="{00000000-0005-0000-0000-0000E02A0000}"/>
    <cellStyle name="Percent 9 2 3 3 4 2" xfId="18190" xr:uid="{BE96C434-90B9-4FCD-8614-193544D3C15C}"/>
    <cellStyle name="Percent 9 2 3 3 5" xfId="12793" xr:uid="{C0AD19C0-84B2-42AD-A55B-EAED7E34103F}"/>
    <cellStyle name="Percent 9 2 3 4" xfId="2316" xr:uid="{00000000-0005-0000-0000-0000E12A0000}"/>
    <cellStyle name="Percent 9 2 3 4 2" xfId="7706" xr:uid="{00000000-0005-0000-0000-0000E22A0000}"/>
    <cellStyle name="Percent 9 2 3 4 2 2" xfId="18499" xr:uid="{720C7380-F01F-4B0B-9B22-5200EB57D885}"/>
    <cellStyle name="Percent 9 2 3 4 3" xfId="13102" xr:uid="{C6267208-E61C-40C5-A2ED-57EDEFDA65D3}"/>
    <cellStyle name="Percent 9 2 3 5" xfId="3960" xr:uid="{00000000-0005-0000-0000-0000E32A0000}"/>
    <cellStyle name="Percent 9 2 3 5 2" xfId="9350" xr:uid="{00000000-0005-0000-0000-0000E42A0000}"/>
    <cellStyle name="Percent 9 2 3 5 2 2" xfId="20143" xr:uid="{3B80BB6C-1CFA-4373-87A2-F45357437D96}"/>
    <cellStyle name="Percent 9 2 3 5 3" xfId="14746" xr:uid="{A74E9DAD-AFDA-4F26-AE1A-E10FCBD54655}"/>
    <cellStyle name="Percent 9 2 3 6" xfId="6062" xr:uid="{00000000-0005-0000-0000-0000E52A0000}"/>
    <cellStyle name="Percent 9 2 3 6 2" xfId="16854" xr:uid="{3262BE53-1DAA-4F99-86C0-056BA0B8DF4E}"/>
    <cellStyle name="Percent 9 2 3 7" xfId="11457" xr:uid="{7F4DFFCF-5269-4DBF-8867-06875E3DB634}"/>
    <cellStyle name="Percent 9 2 4" xfId="788" xr:uid="{00000000-0005-0000-0000-0000E62A0000}"/>
    <cellStyle name="Percent 9 2 4 2" xfId="2009" xr:uid="{00000000-0005-0000-0000-0000E72A0000}"/>
    <cellStyle name="Percent 9 2 4 2 2" xfId="3653" xr:uid="{00000000-0005-0000-0000-0000E82A0000}"/>
    <cellStyle name="Percent 9 2 4 2 2 2" xfId="9043" xr:uid="{00000000-0005-0000-0000-0000E92A0000}"/>
    <cellStyle name="Percent 9 2 4 2 2 2 2" xfId="19836" xr:uid="{8A0C9496-38BD-4C5F-82A8-ECD97D26EF78}"/>
    <cellStyle name="Percent 9 2 4 2 2 3" xfId="14439" xr:uid="{93A7F1EB-F0DD-4774-BE97-0CF6DA7A2476}"/>
    <cellStyle name="Percent 9 2 4 2 3" xfId="5297" xr:uid="{00000000-0005-0000-0000-0000EA2A0000}"/>
    <cellStyle name="Percent 9 2 4 2 3 2" xfId="10687" xr:uid="{00000000-0005-0000-0000-0000EB2A0000}"/>
    <cellStyle name="Percent 9 2 4 2 3 2 2" xfId="21480" xr:uid="{62704209-0269-4248-992D-3890522C5890}"/>
    <cellStyle name="Percent 9 2 4 2 3 3" xfId="16083" xr:uid="{AEF1064F-6D1C-4358-8D9A-254A6F89662F}"/>
    <cellStyle name="Percent 9 2 4 2 4" xfId="7399" xr:uid="{00000000-0005-0000-0000-0000EC2A0000}"/>
    <cellStyle name="Percent 9 2 4 2 4 2" xfId="18192" xr:uid="{563473FC-22C7-4F5A-B785-11186B114466}"/>
    <cellStyle name="Percent 9 2 4 2 5" xfId="12795" xr:uid="{F3879BF2-2FC6-44F6-BB1A-094BE14F3A4A}"/>
    <cellStyle name="Percent 9 2 4 3" xfId="2439" xr:uid="{00000000-0005-0000-0000-0000ED2A0000}"/>
    <cellStyle name="Percent 9 2 4 3 2" xfId="7829" xr:uid="{00000000-0005-0000-0000-0000EE2A0000}"/>
    <cellStyle name="Percent 9 2 4 3 2 2" xfId="18622" xr:uid="{A0071539-C255-4B11-B619-6C51FF2D6D1C}"/>
    <cellStyle name="Percent 9 2 4 3 3" xfId="13225" xr:uid="{874DDC21-0248-42FE-831B-0628E7115D4D}"/>
    <cellStyle name="Percent 9 2 4 4" xfId="4083" xr:uid="{00000000-0005-0000-0000-0000EF2A0000}"/>
    <cellStyle name="Percent 9 2 4 4 2" xfId="9473" xr:uid="{00000000-0005-0000-0000-0000F02A0000}"/>
    <cellStyle name="Percent 9 2 4 4 2 2" xfId="20266" xr:uid="{352F97EA-506C-424A-9CDE-13C50A415589}"/>
    <cellStyle name="Percent 9 2 4 4 3" xfId="14869" xr:uid="{6A40A2D0-5BAC-47C1-A738-DFAF1D8B6EBA}"/>
    <cellStyle name="Percent 9 2 4 5" xfId="6185" xr:uid="{00000000-0005-0000-0000-0000F12A0000}"/>
    <cellStyle name="Percent 9 2 4 5 2" xfId="16978" xr:uid="{E7E2075F-AD1F-414E-A9F1-E7F94E09C010}"/>
    <cellStyle name="Percent 9 2 4 6" xfId="11581" xr:uid="{D61454E7-5CB9-4826-8876-B25CD3A8B45B}"/>
    <cellStyle name="Percent 9 2 5" xfId="1081" xr:uid="{00000000-0005-0000-0000-0000F22A0000}"/>
    <cellStyle name="Percent 9 2 5 2" xfId="2010" xr:uid="{00000000-0005-0000-0000-0000F32A0000}"/>
    <cellStyle name="Percent 9 2 5 2 2" xfId="3654" xr:uid="{00000000-0005-0000-0000-0000F42A0000}"/>
    <cellStyle name="Percent 9 2 5 2 2 2" xfId="9044" xr:uid="{00000000-0005-0000-0000-0000F52A0000}"/>
    <cellStyle name="Percent 9 2 5 2 2 2 2" xfId="19837" xr:uid="{95A9600A-B489-4122-8189-BEEA75B9D5B9}"/>
    <cellStyle name="Percent 9 2 5 2 2 3" xfId="14440" xr:uid="{2CBCB3FA-C818-4687-A432-27F8007BB95A}"/>
    <cellStyle name="Percent 9 2 5 2 3" xfId="5298" xr:uid="{00000000-0005-0000-0000-0000F62A0000}"/>
    <cellStyle name="Percent 9 2 5 2 3 2" xfId="10688" xr:uid="{00000000-0005-0000-0000-0000F72A0000}"/>
    <cellStyle name="Percent 9 2 5 2 3 2 2" xfId="21481" xr:uid="{9649F12C-4A04-4520-AF15-3801BEE9A6D8}"/>
    <cellStyle name="Percent 9 2 5 2 3 3" xfId="16084" xr:uid="{6CA74601-35E1-4ABF-852A-34BBC31BB609}"/>
    <cellStyle name="Percent 9 2 5 2 4" xfId="7400" xr:uid="{00000000-0005-0000-0000-0000F82A0000}"/>
    <cellStyle name="Percent 9 2 5 2 4 2" xfId="18193" xr:uid="{77616CFD-75DC-4F4E-AA5E-BB4CF33A210F}"/>
    <cellStyle name="Percent 9 2 5 2 5" xfId="12796" xr:uid="{09BF543A-8C71-43E2-8D19-37141174682D}"/>
    <cellStyle name="Percent 9 2 5 3" xfId="2731" xr:uid="{00000000-0005-0000-0000-0000F92A0000}"/>
    <cellStyle name="Percent 9 2 5 3 2" xfId="8121" xr:uid="{00000000-0005-0000-0000-0000FA2A0000}"/>
    <cellStyle name="Percent 9 2 5 3 2 2" xfId="18914" xr:uid="{33D4EB10-E477-47CE-A9CA-36DA4E8EE18A}"/>
    <cellStyle name="Percent 9 2 5 3 3" xfId="13517" xr:uid="{7DE1FBF9-D062-4931-A9B3-A3AA85BF7434}"/>
    <cellStyle name="Percent 9 2 5 4" xfId="4375" xr:uid="{00000000-0005-0000-0000-0000FB2A0000}"/>
    <cellStyle name="Percent 9 2 5 4 2" xfId="9765" xr:uid="{00000000-0005-0000-0000-0000FC2A0000}"/>
    <cellStyle name="Percent 9 2 5 4 2 2" xfId="20558" xr:uid="{B9B49315-ACC8-4BAA-9CE9-31A2530B2E1B}"/>
    <cellStyle name="Percent 9 2 5 4 3" xfId="15161" xr:uid="{BE8ED29C-D31B-4B24-B868-3F38A25E2AA6}"/>
    <cellStyle name="Percent 9 2 5 5" xfId="6477" xr:uid="{00000000-0005-0000-0000-0000FD2A0000}"/>
    <cellStyle name="Percent 9 2 5 5 2" xfId="17270" xr:uid="{58012146-3C2E-41DA-AFE0-9E6B8D07DE6B}"/>
    <cellStyle name="Percent 9 2 5 6" xfId="11873" xr:uid="{22B30AC1-2814-4DE0-9D48-AD41EAF5C872}"/>
    <cellStyle name="Percent 9 2 6" xfId="2003" xr:uid="{00000000-0005-0000-0000-0000FE2A0000}"/>
    <cellStyle name="Percent 9 2 6 2" xfId="3647" xr:uid="{00000000-0005-0000-0000-0000FF2A0000}"/>
    <cellStyle name="Percent 9 2 6 2 2" xfId="9037" xr:uid="{00000000-0005-0000-0000-0000002B0000}"/>
    <cellStyle name="Percent 9 2 6 2 2 2" xfId="19830" xr:uid="{50E147E2-2618-494D-8D6F-FDFCE75E72CA}"/>
    <cellStyle name="Percent 9 2 6 2 3" xfId="14433" xr:uid="{1CEDB553-7526-444D-9EAF-DE07CDCA2AD1}"/>
    <cellStyle name="Percent 9 2 6 3" xfId="5291" xr:uid="{00000000-0005-0000-0000-0000012B0000}"/>
    <cellStyle name="Percent 9 2 6 3 2" xfId="10681" xr:uid="{00000000-0005-0000-0000-0000022B0000}"/>
    <cellStyle name="Percent 9 2 6 3 2 2" xfId="21474" xr:uid="{E6BA0F6C-054F-41DB-AE1D-88CFD5921B8B}"/>
    <cellStyle name="Percent 9 2 6 3 3" xfId="16077" xr:uid="{180F7F4A-7333-4344-8B58-1CFD824C686A}"/>
    <cellStyle name="Percent 9 2 6 4" xfId="7393" xr:uid="{00000000-0005-0000-0000-0000032B0000}"/>
    <cellStyle name="Percent 9 2 6 4 2" xfId="18186" xr:uid="{F1E59263-4FC6-4927-AB71-E21C3DE70290}"/>
    <cellStyle name="Percent 9 2 6 5" xfId="12789" xr:uid="{C0832643-8114-4A68-9F03-E0B4AEC3E40D}"/>
    <cellStyle name="Percent 9 2 7" xfId="2123" xr:uid="{00000000-0005-0000-0000-0000042B0000}"/>
    <cellStyle name="Percent 9 2 7 2" xfId="7513" xr:uid="{00000000-0005-0000-0000-0000052B0000}"/>
    <cellStyle name="Percent 9 2 7 2 2" xfId="18306" xr:uid="{EED50D86-A2A2-4B79-8C1A-4F98AA79933D}"/>
    <cellStyle name="Percent 9 2 7 3" xfId="12909" xr:uid="{229DA334-12A2-4FDD-968A-2AFB7040641F}"/>
    <cellStyle name="Percent 9 2 8" xfId="3767" xr:uid="{00000000-0005-0000-0000-0000062B0000}"/>
    <cellStyle name="Percent 9 2 8 2" xfId="9157" xr:uid="{00000000-0005-0000-0000-0000072B0000}"/>
    <cellStyle name="Percent 9 2 8 2 2" xfId="19950" xr:uid="{FD94022A-FF36-42B9-84BC-7994D2374F98}"/>
    <cellStyle name="Percent 9 2 8 3" xfId="14553" xr:uid="{94090FEE-3CD0-434D-BC43-72AA0AE0BD89}"/>
    <cellStyle name="Percent 9 2 9" xfId="5391" xr:uid="{00000000-0005-0000-0000-0000082B0000}"/>
    <cellStyle name="Percent 9 2 9 2" xfId="10781" xr:uid="{00000000-0005-0000-0000-0000092B0000}"/>
    <cellStyle name="Percent 9 2 9 2 2" xfId="21574" xr:uid="{291B1A6D-E5A0-4470-BAB8-1D4AE69CC96F}"/>
    <cellStyle name="Percent 9 2 9 3" xfId="16177" xr:uid="{E271AB9B-3A18-48AF-AE32-47795DC418D2}"/>
    <cellStyle name="Percent 9 3" xfId="514" xr:uid="{00000000-0005-0000-0000-00000A2B0000}"/>
    <cellStyle name="Percent 9 3 10" xfId="11312" xr:uid="{54E219DE-03D5-4357-B55D-1E2AB3033BE3}"/>
    <cellStyle name="Percent 9 3 2" xfId="836" xr:uid="{00000000-0005-0000-0000-00000B2B0000}"/>
    <cellStyle name="Percent 9 3 2 2" xfId="2012" xr:uid="{00000000-0005-0000-0000-00000C2B0000}"/>
    <cellStyle name="Percent 9 3 2 2 2" xfId="3656" xr:uid="{00000000-0005-0000-0000-00000D2B0000}"/>
    <cellStyle name="Percent 9 3 2 2 2 2" xfId="9046" xr:uid="{00000000-0005-0000-0000-00000E2B0000}"/>
    <cellStyle name="Percent 9 3 2 2 2 2 2" xfId="19839" xr:uid="{3F9831EB-A47D-4BE2-9F45-63625B37943E}"/>
    <cellStyle name="Percent 9 3 2 2 2 3" xfId="14442" xr:uid="{1B6CF3D9-703F-4548-B1F0-C444F7E7FDCB}"/>
    <cellStyle name="Percent 9 3 2 2 3" xfId="5300" xr:uid="{00000000-0005-0000-0000-00000F2B0000}"/>
    <cellStyle name="Percent 9 3 2 2 3 2" xfId="10690" xr:uid="{00000000-0005-0000-0000-0000102B0000}"/>
    <cellStyle name="Percent 9 3 2 2 3 2 2" xfId="21483" xr:uid="{F9C3941B-89AD-4EFF-9EB4-ADC7DABDF291}"/>
    <cellStyle name="Percent 9 3 2 2 3 3" xfId="16086" xr:uid="{FDFFFE54-7BF6-46B2-AE30-C9F0E8225DF5}"/>
    <cellStyle name="Percent 9 3 2 2 4" xfId="7402" xr:uid="{00000000-0005-0000-0000-0000112B0000}"/>
    <cellStyle name="Percent 9 3 2 2 4 2" xfId="18195" xr:uid="{79F559E3-9C25-49B3-ADB2-CB85207FCB92}"/>
    <cellStyle name="Percent 9 3 2 2 5" xfId="12798" xr:uid="{B669A0EA-72EB-4373-88B2-CC95E306C360}"/>
    <cellStyle name="Percent 9 3 2 3" xfId="2487" xr:uid="{00000000-0005-0000-0000-0000122B0000}"/>
    <cellStyle name="Percent 9 3 2 3 2" xfId="7877" xr:uid="{00000000-0005-0000-0000-0000132B0000}"/>
    <cellStyle name="Percent 9 3 2 3 2 2" xfId="18670" xr:uid="{492F3D14-C799-418D-A0BC-06B4A420F9B2}"/>
    <cellStyle name="Percent 9 3 2 3 3" xfId="13273" xr:uid="{2C7FA53B-FA56-4AAC-8709-7CBC559DCE7C}"/>
    <cellStyle name="Percent 9 3 2 4" xfId="4131" xr:uid="{00000000-0005-0000-0000-0000142B0000}"/>
    <cellStyle name="Percent 9 3 2 4 2" xfId="9521" xr:uid="{00000000-0005-0000-0000-0000152B0000}"/>
    <cellStyle name="Percent 9 3 2 4 2 2" xfId="20314" xr:uid="{E6E6A98F-D38C-4555-98CB-117C67553068}"/>
    <cellStyle name="Percent 9 3 2 4 3" xfId="14917" xr:uid="{DEFB3C36-113C-4404-BF73-B222347F1B2D}"/>
    <cellStyle name="Percent 9 3 2 5" xfId="6233" xr:uid="{00000000-0005-0000-0000-0000162B0000}"/>
    <cellStyle name="Percent 9 3 2 5 2" xfId="17026" xr:uid="{45DDF46D-4298-44A7-97F6-E71FC1D13BF7}"/>
    <cellStyle name="Percent 9 3 2 6" xfId="11629" xr:uid="{828508BC-1CE9-4648-AD76-41E47B426307}"/>
    <cellStyle name="Percent 9 3 3" xfId="1130" xr:uid="{00000000-0005-0000-0000-0000172B0000}"/>
    <cellStyle name="Percent 9 3 3 2" xfId="2013" xr:uid="{00000000-0005-0000-0000-0000182B0000}"/>
    <cellStyle name="Percent 9 3 3 2 2" xfId="3657" xr:uid="{00000000-0005-0000-0000-0000192B0000}"/>
    <cellStyle name="Percent 9 3 3 2 2 2" xfId="9047" xr:uid="{00000000-0005-0000-0000-00001A2B0000}"/>
    <cellStyle name="Percent 9 3 3 2 2 2 2" xfId="19840" xr:uid="{48809AEC-4F96-4CE7-8DF9-EC1E93505212}"/>
    <cellStyle name="Percent 9 3 3 2 2 3" xfId="14443" xr:uid="{85B02662-9164-4E0E-A514-6C3DEF843CA5}"/>
    <cellStyle name="Percent 9 3 3 2 3" xfId="5301" xr:uid="{00000000-0005-0000-0000-00001B2B0000}"/>
    <cellStyle name="Percent 9 3 3 2 3 2" xfId="10691" xr:uid="{00000000-0005-0000-0000-00001C2B0000}"/>
    <cellStyle name="Percent 9 3 3 2 3 2 2" xfId="21484" xr:uid="{BB0BD51F-8C41-44B9-97C9-5F4B243ED1B4}"/>
    <cellStyle name="Percent 9 3 3 2 3 3" xfId="16087" xr:uid="{BA1DB924-D736-4615-8D39-810025CC093B}"/>
    <cellStyle name="Percent 9 3 3 2 4" xfId="7403" xr:uid="{00000000-0005-0000-0000-00001D2B0000}"/>
    <cellStyle name="Percent 9 3 3 2 4 2" xfId="18196" xr:uid="{3AF377A3-1B04-49D5-8DBB-A7077A328AC1}"/>
    <cellStyle name="Percent 9 3 3 2 5" xfId="12799" xr:uid="{FDFF7CD0-E2BA-44CD-93B8-C71D74EF5395}"/>
    <cellStyle name="Percent 9 3 3 3" xfId="2780" xr:uid="{00000000-0005-0000-0000-00001E2B0000}"/>
    <cellStyle name="Percent 9 3 3 3 2" xfId="8170" xr:uid="{00000000-0005-0000-0000-00001F2B0000}"/>
    <cellStyle name="Percent 9 3 3 3 2 2" xfId="18963" xr:uid="{B1B6901C-7512-4381-AB4F-D3E89A96A0CE}"/>
    <cellStyle name="Percent 9 3 3 3 3" xfId="13566" xr:uid="{756B810F-ACCD-49F2-9173-2FBFF4AB95EB}"/>
    <cellStyle name="Percent 9 3 3 4" xfId="4424" xr:uid="{00000000-0005-0000-0000-0000202B0000}"/>
    <cellStyle name="Percent 9 3 3 4 2" xfId="9814" xr:uid="{00000000-0005-0000-0000-0000212B0000}"/>
    <cellStyle name="Percent 9 3 3 4 2 2" xfId="20607" xr:uid="{6F917A16-F3C0-4FD9-956C-3977993EAC8D}"/>
    <cellStyle name="Percent 9 3 3 4 3" xfId="15210" xr:uid="{C258F9BB-B279-4F7C-ACE2-F002665BE7DB}"/>
    <cellStyle name="Percent 9 3 3 5" xfId="6526" xr:uid="{00000000-0005-0000-0000-0000222B0000}"/>
    <cellStyle name="Percent 9 3 3 5 2" xfId="17319" xr:uid="{78A7E40D-EBC0-4DAC-834C-B31C6011C888}"/>
    <cellStyle name="Percent 9 3 3 6" xfId="11922" xr:uid="{1DA48E0F-B1B3-40E2-9371-AA603FAD65A8}"/>
    <cellStyle name="Percent 9 3 4" xfId="2011" xr:uid="{00000000-0005-0000-0000-0000232B0000}"/>
    <cellStyle name="Percent 9 3 4 2" xfId="3655" xr:uid="{00000000-0005-0000-0000-0000242B0000}"/>
    <cellStyle name="Percent 9 3 4 2 2" xfId="9045" xr:uid="{00000000-0005-0000-0000-0000252B0000}"/>
    <cellStyle name="Percent 9 3 4 2 2 2" xfId="19838" xr:uid="{A4F2F4E1-FD20-4608-B993-FEB92ED0D27E}"/>
    <cellStyle name="Percent 9 3 4 2 3" xfId="14441" xr:uid="{BB73E8D8-7EA2-47C2-B00F-F817C8FEF8EB}"/>
    <cellStyle name="Percent 9 3 4 3" xfId="5299" xr:uid="{00000000-0005-0000-0000-0000262B0000}"/>
    <cellStyle name="Percent 9 3 4 3 2" xfId="10689" xr:uid="{00000000-0005-0000-0000-0000272B0000}"/>
    <cellStyle name="Percent 9 3 4 3 2 2" xfId="21482" xr:uid="{FBD252BD-C0AE-481A-9617-12889EBDC0B9}"/>
    <cellStyle name="Percent 9 3 4 3 3" xfId="16085" xr:uid="{A1DD1E4A-5B21-41BA-A2A5-04A13414A1D8}"/>
    <cellStyle name="Percent 9 3 4 4" xfId="7401" xr:uid="{00000000-0005-0000-0000-0000282B0000}"/>
    <cellStyle name="Percent 9 3 4 4 2" xfId="18194" xr:uid="{A9123274-9028-41EC-834D-35962F0FD8CF}"/>
    <cellStyle name="Percent 9 3 4 5" xfId="12797" xr:uid="{DCFE15B6-6143-411F-8DDC-2A96A716AC8F}"/>
    <cellStyle name="Percent 9 3 5" xfId="2171" xr:uid="{00000000-0005-0000-0000-0000292B0000}"/>
    <cellStyle name="Percent 9 3 5 2" xfId="7561" xr:uid="{00000000-0005-0000-0000-00002A2B0000}"/>
    <cellStyle name="Percent 9 3 5 2 2" xfId="18354" xr:uid="{6F460D18-933C-4E56-A941-0C531879BD11}"/>
    <cellStyle name="Percent 9 3 5 3" xfId="12957" xr:uid="{2BEBA486-8A06-4B14-9A16-DA85AE76B2A4}"/>
    <cellStyle name="Percent 9 3 6" xfId="3815" xr:uid="{00000000-0005-0000-0000-00002B2B0000}"/>
    <cellStyle name="Percent 9 3 6 2" xfId="9205" xr:uid="{00000000-0005-0000-0000-00002C2B0000}"/>
    <cellStyle name="Percent 9 3 6 2 2" xfId="19998" xr:uid="{2386F4DC-6592-4DFC-864F-0470F730B92D}"/>
    <cellStyle name="Percent 9 3 6 3" xfId="14601" xr:uid="{88EBAC4D-E8E4-4754-B18D-96333AC40D3E}"/>
    <cellStyle name="Percent 9 3 7" xfId="5440" xr:uid="{00000000-0005-0000-0000-00002D2B0000}"/>
    <cellStyle name="Percent 9 3 7 2" xfId="10830" xr:uid="{00000000-0005-0000-0000-00002E2B0000}"/>
    <cellStyle name="Percent 9 3 7 2 2" xfId="21623" xr:uid="{7B13744C-A976-4F62-833B-E93C103E1D99}"/>
    <cellStyle name="Percent 9 3 7 3" xfId="16226" xr:uid="{BF086D41-7794-42BD-810C-3F7FB713E39E}"/>
    <cellStyle name="Percent 9 3 8" xfId="5763" xr:uid="{00000000-0005-0000-0000-00002F2B0000}"/>
    <cellStyle name="Percent 9 3 8 2" xfId="11123" xr:uid="{00000000-0005-0000-0000-0000302B0000}"/>
    <cellStyle name="Percent 9 3 8 2 2" xfId="21915" xr:uid="{EEDBC369-3616-4EB6-B875-658DB16437D4}"/>
    <cellStyle name="Percent 9 3 8 3" xfId="16518" xr:uid="{A16CED10-3577-4886-8D14-7B4C5BC69D15}"/>
    <cellStyle name="Percent 9 3 9" xfId="5917" xr:uid="{00000000-0005-0000-0000-0000312B0000}"/>
    <cellStyle name="Percent 9 3 9 2" xfId="16709" xr:uid="{67E5B7F5-6DE9-48A0-BAEE-FDFD85F5CC60}"/>
    <cellStyle name="Percent 9 4" xfId="611" xr:uid="{00000000-0005-0000-0000-0000322B0000}"/>
    <cellStyle name="Percent 9 4 2" xfId="933" xr:uid="{00000000-0005-0000-0000-0000332B0000}"/>
    <cellStyle name="Percent 9 4 2 2" xfId="2015" xr:uid="{00000000-0005-0000-0000-0000342B0000}"/>
    <cellStyle name="Percent 9 4 2 2 2" xfId="3659" xr:uid="{00000000-0005-0000-0000-0000352B0000}"/>
    <cellStyle name="Percent 9 4 2 2 2 2" xfId="9049" xr:uid="{00000000-0005-0000-0000-0000362B0000}"/>
    <cellStyle name="Percent 9 4 2 2 2 2 2" xfId="19842" xr:uid="{3A7E97BA-3958-4078-822C-77529AC7020F}"/>
    <cellStyle name="Percent 9 4 2 2 2 3" xfId="14445" xr:uid="{EC86697B-42E8-4670-B6BD-B6BF75E5809E}"/>
    <cellStyle name="Percent 9 4 2 2 3" xfId="5303" xr:uid="{00000000-0005-0000-0000-0000372B0000}"/>
    <cellStyle name="Percent 9 4 2 2 3 2" xfId="10693" xr:uid="{00000000-0005-0000-0000-0000382B0000}"/>
    <cellStyle name="Percent 9 4 2 2 3 2 2" xfId="21486" xr:uid="{22EF9017-4821-4237-B642-6E561E3B7EA3}"/>
    <cellStyle name="Percent 9 4 2 2 3 3" xfId="16089" xr:uid="{96288C87-416A-4E05-9C9F-27409942904B}"/>
    <cellStyle name="Percent 9 4 2 2 4" xfId="7405" xr:uid="{00000000-0005-0000-0000-0000392B0000}"/>
    <cellStyle name="Percent 9 4 2 2 4 2" xfId="18198" xr:uid="{DA077316-20C3-4A28-A994-EACFF8B3385A}"/>
    <cellStyle name="Percent 9 4 2 2 5" xfId="12801" xr:uid="{62531DFE-7CE1-4F10-86B9-3199ABFF3D81}"/>
    <cellStyle name="Percent 9 4 2 3" xfId="2584" xr:uid="{00000000-0005-0000-0000-00003A2B0000}"/>
    <cellStyle name="Percent 9 4 2 3 2" xfId="7974" xr:uid="{00000000-0005-0000-0000-00003B2B0000}"/>
    <cellStyle name="Percent 9 4 2 3 2 2" xfId="18767" xr:uid="{316A2AC8-5A4D-4C1E-A27F-1281B535DBCC}"/>
    <cellStyle name="Percent 9 4 2 3 3" xfId="13370" xr:uid="{A2DBECA3-CEF2-4740-9A30-E7657C9D036B}"/>
    <cellStyle name="Percent 9 4 2 4" xfId="4228" xr:uid="{00000000-0005-0000-0000-00003C2B0000}"/>
    <cellStyle name="Percent 9 4 2 4 2" xfId="9618" xr:uid="{00000000-0005-0000-0000-00003D2B0000}"/>
    <cellStyle name="Percent 9 4 2 4 2 2" xfId="20411" xr:uid="{5F618191-974C-4359-AEEE-898CC7698BE0}"/>
    <cellStyle name="Percent 9 4 2 4 3" xfId="15014" xr:uid="{7578AA46-8833-4199-8B40-EDAFE3C7B885}"/>
    <cellStyle name="Percent 9 4 2 5" xfId="6330" xr:uid="{00000000-0005-0000-0000-00003E2B0000}"/>
    <cellStyle name="Percent 9 4 2 5 2" xfId="17123" xr:uid="{9F3FEF0D-A5F1-47C7-9CA7-459DC40C9592}"/>
    <cellStyle name="Percent 9 4 2 6" xfId="11726" xr:uid="{3E9331EE-1B79-44F2-BDA0-9A60B6831F78}"/>
    <cellStyle name="Percent 9 4 3" xfId="2014" xr:uid="{00000000-0005-0000-0000-00003F2B0000}"/>
    <cellStyle name="Percent 9 4 3 2" xfId="3658" xr:uid="{00000000-0005-0000-0000-0000402B0000}"/>
    <cellStyle name="Percent 9 4 3 2 2" xfId="9048" xr:uid="{00000000-0005-0000-0000-0000412B0000}"/>
    <cellStyle name="Percent 9 4 3 2 2 2" xfId="19841" xr:uid="{28A7E43E-8083-4BF4-9DF0-0296B41ADEAC}"/>
    <cellStyle name="Percent 9 4 3 2 3" xfId="14444" xr:uid="{490EF7A3-840C-4BC5-92BE-52D91CE9AF55}"/>
    <cellStyle name="Percent 9 4 3 3" xfId="5302" xr:uid="{00000000-0005-0000-0000-0000422B0000}"/>
    <cellStyle name="Percent 9 4 3 3 2" xfId="10692" xr:uid="{00000000-0005-0000-0000-0000432B0000}"/>
    <cellStyle name="Percent 9 4 3 3 2 2" xfId="21485" xr:uid="{043715DD-C858-4FEE-A22A-D4441FD3F677}"/>
    <cellStyle name="Percent 9 4 3 3 3" xfId="16088" xr:uid="{6E567B6A-9F13-4378-9E83-2A4F5C8D7C6B}"/>
    <cellStyle name="Percent 9 4 3 4" xfId="7404" xr:uid="{00000000-0005-0000-0000-0000442B0000}"/>
    <cellStyle name="Percent 9 4 3 4 2" xfId="18197" xr:uid="{246E7895-1C86-4624-AAAC-74C1E0158A0B}"/>
    <cellStyle name="Percent 9 4 3 5" xfId="12800" xr:uid="{F7C21E75-0394-4CA6-9DEC-7B8884E18698}"/>
    <cellStyle name="Percent 9 4 4" xfId="2268" xr:uid="{00000000-0005-0000-0000-0000452B0000}"/>
    <cellStyle name="Percent 9 4 4 2" xfId="7658" xr:uid="{00000000-0005-0000-0000-0000462B0000}"/>
    <cellStyle name="Percent 9 4 4 2 2" xfId="18451" xr:uid="{C5DF0384-B218-4EEF-827F-F71C27EEA35E}"/>
    <cellStyle name="Percent 9 4 4 3" xfId="13054" xr:uid="{94446F83-81A2-4E7D-B820-5E5CADB5AE95}"/>
    <cellStyle name="Percent 9 4 5" xfId="3912" xr:uid="{00000000-0005-0000-0000-0000472B0000}"/>
    <cellStyle name="Percent 9 4 5 2" xfId="9302" xr:uid="{00000000-0005-0000-0000-0000482B0000}"/>
    <cellStyle name="Percent 9 4 5 2 2" xfId="20095" xr:uid="{EC320215-374B-4A9F-A179-CD28C9D44256}"/>
    <cellStyle name="Percent 9 4 5 3" xfId="14698" xr:uid="{FDCED310-0BB0-41D8-A98C-8C384715E214}"/>
    <cellStyle name="Percent 9 4 6" xfId="6014" xr:uid="{00000000-0005-0000-0000-0000492B0000}"/>
    <cellStyle name="Percent 9 4 6 2" xfId="16806" xr:uid="{E824DFA9-25E3-4EC7-8092-723D7142A317}"/>
    <cellStyle name="Percent 9 4 7" xfId="11409" xr:uid="{7D3540FA-0CAE-42F2-B338-FF802A664D36}"/>
    <cellStyle name="Percent 9 5" xfId="740" xr:uid="{00000000-0005-0000-0000-00004A2B0000}"/>
    <cellStyle name="Percent 9 5 2" xfId="2016" xr:uid="{00000000-0005-0000-0000-00004B2B0000}"/>
    <cellStyle name="Percent 9 5 2 2" xfId="3660" xr:uid="{00000000-0005-0000-0000-00004C2B0000}"/>
    <cellStyle name="Percent 9 5 2 2 2" xfId="9050" xr:uid="{00000000-0005-0000-0000-00004D2B0000}"/>
    <cellStyle name="Percent 9 5 2 2 2 2" xfId="19843" xr:uid="{A6698145-7826-454D-B399-19D09151016D}"/>
    <cellStyle name="Percent 9 5 2 2 3" xfId="14446" xr:uid="{18410403-8ACA-4CB6-AB0D-F9FF9A876A63}"/>
    <cellStyle name="Percent 9 5 2 3" xfId="5304" xr:uid="{00000000-0005-0000-0000-00004E2B0000}"/>
    <cellStyle name="Percent 9 5 2 3 2" xfId="10694" xr:uid="{00000000-0005-0000-0000-00004F2B0000}"/>
    <cellStyle name="Percent 9 5 2 3 2 2" xfId="21487" xr:uid="{0AC47562-C422-4078-BAA2-B0B21280EDBE}"/>
    <cellStyle name="Percent 9 5 2 3 3" xfId="16090" xr:uid="{9C28C8B4-8B52-4C0E-8B3B-B9B54D6DD7CD}"/>
    <cellStyle name="Percent 9 5 2 4" xfId="7406" xr:uid="{00000000-0005-0000-0000-0000502B0000}"/>
    <cellStyle name="Percent 9 5 2 4 2" xfId="18199" xr:uid="{E20DDC13-E817-4348-AA50-2A17565BC0F8}"/>
    <cellStyle name="Percent 9 5 2 5" xfId="12802" xr:uid="{B8D29B85-3C6C-479A-9A23-3DB021D2159C}"/>
    <cellStyle name="Percent 9 5 3" xfId="2391" xr:uid="{00000000-0005-0000-0000-0000512B0000}"/>
    <cellStyle name="Percent 9 5 3 2" xfId="7781" xr:uid="{00000000-0005-0000-0000-0000522B0000}"/>
    <cellStyle name="Percent 9 5 3 2 2" xfId="18574" xr:uid="{8F4D0D55-4A2C-47D5-B057-983E6CD1633A}"/>
    <cellStyle name="Percent 9 5 3 3" xfId="13177" xr:uid="{BEB804E6-294D-462A-A518-4B5A9468DC5B}"/>
    <cellStyle name="Percent 9 5 4" xfId="4035" xr:uid="{00000000-0005-0000-0000-0000532B0000}"/>
    <cellStyle name="Percent 9 5 4 2" xfId="9425" xr:uid="{00000000-0005-0000-0000-0000542B0000}"/>
    <cellStyle name="Percent 9 5 4 2 2" xfId="20218" xr:uid="{B5A8E008-22E1-4489-9FAA-52F57CBE4495}"/>
    <cellStyle name="Percent 9 5 4 3" xfId="14821" xr:uid="{245BB184-7B92-4F9E-864B-2AE20E9F7683}"/>
    <cellStyle name="Percent 9 5 5" xfId="6137" xr:uid="{00000000-0005-0000-0000-0000552B0000}"/>
    <cellStyle name="Percent 9 5 5 2" xfId="16930" xr:uid="{E2F2F201-AD41-42AC-B002-7362FC48A661}"/>
    <cellStyle name="Percent 9 5 6" xfId="11533" xr:uid="{D5EA8616-6B74-4351-BEE2-4FFC611EA5C2}"/>
    <cellStyle name="Percent 9 6" xfId="1033" xr:uid="{00000000-0005-0000-0000-0000562B0000}"/>
    <cellStyle name="Percent 9 6 2" xfId="2017" xr:uid="{00000000-0005-0000-0000-0000572B0000}"/>
    <cellStyle name="Percent 9 6 2 2" xfId="3661" xr:uid="{00000000-0005-0000-0000-0000582B0000}"/>
    <cellStyle name="Percent 9 6 2 2 2" xfId="9051" xr:uid="{00000000-0005-0000-0000-0000592B0000}"/>
    <cellStyle name="Percent 9 6 2 2 2 2" xfId="19844" xr:uid="{CFD555CD-45BA-4357-98A9-3846613A1C64}"/>
    <cellStyle name="Percent 9 6 2 2 3" xfId="14447" xr:uid="{6026743F-5CED-4BA8-9F0A-532ED8E676DC}"/>
    <cellStyle name="Percent 9 6 2 3" xfId="5305" xr:uid="{00000000-0005-0000-0000-00005A2B0000}"/>
    <cellStyle name="Percent 9 6 2 3 2" xfId="10695" xr:uid="{00000000-0005-0000-0000-00005B2B0000}"/>
    <cellStyle name="Percent 9 6 2 3 2 2" xfId="21488" xr:uid="{B8EADCE0-A57E-460A-A18F-B3B593EE96DB}"/>
    <cellStyle name="Percent 9 6 2 3 3" xfId="16091" xr:uid="{3EF6AF81-6E68-4479-9B1C-EF0A31EF703F}"/>
    <cellStyle name="Percent 9 6 2 4" xfId="7407" xr:uid="{00000000-0005-0000-0000-00005C2B0000}"/>
    <cellStyle name="Percent 9 6 2 4 2" xfId="18200" xr:uid="{680CC42C-7B46-420C-864B-AE9383A4CD39}"/>
    <cellStyle name="Percent 9 6 2 5" xfId="12803" xr:uid="{BAA1D046-53C6-46E5-9219-F81BD4934C18}"/>
    <cellStyle name="Percent 9 6 3" xfId="2683" xr:uid="{00000000-0005-0000-0000-00005D2B0000}"/>
    <cellStyle name="Percent 9 6 3 2" xfId="8073" xr:uid="{00000000-0005-0000-0000-00005E2B0000}"/>
    <cellStyle name="Percent 9 6 3 2 2" xfId="18866" xr:uid="{8891BE01-4907-4839-99B4-70C80FBDE602}"/>
    <cellStyle name="Percent 9 6 3 3" xfId="13469" xr:uid="{27BA5788-1B32-4C86-A315-01DD98DD098F}"/>
    <cellStyle name="Percent 9 6 4" xfId="4327" xr:uid="{00000000-0005-0000-0000-00005F2B0000}"/>
    <cellStyle name="Percent 9 6 4 2" xfId="9717" xr:uid="{00000000-0005-0000-0000-0000602B0000}"/>
    <cellStyle name="Percent 9 6 4 2 2" xfId="20510" xr:uid="{6D0F0349-C934-4192-8A85-4851692AB4AF}"/>
    <cellStyle name="Percent 9 6 4 3" xfId="15113" xr:uid="{67977395-FF90-41FB-9B9F-16F1B239BBEE}"/>
    <cellStyle name="Percent 9 6 5" xfId="6429" xr:uid="{00000000-0005-0000-0000-0000612B0000}"/>
    <cellStyle name="Percent 9 6 5 2" xfId="17222" xr:uid="{76F8F7AB-F12C-406D-9FF3-A0ABB31758AD}"/>
    <cellStyle name="Percent 9 6 6" xfId="11825" xr:uid="{23CC8182-1900-49BE-ABB0-B349845BF359}"/>
    <cellStyle name="Percent 9 7" xfId="2002" xr:uid="{00000000-0005-0000-0000-0000622B0000}"/>
    <cellStyle name="Percent 9 7 2" xfId="3646" xr:uid="{00000000-0005-0000-0000-0000632B0000}"/>
    <cellStyle name="Percent 9 7 2 2" xfId="9036" xr:uid="{00000000-0005-0000-0000-0000642B0000}"/>
    <cellStyle name="Percent 9 7 2 2 2" xfId="19829" xr:uid="{7BF1787A-A278-4A58-BC06-4C0CC8D38BBB}"/>
    <cellStyle name="Percent 9 7 2 3" xfId="14432" xr:uid="{8B0EB712-EF9D-4534-9444-6E37A4F85098}"/>
    <cellStyle name="Percent 9 7 3" xfId="5290" xr:uid="{00000000-0005-0000-0000-0000652B0000}"/>
    <cellStyle name="Percent 9 7 3 2" xfId="10680" xr:uid="{00000000-0005-0000-0000-0000662B0000}"/>
    <cellStyle name="Percent 9 7 3 2 2" xfId="21473" xr:uid="{5ECAC647-4E6E-4CA3-95ED-69F1362CC7A9}"/>
    <cellStyle name="Percent 9 7 3 3" xfId="16076" xr:uid="{3DBE7731-B37B-46E0-A86B-C3B48E26C1B4}"/>
    <cellStyle name="Percent 9 7 4" xfId="7392" xr:uid="{00000000-0005-0000-0000-0000672B0000}"/>
    <cellStyle name="Percent 9 7 4 2" xfId="18185" xr:uid="{A45284F1-539F-45F1-92B0-7C90EC59CE4F}"/>
    <cellStyle name="Percent 9 7 5" xfId="12788" xr:uid="{014C60BF-06FF-46C5-B124-D5807FD13208}"/>
    <cellStyle name="Percent 9 8" xfId="2075" xr:uid="{00000000-0005-0000-0000-0000682B0000}"/>
    <cellStyle name="Percent 9 8 2" xfId="7465" xr:uid="{00000000-0005-0000-0000-0000692B0000}"/>
    <cellStyle name="Percent 9 8 2 2" xfId="18258" xr:uid="{1D417AA5-5C3A-4363-AE3F-7F38EB40441E}"/>
    <cellStyle name="Percent 9 8 3" xfId="12861" xr:uid="{7403090D-2187-4DBC-AC67-B20DF68348D5}"/>
    <cellStyle name="Percent 9 9" xfId="3719" xr:uid="{00000000-0005-0000-0000-00006A2B0000}"/>
    <cellStyle name="Percent 9 9 2" xfId="9109" xr:uid="{00000000-0005-0000-0000-00006B2B0000}"/>
    <cellStyle name="Percent 9 9 2 2" xfId="19902" xr:uid="{013CEA58-ADBB-4D73-8446-B283B0037484}"/>
    <cellStyle name="Percent 9 9 3" xfId="14505" xr:uid="{2B9D40F4-D0A7-48B3-9C68-878F33570E92}"/>
    <cellStyle name="Section 1" xfId="96" xr:uid="{00000000-0005-0000-0000-00006C2B0000}"/>
    <cellStyle name="Section 1 2" xfId="109" xr:uid="{00000000-0005-0000-0000-00006D2B0000}"/>
    <cellStyle name="Source_1_1" xfId="23" xr:uid="{00000000-0005-0000-0000-00006E2B0000}"/>
    <cellStyle name="Title" xfId="52" builtinId="15" customBuiltin="1"/>
    <cellStyle name="Title 2" xfId="5566" xr:uid="{00000000-0005-0000-0000-0000702B0000}"/>
    <cellStyle name="Total" xfId="67" builtinId="25" customBuiltin="1"/>
    <cellStyle name="Total 2" xfId="406" xr:uid="{00000000-0005-0000-0000-0000722B0000}"/>
    <cellStyle name="Total 2 2" xfId="5540" xr:uid="{00000000-0005-0000-0000-0000732B0000}"/>
    <cellStyle name="Warning Text" xfId="65" builtinId="11" customBuiltin="1"/>
    <cellStyle name="Warning Text 2" xfId="407" xr:uid="{00000000-0005-0000-0000-0000752B0000}"/>
    <cellStyle name="Warning Text 2 2" xfId="5538" xr:uid="{00000000-0005-0000-0000-0000762B0000}"/>
  </cellStyles>
  <dxfs count="0"/>
  <tableStyles count="0" defaultTableStyle="TableStyleMedium9" defaultPivotStyle="PivotStyleLight16"/>
  <colors>
    <mruColors>
      <color rgb="FF5BD4FF"/>
      <color rgb="FFAADCB8"/>
      <color rgb="FFC7E9B4"/>
      <color rgb="FF009EE3"/>
      <color rgb="FF225EA8"/>
      <color rgb="FF253494"/>
      <color rgb="FF1D2DC0"/>
      <color rgb="FF1D91C0"/>
      <color rgb="FFEDF8B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55704935018493E-2"/>
          <c:y val="0.16343425939682069"/>
          <c:w val="0.93796262306129241"/>
          <c:h val="0.78400415985737637"/>
        </c:manualLayout>
      </c:layout>
      <c:lineChart>
        <c:grouping val="standard"/>
        <c:varyColors val="0"/>
        <c:ser>
          <c:idx val="0"/>
          <c:order val="0"/>
          <c:tx>
            <c:strRef>
              <c:f>'M1.2'!$O$5</c:f>
              <c:strCache>
                <c:ptCount val="1"/>
                <c:pt idx="0">
                  <c:v>Total</c:v>
                </c:pt>
              </c:strCache>
            </c:strRef>
          </c:tx>
          <c:spPr>
            <a:ln w="28575" cap="rnd">
              <a:solidFill>
                <a:schemeClr val="accent1"/>
              </a:solidFill>
              <a:round/>
            </a:ln>
            <a:effectLst/>
          </c:spPr>
          <c:marker>
            <c:symbol val="none"/>
          </c:marker>
          <c:val>
            <c:numRef>
              <c:f>'M1.2'!$O$6:$O$108</c:f>
              <c:numCache>
                <c:formatCode>#,##0</c:formatCode>
                <c:ptCount val="103"/>
                <c:pt idx="0">
                  <c:v>7</c:v>
                </c:pt>
                <c:pt idx="1">
                  <c:v>40</c:v>
                </c:pt>
                <c:pt idx="2">
                  <c:v>65</c:v>
                </c:pt>
                <c:pt idx="3">
                  <c:v>89</c:v>
                </c:pt>
                <c:pt idx="4">
                  <c:v>84</c:v>
                </c:pt>
                <c:pt idx="5">
                  <c:v>73</c:v>
                </c:pt>
                <c:pt idx="6">
                  <c:v>72</c:v>
                </c:pt>
                <c:pt idx="7">
                  <c:v>68</c:v>
                </c:pt>
                <c:pt idx="8">
                  <c:v>89</c:v>
                </c:pt>
                <c:pt idx="9">
                  <c:v>112</c:v>
                </c:pt>
                <c:pt idx="10">
                  <c:v>86</c:v>
                </c:pt>
                <c:pt idx="11">
                  <c:v>109</c:v>
                </c:pt>
                <c:pt idx="12">
                  <c:v>147</c:v>
                </c:pt>
                <c:pt idx="13">
                  <c:v>123</c:v>
                </c:pt>
                <c:pt idx="14">
                  <c:v>194</c:v>
                </c:pt>
                <c:pt idx="15">
                  <c:v>169</c:v>
                </c:pt>
                <c:pt idx="16">
                  <c:v>166</c:v>
                </c:pt>
                <c:pt idx="17">
                  <c:v>177</c:v>
                </c:pt>
                <c:pt idx="18">
                  <c:v>178</c:v>
                </c:pt>
                <c:pt idx="19">
                  <c:v>203</c:v>
                </c:pt>
                <c:pt idx="20">
                  <c:v>189</c:v>
                </c:pt>
                <c:pt idx="21">
                  <c:v>195</c:v>
                </c:pt>
                <c:pt idx="22">
                  <c:v>421</c:v>
                </c:pt>
                <c:pt idx="23">
                  <c:v>211</c:v>
                </c:pt>
                <c:pt idx="24">
                  <c:v>250</c:v>
                </c:pt>
                <c:pt idx="25">
                  <c:v>278</c:v>
                </c:pt>
                <c:pt idx="26">
                  <c:v>308</c:v>
                </c:pt>
                <c:pt idx="27">
                  <c:v>318</c:v>
                </c:pt>
                <c:pt idx="28">
                  <c:v>433</c:v>
                </c:pt>
                <c:pt idx="29">
                  <c:v>355</c:v>
                </c:pt>
                <c:pt idx="30">
                  <c:v>326</c:v>
                </c:pt>
                <c:pt idx="31">
                  <c:v>1087</c:v>
                </c:pt>
                <c:pt idx="32">
                  <c:v>164</c:v>
                </c:pt>
                <c:pt idx="33">
                  <c:v>218</c:v>
                </c:pt>
                <c:pt idx="34">
                  <c:v>1586</c:v>
                </c:pt>
                <c:pt idx="35">
                  <c:v>102</c:v>
                </c:pt>
                <c:pt idx="36">
                  <c:v>233</c:v>
                </c:pt>
                <c:pt idx="37">
                  <c:v>2114</c:v>
                </c:pt>
                <c:pt idx="38">
                  <c:v>81</c:v>
                </c:pt>
                <c:pt idx="39">
                  <c:v>116</c:v>
                </c:pt>
                <c:pt idx="40">
                  <c:v>1248</c:v>
                </c:pt>
                <c:pt idx="41">
                  <c:v>82</c:v>
                </c:pt>
                <c:pt idx="42">
                  <c:v>76</c:v>
                </c:pt>
                <c:pt idx="43">
                  <c:v>734</c:v>
                </c:pt>
                <c:pt idx="44">
                  <c:v>93</c:v>
                </c:pt>
                <c:pt idx="45">
                  <c:v>83</c:v>
                </c:pt>
                <c:pt idx="46">
                  <c:v>335</c:v>
                </c:pt>
                <c:pt idx="47">
                  <c:v>159</c:v>
                </c:pt>
                <c:pt idx="48">
                  <c:v>164</c:v>
                </c:pt>
                <c:pt idx="49">
                  <c:v>376</c:v>
                </c:pt>
                <c:pt idx="50">
                  <c:v>128</c:v>
                </c:pt>
                <c:pt idx="51">
                  <c:v>132</c:v>
                </c:pt>
                <c:pt idx="52">
                  <c:v>471</c:v>
                </c:pt>
                <c:pt idx="53">
                  <c:v>134</c:v>
                </c:pt>
                <c:pt idx="54">
                  <c:v>127</c:v>
                </c:pt>
                <c:pt idx="55">
                  <c:v>358</c:v>
                </c:pt>
                <c:pt idx="56">
                  <c:v>124</c:v>
                </c:pt>
                <c:pt idx="57">
                  <c:v>112</c:v>
                </c:pt>
                <c:pt idx="58">
                  <c:v>291</c:v>
                </c:pt>
                <c:pt idx="59">
                  <c:v>107</c:v>
                </c:pt>
                <c:pt idx="60">
                  <c:v>120</c:v>
                </c:pt>
                <c:pt idx="61">
                  <c:v>215</c:v>
                </c:pt>
                <c:pt idx="62">
                  <c:v>100</c:v>
                </c:pt>
                <c:pt idx="63">
                  <c:v>144</c:v>
                </c:pt>
                <c:pt idx="64">
                  <c:v>400</c:v>
                </c:pt>
                <c:pt idx="65">
                  <c:v>174</c:v>
                </c:pt>
                <c:pt idx="66">
                  <c:v>167</c:v>
                </c:pt>
                <c:pt idx="67">
                  <c:v>470</c:v>
                </c:pt>
                <c:pt idx="68">
                  <c:v>46</c:v>
                </c:pt>
                <c:pt idx="69">
                  <c:v>39</c:v>
                </c:pt>
                <c:pt idx="70">
                  <c:v>168</c:v>
                </c:pt>
                <c:pt idx="71">
                  <c:v>56</c:v>
                </c:pt>
                <c:pt idx="72">
                  <c:v>64</c:v>
                </c:pt>
                <c:pt idx="73">
                  <c:v>57</c:v>
                </c:pt>
                <c:pt idx="74">
                  <c:v>64</c:v>
                </c:pt>
                <c:pt idx="75">
                  <c:v>58</c:v>
                </c:pt>
                <c:pt idx="76">
                  <c:v>131</c:v>
                </c:pt>
                <c:pt idx="77">
                  <c:v>118</c:v>
                </c:pt>
                <c:pt idx="78">
                  <c:v>118</c:v>
                </c:pt>
                <c:pt idx="79">
                  <c:v>39</c:v>
                </c:pt>
                <c:pt idx="80">
                  <c:v>19</c:v>
                </c:pt>
                <c:pt idx="81">
                  <c:v>37</c:v>
                </c:pt>
                <c:pt idx="82">
                  <c:v>44</c:v>
                </c:pt>
                <c:pt idx="83">
                  <c:v>58</c:v>
                </c:pt>
                <c:pt idx="84">
                  <c:v>34</c:v>
                </c:pt>
                <c:pt idx="85">
                  <c:v>41</c:v>
                </c:pt>
                <c:pt idx="86">
                  <c:v>53</c:v>
                </c:pt>
                <c:pt idx="87">
                  <c:v>63</c:v>
                </c:pt>
                <c:pt idx="88">
                  <c:v>57</c:v>
                </c:pt>
                <c:pt idx="89">
                  <c:v>46</c:v>
                </c:pt>
                <c:pt idx="90">
                  <c:v>46</c:v>
                </c:pt>
                <c:pt idx="91">
                  <c:v>54</c:v>
                </c:pt>
                <c:pt idx="92">
                  <c:v>53</c:v>
                </c:pt>
                <c:pt idx="93">
                  <c:v>62</c:v>
                </c:pt>
                <c:pt idx="94">
                  <c:v>43</c:v>
                </c:pt>
                <c:pt idx="95">
                  <c:v>53</c:v>
                </c:pt>
                <c:pt idx="96">
                  <c:v>77</c:v>
                </c:pt>
                <c:pt idx="97">
                  <c:v>74</c:v>
                </c:pt>
                <c:pt idx="98">
                  <c:v>75</c:v>
                </c:pt>
                <c:pt idx="99">
                  <c:v>91</c:v>
                </c:pt>
                <c:pt idx="100">
                  <c:v>128</c:v>
                </c:pt>
                <c:pt idx="101">
                  <c:v>44</c:v>
                </c:pt>
                <c:pt idx="102">
                  <c:v>85</c:v>
                </c:pt>
              </c:numCache>
            </c:numRef>
          </c:val>
          <c:smooth val="0"/>
          <c:extLst>
            <c:ext xmlns:c16="http://schemas.microsoft.com/office/drawing/2014/chart" uri="{C3380CC4-5D6E-409C-BE32-E72D297353CC}">
              <c16:uniqueId val="{00000000-E467-4D9C-AFDD-E4E9A548A6BD}"/>
            </c:ext>
          </c:extLst>
        </c:ser>
        <c:ser>
          <c:idx val="1"/>
          <c:order val="1"/>
          <c:tx>
            <c:strRef>
              <c:f>'M1.2'!$P$5</c:f>
              <c:strCache>
                <c:ptCount val="1"/>
              </c:strCache>
            </c:strRef>
          </c:tx>
          <c:spPr>
            <a:ln w="28575" cap="rnd">
              <a:solidFill>
                <a:schemeClr val="accent2"/>
              </a:solidFill>
              <a:round/>
            </a:ln>
            <a:effectLst/>
          </c:spPr>
          <c:marker>
            <c:symbol val="none"/>
          </c:marker>
          <c:val>
            <c:numRef>
              <c:f>'M1.2'!$P$6:$P$108</c:f>
              <c:numCache>
                <c:formatCode>_-[$£-809]* #,##0.00_-;\-[$£-809]* #,##0.00_-;_-[$£-809]* "-"??_-;_-@_-</c:formatCode>
                <c:ptCount val="103"/>
              </c:numCache>
            </c:numRef>
          </c:val>
          <c:smooth val="0"/>
          <c:extLst>
            <c:ext xmlns:c16="http://schemas.microsoft.com/office/drawing/2014/chart" uri="{C3380CC4-5D6E-409C-BE32-E72D297353CC}">
              <c16:uniqueId val="{00000001-E467-4D9C-AFDD-E4E9A548A6BD}"/>
            </c:ext>
          </c:extLst>
        </c:ser>
        <c:ser>
          <c:idx val="2"/>
          <c:order val="2"/>
          <c:tx>
            <c:strRef>
              <c:f>'M1.2'!$Q$5</c:f>
              <c:strCache>
                <c:ptCount val="1"/>
                <c:pt idx="0">
                  <c:v>All heat pumps</c:v>
                </c:pt>
              </c:strCache>
            </c:strRef>
          </c:tx>
          <c:spPr>
            <a:ln w="28575" cap="rnd">
              <a:solidFill>
                <a:schemeClr val="accent3"/>
              </a:solidFill>
              <a:round/>
            </a:ln>
            <a:effectLst/>
          </c:spPr>
          <c:marker>
            <c:symbol val="none"/>
          </c:marker>
          <c:val>
            <c:numRef>
              <c:f>'M1.2'!$Q$6:$Q$108</c:f>
              <c:numCache>
                <c:formatCode>0</c:formatCode>
                <c:ptCount val="103"/>
                <c:pt idx="0">
                  <c:v>1</c:v>
                </c:pt>
                <c:pt idx="1">
                  <c:v>6</c:v>
                </c:pt>
                <c:pt idx="2">
                  <c:v>2</c:v>
                </c:pt>
                <c:pt idx="3">
                  <c:v>5</c:v>
                </c:pt>
                <c:pt idx="4">
                  <c:v>8</c:v>
                </c:pt>
                <c:pt idx="5">
                  <c:v>3</c:v>
                </c:pt>
                <c:pt idx="6">
                  <c:v>8</c:v>
                </c:pt>
                <c:pt idx="7">
                  <c:v>4</c:v>
                </c:pt>
                <c:pt idx="8">
                  <c:v>1</c:v>
                </c:pt>
                <c:pt idx="9">
                  <c:v>5</c:v>
                </c:pt>
                <c:pt idx="10">
                  <c:v>5</c:v>
                </c:pt>
                <c:pt idx="11">
                  <c:v>5</c:v>
                </c:pt>
                <c:pt idx="12">
                  <c:v>5</c:v>
                </c:pt>
                <c:pt idx="13">
                  <c:v>3</c:v>
                </c:pt>
                <c:pt idx="14">
                  <c:v>7</c:v>
                </c:pt>
                <c:pt idx="15">
                  <c:v>3</c:v>
                </c:pt>
                <c:pt idx="16">
                  <c:v>2</c:v>
                </c:pt>
                <c:pt idx="17">
                  <c:v>7</c:v>
                </c:pt>
                <c:pt idx="18">
                  <c:v>6</c:v>
                </c:pt>
                <c:pt idx="19">
                  <c:v>2</c:v>
                </c:pt>
                <c:pt idx="20">
                  <c:v>8</c:v>
                </c:pt>
                <c:pt idx="21">
                  <c:v>9</c:v>
                </c:pt>
                <c:pt idx="22">
                  <c:v>6</c:v>
                </c:pt>
                <c:pt idx="23">
                  <c:v>24</c:v>
                </c:pt>
                <c:pt idx="24">
                  <c:v>9</c:v>
                </c:pt>
                <c:pt idx="25">
                  <c:v>9</c:v>
                </c:pt>
                <c:pt idx="26">
                  <c:v>9</c:v>
                </c:pt>
                <c:pt idx="27">
                  <c:v>19</c:v>
                </c:pt>
                <c:pt idx="28">
                  <c:v>9</c:v>
                </c:pt>
                <c:pt idx="29">
                  <c:v>10</c:v>
                </c:pt>
                <c:pt idx="30">
                  <c:v>7</c:v>
                </c:pt>
                <c:pt idx="31">
                  <c:v>6</c:v>
                </c:pt>
                <c:pt idx="32">
                  <c:v>7</c:v>
                </c:pt>
                <c:pt idx="33">
                  <c:v>5</c:v>
                </c:pt>
                <c:pt idx="34">
                  <c:v>9</c:v>
                </c:pt>
                <c:pt idx="35">
                  <c:v>12</c:v>
                </c:pt>
                <c:pt idx="36">
                  <c:v>19</c:v>
                </c:pt>
                <c:pt idx="37">
                  <c:v>22</c:v>
                </c:pt>
                <c:pt idx="38">
                  <c:v>21</c:v>
                </c:pt>
                <c:pt idx="39">
                  <c:v>31</c:v>
                </c:pt>
                <c:pt idx="40">
                  <c:v>18</c:v>
                </c:pt>
                <c:pt idx="41">
                  <c:v>26</c:v>
                </c:pt>
                <c:pt idx="42">
                  <c:v>19</c:v>
                </c:pt>
                <c:pt idx="43">
                  <c:v>55</c:v>
                </c:pt>
                <c:pt idx="44">
                  <c:v>33</c:v>
                </c:pt>
                <c:pt idx="45">
                  <c:v>33</c:v>
                </c:pt>
                <c:pt idx="46">
                  <c:v>60</c:v>
                </c:pt>
                <c:pt idx="47">
                  <c:v>49</c:v>
                </c:pt>
                <c:pt idx="48">
                  <c:v>39</c:v>
                </c:pt>
                <c:pt idx="49">
                  <c:v>27</c:v>
                </c:pt>
                <c:pt idx="50">
                  <c:v>21</c:v>
                </c:pt>
                <c:pt idx="51">
                  <c:v>23</c:v>
                </c:pt>
                <c:pt idx="52">
                  <c:v>35</c:v>
                </c:pt>
                <c:pt idx="53">
                  <c:v>33</c:v>
                </c:pt>
                <c:pt idx="54">
                  <c:v>20</c:v>
                </c:pt>
                <c:pt idx="55">
                  <c:v>28</c:v>
                </c:pt>
                <c:pt idx="56">
                  <c:v>18</c:v>
                </c:pt>
                <c:pt idx="57">
                  <c:v>27</c:v>
                </c:pt>
                <c:pt idx="58">
                  <c:v>55</c:v>
                </c:pt>
                <c:pt idx="59">
                  <c:v>26</c:v>
                </c:pt>
                <c:pt idx="60">
                  <c:v>44</c:v>
                </c:pt>
                <c:pt idx="61">
                  <c:v>24</c:v>
                </c:pt>
                <c:pt idx="62">
                  <c:v>18</c:v>
                </c:pt>
                <c:pt idx="63">
                  <c:v>20</c:v>
                </c:pt>
                <c:pt idx="64">
                  <c:v>25</c:v>
                </c:pt>
                <c:pt idx="65">
                  <c:v>22</c:v>
                </c:pt>
                <c:pt idx="66">
                  <c:v>47</c:v>
                </c:pt>
                <c:pt idx="67">
                  <c:v>25</c:v>
                </c:pt>
                <c:pt idx="68">
                  <c:v>29</c:v>
                </c:pt>
                <c:pt idx="69">
                  <c:v>19</c:v>
                </c:pt>
                <c:pt idx="70">
                  <c:v>20</c:v>
                </c:pt>
                <c:pt idx="71">
                  <c:v>13</c:v>
                </c:pt>
                <c:pt idx="72">
                  <c:v>29</c:v>
                </c:pt>
                <c:pt idx="73">
                  <c:v>13</c:v>
                </c:pt>
                <c:pt idx="74">
                  <c:v>20</c:v>
                </c:pt>
                <c:pt idx="75">
                  <c:v>15</c:v>
                </c:pt>
                <c:pt idx="76">
                  <c:v>29</c:v>
                </c:pt>
                <c:pt idx="77">
                  <c:v>29</c:v>
                </c:pt>
                <c:pt idx="78">
                  <c:v>25</c:v>
                </c:pt>
                <c:pt idx="79">
                  <c:v>21</c:v>
                </c:pt>
                <c:pt idx="80">
                  <c:v>7</c:v>
                </c:pt>
                <c:pt idx="81">
                  <c:v>14</c:v>
                </c:pt>
                <c:pt idx="82">
                  <c:v>18</c:v>
                </c:pt>
                <c:pt idx="83">
                  <c:v>34</c:v>
                </c:pt>
                <c:pt idx="84">
                  <c:v>9</c:v>
                </c:pt>
                <c:pt idx="85">
                  <c:v>15</c:v>
                </c:pt>
                <c:pt idx="86">
                  <c:v>21</c:v>
                </c:pt>
                <c:pt idx="87">
                  <c:v>29</c:v>
                </c:pt>
                <c:pt idx="88">
                  <c:v>23</c:v>
                </c:pt>
                <c:pt idx="89">
                  <c:v>18</c:v>
                </c:pt>
                <c:pt idx="90">
                  <c:v>22</c:v>
                </c:pt>
                <c:pt idx="91">
                  <c:v>29</c:v>
                </c:pt>
                <c:pt idx="92">
                  <c:v>30</c:v>
                </c:pt>
                <c:pt idx="93">
                  <c:v>41</c:v>
                </c:pt>
                <c:pt idx="94">
                  <c:v>18</c:v>
                </c:pt>
                <c:pt idx="95">
                  <c:v>27</c:v>
                </c:pt>
                <c:pt idx="96">
                  <c:v>48</c:v>
                </c:pt>
                <c:pt idx="97">
                  <c:v>50</c:v>
                </c:pt>
                <c:pt idx="98">
                  <c:v>49</c:v>
                </c:pt>
                <c:pt idx="99">
                  <c:v>56</c:v>
                </c:pt>
                <c:pt idx="100">
                  <c:v>101</c:v>
                </c:pt>
                <c:pt idx="101">
                  <c:v>26</c:v>
                </c:pt>
                <c:pt idx="102">
                  <c:v>68</c:v>
                </c:pt>
              </c:numCache>
            </c:numRef>
          </c:val>
          <c:smooth val="0"/>
          <c:extLst>
            <c:ext xmlns:c16="http://schemas.microsoft.com/office/drawing/2014/chart" uri="{C3380CC4-5D6E-409C-BE32-E72D297353CC}">
              <c16:uniqueId val="{00000002-E467-4D9C-AFDD-E4E9A548A6BD}"/>
            </c:ext>
          </c:extLst>
        </c:ser>
        <c:dLbls>
          <c:showLegendKey val="0"/>
          <c:showVal val="0"/>
          <c:showCatName val="0"/>
          <c:showSerName val="0"/>
          <c:showPercent val="0"/>
          <c:showBubbleSize val="0"/>
        </c:dLbls>
        <c:smooth val="0"/>
        <c:axId val="1182338248"/>
        <c:axId val="1182340872"/>
      </c:lineChart>
      <c:catAx>
        <c:axId val="1182338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340872"/>
        <c:crosses val="autoZero"/>
        <c:auto val="1"/>
        <c:lblAlgn val="ctr"/>
        <c:lblOffset val="100"/>
        <c:noMultiLvlLbl val="0"/>
      </c:catAx>
      <c:valAx>
        <c:axId val="1182340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338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'M1.2'!$R$1:$R$4</c:f>
              <c:strCache>
                <c:ptCount val="4"/>
              </c:strCache>
            </c:strRef>
          </c:tx>
          <c:spPr>
            <a:ln w="28575" cap="rnd">
              <a:solidFill>
                <a:schemeClr val="accent1"/>
              </a:solidFill>
              <a:round/>
            </a:ln>
            <a:effectLst/>
          </c:spPr>
          <c:marker>
            <c:symbol val="none"/>
          </c:marker>
          <c:val>
            <c:numRef>
              <c:f>'M1.2'!$R$5:$R$119</c:f>
              <c:numCache>
                <c:formatCode>0%</c:formatCode>
                <c:ptCount val="115"/>
                <c:pt idx="0" formatCode="_-[$£-809]* #,##0.00_-;\-[$£-809]* #,##0.00_-;_-[$£-809]* &quot;-&quot;??_-;_-@_-">
                  <c:v>0</c:v>
                </c:pt>
                <c:pt idx="1">
                  <c:v>0.14285714285714285</c:v>
                </c:pt>
                <c:pt idx="2">
                  <c:v>0.15</c:v>
                </c:pt>
                <c:pt idx="3">
                  <c:v>3.0769230769230771E-2</c:v>
                </c:pt>
                <c:pt idx="4">
                  <c:v>5.6179775280898875E-2</c:v>
                </c:pt>
                <c:pt idx="5">
                  <c:v>9.5238095238095233E-2</c:v>
                </c:pt>
                <c:pt idx="6">
                  <c:v>4.1095890410958902E-2</c:v>
                </c:pt>
                <c:pt idx="7">
                  <c:v>0.1111111111111111</c:v>
                </c:pt>
                <c:pt idx="8">
                  <c:v>5.8823529411764705E-2</c:v>
                </c:pt>
                <c:pt idx="9">
                  <c:v>1.1235955056179775E-2</c:v>
                </c:pt>
                <c:pt idx="10">
                  <c:v>4.4642857142857144E-2</c:v>
                </c:pt>
                <c:pt idx="11">
                  <c:v>5.8139534883720929E-2</c:v>
                </c:pt>
                <c:pt idx="12">
                  <c:v>4.5871559633027525E-2</c:v>
                </c:pt>
                <c:pt idx="13">
                  <c:v>3.4013605442176874E-2</c:v>
                </c:pt>
                <c:pt idx="14">
                  <c:v>2.4390243902439025E-2</c:v>
                </c:pt>
                <c:pt idx="15">
                  <c:v>3.608247422680412E-2</c:v>
                </c:pt>
                <c:pt idx="16">
                  <c:v>1.7751479289940829E-2</c:v>
                </c:pt>
                <c:pt idx="17">
                  <c:v>1.2048192771084338E-2</c:v>
                </c:pt>
                <c:pt idx="18">
                  <c:v>3.954802259887006E-2</c:v>
                </c:pt>
                <c:pt idx="19">
                  <c:v>3.3707865168539325E-2</c:v>
                </c:pt>
                <c:pt idx="20">
                  <c:v>9.852216748768473E-3</c:v>
                </c:pt>
                <c:pt idx="21">
                  <c:v>4.2328042328042326E-2</c:v>
                </c:pt>
                <c:pt idx="22">
                  <c:v>4.6153846153846156E-2</c:v>
                </c:pt>
                <c:pt idx="23">
                  <c:v>1.4251781472684086E-2</c:v>
                </c:pt>
                <c:pt idx="24">
                  <c:v>0.11374407582938388</c:v>
                </c:pt>
                <c:pt idx="25">
                  <c:v>3.5999999999999997E-2</c:v>
                </c:pt>
                <c:pt idx="26">
                  <c:v>3.237410071942446E-2</c:v>
                </c:pt>
                <c:pt idx="27">
                  <c:v>2.922077922077922E-2</c:v>
                </c:pt>
                <c:pt idx="28">
                  <c:v>5.9748427672955975E-2</c:v>
                </c:pt>
                <c:pt idx="29">
                  <c:v>2.0785219399538105E-2</c:v>
                </c:pt>
                <c:pt idx="30">
                  <c:v>2.8169014084507043E-2</c:v>
                </c:pt>
                <c:pt idx="31">
                  <c:v>2.1472392638036811E-2</c:v>
                </c:pt>
                <c:pt idx="32">
                  <c:v>5.5197792088316471E-3</c:v>
                </c:pt>
                <c:pt idx="33">
                  <c:v>4.2682926829268296E-2</c:v>
                </c:pt>
                <c:pt idx="34">
                  <c:v>2.2935779816513763E-2</c:v>
                </c:pt>
                <c:pt idx="35">
                  <c:v>5.6746532156368226E-3</c:v>
                </c:pt>
                <c:pt idx="36">
                  <c:v>0.11764705882352941</c:v>
                </c:pt>
                <c:pt idx="37">
                  <c:v>8.15450643776824E-2</c:v>
                </c:pt>
                <c:pt idx="38">
                  <c:v>1.0406811731315043E-2</c:v>
                </c:pt>
                <c:pt idx="39">
                  <c:v>0.25925925925925924</c:v>
                </c:pt>
                <c:pt idx="40">
                  <c:v>0.26724137931034481</c:v>
                </c:pt>
                <c:pt idx="41">
                  <c:v>1.4423076923076924E-2</c:v>
                </c:pt>
                <c:pt idx="42">
                  <c:v>0.31707317073170732</c:v>
                </c:pt>
                <c:pt idx="43">
                  <c:v>0.25</c:v>
                </c:pt>
                <c:pt idx="44">
                  <c:v>7.4931880108991822E-2</c:v>
                </c:pt>
                <c:pt idx="45">
                  <c:v>0.35483870967741937</c:v>
                </c:pt>
                <c:pt idx="46">
                  <c:v>0.39759036144578314</c:v>
                </c:pt>
                <c:pt idx="47">
                  <c:v>0.17910447761194029</c:v>
                </c:pt>
                <c:pt idx="48">
                  <c:v>0.3081761006289308</c:v>
                </c:pt>
                <c:pt idx="49">
                  <c:v>0.23780487804878048</c:v>
                </c:pt>
                <c:pt idx="50">
                  <c:v>7.1808510638297879E-2</c:v>
                </c:pt>
                <c:pt idx="51">
                  <c:v>0.1640625</c:v>
                </c:pt>
                <c:pt idx="52">
                  <c:v>0.17424242424242425</c:v>
                </c:pt>
                <c:pt idx="53">
                  <c:v>7.4309978768577492E-2</c:v>
                </c:pt>
                <c:pt idx="54">
                  <c:v>0.2462686567164179</c:v>
                </c:pt>
                <c:pt idx="55">
                  <c:v>0.15748031496062992</c:v>
                </c:pt>
                <c:pt idx="56">
                  <c:v>7.8212290502793297E-2</c:v>
                </c:pt>
                <c:pt idx="57">
                  <c:v>0.14516129032258066</c:v>
                </c:pt>
                <c:pt idx="58">
                  <c:v>0.24107142857142858</c:v>
                </c:pt>
                <c:pt idx="59">
                  <c:v>0.18900343642611683</c:v>
                </c:pt>
                <c:pt idx="60">
                  <c:v>0.24299065420560748</c:v>
                </c:pt>
                <c:pt idx="61">
                  <c:v>0.36666666666666664</c:v>
                </c:pt>
                <c:pt idx="62">
                  <c:v>0.11162790697674418</c:v>
                </c:pt>
                <c:pt idx="63">
                  <c:v>0.18</c:v>
                </c:pt>
                <c:pt idx="64">
                  <c:v>0.1388888888888889</c:v>
                </c:pt>
                <c:pt idx="65">
                  <c:v>6.25E-2</c:v>
                </c:pt>
                <c:pt idx="66">
                  <c:v>0.12643678160919541</c:v>
                </c:pt>
                <c:pt idx="67">
                  <c:v>0.28143712574850299</c:v>
                </c:pt>
                <c:pt idx="68">
                  <c:v>5.3191489361702128E-2</c:v>
                </c:pt>
                <c:pt idx="69">
                  <c:v>0.63043478260869568</c:v>
                </c:pt>
                <c:pt idx="70">
                  <c:v>0.48717948717948717</c:v>
                </c:pt>
                <c:pt idx="71">
                  <c:v>0.11904761904761904</c:v>
                </c:pt>
                <c:pt idx="72">
                  <c:v>0.23214285714285715</c:v>
                </c:pt>
                <c:pt idx="73">
                  <c:v>0.453125</c:v>
                </c:pt>
                <c:pt idx="74">
                  <c:v>0.22807017543859648</c:v>
                </c:pt>
                <c:pt idx="75">
                  <c:v>0.3125</c:v>
                </c:pt>
                <c:pt idx="76">
                  <c:v>0.25862068965517243</c:v>
                </c:pt>
                <c:pt idx="77">
                  <c:v>0.22137404580152673</c:v>
                </c:pt>
                <c:pt idx="78">
                  <c:v>0.24576271186440679</c:v>
                </c:pt>
                <c:pt idx="79">
                  <c:v>0.21186440677966101</c:v>
                </c:pt>
                <c:pt idx="80">
                  <c:v>0.53846153846153844</c:v>
                </c:pt>
                <c:pt idx="81">
                  <c:v>0.36842105263157893</c:v>
                </c:pt>
                <c:pt idx="82">
                  <c:v>0.3783783783783784</c:v>
                </c:pt>
                <c:pt idx="83">
                  <c:v>0.40909090909090912</c:v>
                </c:pt>
                <c:pt idx="84">
                  <c:v>0.58620689655172409</c:v>
                </c:pt>
                <c:pt idx="85">
                  <c:v>0.26470588235294118</c:v>
                </c:pt>
                <c:pt idx="86">
                  <c:v>0.36585365853658536</c:v>
                </c:pt>
                <c:pt idx="87">
                  <c:v>0.39622641509433965</c:v>
                </c:pt>
                <c:pt idx="88">
                  <c:v>0.46031746031746029</c:v>
                </c:pt>
                <c:pt idx="89">
                  <c:v>0.40350877192982454</c:v>
                </c:pt>
                <c:pt idx="90">
                  <c:v>0.39130434782608697</c:v>
                </c:pt>
                <c:pt idx="91">
                  <c:v>0.47826086956521741</c:v>
                </c:pt>
                <c:pt idx="92">
                  <c:v>0.53703703703703709</c:v>
                </c:pt>
                <c:pt idx="93">
                  <c:v>0.56603773584905659</c:v>
                </c:pt>
                <c:pt idx="94">
                  <c:v>0.66129032258064513</c:v>
                </c:pt>
                <c:pt idx="95">
                  <c:v>0.41860465116279072</c:v>
                </c:pt>
                <c:pt idx="96">
                  <c:v>0.50943396226415094</c:v>
                </c:pt>
                <c:pt idx="97">
                  <c:v>0.62337662337662336</c:v>
                </c:pt>
                <c:pt idx="98">
                  <c:v>0.67567567567567566</c:v>
                </c:pt>
                <c:pt idx="99">
                  <c:v>0.65333333333333332</c:v>
                </c:pt>
                <c:pt idx="100">
                  <c:v>0.61538461538461542</c:v>
                </c:pt>
                <c:pt idx="101">
                  <c:v>0.7890625</c:v>
                </c:pt>
                <c:pt idx="102">
                  <c:v>0.59090909090909094</c:v>
                </c:pt>
                <c:pt idx="103">
                  <c:v>0.8</c:v>
                </c:pt>
                <c:pt idx="104">
                  <c:v>0.10767368675865407</c:v>
                </c:pt>
              </c:numCache>
            </c:numRef>
          </c:val>
          <c:smooth val="0"/>
          <c:extLst>
            <c:ext xmlns:c16="http://schemas.microsoft.com/office/drawing/2014/chart" uri="{C3380CC4-5D6E-409C-BE32-E72D297353CC}">
              <c16:uniqueId val="{00000000-269F-430C-ABA9-E09364C6E3F2}"/>
            </c:ext>
          </c:extLst>
        </c:ser>
        <c:dLbls>
          <c:showLegendKey val="0"/>
          <c:showVal val="0"/>
          <c:showCatName val="0"/>
          <c:showSerName val="0"/>
          <c:showPercent val="0"/>
          <c:showBubbleSize val="0"/>
        </c:dLbls>
        <c:smooth val="0"/>
        <c:axId val="1181500136"/>
        <c:axId val="1181506040"/>
      </c:lineChart>
      <c:catAx>
        <c:axId val="1181500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1506040"/>
        <c:crosses val="autoZero"/>
        <c:auto val="1"/>
        <c:lblAlgn val="ctr"/>
        <c:lblOffset val="100"/>
        <c:noMultiLvlLbl val="0"/>
      </c:catAx>
      <c:valAx>
        <c:axId val="1181506040"/>
        <c:scaling>
          <c:orientation val="minMax"/>
        </c:scaling>
        <c:delete val="0"/>
        <c:axPos val="l"/>
        <c:majorGridlines>
          <c:spPr>
            <a:ln w="9525" cap="flat" cmpd="sng" algn="ctr">
              <a:solidFill>
                <a:schemeClr val="tx1">
                  <a:lumMod val="15000"/>
                  <a:lumOff val="85000"/>
                </a:schemeClr>
              </a:solidFill>
              <a:round/>
            </a:ln>
            <a:effectLst/>
          </c:spPr>
        </c:majorGridlines>
        <c:numFmt formatCode="_-[$£-809]* #,##0.00_-;\-[$£-809]* #,##0.00_-;_-[$£-809]*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1500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https://www.ofgem.gov.uk/environmental-programmes/non-domestic-renewable-heat-incentive-rhi" TargetMode="External"/><Relationship Id="rId2" Type="http://schemas.openxmlformats.org/officeDocument/2006/relationships/hyperlink" Target="https://www.gov.uk/renewableheatincentive" TargetMode="External"/><Relationship Id="rId1" Type="http://schemas.openxmlformats.org/officeDocument/2006/relationships/hyperlink" Target="https://www.gov.uk/government/policies/increasing-the-use-of-low-carbon-technologies/supporting-pages/renewable-heat-incentive-rhi"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281599</xdr:colOff>
      <xdr:row>0</xdr:row>
      <xdr:rowOff>118611</xdr:rowOff>
    </xdr:from>
    <xdr:to>
      <xdr:col>6</xdr:col>
      <xdr:colOff>427355</xdr:colOff>
      <xdr:row>9</xdr:row>
      <xdr:rowOff>134718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99" y="118611"/>
          <a:ext cx="3190581" cy="17337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24</xdr:row>
      <xdr:rowOff>133350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029700" y="558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0</xdr:colOff>
      <xdr:row>21</xdr:row>
      <xdr:rowOff>133350</xdr:rowOff>
    </xdr:from>
    <xdr:ext cx="184731" cy="264560"/>
    <xdr:sp macro="" textlink="">
      <xdr:nvSpPr>
        <xdr:cNvPr id="8" name="TextBox 7">
          <a:extLst>
            <a:ext uri="{FF2B5EF4-FFF2-40B4-BE49-F238E27FC236}">
              <a16:creationId xmlns:a16="http://schemas.microsoft.com/office/drawing/2014/main" id="{239D3486-A3EF-44EB-AD43-321D732964D3}"/>
            </a:ext>
          </a:extLst>
        </xdr:cNvPr>
        <xdr:cNvSpPr txBox="1"/>
      </xdr:nvSpPr>
      <xdr:spPr>
        <a:xfrm>
          <a:off x="9194800" y="695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0</xdr:colOff>
      <xdr:row>21</xdr:row>
      <xdr:rowOff>133350</xdr:rowOff>
    </xdr:from>
    <xdr:ext cx="184731" cy="264560"/>
    <xdr:sp macro="" textlink="">
      <xdr:nvSpPr>
        <xdr:cNvPr id="7" name="TextBox 6">
          <a:extLst>
            <a:ext uri="{FF2B5EF4-FFF2-40B4-BE49-F238E27FC236}">
              <a16:creationId xmlns:a16="http://schemas.microsoft.com/office/drawing/2014/main" id="{48C30038-521C-4942-95A4-A82C6E7D3089}"/>
            </a:ext>
          </a:extLst>
        </xdr:cNvPr>
        <xdr:cNvSpPr txBox="1"/>
      </xdr:nvSpPr>
      <xdr:spPr>
        <a:xfrm>
          <a:off x="9194800" y="695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0</xdr:colOff>
      <xdr:row>21</xdr:row>
      <xdr:rowOff>133350</xdr:rowOff>
    </xdr:from>
    <xdr:ext cx="184731" cy="264560"/>
    <xdr:sp macro="" textlink="">
      <xdr:nvSpPr>
        <xdr:cNvPr id="16" name="TextBox 15">
          <a:extLst>
            <a:ext uri="{FF2B5EF4-FFF2-40B4-BE49-F238E27FC236}">
              <a16:creationId xmlns:a16="http://schemas.microsoft.com/office/drawing/2014/main" id="{398EA38A-76AD-4FD0-9743-718D1AB55BEE}"/>
            </a:ext>
          </a:extLst>
        </xdr:cNvPr>
        <xdr:cNvSpPr txBox="1"/>
      </xdr:nvSpPr>
      <xdr:spPr>
        <a:xfrm>
          <a:off x="9201150" y="7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5</xdr:col>
      <xdr:colOff>294922</xdr:colOff>
      <xdr:row>4</xdr:row>
      <xdr:rowOff>9149</xdr:rowOff>
    </xdr:from>
    <xdr:to>
      <xdr:col>18</xdr:col>
      <xdr:colOff>266699</xdr:colOff>
      <xdr:row>12</xdr:row>
      <xdr:rowOff>8731</xdr:rowOff>
    </xdr:to>
    <xdr:sp macro="" textlink="">
      <xdr:nvSpPr>
        <xdr:cNvPr id="17" name="TextBox 16">
          <a:extLst>
            <a:ext uri="{FF2B5EF4-FFF2-40B4-BE49-F238E27FC236}">
              <a16:creationId xmlns:a16="http://schemas.microsoft.com/office/drawing/2014/main" id="{5DDBF0F5-F30B-4028-B42D-CDEA50D3A211}"/>
            </a:ext>
          </a:extLst>
        </xdr:cNvPr>
        <xdr:cNvSpPr txBox="1"/>
      </xdr:nvSpPr>
      <xdr:spPr>
        <a:xfrm>
          <a:off x="7686322" y="961649"/>
          <a:ext cx="9096727" cy="3371432"/>
        </a:xfrm>
        <a:prstGeom prst="rect">
          <a:avLst/>
        </a:prstGeom>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User Engagement</a:t>
          </a:r>
        </a:p>
        <a:p>
          <a:endParaRPr lang="en-GB" sz="1000" b="0" baseline="0">
            <a:solidFill>
              <a:schemeClr val="dk1"/>
            </a:solidFill>
            <a:effectLst/>
            <a:latin typeface="Arial" panose="020B0604020202020204" pitchFamily="34" charset="0"/>
            <a:ea typeface="+mn-ea"/>
            <a:cs typeface="Arial" panose="020B0604020202020204" pitchFamily="34" charset="0"/>
          </a:endParaRPr>
        </a:p>
        <a:p>
          <a:r>
            <a:rPr lang="en-GB" sz="1100" b="0" i="0" baseline="0">
              <a:solidFill>
                <a:schemeClr val="dk1"/>
              </a:solidFill>
              <a:effectLst/>
              <a:latin typeface="Arial" panose="020B0604020202020204" pitchFamily="34" charset="0"/>
              <a:ea typeface="+mn-ea"/>
              <a:cs typeface="Arial" panose="020B0604020202020204" pitchFamily="34" charset="0"/>
            </a:rPr>
            <a:t>This is a </a:t>
          </a:r>
          <a:r>
            <a:rPr lang="en-GB" sz="1100" b="1" i="0" baseline="0">
              <a:solidFill>
                <a:schemeClr val="dk1"/>
              </a:solidFill>
              <a:effectLst/>
              <a:latin typeface="Arial" panose="020B0604020202020204" pitchFamily="34" charset="0"/>
              <a:ea typeface="+mn-ea"/>
              <a:cs typeface="Arial" panose="020B0604020202020204" pitchFamily="34" charset="0"/>
            </a:rPr>
            <a:t>monthly </a:t>
          </a:r>
          <a:r>
            <a:rPr lang="en-GB" sz="1100" b="0" i="0" baseline="0">
              <a:solidFill>
                <a:schemeClr val="dk1"/>
              </a:solidFill>
              <a:effectLst/>
              <a:latin typeface="Arial" panose="020B0604020202020204" pitchFamily="34" charset="0"/>
              <a:ea typeface="+mn-ea"/>
              <a:cs typeface="Arial" panose="020B0604020202020204" pitchFamily="34" charset="0"/>
            </a:rPr>
            <a:t>edition of the RHI official statistics. We welcome comments on the content of the statistics.</a:t>
          </a:r>
          <a:r>
            <a:rPr lang="en-GB" sz="1100" b="0" i="0" baseline="0">
              <a:solidFill>
                <a:sysClr val="windowText" lastClr="000000"/>
              </a:solidFill>
              <a:effectLst/>
              <a:latin typeface="Arial" panose="020B0604020202020204" pitchFamily="34" charset="0"/>
              <a:ea typeface="+mn-ea"/>
              <a:cs typeface="Arial" panose="020B0604020202020204" pitchFamily="34" charset="0"/>
            </a:rPr>
            <a:t> In particular, we have this month expanded table 1.6 on Tariff Guarantees.</a:t>
          </a:r>
        </a:p>
        <a:p>
          <a:endParaRPr lang="en-GB">
            <a:effectLst/>
            <a:latin typeface="Arial" panose="020B0604020202020204" pitchFamily="34" charset="0"/>
            <a:cs typeface="Arial" panose="020B0604020202020204" pitchFamily="34" charset="0"/>
          </a:endParaRPr>
        </a:p>
        <a:p>
          <a:pPr eaLnBrk="1" fontAlgn="auto" latinLnBrk="0" hangingPunct="1"/>
          <a:r>
            <a:rPr lang="en-GB" sz="1100" b="1" i="0" baseline="0">
              <a:solidFill>
                <a:schemeClr val="dk1"/>
              </a:solidFill>
              <a:effectLst/>
              <a:latin typeface="Arial" panose="020B0604020202020204" pitchFamily="34" charset="0"/>
              <a:ea typeface="+mn-ea"/>
              <a:cs typeface="Arial" panose="020B0604020202020204" pitchFamily="34" charset="0"/>
            </a:rPr>
            <a:t>Next publication</a:t>
          </a:r>
          <a:endParaRPr lang="en-GB">
            <a:effectLst/>
            <a:latin typeface="Arial" panose="020B0604020202020204" pitchFamily="34" charset="0"/>
            <a:cs typeface="Arial" panose="020B0604020202020204" pitchFamily="34" charset="0"/>
          </a:endParaRPr>
        </a:p>
        <a:p>
          <a:pPr eaLnBrk="1" fontAlgn="auto" latinLnBrk="0" hangingPunct="1"/>
          <a:r>
            <a:rPr lang="en-GB" sz="1100" b="0" i="0" baseline="0">
              <a:solidFill>
                <a:schemeClr val="dk1"/>
              </a:solidFill>
              <a:effectLst/>
              <a:latin typeface="Arial" panose="020B0604020202020204" pitchFamily="34" charset="0"/>
              <a:ea typeface="+mn-ea"/>
              <a:cs typeface="Arial" panose="020B0604020202020204" pitchFamily="34" charset="0"/>
            </a:rPr>
            <a:t>The next monthly Official Statistics will be published on 23 July 2020 and will cover scheme data to the end of June 2020.</a:t>
          </a:r>
          <a:endParaRPr lang="en-GB">
            <a:effectLst/>
            <a:latin typeface="Arial" panose="020B0604020202020204" pitchFamily="34" charset="0"/>
            <a:cs typeface="Arial" panose="020B0604020202020204" pitchFamily="34" charset="0"/>
          </a:endParaRPr>
        </a:p>
        <a:p>
          <a:pPr eaLnBrk="1" fontAlgn="auto" latinLnBrk="0" hangingPunct="1"/>
          <a:r>
            <a:rPr lang="en-GB" sz="1100" b="0" i="0" baseline="0">
              <a:solidFill>
                <a:schemeClr val="dk1"/>
              </a:solidFill>
              <a:effectLst/>
              <a:latin typeface="Arial" panose="020B0604020202020204" pitchFamily="34" charset="0"/>
              <a:ea typeface="+mn-ea"/>
              <a:cs typeface="Arial" panose="020B0604020202020204" pitchFamily="34" charset="0"/>
            </a:rPr>
            <a:t>Please direct any comments on the statistics to </a:t>
          </a:r>
          <a:r>
            <a:rPr lang="en-GB" sz="1100" b="1" i="0" baseline="0">
              <a:solidFill>
                <a:schemeClr val="dk1"/>
              </a:solidFill>
              <a:effectLst/>
              <a:latin typeface="Arial" panose="020B0604020202020204" pitchFamily="34" charset="0"/>
              <a:ea typeface="+mn-ea"/>
              <a:cs typeface="Arial" panose="020B0604020202020204" pitchFamily="34" charset="0"/>
            </a:rPr>
            <a:t>Anna Carlsson</a:t>
          </a:r>
          <a:r>
            <a:rPr lang="en-GB" sz="1100" b="0" i="0" baseline="0">
              <a:solidFill>
                <a:schemeClr val="dk1"/>
              </a:solidFill>
              <a:effectLst/>
              <a:latin typeface="Arial" panose="020B0604020202020204" pitchFamily="34" charset="0"/>
              <a:ea typeface="+mn-ea"/>
              <a:cs typeface="Arial" panose="020B0604020202020204" pitchFamily="34" charset="0"/>
            </a:rPr>
            <a:t> </a:t>
          </a:r>
          <a:r>
            <a:rPr lang="en-GB" sz="1100" b="1" i="0" baseline="0">
              <a:solidFill>
                <a:schemeClr val="dk1"/>
              </a:solidFill>
              <a:effectLst/>
              <a:latin typeface="Arial" panose="020B0604020202020204" pitchFamily="34" charset="0"/>
              <a:ea typeface="+mn-ea"/>
              <a:cs typeface="Arial" panose="020B0604020202020204" pitchFamily="34" charset="0"/>
            </a:rPr>
            <a:t>(anna.carlsson@beis.gov.uk).</a:t>
          </a:r>
          <a:endParaRPr lang="en-GB">
            <a:effectLst/>
            <a:latin typeface="Arial" panose="020B0604020202020204" pitchFamily="34" charset="0"/>
            <a:cs typeface="Arial" panose="020B0604020202020204" pitchFamily="34" charset="0"/>
          </a:endParaRPr>
        </a:p>
      </xdr:txBody>
    </xdr:sp>
    <xdr:clientData/>
  </xdr:twoCellAnchor>
  <xdr:twoCellAnchor>
    <xdr:from>
      <xdr:col>5</xdr:col>
      <xdr:colOff>323851</xdr:colOff>
      <xdr:row>13</xdr:row>
      <xdr:rowOff>8899</xdr:rowOff>
    </xdr:from>
    <xdr:to>
      <xdr:col>18</xdr:col>
      <xdr:colOff>261937</xdr:colOff>
      <xdr:row>23</xdr:row>
      <xdr:rowOff>0</xdr:rowOff>
    </xdr:to>
    <xdr:sp macro="" textlink="">
      <xdr:nvSpPr>
        <xdr:cNvPr id="18" name="TextBox 17">
          <a:extLst>
            <a:ext uri="{FF2B5EF4-FFF2-40B4-BE49-F238E27FC236}">
              <a16:creationId xmlns:a16="http://schemas.microsoft.com/office/drawing/2014/main" id="{5CBC9471-4C24-4B07-92A0-14D5CA2014D0}"/>
            </a:ext>
          </a:extLst>
        </xdr:cNvPr>
        <xdr:cNvSpPr txBox="1"/>
      </xdr:nvSpPr>
      <xdr:spPr>
        <a:xfrm>
          <a:off x="7705726" y="4735680"/>
          <a:ext cx="8986836" cy="2491414"/>
        </a:xfrm>
        <a:prstGeom prst="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RHI Budget Management publications</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The following budget management publications use data from the scheme administrator (Ofgem) and are updated monthly.  Degression is a means of controlling the budget of the scheme (see the Glossary and Degression announcements tabs for more information).</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Non-domestic Degression</a:t>
          </a:r>
          <a:r>
            <a:rPr lang="en-GB" sz="1000" b="0" baseline="0">
              <a:latin typeface="Arial" panose="020B0604020202020204" pitchFamily="34" charset="0"/>
              <a:cs typeface="Arial" panose="020B0604020202020204" pitchFamily="34" charset="0"/>
            </a:rPr>
            <a:t>: </a:t>
          </a:r>
          <a:r>
            <a:rPr lang="en-GB" sz="1000" b="1" baseline="0">
              <a:solidFill>
                <a:schemeClr val="accent5"/>
              </a:solidFill>
              <a:latin typeface="Arial" panose="020B0604020202020204" pitchFamily="34" charset="0"/>
              <a:cs typeface="Arial" panose="020B0604020202020204" pitchFamily="34" charset="0"/>
            </a:rPr>
            <a:t> https://www.gov.uk/government/publications/rhi-mechanism-for-budget-management-estimated-commitments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Domestic Degression: </a:t>
          </a:r>
          <a:r>
            <a:rPr lang="en-GB" sz="1000" b="1" baseline="0">
              <a:solidFill>
                <a:schemeClr val="accent5"/>
              </a:solidFill>
              <a:latin typeface="Arial" panose="020B0604020202020204" pitchFamily="34" charset="0"/>
              <a:cs typeface="Arial" panose="020B0604020202020204" pitchFamily="34" charset="0"/>
            </a:rPr>
            <a:t>https://www.gov.uk/government/publications/domestic-rhi-mechanism-for-budget-management-estimated-commitments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0" baseline="0">
              <a:latin typeface="Arial" panose="020B0604020202020204" pitchFamily="34" charset="0"/>
              <a:cs typeface="Arial" panose="020B0604020202020204" pitchFamily="34" charset="0"/>
            </a:rPr>
            <a:t>BEIS also publishes monthly updates on the estimate of committed spend against the RHI budget cap.  These can be found on the web pages above.</a:t>
          </a:r>
        </a:p>
      </xdr:txBody>
    </xdr:sp>
    <xdr:clientData/>
  </xdr:twoCellAnchor>
  <xdr:twoCellAnchor>
    <xdr:from>
      <xdr:col>1</xdr:col>
      <xdr:colOff>10433</xdr:colOff>
      <xdr:row>13</xdr:row>
      <xdr:rowOff>27214</xdr:rowOff>
    </xdr:from>
    <xdr:to>
      <xdr:col>4</xdr:col>
      <xdr:colOff>38894</xdr:colOff>
      <xdr:row>37</xdr:row>
      <xdr:rowOff>142875</xdr:rowOff>
    </xdr:to>
    <xdr:sp macro="" textlink="">
      <xdr:nvSpPr>
        <xdr:cNvPr id="19" name="TextBox 18">
          <a:extLst>
            <a:ext uri="{FF2B5EF4-FFF2-40B4-BE49-F238E27FC236}">
              <a16:creationId xmlns:a16="http://schemas.microsoft.com/office/drawing/2014/main" id="{164EB99B-5BCD-4382-88EA-C917D72171F1}"/>
            </a:ext>
          </a:extLst>
        </xdr:cNvPr>
        <xdr:cNvSpPr txBox="1"/>
      </xdr:nvSpPr>
      <xdr:spPr>
        <a:xfrm>
          <a:off x="200933" y="4753995"/>
          <a:ext cx="6957899" cy="4949599"/>
        </a:xfrm>
        <a:prstGeom prst="rect">
          <a:avLst/>
        </a:prstGeom>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Monthly Key Statistics</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a:solidFill>
              <a:srgbClr val="FF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1" i="0" u="none" strike="noStrike" kern="0" cap="none" spc="0" normalizeH="0" baseline="0" noProof="0">
              <a:ln>
                <a:noFill/>
              </a:ln>
              <a:solidFill>
                <a:srgbClr val="009EE3"/>
              </a:solidFill>
              <a:effectLst/>
              <a:uLnTx/>
              <a:uFillTx/>
              <a:latin typeface="Arial" panose="020B0604020202020204" pitchFamily="34" charset="0"/>
              <a:ea typeface="+mn-ea"/>
              <a:cs typeface="Arial" panose="020B0604020202020204" pitchFamily="34" charset="0"/>
            </a:rPr>
            <a:t>IMPACT OF THE CORONAVIRUS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000" b="1" i="0" u="none" strike="noStrike" kern="0" cap="none" spc="0" normalizeH="0" baseline="0" noProof="0">
            <a:ln>
              <a:noFill/>
            </a:ln>
            <a:solidFill>
              <a:srgbClr val="009EE3"/>
            </a:solidFill>
            <a:effectLst/>
            <a:uLnTx/>
            <a:uFillTx/>
            <a:latin typeface="Arial" panose="020B0604020202020204" pitchFamily="34" charset="0"/>
            <a:ea typeface="+mn-ea"/>
            <a:cs typeface="Arial" panose="020B0604020202020204" pitchFamily="34" charset="0"/>
          </a:endParaRPr>
        </a:p>
        <a:p>
          <a:r>
            <a:rPr lang="en-GB" sz="1050" b="0">
              <a:solidFill>
                <a:sysClr val="windowText" lastClr="000000"/>
              </a:solidFill>
              <a:effectLst/>
              <a:latin typeface="Arial" panose="020B0604020202020204" pitchFamily="34" charset="0"/>
              <a:ea typeface="+mn-ea"/>
              <a:cs typeface="Arial" panose="020B0604020202020204" pitchFamily="34" charset="0"/>
            </a:rPr>
            <a:t>This</a:t>
          </a:r>
          <a:r>
            <a:rPr lang="en-GB" sz="1050" b="0" baseline="0">
              <a:solidFill>
                <a:sysClr val="windowText" lastClr="000000"/>
              </a:solidFill>
              <a:effectLst/>
              <a:latin typeface="Arial" panose="020B0604020202020204" pitchFamily="34" charset="0"/>
              <a:ea typeface="+mn-ea"/>
              <a:cs typeface="Arial" panose="020B0604020202020204" pitchFamily="34" charset="0"/>
            </a:rPr>
            <a:t> month we are seeing declines in applications for the domestic RHI. T</a:t>
          </a:r>
          <a:r>
            <a:rPr lang="en-GB" sz="1050">
              <a:solidFill>
                <a:sysClr val="windowText" lastClr="000000"/>
              </a:solidFill>
              <a:effectLst/>
              <a:latin typeface="Arial" panose="020B0604020202020204" pitchFamily="34" charset="0"/>
              <a:ea typeface="+mn-ea"/>
              <a:cs typeface="Arial" panose="020B0604020202020204" pitchFamily="34" charset="0"/>
            </a:rPr>
            <a:t>his is expected</a:t>
          </a:r>
          <a:r>
            <a:rPr lang="en-GB" sz="1050" baseline="0">
              <a:solidFill>
                <a:sysClr val="windowText" lastClr="000000"/>
              </a:solidFill>
              <a:effectLst/>
              <a:latin typeface="Arial" panose="020B0604020202020204" pitchFamily="34" charset="0"/>
              <a:ea typeface="+mn-ea"/>
              <a:cs typeface="Arial" panose="020B0604020202020204" pitchFamily="34" charset="0"/>
            </a:rPr>
            <a:t> in light of the lockdown measures taken in response to the coronavirus pandemic. There is a lag between installation and commissioning of equipment (with an expected reduction in this activity during the lockdown period) and the submission of applications. Applications for the non-domestic scheme have recovered this month.</a:t>
          </a:r>
        </a:p>
        <a:p>
          <a:endParaRPr lang="en-GB" sz="1000" b="1">
            <a:solidFill>
              <a:srgbClr val="009EE3"/>
            </a:solidFill>
            <a:effectLst/>
            <a:latin typeface="Arial" panose="020B0604020202020204" pitchFamily="34" charset="0"/>
            <a:ea typeface="+mn-ea"/>
            <a:cs typeface="Arial" panose="020B0604020202020204" pitchFamily="34" charset="0"/>
          </a:endParaRPr>
        </a:p>
        <a:p>
          <a:r>
            <a:rPr lang="en-GB" sz="1000" b="1">
              <a:solidFill>
                <a:srgbClr val="009EE3"/>
              </a:solidFill>
              <a:effectLst/>
              <a:latin typeface="Arial" panose="020B0604020202020204" pitchFamily="34" charset="0"/>
              <a:ea typeface="+mn-ea"/>
              <a:cs typeface="Arial" panose="020B0604020202020204" pitchFamily="34" charset="0"/>
            </a:rPr>
            <a:t>NON-DOMESTIC </a:t>
          </a:r>
        </a:p>
        <a:p>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cs typeface="Arial" panose="020B0604020202020204" pitchFamily="34" charset="0"/>
            </a:rPr>
            <a:t>There were 85 new full applications during May 2020, which is higher than the average of the last 12 months (67).  Four fifths (80%) of the applications submitted during May 2020 were for heat pumps (air, ground and water-source). This share has grown steadily over the last few years, especially</a:t>
          </a:r>
          <a:r>
            <a:rPr lang="en-GB" sz="1000" baseline="0">
              <a:effectLst/>
              <a:latin typeface="Arial" panose="020B0604020202020204" pitchFamily="34" charset="0"/>
              <a:cs typeface="Arial" panose="020B0604020202020204" pitchFamily="34" charset="0"/>
            </a:rPr>
            <a:t> since 2017</a:t>
          </a:r>
          <a:r>
            <a:rPr lang="en-GB" sz="1000">
              <a:effectLst/>
              <a:latin typeface="Arial" panose="020B0604020202020204" pitchFamily="34" charset="0"/>
              <a:cs typeface="Arial" panose="020B0604020202020204" pitchFamily="34" charset="0"/>
            </a:rPr>
            <a:t>. Looking at all applications to the scheme since 2011, heat pumps have accounted for only 11% . See Table M1.1 and M1.2 for more information.</a:t>
          </a:r>
        </a:p>
        <a:p>
          <a:r>
            <a:rPr lang="en-GB" sz="1000">
              <a:effectLst/>
              <a:latin typeface="Arial" panose="020B0604020202020204" pitchFamily="34" charset="0"/>
              <a:cs typeface="Arial" panose="020B0604020202020204" pitchFamily="34" charset="0"/>
            </a:rPr>
            <a:t> </a:t>
          </a:r>
        </a:p>
        <a:p>
          <a:r>
            <a:rPr lang="en-GB" sz="1000">
              <a:effectLst/>
              <a:latin typeface="Arial" panose="020B0604020202020204" pitchFamily="34" charset="0"/>
              <a:cs typeface="Arial" panose="020B0604020202020204" pitchFamily="34" charset="0"/>
            </a:rPr>
            <a:t>These new applications collectively accounted for 13.0 MW of new capacity, which is lower than the average of the last 12 months (23 MW). See Table M1.1 and M1.3 for more information.</a:t>
          </a:r>
        </a:p>
        <a:p>
          <a:r>
            <a:rPr lang="en-GB" sz="1000">
              <a:effectLst/>
              <a:latin typeface="Arial" panose="020B0604020202020204" pitchFamily="34" charset="0"/>
              <a:cs typeface="Arial" panose="020B0604020202020204" pitchFamily="34" charset="0"/>
            </a:rPr>
            <a:t> </a:t>
          </a:r>
        </a:p>
        <a:p>
          <a:r>
            <a:rPr lang="en-GB" sz="1000">
              <a:effectLst/>
              <a:latin typeface="Arial" panose="020B0604020202020204" pitchFamily="34" charset="0"/>
              <a:cs typeface="Arial" panose="020B0604020202020204" pitchFamily="34" charset="0"/>
            </a:rPr>
            <a:t>At the end of May 2020 there were 190 tariff guarantee applications, of which 64 had been granted a tariff. There are now 4 fully accredited tariff guarantee applications. There has been an increase in the number of granted Large Water or Ground Source Heat Pump tariff guarantee applications in recent months, so this now almost equals the number of granted Biomethane applications. See Table 1.6 for more information.</a:t>
          </a:r>
        </a:p>
        <a:p>
          <a:endParaRPr lang="en-GB" sz="1000">
            <a:effectLst/>
            <a:latin typeface="Arial" panose="020B0604020202020204" pitchFamily="34" charset="0"/>
            <a:cs typeface="Arial" panose="020B0604020202020204" pitchFamily="34" charset="0"/>
          </a:endParaRPr>
        </a:p>
        <a:p>
          <a:pPr marL="0" indent="0" eaLnBrk="1" fontAlgn="auto" latinLnBrk="0" hangingPunct="1"/>
          <a:r>
            <a:rPr lang="en-GB" sz="1000" b="1">
              <a:solidFill>
                <a:srgbClr val="009EE3"/>
              </a:solidFill>
              <a:effectLst/>
              <a:latin typeface="Arial" panose="020B0604020202020204" pitchFamily="34" charset="0"/>
              <a:ea typeface="+mn-ea"/>
              <a:cs typeface="Arial" panose="020B0604020202020204" pitchFamily="34" charset="0"/>
            </a:rPr>
            <a:t>DOMESTIC</a:t>
          </a:r>
        </a:p>
        <a:p>
          <a:pPr marL="0" indent="0" eaLnBrk="1" fontAlgn="auto" latinLnBrk="0" hangingPunct="1"/>
          <a:endParaRPr lang="en-GB" sz="1000" b="1">
            <a:solidFill>
              <a:srgbClr val="009EE3"/>
            </a:solidFill>
            <a:effectLst/>
            <a:latin typeface="Arial" panose="020B0604020202020204" pitchFamily="34" charset="0"/>
            <a:ea typeface="+mn-ea"/>
            <a:cs typeface="Arial" panose="020B0604020202020204" pitchFamily="34" charset="0"/>
          </a:endParaRPr>
        </a:p>
        <a:p>
          <a:pPr eaLnBrk="1" fontAlgn="auto" latinLnBrk="0" hangingPunct="1"/>
          <a:r>
            <a:rPr lang="en-GB" sz="1050">
              <a:solidFill>
                <a:schemeClr val="dk1"/>
              </a:solidFill>
              <a:effectLst/>
              <a:latin typeface="Arial" panose="020B0604020202020204" pitchFamily="34" charset="0"/>
              <a:ea typeface="+mn-ea"/>
              <a:cs typeface="Arial" panose="020B0604020202020204" pitchFamily="34" charset="0"/>
            </a:rPr>
            <a:t>In May 2020 the scheme</a:t>
          </a:r>
          <a:r>
            <a:rPr lang="en-GB" sz="1050" baseline="0">
              <a:solidFill>
                <a:schemeClr val="dk1"/>
              </a:solidFill>
              <a:effectLst/>
              <a:latin typeface="Arial" panose="020B0604020202020204" pitchFamily="34" charset="0"/>
              <a:ea typeface="+mn-ea"/>
              <a:cs typeface="Arial" panose="020B0604020202020204" pitchFamily="34" charset="0"/>
            </a:rPr>
            <a:t> continued to receive new applications (674) which is lower than the average of 982 </a:t>
          </a:r>
          <a:r>
            <a:rPr lang="en-GB" sz="1050">
              <a:solidFill>
                <a:schemeClr val="dk1"/>
              </a:solidFill>
              <a:effectLst/>
              <a:latin typeface="Arial" panose="020B0604020202020204" pitchFamily="34" charset="0"/>
              <a:ea typeface="+mn-ea"/>
              <a:cs typeface="Arial" panose="020B0604020202020204" pitchFamily="34" charset="0"/>
            </a:rPr>
            <a:t>over the preceding 12 months. The majority of applications (80%) submitted in May 2020 were for Air Source Heat Pumps. See Table M2.1 and M2.2 for more information on monthly applications.</a:t>
          </a:r>
          <a:endParaRPr lang="en-GB" sz="1050">
            <a:effectLst/>
            <a:latin typeface="Arial" panose="020B0604020202020204" pitchFamily="34" charset="0"/>
            <a:cs typeface="Arial" panose="020B0604020202020204" pitchFamily="34" charset="0"/>
          </a:endParaRPr>
        </a:p>
        <a:p>
          <a:pPr eaLnBrk="1" fontAlgn="auto" latinLnBrk="0" hangingPunct="1"/>
          <a:r>
            <a:rPr lang="en-GB" sz="1050">
              <a:solidFill>
                <a:schemeClr val="dk1"/>
              </a:solidFill>
              <a:effectLst/>
              <a:latin typeface="Arial" panose="020B0604020202020204" pitchFamily="34" charset="0"/>
              <a:ea typeface="+mn-ea"/>
              <a:cs typeface="Arial" panose="020B0604020202020204" pitchFamily="34" charset="0"/>
            </a:rPr>
            <a:t> </a:t>
          </a:r>
          <a:endParaRPr lang="en-GB" sz="1050">
            <a:effectLst/>
            <a:latin typeface="Arial" panose="020B0604020202020204" pitchFamily="34" charset="0"/>
            <a:cs typeface="Arial" panose="020B0604020202020204" pitchFamily="34" charset="0"/>
          </a:endParaRPr>
        </a:p>
        <a:p>
          <a:pPr eaLnBrk="1" fontAlgn="auto" latinLnBrk="0" hangingPunct="1"/>
          <a:r>
            <a:rPr lang="en-GB" sz="1050">
              <a:solidFill>
                <a:schemeClr val="dk1"/>
              </a:solidFill>
              <a:effectLst/>
              <a:latin typeface="Arial" panose="020B0604020202020204" pitchFamily="34" charset="0"/>
              <a:ea typeface="+mn-ea"/>
              <a:cs typeface="Arial" panose="020B0604020202020204" pitchFamily="34" charset="0"/>
            </a:rPr>
            <a:t>We have received 306 applications under Assignment of Rights, of which 239 have been accredited. </a:t>
          </a:r>
          <a:endParaRPr lang="en-GB" sz="1050" baseline="0">
            <a:solidFill>
              <a:sysClr val="windowText" lastClr="000000"/>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592136</xdr:colOff>
      <xdr:row>10</xdr:row>
      <xdr:rowOff>123825</xdr:rowOff>
    </xdr:from>
    <xdr:to>
      <xdr:col>37</xdr:col>
      <xdr:colOff>504825</xdr:colOff>
      <xdr:row>40</xdr:row>
      <xdr:rowOff>123825</xdr:rowOff>
    </xdr:to>
    <xdr:graphicFrame macro="">
      <xdr:nvGraphicFramePr>
        <xdr:cNvPr id="2" name="Chart 1">
          <a:extLst>
            <a:ext uri="{FF2B5EF4-FFF2-40B4-BE49-F238E27FC236}">
              <a16:creationId xmlns:a16="http://schemas.microsoft.com/office/drawing/2014/main" id="{467D6EFE-A6BD-4E58-BDD3-C37F460D21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401637</xdr:colOff>
      <xdr:row>0</xdr:row>
      <xdr:rowOff>5</xdr:rowOff>
    </xdr:from>
    <xdr:to>
      <xdr:col>30</xdr:col>
      <xdr:colOff>209550</xdr:colOff>
      <xdr:row>22</xdr:row>
      <xdr:rowOff>19049</xdr:rowOff>
    </xdr:to>
    <xdr:graphicFrame macro="">
      <xdr:nvGraphicFramePr>
        <xdr:cNvPr id="4" name="Chart 3">
          <a:extLst>
            <a:ext uri="{FF2B5EF4-FFF2-40B4-BE49-F238E27FC236}">
              <a16:creationId xmlns:a16="http://schemas.microsoft.com/office/drawing/2014/main" id="{0FE2A39E-3AFE-4A52-A16F-1B4D103140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4657725</xdr:colOff>
      <xdr:row>12</xdr:row>
      <xdr:rowOff>66675</xdr:rowOff>
    </xdr:from>
    <xdr:to>
      <xdr:col>0</xdr:col>
      <xdr:colOff>5838825</xdr:colOff>
      <xdr:row>12</xdr:row>
      <xdr:rowOff>266700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657725" y="2800350"/>
          <a:ext cx="1181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0</xdr:row>
      <xdr:rowOff>0</xdr:rowOff>
    </xdr:from>
    <xdr:to>
      <xdr:col>0</xdr:col>
      <xdr:colOff>11944350</xdr:colOff>
      <xdr:row>39</xdr:row>
      <xdr:rowOff>0</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0" y="0"/>
          <a:ext cx="11944350" cy="6457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00B0F0"/>
              </a:solidFill>
              <a:effectLst/>
              <a:latin typeface="Arial" panose="020B0604020202020204" pitchFamily="34" charset="0"/>
              <a:ea typeface="+mn-ea"/>
              <a:cs typeface="Arial" panose="020B0604020202020204" pitchFamily="34" charset="0"/>
            </a:rPr>
            <a:t>Scheme background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200" b="1" i="0">
            <a:solidFill>
              <a:srgbClr val="009EE3"/>
            </a:solidFill>
            <a:effectLst/>
            <a:latin typeface="Arial" panose="020B0604020202020204" pitchFamily="34" charset="0"/>
            <a:ea typeface="+mn-ea"/>
            <a:cs typeface="Arial" panose="020B0604020202020204" pitchFamily="34" charset="0"/>
          </a:endParaRPr>
        </a:p>
        <a:p>
          <a:r>
            <a:rPr lang="en-GB" sz="1200" b="1" i="0">
              <a:solidFill>
                <a:srgbClr val="009EE3"/>
              </a:solidFill>
              <a:effectLst/>
              <a:latin typeface="Arial" panose="020B0604020202020204" pitchFamily="34" charset="0"/>
              <a:ea typeface="+mn-ea"/>
              <a:cs typeface="Arial" panose="020B0604020202020204" pitchFamily="34" charset="0"/>
            </a:rPr>
            <a:t>Non Domestic Scheme</a:t>
          </a:r>
          <a:endParaRPr lang="en-GB" sz="1200" b="0" i="0">
            <a:solidFill>
              <a:srgbClr val="009EE3"/>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RHI scheme helps to bridge the gap between the cost of renewable heating systems and the conventional alternatives. The Non-domestic RHI opened in November 2011. It supports the installation of renewable and low-carbon heating by businesses, charities and the public sector, as well as systems supplying heat to more than one domestic property. Eligible technologies include heat pumps, biomass boilers, solar thermal panels, deep geothermal, biogas and biomethane for injection.</a:t>
          </a:r>
        </a:p>
        <a:p>
          <a:r>
            <a:rPr lang="en-GB" sz="1200" b="0" i="0">
              <a:solidFill>
                <a:schemeClr val="dk1"/>
              </a:solidFill>
              <a:effectLst/>
              <a:latin typeface="Arial" panose="020B0604020202020204" pitchFamily="34" charset="0"/>
              <a:ea typeface="+mn-ea"/>
              <a:cs typeface="Arial" panose="020B0604020202020204" pitchFamily="34" charset="0"/>
            </a:rPr>
            <a:t> </a:t>
          </a:r>
        </a:p>
        <a:p>
          <a:r>
            <a:rPr lang="en-GB" sz="1200" b="0" i="0">
              <a:solidFill>
                <a:schemeClr val="dk1"/>
              </a:solidFill>
              <a:effectLst/>
              <a:latin typeface="Arial" panose="020B0604020202020204" pitchFamily="34" charset="0"/>
              <a:ea typeface="+mn-ea"/>
              <a:cs typeface="Arial" panose="020B0604020202020204" pitchFamily="34" charset="0"/>
            </a:rPr>
            <a:t>RHI payments are made to the owner of the installation for a 20 year period for heat that is generated and used for an eligible purpose such as space, water or process heating. Producers of biomethane for injection into the gas grid may also apply to the scheme. All installations must be fitted with heat meters to determine the amount of renewable heat production being used for an eligible purpose. Payments are calculated by multiplying this heat output (kWh) by the relevant tariff rate for the technology being used (pence per kWh).</a:t>
          </a:r>
        </a:p>
        <a:p>
          <a:r>
            <a:rPr lang="en-GB" sz="1200" b="0" i="0">
              <a:solidFill>
                <a:schemeClr val="dk1"/>
              </a:solidFill>
              <a:effectLst/>
              <a:latin typeface="Arial" panose="020B0604020202020204" pitchFamily="34" charset="0"/>
              <a:ea typeface="+mn-ea"/>
              <a:cs typeface="Arial" panose="020B0604020202020204" pitchFamily="34" charset="0"/>
            </a:rPr>
            <a:t>                                                                          </a:t>
          </a:r>
        </a:p>
        <a:p>
          <a:r>
            <a:rPr lang="en-GB" sz="1200" b="0" i="0">
              <a:solidFill>
                <a:schemeClr val="dk1"/>
              </a:solidFill>
              <a:effectLst/>
              <a:latin typeface="Arial" panose="020B0604020202020204" pitchFamily="34" charset="0"/>
              <a:ea typeface="+mn-ea"/>
              <a:cs typeface="Arial" panose="020B0604020202020204" pitchFamily="34" charset="0"/>
            </a:rPr>
            <a:t>The scheme is administered by Ofgem E-serve. For more information on scheme policy please see the </a:t>
          </a:r>
          <a:r>
            <a:rPr lang="en-GB" sz="1200" b="1" i="0" u="none">
              <a:solidFill>
                <a:schemeClr val="dk1"/>
              </a:solidFill>
              <a:effectLst/>
              <a:latin typeface="Arial" panose="020B0604020202020204" pitchFamily="34" charset="0"/>
              <a:ea typeface="+mn-ea"/>
              <a:cs typeface="Arial" panose="020B0604020202020204" pitchFamily="34" charset="0"/>
            </a:rPr>
            <a:t>Non-domestic RHI webpage</a:t>
          </a:r>
          <a:r>
            <a:rPr lang="en-GB" sz="1200" b="1" i="0" u="none" baseline="0">
              <a:solidFill>
                <a:schemeClr val="dk1"/>
              </a:solidFill>
              <a:effectLst/>
              <a:latin typeface="Arial" panose="020B0604020202020204" pitchFamily="34" charset="0"/>
              <a:ea typeface="+mn-ea"/>
              <a:cs typeface="Arial" panose="020B0604020202020204" pitchFamily="34" charset="0"/>
            </a:rPr>
            <a:t> (</a:t>
          </a:r>
          <a:r>
            <a:rPr lang="en-GB" sz="1200" b="1" i="0" u="none">
              <a:solidFill>
                <a:schemeClr val="dk1"/>
              </a:solidFill>
              <a:effectLst/>
              <a:latin typeface="Arial" panose="020B0604020202020204" pitchFamily="34" charset="0"/>
              <a:ea typeface="+mn-ea"/>
              <a:cs typeface="Arial" panose="020B0604020202020204" pitchFamily="34" charset="0"/>
            </a:rPr>
            <a:t>https://www.gov.uk/non-domestic-renewable-heat-incentive)</a:t>
          </a:r>
          <a:r>
            <a:rPr lang="en-GB" sz="1200" b="0" i="0">
              <a:solidFill>
                <a:schemeClr val="dk1"/>
              </a:solidFill>
              <a:effectLst/>
              <a:latin typeface="Arial" panose="020B0604020202020204" pitchFamily="34" charset="0"/>
              <a:ea typeface="+mn-ea"/>
              <a:cs typeface="Arial" panose="020B0604020202020204" pitchFamily="34" charset="0"/>
            </a:rPr>
            <a:t> or the</a:t>
          </a:r>
          <a:r>
            <a:rPr lang="en-GB" sz="1200" b="1" i="0" u="none">
              <a:solidFill>
                <a:schemeClr val="dk1"/>
              </a:solidFill>
              <a:effectLst/>
              <a:latin typeface="Arial" panose="020B0604020202020204" pitchFamily="34" charset="0"/>
              <a:ea typeface="+mn-ea"/>
              <a:cs typeface="Arial" panose="020B0604020202020204" pitchFamily="34" charset="0"/>
            </a:rPr>
            <a:t> Ofgem non-domestic</a:t>
          </a:r>
          <a:r>
            <a:rPr lang="en-GB" sz="1200" b="1" i="0" u="none" baseline="0">
              <a:solidFill>
                <a:schemeClr val="dk1"/>
              </a:solidFill>
              <a:effectLst/>
              <a:latin typeface="Arial" panose="020B0604020202020204" pitchFamily="34" charset="0"/>
              <a:ea typeface="+mn-ea"/>
              <a:cs typeface="Arial" panose="020B0604020202020204" pitchFamily="34" charset="0"/>
            </a:rPr>
            <a:t> RHI </a:t>
          </a:r>
          <a:r>
            <a:rPr lang="en-GB" sz="1200" b="1" i="0" u="none">
              <a:solidFill>
                <a:schemeClr val="dk1"/>
              </a:solidFill>
              <a:effectLst/>
              <a:latin typeface="Arial" panose="020B0604020202020204" pitchFamily="34" charset="0"/>
              <a:ea typeface="+mn-ea"/>
              <a:cs typeface="Arial" panose="020B0604020202020204" pitchFamily="34" charset="0"/>
            </a:rPr>
            <a:t>website (https://www.ofgem.gov.uk/environmental-programmes/non-domestic-rhi)</a:t>
          </a:r>
          <a:r>
            <a:rPr lang="en-GB" sz="1200" b="0" i="0">
              <a:solidFill>
                <a:schemeClr val="dk1"/>
              </a:solidFill>
              <a:effectLst/>
              <a:latin typeface="Arial" panose="020B0604020202020204" pitchFamily="34" charset="0"/>
              <a:ea typeface="+mn-ea"/>
              <a:cs typeface="Arial" panose="020B0604020202020204" pitchFamily="34" charset="0"/>
            </a:rPr>
            <a:t> for guidance on eligibility criteria and how to apply.</a:t>
          </a:r>
        </a:p>
        <a:p>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1" i="0">
            <a:solidFill>
              <a:schemeClr val="dk1"/>
            </a:solidFill>
            <a:effectLst/>
            <a:latin typeface="Arial" panose="020B0604020202020204" pitchFamily="34" charset="0"/>
            <a:ea typeface="+mn-ea"/>
            <a:cs typeface="Arial" panose="020B0604020202020204" pitchFamily="34" charset="0"/>
          </a:endParaRPr>
        </a:p>
        <a:p>
          <a:endParaRPr lang="en-GB" sz="1200" b="1" i="0">
            <a:solidFill>
              <a:schemeClr val="dk1"/>
            </a:solidFill>
            <a:effectLst/>
            <a:latin typeface="Arial" panose="020B0604020202020204" pitchFamily="34" charset="0"/>
            <a:ea typeface="+mn-ea"/>
            <a:cs typeface="Arial" panose="020B0604020202020204" pitchFamily="34" charset="0"/>
          </a:endParaRPr>
        </a:p>
        <a:p>
          <a:endParaRPr lang="en-GB" sz="1200" b="1" i="0">
            <a:solidFill>
              <a:schemeClr val="dk1"/>
            </a:solidFill>
            <a:effectLst/>
            <a:latin typeface="Arial" panose="020B0604020202020204" pitchFamily="34" charset="0"/>
            <a:ea typeface="+mn-ea"/>
            <a:cs typeface="Arial" panose="020B0604020202020204" pitchFamily="34" charset="0"/>
          </a:endParaRPr>
        </a:p>
        <a:p>
          <a:r>
            <a:rPr lang="en-GB" sz="1200" b="1" i="0">
              <a:solidFill>
                <a:srgbClr val="009EE3"/>
              </a:solidFill>
              <a:effectLst/>
              <a:latin typeface="Arial" panose="020B0604020202020204" pitchFamily="34" charset="0"/>
              <a:ea typeface="+mn-ea"/>
              <a:cs typeface="Arial" panose="020B0604020202020204" pitchFamily="34" charset="0"/>
            </a:rPr>
            <a:t>Domestic Scheme</a:t>
          </a:r>
          <a:endParaRPr lang="en-GB" sz="1200" b="0" i="0">
            <a:solidFill>
              <a:srgbClr val="009EE3"/>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Domestic RHI supports the installation of renewable and low-carbon-heating by individual households. The scheme opened in April 2014. RHI Payments are made over a 7 year period and, in most cases, will be estimated using values from the dwelling’s Energy Performance Certificate (EPC).</a:t>
          </a:r>
        </a:p>
        <a:p>
          <a:r>
            <a:rPr lang="en-GB" sz="1200" b="0" i="0">
              <a:solidFill>
                <a:schemeClr val="dk1"/>
              </a:solidFill>
              <a:effectLst/>
              <a:latin typeface="Arial" panose="020B0604020202020204" pitchFamily="34" charset="0"/>
              <a:ea typeface="+mn-ea"/>
              <a:cs typeface="Arial" panose="020B0604020202020204" pitchFamily="34" charset="0"/>
            </a:rPr>
            <a:t> </a:t>
          </a:r>
        </a:p>
        <a:p>
          <a:r>
            <a:rPr lang="en-GB" sz="1200" b="0" i="0">
              <a:solidFill>
                <a:schemeClr val="dk1"/>
              </a:solidFill>
              <a:effectLst/>
              <a:latin typeface="Arial" panose="020B0604020202020204" pitchFamily="34" charset="0"/>
              <a:ea typeface="+mn-ea"/>
              <a:cs typeface="Arial" panose="020B0604020202020204" pitchFamily="34" charset="0"/>
            </a:rPr>
            <a:t>New applications can be made at any point, provided it is within 12 months of the commissioning of the system. Eligible technologies on the Domestic RHI scheme include air source heat pumps, ground source heat pumps, biomass boilers, biomass stoves with integrated boilers and solar thermal panels. All systems must be certified and installed under the Microgeneration Certification Scheme (MCS) or an equivalent scheme in order to qualify for payments.</a:t>
          </a:r>
        </a:p>
        <a:p>
          <a:r>
            <a:rPr lang="en-GB" sz="1200" b="0" i="0">
              <a:solidFill>
                <a:schemeClr val="dk1"/>
              </a:solidFill>
              <a:effectLst/>
              <a:latin typeface="Arial" panose="020B0604020202020204" pitchFamily="34" charset="0"/>
              <a:ea typeface="+mn-ea"/>
              <a:cs typeface="Arial" panose="020B0604020202020204" pitchFamily="34" charset="0"/>
            </a:rPr>
            <a:t> </a:t>
          </a:r>
        </a:p>
        <a:p>
          <a:r>
            <a:rPr lang="en-GB" sz="1200" b="0" i="0">
              <a:solidFill>
                <a:schemeClr val="dk1"/>
              </a:solidFill>
              <a:effectLst/>
              <a:latin typeface="Arial" panose="020B0604020202020204" pitchFamily="34" charset="0"/>
              <a:ea typeface="+mn-ea"/>
              <a:cs typeface="Arial" panose="020B0604020202020204" pitchFamily="34" charset="0"/>
            </a:rPr>
            <a:t>Before applying for the Domestic RHI, applicants must install loft and cavity wall insulation where these measures are recommended by their EPC, unless there are valid reasons not to.</a:t>
          </a:r>
        </a:p>
        <a:p>
          <a:r>
            <a:rPr lang="en-GB" sz="1200" b="0" i="0">
              <a:solidFill>
                <a:schemeClr val="dk1"/>
              </a:solidFill>
              <a:effectLst/>
              <a:latin typeface="Arial" panose="020B0604020202020204" pitchFamily="34" charset="0"/>
              <a:ea typeface="+mn-ea"/>
              <a:cs typeface="Arial" panose="020B0604020202020204" pitchFamily="34" charset="0"/>
            </a:rPr>
            <a:t> </a:t>
          </a:r>
        </a:p>
        <a:p>
          <a:r>
            <a:rPr lang="en-GB" sz="1200" b="0" i="0">
              <a:solidFill>
                <a:schemeClr val="dk1"/>
              </a:solidFill>
              <a:effectLst/>
              <a:latin typeface="Arial" panose="020B0604020202020204" pitchFamily="34" charset="0"/>
              <a:ea typeface="+mn-ea"/>
              <a:cs typeface="Arial" panose="020B0604020202020204" pitchFamily="34" charset="0"/>
            </a:rPr>
            <a:t>The scheme is administered by Ofgem E-serve. For more information on scheme policy please see the </a:t>
          </a:r>
          <a:r>
            <a:rPr lang="en-GB" sz="1200" b="1" i="0" u="none">
              <a:solidFill>
                <a:schemeClr val="dk1"/>
              </a:solidFill>
              <a:effectLst/>
              <a:latin typeface="Arial" panose="020B0604020202020204" pitchFamily="34" charset="0"/>
              <a:ea typeface="+mn-ea"/>
              <a:cs typeface="Arial" panose="020B0604020202020204" pitchFamily="34" charset="0"/>
            </a:rPr>
            <a:t>Domestic RHI webpage (https://www.gov.uk/domestic-renewable-heat-incentive),</a:t>
          </a:r>
          <a:r>
            <a:rPr lang="en-GB" sz="1200" b="0" i="0">
              <a:solidFill>
                <a:schemeClr val="dk1"/>
              </a:solidFill>
              <a:effectLst/>
              <a:latin typeface="Arial" panose="020B0604020202020204" pitchFamily="34" charset="0"/>
              <a:ea typeface="+mn-ea"/>
              <a:cs typeface="Arial" panose="020B0604020202020204" pitchFamily="34" charset="0"/>
            </a:rPr>
            <a:t> or the </a:t>
          </a:r>
          <a:r>
            <a:rPr lang="en-GB" sz="1200" b="1" i="0" u="none">
              <a:solidFill>
                <a:schemeClr val="dk1"/>
              </a:solidFill>
              <a:effectLst/>
              <a:latin typeface="Arial" panose="020B0604020202020204" pitchFamily="34" charset="0"/>
              <a:ea typeface="+mn-ea"/>
              <a:cs typeface="Arial" panose="020B0604020202020204" pitchFamily="34" charset="0"/>
            </a:rPr>
            <a:t>Ofgem domestic RHI website (https://www.ofgem.gov.uk/environmental-programmes/domestic-rhi)</a:t>
          </a:r>
          <a:r>
            <a:rPr lang="en-GB" sz="1200" b="0" i="0">
              <a:solidFill>
                <a:schemeClr val="dk1"/>
              </a:solidFill>
              <a:effectLst/>
              <a:latin typeface="Arial" panose="020B0604020202020204" pitchFamily="34" charset="0"/>
              <a:ea typeface="+mn-ea"/>
              <a:cs typeface="Arial" panose="020B0604020202020204" pitchFamily="34" charset="0"/>
            </a:rPr>
            <a:t> for guidance on eligibility criteria and how to apply.</a:t>
          </a:r>
        </a:p>
        <a:p>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5177790</xdr:colOff>
      <xdr:row>13</xdr:row>
      <xdr:rowOff>28575</xdr:rowOff>
    </xdr:from>
    <xdr:to>
      <xdr:col>0</xdr:col>
      <xdr:colOff>6625590</xdr:colOff>
      <xdr:row>15</xdr:row>
      <xdr:rowOff>93345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77790" y="218122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3924300</xdr:colOff>
      <xdr:row>37</xdr:row>
      <xdr:rowOff>28575</xdr:rowOff>
    </xdr:from>
    <xdr:to>
      <xdr:col>0</xdr:col>
      <xdr:colOff>5372100</xdr:colOff>
      <xdr:row>39</xdr:row>
      <xdr:rowOff>0</xdr:rowOff>
    </xdr:to>
    <xdr:sp macro="" textlink="">
      <xdr:nvSpPr>
        <xdr:cNvPr id="12" name="Rounded Rectangle 11">
          <a:hlinkClick xmlns:r="http://schemas.openxmlformats.org/officeDocument/2006/relationships" r:id="rId2"/>
          <a:extLst>
            <a:ext uri="{FF2B5EF4-FFF2-40B4-BE49-F238E27FC236}">
              <a16:creationId xmlns:a16="http://schemas.microsoft.com/office/drawing/2014/main" id="{00000000-0008-0000-1C00-00000C000000}"/>
            </a:ext>
          </a:extLst>
        </xdr:cNvPr>
        <xdr:cNvSpPr/>
      </xdr:nvSpPr>
      <xdr:spPr>
        <a:xfrm>
          <a:off x="3924300" y="616267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7086600</xdr:colOff>
      <xdr:row>37</xdr:row>
      <xdr:rowOff>47625</xdr:rowOff>
    </xdr:from>
    <xdr:to>
      <xdr:col>0</xdr:col>
      <xdr:colOff>8816340</xdr:colOff>
      <xdr:row>39</xdr:row>
      <xdr:rowOff>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1C00-00000E000000}"/>
            </a:ext>
          </a:extLst>
        </xdr:cNvPr>
        <xdr:cNvSpPr/>
      </xdr:nvSpPr>
      <xdr:spPr>
        <a:xfrm>
          <a:off x="7086600" y="6181725"/>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s>
    <sheetDataSet>
      <sheetData sheetId="0"/>
      <sheetData sheetId="1">
        <row r="7">
          <cell r="E7">
            <v>384</v>
          </cell>
        </row>
      </sheetData>
      <sheetData sheetId="2">
        <row r="5">
          <cell r="F5">
            <v>0</v>
          </cell>
        </row>
      </sheetData>
      <sheetData sheetId="3">
        <row r="1">
          <cell r="G1">
            <v>0</v>
          </cell>
        </row>
      </sheetData>
      <sheetData sheetId="4">
        <row r="11">
          <cell r="E11" t="str">
            <v>key TZ</v>
          </cell>
        </row>
      </sheetData>
      <sheetData sheetId="5">
        <row r="8">
          <cell r="A8">
            <v>0</v>
          </cell>
        </row>
      </sheetData>
      <sheetData sheetId="6">
        <row r="9">
          <cell r="D9" t="str">
            <v xml:space="preserve">Discount rate -- main </v>
          </cell>
        </row>
      </sheetData>
      <sheetData sheetId="7">
        <row r="13">
          <cell r="D13" t="str">
            <v>Stretch</v>
          </cell>
        </row>
      </sheetData>
      <sheetData sheetId="8"/>
      <sheetData sheetId="9"/>
      <sheetData sheetId="10">
        <row r="9">
          <cell r="FO9">
            <v>0</v>
          </cell>
        </row>
      </sheetData>
      <sheetData sheetId="11">
        <row r="85">
          <cell r="H85">
            <v>10</v>
          </cell>
        </row>
      </sheetData>
      <sheetData sheetId="12">
        <row r="11">
          <cell r="E11">
            <v>20</v>
          </cell>
        </row>
      </sheetData>
      <sheetData sheetId="13">
        <row r="12">
          <cell r="F12">
            <v>20</v>
          </cell>
        </row>
      </sheetData>
      <sheetData sheetId="14">
        <row r="10">
          <cell r="E10" t="str">
            <v>Banding 365</v>
          </cell>
        </row>
      </sheetData>
      <sheetData sheetId="15">
        <row r="82">
          <cell r="E82" t="str">
            <v>Year</v>
          </cell>
        </row>
      </sheetData>
      <sheetData sheetId="16"/>
      <sheetData sheetId="17">
        <row r="10">
          <cell r="E10" t="str">
            <v>Sector</v>
          </cell>
        </row>
      </sheetData>
      <sheetData sheetId="18">
        <row r="7">
          <cell r="E7" t="str">
            <v>keyTCF</v>
          </cell>
        </row>
      </sheetData>
      <sheetData sheetId="19">
        <row r="10">
          <cell r="E10" t="str">
            <v>keyTCC</v>
          </cell>
        </row>
      </sheetData>
      <sheetData sheetId="20">
        <row r="9">
          <cell r="D9" t="str">
            <v>keyTCF</v>
          </cell>
        </row>
      </sheetData>
      <sheetData sheetId="21">
        <row r="9">
          <cell r="E9" t="str">
            <v>Year</v>
          </cell>
        </row>
      </sheetData>
      <sheetData sheetId="22">
        <row r="8">
          <cell r="E8">
            <v>0</v>
          </cell>
        </row>
      </sheetData>
      <sheetData sheetId="23">
        <row r="7">
          <cell r="E7" t="str">
            <v>Year</v>
          </cell>
        </row>
      </sheetData>
      <sheetData sheetId="24">
        <row r="10">
          <cell r="E10" t="str">
            <v>Year</v>
          </cell>
        </row>
      </sheetData>
      <sheetData sheetId="25">
        <row r="9">
          <cell r="E9" t="str">
            <v>High2</v>
          </cell>
        </row>
      </sheetData>
      <sheetData sheetId="26">
        <row r="3">
          <cell r="G3" t="b">
            <v>1</v>
          </cell>
        </row>
      </sheetData>
      <sheetData sheetId="27">
        <row r="8">
          <cell r="E8">
            <v>0.25</v>
          </cell>
        </row>
      </sheetData>
      <sheetData sheetId="28">
        <row r="10">
          <cell r="F10" t="str">
            <v>ID</v>
          </cell>
        </row>
      </sheetData>
      <sheetData sheetId="29">
        <row r="7">
          <cell r="E7" t="str">
            <v>Modelling sector</v>
          </cell>
        </row>
      </sheetData>
      <sheetData sheetId="30">
        <row r="9">
          <cell r="D9" t="str">
            <v>Key</v>
          </cell>
        </row>
      </sheetData>
      <sheetData sheetId="31">
        <row r="9">
          <cell r="E9" t="str">
            <v>Technology</v>
          </cell>
        </row>
      </sheetData>
      <sheetData sheetId="32">
        <row r="1">
          <cell r="F1">
            <v>49</v>
          </cell>
        </row>
      </sheetData>
      <sheetData sheetId="33">
        <row r="5">
          <cell r="EE5" t="str">
            <v>ASHPMediumElectricity</v>
          </cell>
        </row>
      </sheetData>
      <sheetData sheetId="34">
        <row r="9">
          <cell r="E9">
            <v>1.0325</v>
          </cell>
        </row>
      </sheetData>
      <sheetData sheetId="35">
        <row r="12">
          <cell r="M12" t="str">
            <v>Central</v>
          </cell>
        </row>
      </sheetData>
      <sheetData sheetId="36">
        <row r="9">
          <cell r="E9" t="str">
            <v>Technology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nna.Carlsson@beis.gov.uk" TargetMode="External"/><Relationship Id="rId2" Type="http://schemas.openxmlformats.org/officeDocument/2006/relationships/hyperlink" Target="mailto:Barney.Wareing@beis.gov.uk" TargetMode="External"/><Relationship Id="rId1" Type="http://schemas.openxmlformats.org/officeDocument/2006/relationships/hyperlink" Target="https://www.gov.uk/search/research-and-statistics?content_store_document_type=upcoming_statistics&amp;organisations%5B%5D=department-for-business-energy-and-industrial-strateg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Catrin.Cheung@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xoserve.com/media/2687/off-gas-postcodes-v2.xls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5BD4FF"/>
    <pageSetUpPr fitToPage="1"/>
  </sheetPr>
  <dimension ref="A13:G45"/>
  <sheetViews>
    <sheetView tabSelected="1" zoomScale="90" zoomScaleNormal="90" workbookViewId="0"/>
  </sheetViews>
  <sheetFormatPr defaultColWidth="9.109375" defaultRowHeight="14.4" x14ac:dyDescent="0.55000000000000004"/>
  <cols>
    <col min="1" max="6" width="7.27734375" style="270" customWidth="1"/>
    <col min="7" max="7" width="176.5546875" style="270" bestFit="1" customWidth="1"/>
    <col min="8" max="16384" width="9.109375" style="270"/>
  </cols>
  <sheetData>
    <row r="13" spans="7:7" ht="39.9" x14ac:dyDescent="1.25">
      <c r="G13" s="269" t="s">
        <v>0</v>
      </c>
    </row>
    <row r="14" spans="7:7" ht="39.9" x14ac:dyDescent="1.25">
      <c r="G14" s="269" t="s">
        <v>1313</v>
      </c>
    </row>
    <row r="15" spans="7:7" ht="39.9" x14ac:dyDescent="1.25">
      <c r="G15" s="271" t="s">
        <v>1448</v>
      </c>
    </row>
    <row r="17" spans="1:2" x14ac:dyDescent="0.55000000000000004">
      <c r="A17" s="272"/>
    </row>
    <row r="19" spans="1:2" x14ac:dyDescent="0.55000000000000004">
      <c r="A19" s="226"/>
    </row>
    <row r="20" spans="1:2" x14ac:dyDescent="0.55000000000000004">
      <c r="A20" s="226"/>
    </row>
    <row r="21" spans="1:2" x14ac:dyDescent="0.55000000000000004">
      <c r="A21" s="10"/>
    </row>
    <row r="22" spans="1:2" x14ac:dyDescent="0.55000000000000004">
      <c r="A22" s="272" t="s">
        <v>1</v>
      </c>
      <c r="B22" s="273"/>
    </row>
    <row r="23" spans="1:2" x14ac:dyDescent="0.55000000000000004">
      <c r="A23" s="60" t="s">
        <v>1305</v>
      </c>
      <c r="B23" s="273"/>
    </row>
    <row r="24" spans="1:2" x14ac:dyDescent="0.55000000000000004">
      <c r="A24" s="125" t="s">
        <v>1306</v>
      </c>
      <c r="B24" s="273"/>
    </row>
    <row r="25" spans="1:2" x14ac:dyDescent="0.55000000000000004">
      <c r="A25" s="274" t="s">
        <v>1307</v>
      </c>
      <c r="B25" s="273"/>
    </row>
    <row r="26" spans="1:2" x14ac:dyDescent="0.55000000000000004">
      <c r="A26" s="274"/>
      <c r="B26" s="273"/>
    </row>
    <row r="27" spans="1:2" x14ac:dyDescent="0.55000000000000004">
      <c r="A27" s="274" t="s">
        <v>1308</v>
      </c>
      <c r="B27" s="273"/>
    </row>
    <row r="28" spans="1:2" x14ac:dyDescent="0.55000000000000004">
      <c r="A28" s="125" t="s">
        <v>1309</v>
      </c>
      <c r="B28" s="273"/>
    </row>
    <row r="29" spans="1:2" x14ac:dyDescent="0.55000000000000004">
      <c r="A29" s="274" t="s">
        <v>1310</v>
      </c>
      <c r="B29" s="273"/>
    </row>
    <row r="30" spans="1:2" x14ac:dyDescent="0.55000000000000004">
      <c r="A30" s="274"/>
      <c r="B30" s="273"/>
    </row>
    <row r="31" spans="1:2" x14ac:dyDescent="0.55000000000000004">
      <c r="A31" s="274" t="s">
        <v>1350</v>
      </c>
      <c r="B31" s="273"/>
    </row>
    <row r="32" spans="1:2" x14ac:dyDescent="0.55000000000000004">
      <c r="A32" s="125" t="s">
        <v>1351</v>
      </c>
      <c r="B32" s="273"/>
    </row>
    <row r="33" spans="1:2" x14ac:dyDescent="0.55000000000000004">
      <c r="A33" s="274" t="s">
        <v>1352</v>
      </c>
      <c r="B33" s="273"/>
    </row>
    <row r="34" spans="1:2" x14ac:dyDescent="0.55000000000000004">
      <c r="A34" s="274"/>
      <c r="B34" s="273"/>
    </row>
    <row r="35" spans="1:2" x14ac:dyDescent="0.55000000000000004">
      <c r="A35" s="274"/>
      <c r="B35" s="273"/>
    </row>
    <row r="36" spans="1:2" x14ac:dyDescent="0.55000000000000004">
      <c r="A36" s="275" t="s">
        <v>1163</v>
      </c>
      <c r="B36" s="273"/>
    </row>
    <row r="37" spans="1:2" x14ac:dyDescent="0.55000000000000004">
      <c r="A37" s="273" t="s">
        <v>1481</v>
      </c>
      <c r="B37" s="273"/>
    </row>
    <row r="38" spans="1:2" x14ac:dyDescent="0.55000000000000004">
      <c r="A38" s="125" t="s">
        <v>1480</v>
      </c>
      <c r="B38" s="273"/>
    </row>
    <row r="39" spans="1:2" x14ac:dyDescent="0.55000000000000004">
      <c r="A39" s="274" t="s">
        <v>1482</v>
      </c>
      <c r="B39" s="273"/>
    </row>
    <row r="40" spans="1:2" x14ac:dyDescent="0.55000000000000004">
      <c r="A40" s="273"/>
      <c r="B40" s="273"/>
    </row>
    <row r="41" spans="1:2" x14ac:dyDescent="0.55000000000000004">
      <c r="A41" s="78" t="s">
        <v>1449</v>
      </c>
      <c r="B41" s="273"/>
    </row>
    <row r="42" spans="1:2" x14ac:dyDescent="0.55000000000000004">
      <c r="A42" s="78" t="s">
        <v>1450</v>
      </c>
      <c r="B42" s="273"/>
    </row>
    <row r="43" spans="1:2" x14ac:dyDescent="0.55000000000000004">
      <c r="A43" s="276"/>
      <c r="B43" s="273"/>
    </row>
    <row r="44" spans="1:2" x14ac:dyDescent="0.55000000000000004">
      <c r="A44" s="273"/>
      <c r="B44" s="273"/>
    </row>
    <row r="45" spans="1:2" x14ac:dyDescent="0.55000000000000004">
      <c r="A45" s="277" t="s">
        <v>2</v>
      </c>
      <c r="B45" s="273"/>
    </row>
  </sheetData>
  <phoneticPr fontId="50" type="noConversion"/>
  <hyperlinks>
    <hyperlink ref="A45" r:id="rId1" xr:uid="{FA66210D-F52E-48A1-ADE3-6FB9E35E523F}"/>
    <hyperlink ref="A28" r:id="rId2" xr:uid="{D71B8D27-EA98-4BEE-80A4-64970D85C32C}"/>
    <hyperlink ref="A24" r:id="rId3" xr:uid="{F42E0D76-91C4-4117-AF35-DFE9ED8D0658}"/>
    <hyperlink ref="A32" r:id="rId4" xr:uid="{97061A35-95FD-4B23-A1C3-3DA2F5709A3D}"/>
  </hyperlinks>
  <pageMargins left="0.7" right="0.7" top="0.75" bottom="0.75" header="0.3" footer="0.3"/>
  <pageSetup paperSize="9" scale="47" orientation="landscape" verticalDpi="4"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7030A0"/>
    <pageSetUpPr fitToPage="1"/>
  </sheetPr>
  <dimension ref="A1:Q106"/>
  <sheetViews>
    <sheetView zoomScaleNormal="100" workbookViewId="0">
      <pane ySplit="6" topLeftCell="A7" activePane="bottomLeft" state="frozen"/>
      <selection pane="bottomLeft"/>
    </sheetView>
  </sheetViews>
  <sheetFormatPr defaultColWidth="9.109375" defaultRowHeight="12.3" x14ac:dyDescent="0.4"/>
  <cols>
    <col min="1" max="1" width="17.5546875" style="20" customWidth="1"/>
    <col min="2" max="2" width="67.83203125" style="10" bestFit="1" customWidth="1"/>
    <col min="3" max="3" width="13.5546875" style="49" customWidth="1"/>
    <col min="4" max="4" width="13.5546875" style="47" customWidth="1"/>
    <col min="5" max="5" width="13.5546875" style="52" customWidth="1"/>
    <col min="6" max="6" width="13.5546875" style="47" customWidth="1"/>
    <col min="7" max="7" width="13.83203125" style="49" customWidth="1"/>
    <col min="8" max="8" width="13.83203125" style="47" customWidth="1"/>
    <col min="9" max="9" width="9.5546875" style="10" customWidth="1"/>
    <col min="10" max="19" width="9.109375" style="10" customWidth="1"/>
    <col min="20" max="16384" width="9.109375" style="10"/>
  </cols>
  <sheetData>
    <row r="1" spans="1:8" x14ac:dyDescent="0.4">
      <c r="A1" s="22" t="s">
        <v>28</v>
      </c>
    </row>
    <row r="2" spans="1:8" s="2" customFormat="1" x14ac:dyDescent="0.4">
      <c r="A2" s="53"/>
      <c r="C2" s="49"/>
      <c r="D2" s="47"/>
      <c r="E2" s="52"/>
      <c r="F2" s="47"/>
      <c r="G2" s="49"/>
      <c r="H2" s="47"/>
    </row>
    <row r="3" spans="1:8" s="2" customFormat="1" ht="12.7" customHeight="1" x14ac:dyDescent="0.4">
      <c r="A3" s="8" t="s">
        <v>1469</v>
      </c>
      <c r="B3" s="55"/>
      <c r="C3" s="55"/>
      <c r="D3" s="55"/>
      <c r="E3" s="55"/>
      <c r="F3" s="55"/>
      <c r="G3" s="55"/>
      <c r="H3" s="55"/>
    </row>
    <row r="4" spans="1:8" s="2" customFormat="1" x14ac:dyDescent="0.4">
      <c r="A4" s="65"/>
      <c r="B4" s="34"/>
      <c r="C4" s="177"/>
      <c r="D4" s="178"/>
      <c r="E4" s="179"/>
      <c r="F4" s="178"/>
      <c r="G4" s="177"/>
      <c r="H4" s="178"/>
    </row>
    <row r="5" spans="1:8" s="133" customFormat="1" ht="36.700000000000003" customHeight="1" x14ac:dyDescent="0.4">
      <c r="A5" s="91" t="s">
        <v>902</v>
      </c>
      <c r="B5" s="91" t="s">
        <v>903</v>
      </c>
      <c r="C5" s="677" t="s">
        <v>79</v>
      </c>
      <c r="D5" s="677"/>
      <c r="E5" s="658" t="s">
        <v>904</v>
      </c>
      <c r="F5" s="658"/>
      <c r="G5" s="658" t="s">
        <v>26</v>
      </c>
      <c r="H5" s="658"/>
    </row>
    <row r="6" spans="1:8" x14ac:dyDescent="0.4">
      <c r="A6" s="91"/>
      <c r="B6" s="132"/>
      <c r="C6" s="49" t="s">
        <v>32</v>
      </c>
      <c r="D6" s="72" t="s">
        <v>33</v>
      </c>
      <c r="E6" s="73" t="s">
        <v>34</v>
      </c>
      <c r="F6" s="72" t="s">
        <v>33</v>
      </c>
      <c r="G6" s="49" t="s">
        <v>894</v>
      </c>
      <c r="H6" s="72" t="s">
        <v>33</v>
      </c>
    </row>
    <row r="7" spans="1:8" x14ac:dyDescent="0.4">
      <c r="A7" s="103">
        <v>1</v>
      </c>
      <c r="B7" s="104" t="s">
        <v>905</v>
      </c>
      <c r="C7" s="105">
        <v>5576</v>
      </c>
      <c r="D7" s="106">
        <v>0.27500000000000002</v>
      </c>
      <c r="E7" s="105">
        <v>1658.616</v>
      </c>
      <c r="F7" s="106">
        <v>0.32100000000000001</v>
      </c>
      <c r="G7" s="105">
        <v>13238.89</v>
      </c>
      <c r="H7" s="106">
        <v>0.27600000000000002</v>
      </c>
    </row>
    <row r="8" spans="1:8" x14ac:dyDescent="0.4">
      <c r="A8" s="107">
        <v>2</v>
      </c>
      <c r="B8" s="108" t="s">
        <v>906</v>
      </c>
      <c r="C8" s="109">
        <v>934</v>
      </c>
      <c r="D8" s="106">
        <v>4.5999999999999999E-2</v>
      </c>
      <c r="E8" s="109">
        <v>331.791</v>
      </c>
      <c r="F8" s="106">
        <v>6.4000000000000001E-2</v>
      </c>
      <c r="G8" s="109">
        <v>2573.5100000000002</v>
      </c>
      <c r="H8" s="106">
        <v>5.3999999999999999E-2</v>
      </c>
    </row>
    <row r="9" spans="1:8" x14ac:dyDescent="0.4">
      <c r="A9" s="107">
        <v>3</v>
      </c>
      <c r="B9" s="108" t="s">
        <v>907</v>
      </c>
      <c r="C9" s="109">
        <v>25</v>
      </c>
      <c r="D9" s="106">
        <v>1E-3</v>
      </c>
      <c r="E9" s="109">
        <v>10.821</v>
      </c>
      <c r="F9" s="106">
        <v>2E-3</v>
      </c>
      <c r="G9" s="109">
        <v>87.95</v>
      </c>
      <c r="H9" s="110">
        <v>2E-3</v>
      </c>
    </row>
    <row r="10" spans="1:8" x14ac:dyDescent="0.4">
      <c r="A10" s="107">
        <v>5</v>
      </c>
      <c r="B10" s="108" t="s">
        <v>908</v>
      </c>
      <c r="C10" s="109" t="s">
        <v>1311</v>
      </c>
      <c r="D10" s="106" t="s">
        <v>1311</v>
      </c>
      <c r="E10" s="109" t="s">
        <v>1311</v>
      </c>
      <c r="F10" s="106" t="s">
        <v>1311</v>
      </c>
      <c r="G10" s="109" t="s">
        <v>1311</v>
      </c>
      <c r="H10" s="106" t="s">
        <v>1311</v>
      </c>
    </row>
    <row r="11" spans="1:8" x14ac:dyDescent="0.4">
      <c r="A11" s="107">
        <v>6</v>
      </c>
      <c r="B11" s="108" t="s">
        <v>909</v>
      </c>
      <c r="C11" s="109" t="s">
        <v>1311</v>
      </c>
      <c r="D11" s="106" t="s">
        <v>1311</v>
      </c>
      <c r="E11" s="109" t="s">
        <v>1311</v>
      </c>
      <c r="F11" s="106" t="s">
        <v>1311</v>
      </c>
      <c r="G11" s="109" t="s">
        <v>1311</v>
      </c>
      <c r="H11" s="106" t="s">
        <v>1311</v>
      </c>
    </row>
    <row r="12" spans="1:8" x14ac:dyDescent="0.4">
      <c r="A12" s="107">
        <v>7</v>
      </c>
      <c r="B12" s="108" t="s">
        <v>910</v>
      </c>
      <c r="C12" s="109" t="s">
        <v>1311</v>
      </c>
      <c r="D12" s="106" t="s">
        <v>1311</v>
      </c>
      <c r="E12" s="109" t="s">
        <v>1311</v>
      </c>
      <c r="F12" s="106" t="s">
        <v>1311</v>
      </c>
      <c r="G12" s="109" t="s">
        <v>1311</v>
      </c>
      <c r="H12" s="110" t="s">
        <v>1311</v>
      </c>
    </row>
    <row r="13" spans="1:8" x14ac:dyDescent="0.4">
      <c r="A13" s="107">
        <v>8</v>
      </c>
      <c r="B13" s="108" t="s">
        <v>911</v>
      </c>
      <c r="C13" s="109">
        <v>25</v>
      </c>
      <c r="D13" s="106">
        <v>1E-3</v>
      </c>
      <c r="E13" s="109">
        <v>11.807</v>
      </c>
      <c r="F13" s="106">
        <v>2E-3</v>
      </c>
      <c r="G13" s="109">
        <v>68.45</v>
      </c>
      <c r="H13" s="106">
        <v>1E-3</v>
      </c>
    </row>
    <row r="14" spans="1:8" x14ac:dyDescent="0.4">
      <c r="A14" s="107">
        <v>9</v>
      </c>
      <c r="B14" s="108" t="s">
        <v>912</v>
      </c>
      <c r="C14" s="109" t="s">
        <v>1147</v>
      </c>
      <c r="D14" s="106" t="s">
        <v>1147</v>
      </c>
      <c r="E14" s="109" t="s">
        <v>1147</v>
      </c>
      <c r="F14" s="106" t="s">
        <v>1147</v>
      </c>
      <c r="G14" s="109" t="s">
        <v>1147</v>
      </c>
      <c r="H14" s="106" t="s">
        <v>1147</v>
      </c>
    </row>
    <row r="15" spans="1:8" x14ac:dyDescent="0.4">
      <c r="A15" s="107">
        <v>10</v>
      </c>
      <c r="B15" s="108" t="s">
        <v>913</v>
      </c>
      <c r="C15" s="109">
        <v>262</v>
      </c>
      <c r="D15" s="106">
        <v>1.2999999999999999E-2</v>
      </c>
      <c r="E15" s="109">
        <v>131.90600000000001</v>
      </c>
      <c r="F15" s="106">
        <v>2.5000000000000001E-2</v>
      </c>
      <c r="G15" s="109">
        <v>1285.6199999999999</v>
      </c>
      <c r="H15" s="106">
        <v>2.7E-2</v>
      </c>
    </row>
    <row r="16" spans="1:8" x14ac:dyDescent="0.4">
      <c r="A16" s="107">
        <v>11</v>
      </c>
      <c r="B16" s="108" t="s">
        <v>914</v>
      </c>
      <c r="C16" s="109">
        <v>52</v>
      </c>
      <c r="D16" s="106">
        <v>3.0000000000000001E-3</v>
      </c>
      <c r="E16" s="109">
        <v>58.348999999999997</v>
      </c>
      <c r="F16" s="106">
        <v>1.0999999999999999E-2</v>
      </c>
      <c r="G16" s="109">
        <v>1543.2</v>
      </c>
      <c r="H16" s="110">
        <v>3.2000000000000001E-2</v>
      </c>
    </row>
    <row r="17" spans="1:8" x14ac:dyDescent="0.4">
      <c r="A17" s="107">
        <v>12</v>
      </c>
      <c r="B17" s="108" t="s">
        <v>915</v>
      </c>
      <c r="C17" s="109" t="s">
        <v>1311</v>
      </c>
      <c r="D17" s="106" t="s">
        <v>1311</v>
      </c>
      <c r="E17" s="109" t="s">
        <v>1311</v>
      </c>
      <c r="F17" s="106" t="s">
        <v>1311</v>
      </c>
      <c r="G17" s="109" t="s">
        <v>1311</v>
      </c>
      <c r="H17" s="106" t="s">
        <v>1311</v>
      </c>
    </row>
    <row r="18" spans="1:8" x14ac:dyDescent="0.4">
      <c r="A18" s="107">
        <v>13</v>
      </c>
      <c r="B18" s="108" t="s">
        <v>916</v>
      </c>
      <c r="C18" s="109">
        <v>19</v>
      </c>
      <c r="D18" s="106">
        <v>1E-3</v>
      </c>
      <c r="E18" s="109">
        <v>3.2570000000000001</v>
      </c>
      <c r="F18" s="106">
        <v>1E-3</v>
      </c>
      <c r="G18" s="109">
        <v>19.440000000000001</v>
      </c>
      <c r="H18" s="106">
        <v>0</v>
      </c>
    </row>
    <row r="19" spans="1:8" x14ac:dyDescent="0.4">
      <c r="A19" s="107">
        <v>14</v>
      </c>
      <c r="B19" s="108" t="s">
        <v>917</v>
      </c>
      <c r="C19" s="109" t="s">
        <v>1147</v>
      </c>
      <c r="D19" s="106" t="s">
        <v>1147</v>
      </c>
      <c r="E19" s="109" t="s">
        <v>1147</v>
      </c>
      <c r="F19" s="106" t="s">
        <v>1147</v>
      </c>
      <c r="G19" s="109" t="s">
        <v>1147</v>
      </c>
      <c r="H19" s="106" t="s">
        <v>1147</v>
      </c>
    </row>
    <row r="20" spans="1:8" x14ac:dyDescent="0.4">
      <c r="A20" s="107">
        <v>15</v>
      </c>
      <c r="B20" s="108" t="s">
        <v>918</v>
      </c>
      <c r="C20" s="109" t="s">
        <v>1147</v>
      </c>
      <c r="D20" s="106" t="s">
        <v>1147</v>
      </c>
      <c r="E20" s="109" t="s">
        <v>1147</v>
      </c>
      <c r="F20" s="106" t="s">
        <v>1147</v>
      </c>
      <c r="G20" s="109" t="s">
        <v>1147</v>
      </c>
      <c r="H20" s="106" t="s">
        <v>1147</v>
      </c>
    </row>
    <row r="21" spans="1:8" x14ac:dyDescent="0.4">
      <c r="A21" s="107">
        <v>16</v>
      </c>
      <c r="B21" s="108" t="s">
        <v>919</v>
      </c>
      <c r="C21" s="109">
        <v>634</v>
      </c>
      <c r="D21" s="106">
        <v>3.1E-2</v>
      </c>
      <c r="E21" s="109">
        <v>512.96400000000006</v>
      </c>
      <c r="F21" s="106">
        <v>9.9000000000000005E-2</v>
      </c>
      <c r="G21" s="109">
        <v>4509.09</v>
      </c>
      <c r="H21" s="106">
        <v>9.4E-2</v>
      </c>
    </row>
    <row r="22" spans="1:8" x14ac:dyDescent="0.4">
      <c r="A22" s="107">
        <v>17</v>
      </c>
      <c r="B22" s="108" t="s">
        <v>920</v>
      </c>
      <c r="C22" s="109" t="s">
        <v>1147</v>
      </c>
      <c r="D22" s="106" t="s">
        <v>1147</v>
      </c>
      <c r="E22" s="109" t="s">
        <v>1147</v>
      </c>
      <c r="F22" s="106" t="s">
        <v>1147</v>
      </c>
      <c r="G22" s="109" t="s">
        <v>1147</v>
      </c>
      <c r="H22" s="106" t="s">
        <v>1147</v>
      </c>
    </row>
    <row r="23" spans="1:8" x14ac:dyDescent="0.4">
      <c r="A23" s="107">
        <v>18</v>
      </c>
      <c r="B23" s="108" t="s">
        <v>921</v>
      </c>
      <c r="C23" s="109">
        <v>10</v>
      </c>
      <c r="D23" s="106">
        <v>0</v>
      </c>
      <c r="E23" s="109">
        <v>2.3769999999999998</v>
      </c>
      <c r="F23" s="106">
        <v>0</v>
      </c>
      <c r="G23" s="109">
        <v>20.61</v>
      </c>
      <c r="H23" s="106">
        <v>0</v>
      </c>
    </row>
    <row r="24" spans="1:8" x14ac:dyDescent="0.4">
      <c r="A24" s="107">
        <v>19</v>
      </c>
      <c r="B24" s="108" t="s">
        <v>922</v>
      </c>
      <c r="C24" s="109" t="s">
        <v>1147</v>
      </c>
      <c r="D24" s="106" t="s">
        <v>1147</v>
      </c>
      <c r="E24" s="109" t="s">
        <v>1147</v>
      </c>
      <c r="F24" s="106" t="s">
        <v>1147</v>
      </c>
      <c r="G24" s="109" t="s">
        <v>1147</v>
      </c>
      <c r="H24" s="106" t="s">
        <v>1147</v>
      </c>
    </row>
    <row r="25" spans="1:8" x14ac:dyDescent="0.4">
      <c r="A25" s="107">
        <v>20</v>
      </c>
      <c r="B25" s="108" t="s">
        <v>923</v>
      </c>
      <c r="C25" s="109" t="s">
        <v>1147</v>
      </c>
      <c r="D25" s="106" t="s">
        <v>1147</v>
      </c>
      <c r="E25" s="109" t="s">
        <v>1147</v>
      </c>
      <c r="F25" s="106" t="s">
        <v>1147</v>
      </c>
      <c r="G25" s="109" t="s">
        <v>1147</v>
      </c>
      <c r="H25" s="106" t="s">
        <v>1147</v>
      </c>
    </row>
    <row r="26" spans="1:8" x14ac:dyDescent="0.4">
      <c r="A26" s="107">
        <v>21</v>
      </c>
      <c r="B26" s="130" t="s">
        <v>924</v>
      </c>
      <c r="C26" s="109" t="s">
        <v>1147</v>
      </c>
      <c r="D26" s="106" t="s">
        <v>1147</v>
      </c>
      <c r="E26" s="109" t="s">
        <v>1147</v>
      </c>
      <c r="F26" s="106" t="s">
        <v>1147</v>
      </c>
      <c r="G26" s="109" t="s">
        <v>1147</v>
      </c>
      <c r="H26" s="106" t="s">
        <v>1147</v>
      </c>
    </row>
    <row r="27" spans="1:8" x14ac:dyDescent="0.4">
      <c r="A27" s="107">
        <v>22</v>
      </c>
      <c r="B27" s="108" t="s">
        <v>925</v>
      </c>
      <c r="C27" s="109">
        <v>13</v>
      </c>
      <c r="D27" s="106">
        <v>1E-3</v>
      </c>
      <c r="E27" s="109">
        <v>6.734</v>
      </c>
      <c r="F27" s="106">
        <v>1E-3</v>
      </c>
      <c r="G27" s="109">
        <v>27.86</v>
      </c>
      <c r="H27" s="110">
        <v>1E-3</v>
      </c>
    </row>
    <row r="28" spans="1:8" x14ac:dyDescent="0.4">
      <c r="A28" s="107">
        <v>23</v>
      </c>
      <c r="B28" s="108" t="s">
        <v>926</v>
      </c>
      <c r="C28" s="109">
        <v>18</v>
      </c>
      <c r="D28" s="106">
        <v>1E-3</v>
      </c>
      <c r="E28" s="109">
        <v>5.7370000000000001</v>
      </c>
      <c r="F28" s="106">
        <v>1E-3</v>
      </c>
      <c r="G28" s="109">
        <v>39.06</v>
      </c>
      <c r="H28" s="110">
        <v>1E-3</v>
      </c>
    </row>
    <row r="29" spans="1:8" x14ac:dyDescent="0.4">
      <c r="A29" s="107">
        <v>24</v>
      </c>
      <c r="B29" s="108" t="s">
        <v>927</v>
      </c>
      <c r="C29" s="109">
        <v>14</v>
      </c>
      <c r="D29" s="106">
        <v>1E-3</v>
      </c>
      <c r="E29" s="109">
        <v>1.794</v>
      </c>
      <c r="F29" s="106">
        <v>0</v>
      </c>
      <c r="G29" s="109">
        <v>11.22</v>
      </c>
      <c r="H29" s="106">
        <v>0</v>
      </c>
    </row>
    <row r="30" spans="1:8" x14ac:dyDescent="0.4">
      <c r="A30" s="107">
        <v>25</v>
      </c>
      <c r="B30" s="108" t="s">
        <v>928</v>
      </c>
      <c r="C30" s="109">
        <v>107</v>
      </c>
      <c r="D30" s="106">
        <v>5.0000000000000001E-3</v>
      </c>
      <c r="E30" s="109">
        <v>19.934999999999999</v>
      </c>
      <c r="F30" s="106">
        <v>4.0000000000000001E-3</v>
      </c>
      <c r="G30" s="109">
        <v>94.52</v>
      </c>
      <c r="H30" s="106">
        <v>2E-3</v>
      </c>
    </row>
    <row r="31" spans="1:8" x14ac:dyDescent="0.4">
      <c r="A31" s="107">
        <v>26</v>
      </c>
      <c r="B31" s="108" t="s">
        <v>929</v>
      </c>
      <c r="C31" s="109" t="s">
        <v>1147</v>
      </c>
      <c r="D31" s="106" t="s">
        <v>1147</v>
      </c>
      <c r="E31" s="109" t="s">
        <v>1147</v>
      </c>
      <c r="F31" s="106" t="s">
        <v>1147</v>
      </c>
      <c r="G31" s="109" t="s">
        <v>1147</v>
      </c>
      <c r="H31" s="106" t="s">
        <v>1147</v>
      </c>
    </row>
    <row r="32" spans="1:8" x14ac:dyDescent="0.4">
      <c r="A32" s="107">
        <v>27</v>
      </c>
      <c r="B32" s="108" t="s">
        <v>930</v>
      </c>
      <c r="C32" s="109">
        <v>10</v>
      </c>
      <c r="D32" s="106">
        <v>0</v>
      </c>
      <c r="E32" s="109">
        <v>0.94299999999999995</v>
      </c>
      <c r="F32" s="106">
        <v>0</v>
      </c>
      <c r="G32" s="109">
        <v>5.79</v>
      </c>
      <c r="H32" s="106">
        <v>0</v>
      </c>
    </row>
    <row r="33" spans="1:8" x14ac:dyDescent="0.4">
      <c r="A33" s="107">
        <v>28</v>
      </c>
      <c r="B33" s="108" t="s">
        <v>931</v>
      </c>
      <c r="C33" s="109">
        <v>54</v>
      </c>
      <c r="D33" s="106">
        <v>3.0000000000000001E-3</v>
      </c>
      <c r="E33" s="109">
        <v>10.619</v>
      </c>
      <c r="F33" s="106">
        <v>2E-3</v>
      </c>
      <c r="G33" s="109">
        <v>44.44</v>
      </c>
      <c r="H33" s="106">
        <v>1E-3</v>
      </c>
    </row>
    <row r="34" spans="1:8" x14ac:dyDescent="0.4">
      <c r="A34" s="107">
        <v>29</v>
      </c>
      <c r="B34" s="108" t="s">
        <v>932</v>
      </c>
      <c r="C34" s="109">
        <v>15</v>
      </c>
      <c r="D34" s="106">
        <v>1E-3</v>
      </c>
      <c r="E34" s="109">
        <v>4.391</v>
      </c>
      <c r="F34" s="106">
        <v>1E-3</v>
      </c>
      <c r="G34" s="109">
        <v>19.170000000000002</v>
      </c>
      <c r="H34" s="106">
        <v>0</v>
      </c>
    </row>
    <row r="35" spans="1:8" x14ac:dyDescent="0.4">
      <c r="A35" s="107">
        <v>30</v>
      </c>
      <c r="B35" s="108" t="s">
        <v>933</v>
      </c>
      <c r="C35" s="109">
        <v>16</v>
      </c>
      <c r="D35" s="106">
        <v>1E-3</v>
      </c>
      <c r="E35" s="109">
        <v>4.3479999999999999</v>
      </c>
      <c r="F35" s="106">
        <v>1E-3</v>
      </c>
      <c r="G35" s="109">
        <v>10.69</v>
      </c>
      <c r="H35" s="106">
        <v>0</v>
      </c>
    </row>
    <row r="36" spans="1:8" x14ac:dyDescent="0.4">
      <c r="A36" s="107">
        <v>31</v>
      </c>
      <c r="B36" s="108" t="s">
        <v>934</v>
      </c>
      <c r="C36" s="109">
        <v>149</v>
      </c>
      <c r="D36" s="106">
        <v>7.0000000000000001E-3</v>
      </c>
      <c r="E36" s="109">
        <v>65.022000000000006</v>
      </c>
      <c r="F36" s="106">
        <v>1.2999999999999999E-2</v>
      </c>
      <c r="G36" s="109">
        <v>382.6</v>
      </c>
      <c r="H36" s="106">
        <v>8.0000000000000002E-3</v>
      </c>
    </row>
    <row r="37" spans="1:8" x14ac:dyDescent="0.4">
      <c r="A37" s="107">
        <v>32</v>
      </c>
      <c r="B37" s="108" t="s">
        <v>935</v>
      </c>
      <c r="C37" s="109">
        <v>255</v>
      </c>
      <c r="D37" s="106">
        <v>1.2999999999999999E-2</v>
      </c>
      <c r="E37" s="109">
        <v>172.95599999999999</v>
      </c>
      <c r="F37" s="106">
        <v>3.3000000000000002E-2</v>
      </c>
      <c r="G37" s="109">
        <v>1080.07</v>
      </c>
      <c r="H37" s="106">
        <v>2.3E-2</v>
      </c>
    </row>
    <row r="38" spans="1:8" x14ac:dyDescent="0.4">
      <c r="A38" s="107">
        <v>33</v>
      </c>
      <c r="B38" s="108" t="s">
        <v>936</v>
      </c>
      <c r="C38" s="109">
        <v>193</v>
      </c>
      <c r="D38" s="106">
        <v>0.01</v>
      </c>
      <c r="E38" s="109">
        <v>32.021000000000001</v>
      </c>
      <c r="F38" s="106">
        <v>6.0000000000000001E-3</v>
      </c>
      <c r="G38" s="109">
        <v>312.63</v>
      </c>
      <c r="H38" s="106">
        <v>7.0000000000000001E-3</v>
      </c>
    </row>
    <row r="39" spans="1:8" x14ac:dyDescent="0.4">
      <c r="A39" s="107">
        <v>35</v>
      </c>
      <c r="B39" s="108" t="s">
        <v>937</v>
      </c>
      <c r="C39" s="109">
        <v>189</v>
      </c>
      <c r="D39" s="106">
        <v>8.9999999999999993E-3</v>
      </c>
      <c r="E39" s="109">
        <v>103.842</v>
      </c>
      <c r="F39" s="106">
        <v>0.02</v>
      </c>
      <c r="G39" s="109">
        <v>9096.25</v>
      </c>
      <c r="H39" s="106">
        <v>0.19</v>
      </c>
    </row>
    <row r="40" spans="1:8" x14ac:dyDescent="0.4">
      <c r="A40" s="107">
        <v>36</v>
      </c>
      <c r="B40" s="108" t="s">
        <v>938</v>
      </c>
      <c r="C40" s="109" t="s">
        <v>1147</v>
      </c>
      <c r="D40" s="106" t="s">
        <v>1147</v>
      </c>
      <c r="E40" s="109" t="s">
        <v>1147</v>
      </c>
      <c r="F40" s="106" t="s">
        <v>1147</v>
      </c>
      <c r="G40" s="109" t="s">
        <v>1147</v>
      </c>
      <c r="H40" s="106" t="s">
        <v>1147</v>
      </c>
    </row>
    <row r="41" spans="1:8" x14ac:dyDescent="0.4">
      <c r="A41" s="107">
        <v>37</v>
      </c>
      <c r="B41" s="108" t="s">
        <v>939</v>
      </c>
      <c r="C41" s="109" t="s">
        <v>1147</v>
      </c>
      <c r="D41" s="106" t="s">
        <v>1147</v>
      </c>
      <c r="E41" s="109" t="s">
        <v>1147</v>
      </c>
      <c r="F41" s="106" t="s">
        <v>1147</v>
      </c>
      <c r="G41" s="109" t="s">
        <v>1147</v>
      </c>
      <c r="H41" s="106" t="s">
        <v>1147</v>
      </c>
    </row>
    <row r="42" spans="1:8" x14ac:dyDescent="0.4">
      <c r="A42" s="107">
        <v>38</v>
      </c>
      <c r="B42" s="108" t="s">
        <v>940</v>
      </c>
      <c r="C42" s="109">
        <v>275</v>
      </c>
      <c r="D42" s="106">
        <v>1.4E-2</v>
      </c>
      <c r="E42" s="109">
        <v>202.364</v>
      </c>
      <c r="F42" s="106">
        <v>3.9E-2</v>
      </c>
      <c r="G42" s="109">
        <v>2269.25</v>
      </c>
      <c r="H42" s="106">
        <v>4.7E-2</v>
      </c>
    </row>
    <row r="43" spans="1:8" x14ac:dyDescent="0.4">
      <c r="A43" s="107">
        <v>39</v>
      </c>
      <c r="B43" s="108" t="s">
        <v>941</v>
      </c>
      <c r="C43" s="109">
        <v>14</v>
      </c>
      <c r="D43" s="106">
        <v>1E-3</v>
      </c>
      <c r="E43" s="109">
        <v>11.818</v>
      </c>
      <c r="F43" s="106">
        <v>2E-3</v>
      </c>
      <c r="G43" s="109">
        <v>313.62</v>
      </c>
      <c r="H43" s="106">
        <v>7.0000000000000001E-3</v>
      </c>
    </row>
    <row r="44" spans="1:8" x14ac:dyDescent="0.4">
      <c r="A44" s="107">
        <v>41</v>
      </c>
      <c r="B44" s="108" t="s">
        <v>942</v>
      </c>
      <c r="C44" s="109">
        <v>67</v>
      </c>
      <c r="D44" s="106">
        <v>3.0000000000000001E-3</v>
      </c>
      <c r="E44" s="109">
        <v>12.111000000000001</v>
      </c>
      <c r="F44" s="106">
        <v>2E-3</v>
      </c>
      <c r="G44" s="109">
        <v>36</v>
      </c>
      <c r="H44" s="106">
        <v>1E-3</v>
      </c>
    </row>
    <row r="45" spans="1:8" x14ac:dyDescent="0.4">
      <c r="A45" s="107">
        <v>42</v>
      </c>
      <c r="B45" s="108" t="s">
        <v>943</v>
      </c>
      <c r="C45" s="109">
        <v>21</v>
      </c>
      <c r="D45" s="106">
        <v>1E-3</v>
      </c>
      <c r="E45" s="109">
        <v>7.8879999999999999</v>
      </c>
      <c r="F45" s="106">
        <v>2E-3</v>
      </c>
      <c r="G45" s="109">
        <v>34.29</v>
      </c>
      <c r="H45" s="106">
        <v>1E-3</v>
      </c>
    </row>
    <row r="46" spans="1:8" x14ac:dyDescent="0.4">
      <c r="A46" s="107">
        <v>43</v>
      </c>
      <c r="B46" s="108" t="s">
        <v>944</v>
      </c>
      <c r="C46" s="109">
        <v>114</v>
      </c>
      <c r="D46" s="106">
        <v>6.0000000000000001E-3</v>
      </c>
      <c r="E46" s="109">
        <v>21.367999999999999</v>
      </c>
      <c r="F46" s="106">
        <v>4.0000000000000001E-3</v>
      </c>
      <c r="G46" s="109">
        <v>86.9</v>
      </c>
      <c r="H46" s="106">
        <v>2E-3</v>
      </c>
    </row>
    <row r="47" spans="1:8" x14ac:dyDescent="0.4">
      <c r="A47" s="107">
        <v>45</v>
      </c>
      <c r="B47" s="108" t="s">
        <v>945</v>
      </c>
      <c r="C47" s="109">
        <v>78</v>
      </c>
      <c r="D47" s="106">
        <v>4.0000000000000001E-3</v>
      </c>
      <c r="E47" s="109">
        <v>9.9640000000000004</v>
      </c>
      <c r="F47" s="106">
        <v>2E-3</v>
      </c>
      <c r="G47" s="109">
        <v>54.86</v>
      </c>
      <c r="H47" s="106">
        <v>1E-3</v>
      </c>
    </row>
    <row r="48" spans="1:8" x14ac:dyDescent="0.4">
      <c r="A48" s="107">
        <v>46</v>
      </c>
      <c r="B48" s="108" t="s">
        <v>946</v>
      </c>
      <c r="C48" s="109">
        <v>123</v>
      </c>
      <c r="D48" s="106">
        <v>6.0000000000000001E-3</v>
      </c>
      <c r="E48" s="109">
        <v>23.131</v>
      </c>
      <c r="F48" s="106">
        <v>4.0000000000000001E-3</v>
      </c>
      <c r="G48" s="109">
        <v>170.58</v>
      </c>
      <c r="H48" s="106">
        <v>4.0000000000000001E-3</v>
      </c>
    </row>
    <row r="49" spans="1:8" x14ac:dyDescent="0.4">
      <c r="A49" s="107">
        <v>47</v>
      </c>
      <c r="B49" s="108" t="s">
        <v>947</v>
      </c>
      <c r="C49" s="109">
        <v>418</v>
      </c>
      <c r="D49" s="106">
        <v>2.1000000000000001E-2</v>
      </c>
      <c r="E49" s="109">
        <v>126.19199999999999</v>
      </c>
      <c r="F49" s="106">
        <v>2.4E-2</v>
      </c>
      <c r="G49" s="109">
        <v>1012.26</v>
      </c>
      <c r="H49" s="106">
        <v>2.1000000000000001E-2</v>
      </c>
    </row>
    <row r="50" spans="1:8" x14ac:dyDescent="0.4">
      <c r="A50" s="107">
        <v>49</v>
      </c>
      <c r="B50" s="108" t="s">
        <v>948</v>
      </c>
      <c r="C50" s="109">
        <v>21</v>
      </c>
      <c r="D50" s="106">
        <v>1E-3</v>
      </c>
      <c r="E50" s="109">
        <v>10.097</v>
      </c>
      <c r="F50" s="106">
        <v>2E-3</v>
      </c>
      <c r="G50" s="109">
        <v>130.24</v>
      </c>
      <c r="H50" s="106">
        <v>3.0000000000000001E-3</v>
      </c>
    </row>
    <row r="51" spans="1:8" x14ac:dyDescent="0.4">
      <c r="A51" s="107">
        <v>50</v>
      </c>
      <c r="B51" s="108" t="s">
        <v>949</v>
      </c>
      <c r="C51" s="109" t="s">
        <v>1147</v>
      </c>
      <c r="D51" s="106" t="s">
        <v>1147</v>
      </c>
      <c r="E51" s="109" t="s">
        <v>1147</v>
      </c>
      <c r="F51" s="106" t="s">
        <v>1147</v>
      </c>
      <c r="G51" s="109" t="s">
        <v>1147</v>
      </c>
      <c r="H51" s="106" t="s">
        <v>1147</v>
      </c>
    </row>
    <row r="52" spans="1:8" x14ac:dyDescent="0.4">
      <c r="A52" s="107">
        <v>51</v>
      </c>
      <c r="B52" s="108" t="s">
        <v>950</v>
      </c>
      <c r="C52" s="109" t="s">
        <v>1147</v>
      </c>
      <c r="D52" s="106" t="s">
        <v>1147</v>
      </c>
      <c r="E52" s="109" t="s">
        <v>1147</v>
      </c>
      <c r="F52" s="106" t="s">
        <v>1147</v>
      </c>
      <c r="G52" s="109" t="s">
        <v>1147</v>
      </c>
      <c r="H52" s="106" t="s">
        <v>1147</v>
      </c>
    </row>
    <row r="53" spans="1:8" x14ac:dyDescent="0.4">
      <c r="A53" s="107">
        <v>52</v>
      </c>
      <c r="B53" s="108" t="s">
        <v>951</v>
      </c>
      <c r="C53" s="109">
        <v>108</v>
      </c>
      <c r="D53" s="106">
        <v>5.0000000000000001E-3</v>
      </c>
      <c r="E53" s="109">
        <v>33.738</v>
      </c>
      <c r="F53" s="106">
        <v>7.0000000000000001E-3</v>
      </c>
      <c r="G53" s="109">
        <v>195.26</v>
      </c>
      <c r="H53" s="106">
        <v>4.0000000000000001E-3</v>
      </c>
    </row>
    <row r="54" spans="1:8" x14ac:dyDescent="0.4">
      <c r="A54" s="107">
        <v>53</v>
      </c>
      <c r="B54" s="108" t="s">
        <v>952</v>
      </c>
      <c r="C54" s="109">
        <v>6</v>
      </c>
      <c r="D54" s="106">
        <v>0</v>
      </c>
      <c r="E54" s="109">
        <v>0.66200000000000003</v>
      </c>
      <c r="F54" s="106">
        <v>0</v>
      </c>
      <c r="G54" s="109">
        <v>1.45</v>
      </c>
      <c r="H54" s="106">
        <v>0</v>
      </c>
    </row>
    <row r="55" spans="1:8" x14ac:dyDescent="0.4">
      <c r="A55" s="107">
        <v>55</v>
      </c>
      <c r="B55" s="108" t="s">
        <v>953</v>
      </c>
      <c r="C55" s="109">
        <v>6153</v>
      </c>
      <c r="D55" s="106">
        <v>0.30399999999999999</v>
      </c>
      <c r="E55" s="109">
        <v>725.06100000000004</v>
      </c>
      <c r="F55" s="106">
        <v>0.14000000000000001</v>
      </c>
      <c r="G55" s="109">
        <v>4382.6099999999997</v>
      </c>
      <c r="H55" s="106">
        <v>9.0999999999999998E-2</v>
      </c>
    </row>
    <row r="56" spans="1:8" x14ac:dyDescent="0.4">
      <c r="A56" s="107">
        <v>56</v>
      </c>
      <c r="B56" s="108" t="s">
        <v>954</v>
      </c>
      <c r="C56" s="109">
        <v>249</v>
      </c>
      <c r="D56" s="106">
        <v>1.2E-2</v>
      </c>
      <c r="E56" s="109">
        <v>27.042999999999999</v>
      </c>
      <c r="F56" s="106">
        <v>5.0000000000000001E-3</v>
      </c>
      <c r="G56" s="109">
        <v>167.25</v>
      </c>
      <c r="H56" s="106">
        <v>3.0000000000000001E-3</v>
      </c>
    </row>
    <row r="57" spans="1:8" x14ac:dyDescent="0.4">
      <c r="A57" s="107">
        <v>58</v>
      </c>
      <c r="B57" s="108" t="s">
        <v>955</v>
      </c>
      <c r="C57" s="109">
        <v>7</v>
      </c>
      <c r="D57" s="106">
        <v>0</v>
      </c>
      <c r="E57" s="109">
        <v>0.497</v>
      </c>
      <c r="F57" s="106">
        <v>0</v>
      </c>
      <c r="G57" s="109">
        <v>4.13</v>
      </c>
      <c r="H57" s="106">
        <v>0</v>
      </c>
    </row>
    <row r="58" spans="1:8" ht="24.6" x14ac:dyDescent="0.4">
      <c r="A58" s="107">
        <v>59</v>
      </c>
      <c r="B58" s="108" t="s">
        <v>956</v>
      </c>
      <c r="C58" s="109">
        <v>15</v>
      </c>
      <c r="D58" s="106">
        <v>1E-3</v>
      </c>
      <c r="E58" s="109">
        <v>2.9089999999999998</v>
      </c>
      <c r="F58" s="106">
        <v>1E-3</v>
      </c>
      <c r="G58" s="109">
        <v>24.39</v>
      </c>
      <c r="H58" s="106">
        <v>1E-3</v>
      </c>
    </row>
    <row r="59" spans="1:8" x14ac:dyDescent="0.4">
      <c r="A59" s="107">
        <v>60</v>
      </c>
      <c r="B59" s="108" t="s">
        <v>957</v>
      </c>
      <c r="C59" s="109" t="s">
        <v>1147</v>
      </c>
      <c r="D59" s="106" t="s">
        <v>1147</v>
      </c>
      <c r="E59" s="109" t="s">
        <v>1147</v>
      </c>
      <c r="F59" s="106" t="s">
        <v>1147</v>
      </c>
      <c r="G59" s="109" t="s">
        <v>1147</v>
      </c>
      <c r="H59" s="106" t="s">
        <v>1147</v>
      </c>
    </row>
    <row r="60" spans="1:8" x14ac:dyDescent="0.4">
      <c r="A60" s="107">
        <v>61</v>
      </c>
      <c r="B60" s="108" t="s">
        <v>958</v>
      </c>
      <c r="C60" s="109" t="s">
        <v>1147</v>
      </c>
      <c r="D60" s="106" t="s">
        <v>1147</v>
      </c>
      <c r="E60" s="109" t="s">
        <v>1147</v>
      </c>
      <c r="F60" s="106" t="s">
        <v>1147</v>
      </c>
      <c r="G60" s="109" t="s">
        <v>1147</v>
      </c>
      <c r="H60" s="106" t="s">
        <v>1147</v>
      </c>
    </row>
    <row r="61" spans="1:8" x14ac:dyDescent="0.4">
      <c r="A61" s="107">
        <v>62</v>
      </c>
      <c r="B61" s="108" t="s">
        <v>959</v>
      </c>
      <c r="C61" s="109">
        <v>16</v>
      </c>
      <c r="D61" s="106">
        <v>1E-3</v>
      </c>
      <c r="E61" s="109">
        <v>0.89600000000000002</v>
      </c>
      <c r="F61" s="106">
        <v>0</v>
      </c>
      <c r="G61" s="109">
        <v>4.95</v>
      </c>
      <c r="H61" s="106">
        <v>0</v>
      </c>
    </row>
    <row r="62" spans="1:8" x14ac:dyDescent="0.4">
      <c r="A62" s="107">
        <v>63</v>
      </c>
      <c r="B62" s="108" t="s">
        <v>960</v>
      </c>
      <c r="C62" s="109" t="s">
        <v>1147</v>
      </c>
      <c r="D62" s="106" t="s">
        <v>1147</v>
      </c>
      <c r="E62" s="109" t="s">
        <v>1147</v>
      </c>
      <c r="F62" s="106" t="s">
        <v>1147</v>
      </c>
      <c r="G62" s="109" t="s">
        <v>1147</v>
      </c>
      <c r="H62" s="106" t="s">
        <v>1147</v>
      </c>
    </row>
    <row r="63" spans="1:8" x14ac:dyDescent="0.4">
      <c r="A63" s="107">
        <v>64</v>
      </c>
      <c r="B63" s="108" t="s">
        <v>961</v>
      </c>
      <c r="C63" s="109">
        <v>11</v>
      </c>
      <c r="D63" s="106">
        <v>1E-3</v>
      </c>
      <c r="E63" s="109">
        <v>1.77</v>
      </c>
      <c r="F63" s="106">
        <v>0</v>
      </c>
      <c r="G63" s="109">
        <v>4.68</v>
      </c>
      <c r="H63" s="106">
        <v>0</v>
      </c>
    </row>
    <row r="64" spans="1:8" x14ac:dyDescent="0.4">
      <c r="A64" s="107">
        <v>65</v>
      </c>
      <c r="B64" s="108" t="s">
        <v>962</v>
      </c>
      <c r="C64" s="109" t="s">
        <v>1311</v>
      </c>
      <c r="D64" s="106" t="s">
        <v>1311</v>
      </c>
      <c r="E64" s="109" t="s">
        <v>1311</v>
      </c>
      <c r="F64" s="106" t="s">
        <v>1311</v>
      </c>
      <c r="G64" s="109" t="s">
        <v>1311</v>
      </c>
      <c r="H64" s="106" t="s">
        <v>1311</v>
      </c>
    </row>
    <row r="65" spans="1:8" x14ac:dyDescent="0.4">
      <c r="A65" s="107">
        <v>66</v>
      </c>
      <c r="B65" s="108" t="s">
        <v>963</v>
      </c>
      <c r="C65" s="109" t="s">
        <v>1147</v>
      </c>
      <c r="D65" s="106" t="s">
        <v>1147</v>
      </c>
      <c r="E65" s="109" t="s">
        <v>1147</v>
      </c>
      <c r="F65" s="106" t="s">
        <v>1147</v>
      </c>
      <c r="G65" s="109" t="s">
        <v>1147</v>
      </c>
      <c r="H65" s="106" t="s">
        <v>1147</v>
      </c>
    </row>
    <row r="66" spans="1:8" x14ac:dyDescent="0.4">
      <c r="A66" s="107">
        <v>68</v>
      </c>
      <c r="B66" s="108" t="s">
        <v>964</v>
      </c>
      <c r="C66" s="109">
        <v>199</v>
      </c>
      <c r="D66" s="106">
        <v>0.01</v>
      </c>
      <c r="E66" s="109">
        <v>24.542000000000002</v>
      </c>
      <c r="F66" s="106">
        <v>5.0000000000000001E-3</v>
      </c>
      <c r="G66" s="109">
        <v>165.64</v>
      </c>
      <c r="H66" s="106">
        <v>3.0000000000000001E-3</v>
      </c>
    </row>
    <row r="67" spans="1:8" x14ac:dyDescent="0.4">
      <c r="A67" s="107">
        <v>69</v>
      </c>
      <c r="B67" s="108" t="s">
        <v>965</v>
      </c>
      <c r="C67" s="109">
        <v>7</v>
      </c>
      <c r="D67" s="106">
        <v>0</v>
      </c>
      <c r="E67" s="109">
        <v>0.373</v>
      </c>
      <c r="F67" s="106">
        <v>0</v>
      </c>
      <c r="G67" s="109">
        <v>2.06</v>
      </c>
      <c r="H67" s="106">
        <v>0</v>
      </c>
    </row>
    <row r="68" spans="1:8" x14ac:dyDescent="0.4">
      <c r="A68" s="107">
        <v>70</v>
      </c>
      <c r="B68" s="108" t="s">
        <v>966</v>
      </c>
      <c r="C68" s="109">
        <v>76</v>
      </c>
      <c r="D68" s="106">
        <v>4.0000000000000001E-3</v>
      </c>
      <c r="E68" s="109">
        <v>11.698</v>
      </c>
      <c r="F68" s="106">
        <v>2E-3</v>
      </c>
      <c r="G68" s="109">
        <v>69.25</v>
      </c>
      <c r="H68" s="106">
        <v>1E-3</v>
      </c>
    </row>
    <row r="69" spans="1:8" x14ac:dyDescent="0.4">
      <c r="A69" s="107">
        <v>71</v>
      </c>
      <c r="B69" s="108" t="s">
        <v>967</v>
      </c>
      <c r="C69" s="109">
        <v>23</v>
      </c>
      <c r="D69" s="106">
        <v>1E-3</v>
      </c>
      <c r="E69" s="109">
        <v>1.6859999999999999</v>
      </c>
      <c r="F69" s="106">
        <v>0</v>
      </c>
      <c r="G69" s="109">
        <v>8.02</v>
      </c>
      <c r="H69" s="106">
        <v>0</v>
      </c>
    </row>
    <row r="70" spans="1:8" x14ac:dyDescent="0.4">
      <c r="A70" s="107">
        <v>72</v>
      </c>
      <c r="B70" s="108" t="s">
        <v>968</v>
      </c>
      <c r="C70" s="109">
        <v>14</v>
      </c>
      <c r="D70" s="106">
        <v>1E-3</v>
      </c>
      <c r="E70" s="109">
        <v>3.8319999999999999</v>
      </c>
      <c r="F70" s="106">
        <v>1E-3</v>
      </c>
      <c r="G70" s="109">
        <v>35.53</v>
      </c>
      <c r="H70" s="106">
        <v>1E-3</v>
      </c>
    </row>
    <row r="71" spans="1:8" x14ac:dyDescent="0.4">
      <c r="A71" s="107">
        <v>73</v>
      </c>
      <c r="B71" s="108" t="s">
        <v>969</v>
      </c>
      <c r="C71" s="109" t="s">
        <v>1147</v>
      </c>
      <c r="D71" s="106" t="s">
        <v>1147</v>
      </c>
      <c r="E71" s="109" t="s">
        <v>1147</v>
      </c>
      <c r="F71" s="106" t="s">
        <v>1147</v>
      </c>
      <c r="G71" s="109" t="s">
        <v>1147</v>
      </c>
      <c r="H71" s="106" t="s">
        <v>1147</v>
      </c>
    </row>
    <row r="72" spans="1:8" x14ac:dyDescent="0.4">
      <c r="A72" s="107">
        <v>74</v>
      </c>
      <c r="B72" s="108" t="s">
        <v>970</v>
      </c>
      <c r="C72" s="109">
        <v>46</v>
      </c>
      <c r="D72" s="106">
        <v>2E-3</v>
      </c>
      <c r="E72" s="109">
        <v>5.4269999999999996</v>
      </c>
      <c r="F72" s="106">
        <v>1E-3</v>
      </c>
      <c r="G72" s="109">
        <v>27</v>
      </c>
      <c r="H72" s="106">
        <v>1E-3</v>
      </c>
    </row>
    <row r="73" spans="1:8" x14ac:dyDescent="0.4">
      <c r="A73" s="107">
        <v>75</v>
      </c>
      <c r="B73" s="108" t="s">
        <v>971</v>
      </c>
      <c r="C73" s="109">
        <v>52</v>
      </c>
      <c r="D73" s="106">
        <v>3.0000000000000001E-3</v>
      </c>
      <c r="E73" s="109">
        <v>3.621</v>
      </c>
      <c r="F73" s="106">
        <v>1E-3</v>
      </c>
      <c r="G73" s="109">
        <v>26.51</v>
      </c>
      <c r="H73" s="106">
        <v>1E-3</v>
      </c>
    </row>
    <row r="74" spans="1:8" x14ac:dyDescent="0.4">
      <c r="A74" s="107">
        <v>77</v>
      </c>
      <c r="B74" s="108" t="s">
        <v>972</v>
      </c>
      <c r="C74" s="109">
        <v>208</v>
      </c>
      <c r="D74" s="106">
        <v>0.01</v>
      </c>
      <c r="E74" s="109">
        <v>28.593</v>
      </c>
      <c r="F74" s="106">
        <v>6.0000000000000001E-3</v>
      </c>
      <c r="G74" s="109">
        <v>155.09</v>
      </c>
      <c r="H74" s="106">
        <v>3.0000000000000001E-3</v>
      </c>
    </row>
    <row r="75" spans="1:8" x14ac:dyDescent="0.4">
      <c r="A75" s="107">
        <v>78</v>
      </c>
      <c r="B75" s="108" t="s">
        <v>973</v>
      </c>
      <c r="C75" s="109">
        <v>68</v>
      </c>
      <c r="D75" s="106">
        <v>3.0000000000000001E-3</v>
      </c>
      <c r="E75" s="109">
        <v>10.704000000000001</v>
      </c>
      <c r="F75" s="106">
        <v>2E-3</v>
      </c>
      <c r="G75" s="109">
        <v>64.010000000000005</v>
      </c>
      <c r="H75" s="106">
        <v>1E-3</v>
      </c>
    </row>
    <row r="76" spans="1:8" x14ac:dyDescent="0.4">
      <c r="A76" s="107">
        <v>79</v>
      </c>
      <c r="B76" s="108" t="s">
        <v>974</v>
      </c>
      <c r="C76" s="109">
        <v>18</v>
      </c>
      <c r="D76" s="106">
        <v>1E-3</v>
      </c>
      <c r="E76" s="109">
        <v>1.3520000000000001</v>
      </c>
      <c r="F76" s="106">
        <v>0</v>
      </c>
      <c r="G76" s="109">
        <v>8.98</v>
      </c>
      <c r="H76" s="106">
        <v>0</v>
      </c>
    </row>
    <row r="77" spans="1:8" x14ac:dyDescent="0.4">
      <c r="A77" s="107">
        <v>80</v>
      </c>
      <c r="B77" s="108" t="s">
        <v>975</v>
      </c>
      <c r="C77" s="109" t="s">
        <v>1147</v>
      </c>
      <c r="D77" s="106" t="s">
        <v>1147</v>
      </c>
      <c r="E77" s="109" t="s">
        <v>1147</v>
      </c>
      <c r="F77" s="106" t="s">
        <v>1147</v>
      </c>
      <c r="G77" s="109" t="s">
        <v>1147</v>
      </c>
      <c r="H77" s="106" t="s">
        <v>1147</v>
      </c>
    </row>
    <row r="78" spans="1:8" x14ac:dyDescent="0.4">
      <c r="A78" s="107">
        <v>81</v>
      </c>
      <c r="B78" s="108" t="s">
        <v>976</v>
      </c>
      <c r="C78" s="109">
        <v>87</v>
      </c>
      <c r="D78" s="106">
        <v>4.0000000000000001E-3</v>
      </c>
      <c r="E78" s="109">
        <v>13.332000000000001</v>
      </c>
      <c r="F78" s="106">
        <v>3.0000000000000001E-3</v>
      </c>
      <c r="G78" s="109">
        <v>97.06</v>
      </c>
      <c r="H78" s="106">
        <v>2E-3</v>
      </c>
    </row>
    <row r="79" spans="1:8" x14ac:dyDescent="0.4">
      <c r="A79" s="107">
        <v>82</v>
      </c>
      <c r="B79" s="108" t="s">
        <v>977</v>
      </c>
      <c r="C79" s="109">
        <v>564</v>
      </c>
      <c r="D79" s="106">
        <v>2.8000000000000001E-2</v>
      </c>
      <c r="E79" s="109">
        <v>65.212999999999994</v>
      </c>
      <c r="F79" s="106">
        <v>1.2999999999999999E-2</v>
      </c>
      <c r="G79" s="109">
        <v>354.09</v>
      </c>
      <c r="H79" s="106">
        <v>7.0000000000000001E-3</v>
      </c>
    </row>
    <row r="80" spans="1:8" x14ac:dyDescent="0.4">
      <c r="A80" s="107">
        <v>84</v>
      </c>
      <c r="B80" s="108" t="s">
        <v>978</v>
      </c>
      <c r="C80" s="109">
        <v>52</v>
      </c>
      <c r="D80" s="106">
        <v>3.0000000000000001E-3</v>
      </c>
      <c r="E80" s="109">
        <v>11.675000000000001</v>
      </c>
      <c r="F80" s="106">
        <v>2E-3</v>
      </c>
      <c r="G80" s="109">
        <v>58.24</v>
      </c>
      <c r="H80" s="106">
        <v>1E-3</v>
      </c>
    </row>
    <row r="81" spans="1:8" x14ac:dyDescent="0.4">
      <c r="A81" s="107">
        <v>85</v>
      </c>
      <c r="B81" s="108" t="s">
        <v>979</v>
      </c>
      <c r="C81" s="109">
        <v>878</v>
      </c>
      <c r="D81" s="106">
        <v>4.2999999999999997E-2</v>
      </c>
      <c r="E81" s="109">
        <v>226.11699999999999</v>
      </c>
      <c r="F81" s="106">
        <v>4.3999999999999997E-2</v>
      </c>
      <c r="G81" s="109">
        <v>1089.9000000000001</v>
      </c>
      <c r="H81" s="106">
        <v>2.3E-2</v>
      </c>
    </row>
    <row r="82" spans="1:8" x14ac:dyDescent="0.4">
      <c r="A82" s="107">
        <v>86</v>
      </c>
      <c r="B82" s="108" t="s">
        <v>980</v>
      </c>
      <c r="C82" s="109">
        <v>159</v>
      </c>
      <c r="D82" s="106">
        <v>8.0000000000000002E-3</v>
      </c>
      <c r="E82" s="109">
        <v>50.112000000000002</v>
      </c>
      <c r="F82" s="106">
        <v>0.01</v>
      </c>
      <c r="G82" s="109">
        <v>349.06</v>
      </c>
      <c r="H82" s="106">
        <v>7.0000000000000001E-3</v>
      </c>
    </row>
    <row r="83" spans="1:8" x14ac:dyDescent="0.4">
      <c r="A83" s="107">
        <v>87</v>
      </c>
      <c r="B83" s="108" t="s">
        <v>981</v>
      </c>
      <c r="C83" s="109">
        <v>340</v>
      </c>
      <c r="D83" s="106">
        <v>1.7000000000000001E-2</v>
      </c>
      <c r="E83" s="109">
        <v>50.707999999999998</v>
      </c>
      <c r="F83" s="106">
        <v>0.01</v>
      </c>
      <c r="G83" s="109">
        <v>379.69</v>
      </c>
      <c r="H83" s="106">
        <v>8.0000000000000002E-3</v>
      </c>
    </row>
    <row r="84" spans="1:8" x14ac:dyDescent="0.4">
      <c r="A84" s="107">
        <v>88</v>
      </c>
      <c r="B84" s="108" t="s">
        <v>982</v>
      </c>
      <c r="C84" s="109">
        <v>38</v>
      </c>
      <c r="D84" s="106">
        <v>2E-3</v>
      </c>
      <c r="E84" s="109">
        <v>2.968</v>
      </c>
      <c r="F84" s="106">
        <v>1E-3</v>
      </c>
      <c r="G84" s="109">
        <v>19.649999999999999</v>
      </c>
      <c r="H84" s="106">
        <v>0</v>
      </c>
    </row>
    <row r="85" spans="1:8" x14ac:dyDescent="0.4">
      <c r="A85" s="107">
        <v>90</v>
      </c>
      <c r="B85" s="108" t="s">
        <v>983</v>
      </c>
      <c r="C85" s="109">
        <v>107</v>
      </c>
      <c r="D85" s="106">
        <v>5.0000000000000001E-3</v>
      </c>
      <c r="E85" s="109">
        <v>11.16</v>
      </c>
      <c r="F85" s="106">
        <v>2E-3</v>
      </c>
      <c r="G85" s="109">
        <v>57.85</v>
      </c>
      <c r="H85" s="106">
        <v>1E-3</v>
      </c>
    </row>
    <row r="86" spans="1:8" x14ac:dyDescent="0.4">
      <c r="A86" s="107">
        <v>91</v>
      </c>
      <c r="B86" s="108" t="s">
        <v>984</v>
      </c>
      <c r="C86" s="109">
        <v>134</v>
      </c>
      <c r="D86" s="106">
        <v>7.0000000000000001E-3</v>
      </c>
      <c r="E86" s="109">
        <v>22.36</v>
      </c>
      <c r="F86" s="106">
        <v>4.0000000000000001E-3</v>
      </c>
      <c r="G86" s="109">
        <v>123.81</v>
      </c>
      <c r="H86" s="106">
        <v>3.0000000000000001E-3</v>
      </c>
    </row>
    <row r="87" spans="1:8" x14ac:dyDescent="0.4">
      <c r="A87" s="107">
        <v>92</v>
      </c>
      <c r="B87" s="108" t="s">
        <v>985</v>
      </c>
      <c r="C87" s="109" t="s">
        <v>1311</v>
      </c>
      <c r="D87" s="106" t="s">
        <v>1311</v>
      </c>
      <c r="E87" s="109" t="s">
        <v>1311</v>
      </c>
      <c r="F87" s="106" t="s">
        <v>1311</v>
      </c>
      <c r="G87" s="109" t="s">
        <v>1311</v>
      </c>
      <c r="H87" s="106" t="s">
        <v>1311</v>
      </c>
    </row>
    <row r="88" spans="1:8" x14ac:dyDescent="0.4">
      <c r="A88" s="107">
        <v>93</v>
      </c>
      <c r="B88" s="108" t="s">
        <v>986</v>
      </c>
      <c r="C88" s="109">
        <v>524</v>
      </c>
      <c r="D88" s="106">
        <v>2.5999999999999999E-2</v>
      </c>
      <c r="E88" s="109">
        <v>70.228999999999999</v>
      </c>
      <c r="F88" s="106">
        <v>1.4E-2</v>
      </c>
      <c r="G88" s="109">
        <v>525.41</v>
      </c>
      <c r="H88" s="106">
        <v>1.0999999999999999E-2</v>
      </c>
    </row>
    <row r="89" spans="1:8" x14ac:dyDescent="0.4">
      <c r="A89" s="107">
        <v>94</v>
      </c>
      <c r="B89" s="108" t="s">
        <v>987</v>
      </c>
      <c r="C89" s="109">
        <v>83</v>
      </c>
      <c r="D89" s="106">
        <v>4.0000000000000001E-3</v>
      </c>
      <c r="E89" s="109">
        <v>7.8209999999999997</v>
      </c>
      <c r="F89" s="106">
        <v>2E-3</v>
      </c>
      <c r="G89" s="109">
        <v>58.05</v>
      </c>
      <c r="H89" s="106">
        <v>1E-3</v>
      </c>
    </row>
    <row r="90" spans="1:8" x14ac:dyDescent="0.4">
      <c r="A90" s="107">
        <v>95</v>
      </c>
      <c r="B90" s="108" t="s">
        <v>988</v>
      </c>
      <c r="C90" s="109" t="s">
        <v>1147</v>
      </c>
      <c r="D90" s="106" t="s">
        <v>1147</v>
      </c>
      <c r="E90" s="109" t="s">
        <v>1147</v>
      </c>
      <c r="F90" s="106" t="s">
        <v>1147</v>
      </c>
      <c r="G90" s="109" t="s">
        <v>1147</v>
      </c>
      <c r="H90" s="106" t="s">
        <v>1147</v>
      </c>
    </row>
    <row r="91" spans="1:8" x14ac:dyDescent="0.4">
      <c r="A91" s="107">
        <v>96</v>
      </c>
      <c r="B91" s="108" t="s">
        <v>989</v>
      </c>
      <c r="C91" s="109">
        <v>127</v>
      </c>
      <c r="D91" s="106">
        <v>6.0000000000000001E-3</v>
      </c>
      <c r="E91" s="109">
        <v>13.432</v>
      </c>
      <c r="F91" s="106">
        <v>3.0000000000000001E-3</v>
      </c>
      <c r="G91" s="109">
        <v>91.5</v>
      </c>
      <c r="H91" s="106">
        <v>2E-3</v>
      </c>
    </row>
    <row r="92" spans="1:8" x14ac:dyDescent="0.4">
      <c r="A92" s="107">
        <v>97</v>
      </c>
      <c r="B92" s="108" t="s">
        <v>990</v>
      </c>
      <c r="C92" s="109">
        <v>36</v>
      </c>
      <c r="D92" s="106">
        <v>2E-3</v>
      </c>
      <c r="E92" s="109">
        <v>4.8550000000000004</v>
      </c>
      <c r="F92" s="106">
        <v>1E-3</v>
      </c>
      <c r="G92" s="109">
        <v>34.200000000000003</v>
      </c>
      <c r="H92" s="106">
        <v>1E-3</v>
      </c>
    </row>
    <row r="93" spans="1:8" ht="24.6" x14ac:dyDescent="0.4">
      <c r="A93" s="107">
        <v>98</v>
      </c>
      <c r="B93" s="108" t="s">
        <v>991</v>
      </c>
      <c r="C93" s="109">
        <v>84</v>
      </c>
      <c r="D93" s="106">
        <v>4.0000000000000001E-3</v>
      </c>
      <c r="E93" s="109">
        <v>8.4309999999999992</v>
      </c>
      <c r="F93" s="106">
        <v>2E-3</v>
      </c>
      <c r="G93" s="109">
        <v>47.93</v>
      </c>
      <c r="H93" s="106">
        <v>1E-3</v>
      </c>
    </row>
    <row r="94" spans="1:8" x14ac:dyDescent="0.4">
      <c r="A94" s="107">
        <v>99</v>
      </c>
      <c r="B94" s="108" t="s">
        <v>992</v>
      </c>
      <c r="C94" s="109" t="s">
        <v>1147</v>
      </c>
      <c r="D94" s="106" t="s">
        <v>1147</v>
      </c>
      <c r="E94" s="109" t="s">
        <v>1147</v>
      </c>
      <c r="F94" s="106" t="s">
        <v>1147</v>
      </c>
      <c r="G94" s="109" t="s">
        <v>1147</v>
      </c>
      <c r="H94" s="106" t="s">
        <v>1147</v>
      </c>
    </row>
    <row r="95" spans="1:8" s="156" customFormat="1" ht="20.25" customHeight="1" thickBot="1" x14ac:dyDescent="0.45">
      <c r="A95" s="151"/>
      <c r="B95" s="152" t="s">
        <v>40</v>
      </c>
      <c r="C95" s="153">
        <v>20262</v>
      </c>
      <c r="D95" s="154">
        <v>1</v>
      </c>
      <c r="E95" s="155">
        <v>5174.5800000000008</v>
      </c>
      <c r="F95" s="154">
        <v>1</v>
      </c>
      <c r="G95" s="153">
        <v>47915.23</v>
      </c>
      <c r="H95" s="190">
        <v>1</v>
      </c>
    </row>
    <row r="96" spans="1:8" x14ac:dyDescent="0.4">
      <c r="A96" s="53"/>
      <c r="B96" s="23"/>
      <c r="C96" s="48"/>
      <c r="D96" s="26"/>
      <c r="E96" s="51"/>
      <c r="F96" s="26"/>
      <c r="G96" s="48"/>
      <c r="H96" s="10"/>
    </row>
    <row r="97" spans="1:17" x14ac:dyDescent="0.4">
      <c r="A97" s="24" t="s">
        <v>41</v>
      </c>
    </row>
    <row r="98" spans="1:17" x14ac:dyDescent="0.4">
      <c r="A98" s="21" t="s">
        <v>993</v>
      </c>
      <c r="B98" s="15"/>
      <c r="C98" s="45"/>
      <c r="D98" s="46"/>
      <c r="E98" s="50"/>
      <c r="F98" s="46"/>
      <c r="G98" s="45"/>
      <c r="H98" s="46"/>
    </row>
    <row r="99" spans="1:17" x14ac:dyDescent="0.4">
      <c r="A99" s="29"/>
    </row>
    <row r="100" spans="1:17" x14ac:dyDescent="0.4">
      <c r="A100" s="24" t="s">
        <v>45</v>
      </c>
    </row>
    <row r="101" spans="1:17" x14ac:dyDescent="0.4">
      <c r="A101" s="21" t="s">
        <v>46</v>
      </c>
    </row>
    <row r="102" spans="1:17" x14ac:dyDescent="0.4">
      <c r="J102" s="25"/>
      <c r="K102" s="25"/>
      <c r="L102" s="25"/>
      <c r="M102" s="25"/>
      <c r="N102" s="25"/>
      <c r="O102" s="25"/>
      <c r="P102" s="25"/>
      <c r="Q102" s="25"/>
    </row>
    <row r="103" spans="1:17" x14ac:dyDescent="0.4">
      <c r="J103" s="25"/>
      <c r="K103" s="25"/>
      <c r="L103" s="25"/>
      <c r="M103" s="25"/>
      <c r="N103" s="25"/>
      <c r="O103" s="25"/>
      <c r="P103" s="25"/>
      <c r="Q103" s="25"/>
    </row>
    <row r="106" spans="1:17" x14ac:dyDescent="0.4">
      <c r="B106" s="19"/>
    </row>
  </sheetData>
  <mergeCells count="3">
    <mergeCell ref="C5:D5"/>
    <mergeCell ref="E5:F5"/>
    <mergeCell ref="G5:H5"/>
  </mergeCells>
  <pageMargins left="0.70866141732283472" right="0.70866141732283472" top="0.74803149606299213" bottom="0.74803149606299213" header="0.31496062992125984" footer="0.31496062992125984"/>
  <pageSetup paperSize="9"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39997558519241921"/>
    <pageSetUpPr fitToPage="1"/>
  </sheetPr>
  <dimension ref="A1:M116"/>
  <sheetViews>
    <sheetView zoomScaleNormal="100" workbookViewId="0">
      <pane ySplit="5" topLeftCell="A33" activePane="bottomLeft" state="frozen"/>
      <selection pane="bottomLeft"/>
    </sheetView>
  </sheetViews>
  <sheetFormatPr defaultColWidth="9.109375" defaultRowHeight="12.3" x14ac:dyDescent="0.4"/>
  <cols>
    <col min="1" max="1" width="9.109375" style="53" customWidth="1"/>
    <col min="2" max="2" width="10.609375" style="2" customWidth="1"/>
    <col min="3" max="3" width="7.1640625" style="2" customWidth="1"/>
    <col min="4" max="10" width="17.38671875" style="2" customWidth="1"/>
    <col min="11" max="19" width="16.83203125" style="2" customWidth="1"/>
    <col min="20" max="20" width="14.5546875" style="2" customWidth="1"/>
    <col min="21" max="21" width="9.109375" style="2" customWidth="1"/>
    <col min="22" max="16384" width="9.109375" style="2"/>
  </cols>
  <sheetData>
    <row r="1" spans="1:12" x14ac:dyDescent="0.4">
      <c r="A1" s="279" t="s">
        <v>28</v>
      </c>
      <c r="B1" s="279"/>
      <c r="C1" s="280"/>
      <c r="D1" s="280"/>
      <c r="E1" s="280"/>
      <c r="F1" s="280"/>
      <c r="G1" s="280"/>
      <c r="H1" s="280"/>
      <c r="I1" s="280"/>
      <c r="J1" s="280"/>
      <c r="K1" s="280"/>
    </row>
    <row r="2" spans="1:12" x14ac:dyDescent="0.4">
      <c r="A2" s="280"/>
      <c r="B2" s="280"/>
      <c r="C2" s="280"/>
      <c r="D2" s="280"/>
      <c r="E2" s="280"/>
      <c r="F2" s="280"/>
      <c r="G2" s="280"/>
      <c r="H2" s="280"/>
      <c r="I2" s="280"/>
      <c r="J2" s="280"/>
      <c r="K2" s="280"/>
    </row>
    <row r="3" spans="1:12" x14ac:dyDescent="0.4">
      <c r="A3" s="302" t="s">
        <v>1468</v>
      </c>
      <c r="B3" s="302"/>
      <c r="C3" s="280"/>
      <c r="D3" s="280"/>
      <c r="E3" s="280"/>
      <c r="F3" s="280"/>
      <c r="G3" s="280"/>
      <c r="H3" s="280"/>
      <c r="I3" s="280"/>
      <c r="J3" s="280"/>
      <c r="K3" s="280"/>
    </row>
    <row r="4" spans="1:12" x14ac:dyDescent="0.4">
      <c r="A4" s="280"/>
      <c r="B4" s="282"/>
      <c r="C4" s="282"/>
      <c r="D4" s="282"/>
      <c r="E4" s="282"/>
      <c r="F4" s="282"/>
      <c r="G4" s="282"/>
      <c r="H4" s="282"/>
      <c r="I4" s="282"/>
      <c r="J4" s="282"/>
      <c r="K4" s="282"/>
    </row>
    <row r="5" spans="1:12" ht="98.25" customHeight="1" x14ac:dyDescent="0.45">
      <c r="A5" s="346"/>
      <c r="B5" s="347"/>
      <c r="C5" s="347"/>
      <c r="D5" s="348" t="s">
        <v>994</v>
      </c>
      <c r="E5" s="348" t="s">
        <v>995</v>
      </c>
      <c r="F5" s="349" t="s">
        <v>996</v>
      </c>
      <c r="G5" s="348" t="s">
        <v>997</v>
      </c>
      <c r="H5" s="350" t="s">
        <v>1358</v>
      </c>
      <c r="I5" s="348" t="s">
        <v>1144</v>
      </c>
      <c r="J5" s="351" t="s">
        <v>1359</v>
      </c>
      <c r="K5" s="352" t="s">
        <v>1145</v>
      </c>
      <c r="L5" s="67"/>
    </row>
    <row r="6" spans="1:12" ht="18" customHeight="1" x14ac:dyDescent="0.4">
      <c r="A6" s="303">
        <v>2011</v>
      </c>
      <c r="B6" s="307" t="s">
        <v>1067</v>
      </c>
      <c r="C6" s="307" t="s">
        <v>1000</v>
      </c>
      <c r="D6" s="61">
        <v>7</v>
      </c>
      <c r="E6" s="61">
        <v>7</v>
      </c>
      <c r="F6" s="363">
        <v>11.228999999999999</v>
      </c>
      <c r="G6" s="363">
        <v>11.228999999999999</v>
      </c>
      <c r="H6" s="61">
        <v>0</v>
      </c>
      <c r="I6" s="61">
        <v>0</v>
      </c>
      <c r="J6" s="363">
        <v>0</v>
      </c>
      <c r="K6" s="363">
        <v>0</v>
      </c>
      <c r="L6" s="161"/>
    </row>
    <row r="7" spans="1:12" x14ac:dyDescent="0.4">
      <c r="A7" s="303"/>
      <c r="B7" s="307" t="s">
        <v>1068</v>
      </c>
      <c r="C7" s="307" t="s">
        <v>1000</v>
      </c>
      <c r="D7" s="61">
        <v>40</v>
      </c>
      <c r="E7" s="61">
        <v>47</v>
      </c>
      <c r="F7" s="363">
        <v>26.861999999999998</v>
      </c>
      <c r="G7" s="363">
        <v>38.090999999999994</v>
      </c>
      <c r="H7" s="61">
        <v>2</v>
      </c>
      <c r="I7" s="61">
        <v>2</v>
      </c>
      <c r="J7" s="363">
        <v>2.8000000000000001E-2</v>
      </c>
      <c r="K7" s="363">
        <v>2.8000000000000001E-2</v>
      </c>
      <c r="L7" s="161"/>
    </row>
    <row r="8" spans="1:12" ht="20.25" customHeight="1" x14ac:dyDescent="0.4">
      <c r="A8" s="303">
        <v>2012</v>
      </c>
      <c r="B8" s="307" t="s">
        <v>1069</v>
      </c>
      <c r="C8" s="307" t="s">
        <v>1001</v>
      </c>
      <c r="D8" s="61">
        <v>65</v>
      </c>
      <c r="E8" s="61">
        <v>112</v>
      </c>
      <c r="F8" s="363">
        <v>33.005000000000003</v>
      </c>
      <c r="G8" s="363">
        <v>71.096000000000004</v>
      </c>
      <c r="H8" s="61">
        <v>3</v>
      </c>
      <c r="I8" s="61">
        <v>5</v>
      </c>
      <c r="J8" s="363">
        <v>0.44600000000000001</v>
      </c>
      <c r="K8" s="363">
        <v>0.47400000000000003</v>
      </c>
      <c r="L8" s="161"/>
    </row>
    <row r="9" spans="1:12" x14ac:dyDescent="0.4">
      <c r="A9" s="303"/>
      <c r="B9" s="307" t="s">
        <v>1070</v>
      </c>
      <c r="C9" s="307" t="s">
        <v>1001</v>
      </c>
      <c r="D9" s="61">
        <v>89</v>
      </c>
      <c r="E9" s="61">
        <v>201</v>
      </c>
      <c r="F9" s="363">
        <v>16.46</v>
      </c>
      <c r="G9" s="363">
        <v>87.556000000000012</v>
      </c>
      <c r="H9" s="61">
        <v>2</v>
      </c>
      <c r="I9" s="61">
        <v>7</v>
      </c>
      <c r="J9" s="363">
        <v>9.5000000000000001E-2</v>
      </c>
      <c r="K9" s="363">
        <v>0.56900000000000006</v>
      </c>
      <c r="L9" s="161"/>
    </row>
    <row r="10" spans="1:12" x14ac:dyDescent="0.4">
      <c r="A10" s="303"/>
      <c r="B10" s="307" t="s">
        <v>1071</v>
      </c>
      <c r="C10" s="307" t="s">
        <v>1001</v>
      </c>
      <c r="D10" s="61">
        <v>84</v>
      </c>
      <c r="E10" s="61">
        <v>285</v>
      </c>
      <c r="F10" s="363">
        <v>17.399999999999999</v>
      </c>
      <c r="G10" s="363">
        <v>104.95600000000002</v>
      </c>
      <c r="H10" s="61">
        <v>11</v>
      </c>
      <c r="I10" s="61">
        <v>18</v>
      </c>
      <c r="J10" s="363">
        <v>1.8029999999999999</v>
      </c>
      <c r="K10" s="363">
        <v>2.3719999999999999</v>
      </c>
      <c r="L10" s="161"/>
    </row>
    <row r="11" spans="1:12" x14ac:dyDescent="0.4">
      <c r="A11" s="303"/>
      <c r="B11" s="307" t="s">
        <v>1072</v>
      </c>
      <c r="C11" s="307" t="s">
        <v>1002</v>
      </c>
      <c r="D11" s="61">
        <v>73</v>
      </c>
      <c r="E11" s="61">
        <v>358</v>
      </c>
      <c r="F11" s="363">
        <v>25.186</v>
      </c>
      <c r="G11" s="363">
        <v>130.14200000000002</v>
      </c>
      <c r="H11" s="61">
        <v>15</v>
      </c>
      <c r="I11" s="61">
        <v>33</v>
      </c>
      <c r="J11" s="363">
        <v>3.88</v>
      </c>
      <c r="K11" s="363">
        <v>6.2519999999999998</v>
      </c>
      <c r="L11" s="161"/>
    </row>
    <row r="12" spans="1:12" x14ac:dyDescent="0.4">
      <c r="A12" s="303"/>
      <c r="B12" s="307" t="s">
        <v>1073</v>
      </c>
      <c r="C12" s="307" t="s">
        <v>1002</v>
      </c>
      <c r="D12" s="61">
        <v>72</v>
      </c>
      <c r="E12" s="61">
        <v>430</v>
      </c>
      <c r="F12" s="363">
        <v>10.409000000000001</v>
      </c>
      <c r="G12" s="363">
        <v>140.55100000000002</v>
      </c>
      <c r="H12" s="61">
        <v>47</v>
      </c>
      <c r="I12" s="61">
        <v>80</v>
      </c>
      <c r="J12" s="363">
        <v>26.497</v>
      </c>
      <c r="K12" s="363">
        <v>32.749000000000002</v>
      </c>
      <c r="L12" s="161"/>
    </row>
    <row r="13" spans="1:12" x14ac:dyDescent="0.4">
      <c r="A13" s="303"/>
      <c r="B13" s="307" t="s">
        <v>1074</v>
      </c>
      <c r="C13" s="307" t="s">
        <v>1002</v>
      </c>
      <c r="D13" s="61">
        <v>68</v>
      </c>
      <c r="E13" s="61">
        <v>498</v>
      </c>
      <c r="F13" s="363">
        <v>13.875999999999999</v>
      </c>
      <c r="G13" s="363">
        <v>154.42700000000002</v>
      </c>
      <c r="H13" s="61">
        <v>28</v>
      </c>
      <c r="I13" s="61">
        <v>108</v>
      </c>
      <c r="J13" s="363">
        <v>4.6529999999999996</v>
      </c>
      <c r="K13" s="363">
        <v>37.402000000000001</v>
      </c>
      <c r="L13" s="161"/>
    </row>
    <row r="14" spans="1:12" x14ac:dyDescent="0.4">
      <c r="A14" s="303"/>
      <c r="B14" s="307" t="s">
        <v>1064</v>
      </c>
      <c r="C14" s="307" t="s">
        <v>1003</v>
      </c>
      <c r="D14" s="61">
        <v>89</v>
      </c>
      <c r="E14" s="61">
        <v>587</v>
      </c>
      <c r="F14" s="363">
        <v>17.638000000000002</v>
      </c>
      <c r="G14" s="363">
        <v>172.06500000000003</v>
      </c>
      <c r="H14" s="61">
        <v>47</v>
      </c>
      <c r="I14" s="61">
        <v>155</v>
      </c>
      <c r="J14" s="363">
        <v>11.827</v>
      </c>
      <c r="K14" s="363">
        <v>49.228999999999999</v>
      </c>
      <c r="L14" s="161"/>
    </row>
    <row r="15" spans="1:12" x14ac:dyDescent="0.4">
      <c r="A15" s="303"/>
      <c r="B15" s="308" t="s">
        <v>1149</v>
      </c>
      <c r="C15" s="307" t="s">
        <v>1003</v>
      </c>
      <c r="D15" s="61">
        <v>112</v>
      </c>
      <c r="E15" s="61">
        <v>699</v>
      </c>
      <c r="F15" s="363">
        <v>20.559000000000001</v>
      </c>
      <c r="G15" s="363">
        <v>192.62400000000002</v>
      </c>
      <c r="H15" s="61">
        <v>58</v>
      </c>
      <c r="I15" s="61">
        <v>213</v>
      </c>
      <c r="J15" s="363">
        <v>7.4740000000000002</v>
      </c>
      <c r="K15" s="363">
        <v>56.703000000000003</v>
      </c>
      <c r="L15" s="161"/>
    </row>
    <row r="16" spans="1:12" x14ac:dyDescent="0.4">
      <c r="A16" s="303"/>
      <c r="B16" s="307" t="s">
        <v>1065</v>
      </c>
      <c r="C16" s="307" t="s">
        <v>1003</v>
      </c>
      <c r="D16" s="61">
        <v>86</v>
      </c>
      <c r="E16" s="61">
        <v>785</v>
      </c>
      <c r="F16" s="363">
        <v>19.507000000000001</v>
      </c>
      <c r="G16" s="363">
        <v>212.13100000000003</v>
      </c>
      <c r="H16" s="61">
        <v>104</v>
      </c>
      <c r="I16" s="61">
        <v>317</v>
      </c>
      <c r="J16" s="363">
        <v>17.747</v>
      </c>
      <c r="K16" s="363">
        <v>74.45</v>
      </c>
      <c r="L16" s="161"/>
    </row>
    <row r="17" spans="1:12" x14ac:dyDescent="0.4">
      <c r="A17" s="303"/>
      <c r="B17" s="307" t="s">
        <v>1066</v>
      </c>
      <c r="C17" s="307" t="s">
        <v>1004</v>
      </c>
      <c r="D17" s="61">
        <v>109</v>
      </c>
      <c r="E17" s="61">
        <v>894</v>
      </c>
      <c r="F17" s="363">
        <v>23.981999999999999</v>
      </c>
      <c r="G17" s="363">
        <v>236.11300000000003</v>
      </c>
      <c r="H17" s="61">
        <v>114</v>
      </c>
      <c r="I17" s="61">
        <v>431</v>
      </c>
      <c r="J17" s="363">
        <v>21.95</v>
      </c>
      <c r="K17" s="363">
        <v>96.4</v>
      </c>
      <c r="L17" s="161"/>
    </row>
    <row r="18" spans="1:12" x14ac:dyDescent="0.4">
      <c r="A18" s="303"/>
      <c r="B18" s="307" t="s">
        <v>1067</v>
      </c>
      <c r="C18" s="307" t="s">
        <v>1004</v>
      </c>
      <c r="D18" s="61">
        <v>147</v>
      </c>
      <c r="E18" s="61">
        <v>1041</v>
      </c>
      <c r="F18" s="363">
        <v>24.286000000000001</v>
      </c>
      <c r="G18" s="363">
        <v>260.399</v>
      </c>
      <c r="H18" s="61">
        <v>138</v>
      </c>
      <c r="I18" s="61">
        <v>569</v>
      </c>
      <c r="J18" s="363">
        <v>23.844000000000001</v>
      </c>
      <c r="K18" s="363">
        <v>120.244</v>
      </c>
      <c r="L18" s="161"/>
    </row>
    <row r="19" spans="1:12" x14ac:dyDescent="0.4">
      <c r="A19" s="303"/>
      <c r="B19" s="307" t="s">
        <v>1068</v>
      </c>
      <c r="C19" s="307" t="s">
        <v>1004</v>
      </c>
      <c r="D19" s="61">
        <v>123</v>
      </c>
      <c r="E19" s="61">
        <v>1164</v>
      </c>
      <c r="F19" s="363">
        <v>22.029</v>
      </c>
      <c r="G19" s="363">
        <v>282.428</v>
      </c>
      <c r="H19" s="61">
        <v>131</v>
      </c>
      <c r="I19" s="61">
        <v>700</v>
      </c>
      <c r="J19" s="363">
        <v>19.844999999999999</v>
      </c>
      <c r="K19" s="363">
        <v>140.089</v>
      </c>
      <c r="L19" s="161"/>
    </row>
    <row r="20" spans="1:12" ht="20.25" customHeight="1" x14ac:dyDescent="0.4">
      <c r="A20" s="303">
        <v>2013</v>
      </c>
      <c r="B20" s="307" t="s">
        <v>1069</v>
      </c>
      <c r="C20" s="307" t="s">
        <v>1005</v>
      </c>
      <c r="D20" s="61">
        <v>194</v>
      </c>
      <c r="E20" s="61">
        <v>1358</v>
      </c>
      <c r="F20" s="363">
        <v>39.238999999999997</v>
      </c>
      <c r="G20" s="363">
        <v>321.66699999999997</v>
      </c>
      <c r="H20" s="61">
        <v>142</v>
      </c>
      <c r="I20" s="61">
        <v>842</v>
      </c>
      <c r="J20" s="363">
        <v>27.184999999999999</v>
      </c>
      <c r="K20" s="363">
        <v>167.274</v>
      </c>
      <c r="L20" s="161"/>
    </row>
    <row r="21" spans="1:12" x14ac:dyDescent="0.4">
      <c r="A21" s="303"/>
      <c r="B21" s="307" t="s">
        <v>1070</v>
      </c>
      <c r="C21" s="307" t="s">
        <v>1005</v>
      </c>
      <c r="D21" s="61">
        <v>169</v>
      </c>
      <c r="E21" s="61">
        <v>1527</v>
      </c>
      <c r="F21" s="363">
        <v>25.306000000000001</v>
      </c>
      <c r="G21" s="363">
        <v>346.97299999999996</v>
      </c>
      <c r="H21" s="61">
        <v>139</v>
      </c>
      <c r="I21" s="61">
        <v>981</v>
      </c>
      <c r="J21" s="363">
        <v>36.817</v>
      </c>
      <c r="K21" s="363">
        <v>204.09100000000001</v>
      </c>
      <c r="L21" s="161"/>
    </row>
    <row r="22" spans="1:12" x14ac:dyDescent="0.4">
      <c r="A22" s="303"/>
      <c r="B22" s="307" t="s">
        <v>1071</v>
      </c>
      <c r="C22" s="307" t="s">
        <v>1005</v>
      </c>
      <c r="D22" s="61">
        <v>166</v>
      </c>
      <c r="E22" s="61">
        <v>1693</v>
      </c>
      <c r="F22" s="363">
        <v>29.562000000000001</v>
      </c>
      <c r="G22" s="363">
        <v>376.53499999999997</v>
      </c>
      <c r="H22" s="61">
        <v>180</v>
      </c>
      <c r="I22" s="61">
        <v>1161</v>
      </c>
      <c r="J22" s="363">
        <v>33.328000000000003</v>
      </c>
      <c r="K22" s="363">
        <v>237.41900000000001</v>
      </c>
      <c r="L22" s="161"/>
    </row>
    <row r="23" spans="1:12" x14ac:dyDescent="0.4">
      <c r="A23" s="303"/>
      <c r="B23" s="307" t="s">
        <v>1072</v>
      </c>
      <c r="C23" s="307" t="s">
        <v>1006</v>
      </c>
      <c r="D23" s="61">
        <v>177</v>
      </c>
      <c r="E23" s="61">
        <v>1870</v>
      </c>
      <c r="F23" s="363">
        <v>29.187999999999999</v>
      </c>
      <c r="G23" s="363">
        <v>405.72299999999996</v>
      </c>
      <c r="H23" s="61">
        <v>154</v>
      </c>
      <c r="I23" s="61">
        <v>1315</v>
      </c>
      <c r="J23" s="363">
        <v>27.687000000000001</v>
      </c>
      <c r="K23" s="363">
        <v>265.10599999999999</v>
      </c>
      <c r="L23" s="161"/>
    </row>
    <row r="24" spans="1:12" x14ac:dyDescent="0.4">
      <c r="A24" s="303"/>
      <c r="B24" s="307" t="s">
        <v>1073</v>
      </c>
      <c r="C24" s="307" t="s">
        <v>1006</v>
      </c>
      <c r="D24" s="61">
        <v>178</v>
      </c>
      <c r="E24" s="61">
        <v>2048</v>
      </c>
      <c r="F24" s="363">
        <v>45.106999999999999</v>
      </c>
      <c r="G24" s="363">
        <v>450.82999999999993</v>
      </c>
      <c r="H24" s="61">
        <v>164</v>
      </c>
      <c r="I24" s="61">
        <v>1479</v>
      </c>
      <c r="J24" s="363">
        <v>25.963999999999999</v>
      </c>
      <c r="K24" s="363">
        <v>291.07</v>
      </c>
      <c r="L24" s="161"/>
    </row>
    <row r="25" spans="1:12" x14ac:dyDescent="0.4">
      <c r="A25" s="303"/>
      <c r="B25" s="307" t="s">
        <v>1074</v>
      </c>
      <c r="C25" s="307" t="s">
        <v>1006</v>
      </c>
      <c r="D25" s="61">
        <v>203</v>
      </c>
      <c r="E25" s="61">
        <v>2251</v>
      </c>
      <c r="F25" s="363">
        <v>40.081000000000003</v>
      </c>
      <c r="G25" s="363">
        <v>490.91099999999994</v>
      </c>
      <c r="H25" s="61">
        <v>203</v>
      </c>
      <c r="I25" s="61">
        <v>1682</v>
      </c>
      <c r="J25" s="363">
        <v>52.158000000000001</v>
      </c>
      <c r="K25" s="363">
        <v>343.22800000000001</v>
      </c>
      <c r="L25" s="161"/>
    </row>
    <row r="26" spans="1:12" x14ac:dyDescent="0.4">
      <c r="A26" s="303"/>
      <c r="B26" s="307" t="s">
        <v>1064</v>
      </c>
      <c r="C26" s="307" t="s">
        <v>1007</v>
      </c>
      <c r="D26" s="61">
        <v>189</v>
      </c>
      <c r="E26" s="61">
        <v>2440</v>
      </c>
      <c r="F26" s="363">
        <v>30.154</v>
      </c>
      <c r="G26" s="363">
        <v>521.06499999999994</v>
      </c>
      <c r="H26" s="61">
        <v>180</v>
      </c>
      <c r="I26" s="61">
        <v>1862</v>
      </c>
      <c r="J26" s="363">
        <v>49.139000000000003</v>
      </c>
      <c r="K26" s="363">
        <v>392.36700000000002</v>
      </c>
      <c r="L26" s="161"/>
    </row>
    <row r="27" spans="1:12" x14ac:dyDescent="0.4">
      <c r="A27" s="303"/>
      <c r="B27" s="308" t="s">
        <v>1149</v>
      </c>
      <c r="C27" s="307" t="s">
        <v>1007</v>
      </c>
      <c r="D27" s="61">
        <v>195</v>
      </c>
      <c r="E27" s="61">
        <v>2635</v>
      </c>
      <c r="F27" s="363">
        <v>28.116</v>
      </c>
      <c r="G27" s="363">
        <v>549.18099999999993</v>
      </c>
      <c r="H27" s="61">
        <v>220</v>
      </c>
      <c r="I27" s="61">
        <v>2082</v>
      </c>
      <c r="J27" s="363">
        <v>47.466999999999999</v>
      </c>
      <c r="K27" s="363">
        <v>439.834</v>
      </c>
      <c r="L27" s="161"/>
    </row>
    <row r="28" spans="1:12" x14ac:dyDescent="0.4">
      <c r="A28" s="303"/>
      <c r="B28" s="307" t="s">
        <v>1065</v>
      </c>
      <c r="C28" s="307" t="s">
        <v>1007</v>
      </c>
      <c r="D28" s="61">
        <v>421</v>
      </c>
      <c r="E28" s="61">
        <v>3056</v>
      </c>
      <c r="F28" s="363">
        <v>84.701999999999998</v>
      </c>
      <c r="G28" s="363">
        <v>633.88299999999992</v>
      </c>
      <c r="H28" s="61">
        <v>224</v>
      </c>
      <c r="I28" s="61">
        <v>2306</v>
      </c>
      <c r="J28" s="363">
        <v>39.048999999999999</v>
      </c>
      <c r="K28" s="363">
        <v>478.88299999999998</v>
      </c>
      <c r="L28" s="161"/>
    </row>
    <row r="29" spans="1:12" x14ac:dyDescent="0.4">
      <c r="A29" s="303"/>
      <c r="B29" s="307" t="s">
        <v>1066</v>
      </c>
      <c r="C29" s="307" t="s">
        <v>1008</v>
      </c>
      <c r="D29" s="61">
        <v>211</v>
      </c>
      <c r="E29" s="61">
        <v>3267</v>
      </c>
      <c r="F29" s="363">
        <v>24.605</v>
      </c>
      <c r="G29" s="363">
        <v>658.48799999999994</v>
      </c>
      <c r="H29" s="61">
        <v>251</v>
      </c>
      <c r="I29" s="61">
        <v>2557</v>
      </c>
      <c r="J29" s="363">
        <v>41.378999999999998</v>
      </c>
      <c r="K29" s="363">
        <v>520.26199999999994</v>
      </c>
      <c r="L29" s="161"/>
    </row>
    <row r="30" spans="1:12" x14ac:dyDescent="0.4">
      <c r="A30" s="303"/>
      <c r="B30" s="307" t="s">
        <v>1067</v>
      </c>
      <c r="C30" s="307" t="s">
        <v>1008</v>
      </c>
      <c r="D30" s="61">
        <v>250</v>
      </c>
      <c r="E30" s="61">
        <v>3517</v>
      </c>
      <c r="F30" s="363">
        <v>31.6</v>
      </c>
      <c r="G30" s="363">
        <v>690.08799999999997</v>
      </c>
      <c r="H30" s="61">
        <v>143</v>
      </c>
      <c r="I30" s="61">
        <v>2700</v>
      </c>
      <c r="J30" s="363">
        <v>30.041</v>
      </c>
      <c r="K30" s="363">
        <v>550.303</v>
      </c>
      <c r="L30" s="161"/>
    </row>
    <row r="31" spans="1:12" x14ac:dyDescent="0.4">
      <c r="A31" s="303"/>
      <c r="B31" s="307" t="s">
        <v>1068</v>
      </c>
      <c r="C31" s="307" t="s">
        <v>1008</v>
      </c>
      <c r="D31" s="61">
        <v>278</v>
      </c>
      <c r="E31" s="61">
        <v>3795</v>
      </c>
      <c r="F31" s="363">
        <v>43.008000000000003</v>
      </c>
      <c r="G31" s="363">
        <v>733.096</v>
      </c>
      <c r="H31" s="61">
        <v>110</v>
      </c>
      <c r="I31" s="61">
        <v>2810</v>
      </c>
      <c r="J31" s="363">
        <v>15.819000000000001</v>
      </c>
      <c r="K31" s="363">
        <v>566.12199999999996</v>
      </c>
      <c r="L31" s="161"/>
    </row>
    <row r="32" spans="1:12" ht="20.25" customHeight="1" x14ac:dyDescent="0.4">
      <c r="A32" s="303">
        <v>2014</v>
      </c>
      <c r="B32" s="307" t="s">
        <v>1069</v>
      </c>
      <c r="C32" s="307" t="s">
        <v>1009</v>
      </c>
      <c r="D32" s="61">
        <v>308</v>
      </c>
      <c r="E32" s="61">
        <v>4103</v>
      </c>
      <c r="F32" s="363">
        <v>45.56</v>
      </c>
      <c r="G32" s="363">
        <v>778.65599999999995</v>
      </c>
      <c r="H32" s="61">
        <v>205</v>
      </c>
      <c r="I32" s="61">
        <v>3015</v>
      </c>
      <c r="J32" s="363">
        <v>25.678999999999998</v>
      </c>
      <c r="K32" s="363">
        <v>591.80099999999993</v>
      </c>
      <c r="L32" s="161"/>
    </row>
    <row r="33" spans="1:13" x14ac:dyDescent="0.4">
      <c r="A33" s="303"/>
      <c r="B33" s="307" t="s">
        <v>1070</v>
      </c>
      <c r="C33" s="307" t="s">
        <v>1009</v>
      </c>
      <c r="D33" s="61">
        <v>318</v>
      </c>
      <c r="E33" s="61">
        <v>4421</v>
      </c>
      <c r="F33" s="363">
        <v>52.063000000000002</v>
      </c>
      <c r="G33" s="363">
        <v>830.71899999999994</v>
      </c>
      <c r="H33" s="61">
        <v>279</v>
      </c>
      <c r="I33" s="61">
        <v>3294</v>
      </c>
      <c r="J33" s="363">
        <v>32.402000000000001</v>
      </c>
      <c r="K33" s="363">
        <v>624.20299999999997</v>
      </c>
      <c r="L33" s="161"/>
    </row>
    <row r="34" spans="1:13" x14ac:dyDescent="0.4">
      <c r="A34" s="303"/>
      <c r="B34" s="307" t="s">
        <v>1071</v>
      </c>
      <c r="C34" s="307" t="s">
        <v>1009</v>
      </c>
      <c r="D34" s="61">
        <v>433</v>
      </c>
      <c r="E34" s="61">
        <v>4854</v>
      </c>
      <c r="F34" s="363">
        <v>70.427000000000007</v>
      </c>
      <c r="G34" s="363">
        <v>901.14599999999996</v>
      </c>
      <c r="H34" s="61">
        <v>351</v>
      </c>
      <c r="I34" s="61">
        <v>3645</v>
      </c>
      <c r="J34" s="363">
        <v>52.616999999999997</v>
      </c>
      <c r="K34" s="363">
        <v>676.81999999999994</v>
      </c>
      <c r="L34" s="161"/>
      <c r="M34" s="44"/>
    </row>
    <row r="35" spans="1:13" x14ac:dyDescent="0.4">
      <c r="A35" s="303"/>
      <c r="B35" s="307" t="s">
        <v>1072</v>
      </c>
      <c r="C35" s="307" t="s">
        <v>1010</v>
      </c>
      <c r="D35" s="61">
        <v>355</v>
      </c>
      <c r="E35" s="61">
        <v>5209</v>
      </c>
      <c r="F35" s="363">
        <v>51.906999999999996</v>
      </c>
      <c r="G35" s="363">
        <v>953.053</v>
      </c>
      <c r="H35" s="61">
        <v>352</v>
      </c>
      <c r="I35" s="61">
        <v>3997</v>
      </c>
      <c r="J35" s="363">
        <v>45.831000000000003</v>
      </c>
      <c r="K35" s="363">
        <v>722.65099999999995</v>
      </c>
      <c r="L35" s="161"/>
    </row>
    <row r="36" spans="1:13" x14ac:dyDescent="0.4">
      <c r="A36" s="303"/>
      <c r="B36" s="307" t="s">
        <v>1073</v>
      </c>
      <c r="C36" s="307" t="s">
        <v>1010</v>
      </c>
      <c r="D36" s="61">
        <v>326</v>
      </c>
      <c r="E36" s="61">
        <v>5535</v>
      </c>
      <c r="F36" s="363">
        <v>46.734999999999999</v>
      </c>
      <c r="G36" s="363">
        <v>999.78800000000001</v>
      </c>
      <c r="H36" s="61">
        <v>344</v>
      </c>
      <c r="I36" s="61">
        <v>4341</v>
      </c>
      <c r="J36" s="363">
        <v>54.496000000000002</v>
      </c>
      <c r="K36" s="363">
        <v>777.14699999999993</v>
      </c>
      <c r="L36" s="161"/>
    </row>
    <row r="37" spans="1:13" x14ac:dyDescent="0.4">
      <c r="A37" s="303"/>
      <c r="B37" s="307" t="s">
        <v>1074</v>
      </c>
      <c r="C37" s="307" t="s">
        <v>1010</v>
      </c>
      <c r="D37" s="61">
        <v>1087</v>
      </c>
      <c r="E37" s="61">
        <v>6622</v>
      </c>
      <c r="F37" s="363">
        <v>149</v>
      </c>
      <c r="G37" s="363">
        <v>1148.788</v>
      </c>
      <c r="H37" s="61">
        <v>359</v>
      </c>
      <c r="I37" s="61">
        <v>4700</v>
      </c>
      <c r="J37" s="363">
        <v>59.170999999999999</v>
      </c>
      <c r="K37" s="363">
        <v>836.31799999999998</v>
      </c>
      <c r="L37" s="161"/>
    </row>
    <row r="38" spans="1:13" x14ac:dyDescent="0.4">
      <c r="A38" s="303"/>
      <c r="B38" s="307" t="s">
        <v>1064</v>
      </c>
      <c r="C38" s="307" t="s">
        <v>1011</v>
      </c>
      <c r="D38" s="61">
        <v>164</v>
      </c>
      <c r="E38" s="61">
        <v>6786</v>
      </c>
      <c r="F38" s="363">
        <v>38.46</v>
      </c>
      <c r="G38" s="363">
        <v>1187.248</v>
      </c>
      <c r="H38" s="61">
        <v>404</v>
      </c>
      <c r="I38" s="61">
        <v>5104</v>
      </c>
      <c r="J38" s="363">
        <v>56.619</v>
      </c>
      <c r="K38" s="363">
        <v>892.93700000000001</v>
      </c>
      <c r="L38" s="161"/>
    </row>
    <row r="39" spans="1:13" x14ac:dyDescent="0.4">
      <c r="A39" s="303"/>
      <c r="B39" s="308" t="s">
        <v>1149</v>
      </c>
      <c r="C39" s="307" t="s">
        <v>1011</v>
      </c>
      <c r="D39" s="61">
        <v>218</v>
      </c>
      <c r="E39" s="61">
        <v>7004</v>
      </c>
      <c r="F39" s="363">
        <v>36.076999999999998</v>
      </c>
      <c r="G39" s="363">
        <v>1223.325</v>
      </c>
      <c r="H39" s="61">
        <v>435</v>
      </c>
      <c r="I39" s="61">
        <v>5539</v>
      </c>
      <c r="J39" s="363">
        <v>78.844999999999999</v>
      </c>
      <c r="K39" s="363">
        <v>971.78200000000004</v>
      </c>
      <c r="L39" s="161"/>
    </row>
    <row r="40" spans="1:13" x14ac:dyDescent="0.4">
      <c r="A40" s="303"/>
      <c r="B40" s="307" t="s">
        <v>1065</v>
      </c>
      <c r="C40" s="307" t="s">
        <v>1011</v>
      </c>
      <c r="D40" s="61">
        <v>1586</v>
      </c>
      <c r="E40" s="61">
        <v>8590</v>
      </c>
      <c r="F40" s="363">
        <v>210.58699999999999</v>
      </c>
      <c r="G40" s="363">
        <v>1433.912</v>
      </c>
      <c r="H40" s="61">
        <v>374</v>
      </c>
      <c r="I40" s="61">
        <v>5913</v>
      </c>
      <c r="J40" s="363">
        <v>57.773000000000003</v>
      </c>
      <c r="K40" s="363">
        <v>1029.5550000000001</v>
      </c>
      <c r="L40" s="161"/>
    </row>
    <row r="41" spans="1:13" x14ac:dyDescent="0.4">
      <c r="A41" s="303"/>
      <c r="B41" s="307" t="s">
        <v>1066</v>
      </c>
      <c r="C41" s="307" t="s">
        <v>1012</v>
      </c>
      <c r="D41" s="61">
        <v>102</v>
      </c>
      <c r="E41" s="61">
        <v>8692</v>
      </c>
      <c r="F41" s="363">
        <v>56.003999999999998</v>
      </c>
      <c r="G41" s="363">
        <v>1489.9159999999999</v>
      </c>
      <c r="H41" s="61">
        <v>371</v>
      </c>
      <c r="I41" s="61">
        <v>6284</v>
      </c>
      <c r="J41" s="363">
        <v>61.186</v>
      </c>
      <c r="K41" s="363">
        <v>1090.741</v>
      </c>
      <c r="L41" s="161"/>
    </row>
    <row r="42" spans="1:13" x14ac:dyDescent="0.4">
      <c r="A42" s="303"/>
      <c r="B42" s="307" t="s">
        <v>1067</v>
      </c>
      <c r="C42" s="307" t="s">
        <v>1012</v>
      </c>
      <c r="D42" s="61">
        <v>233</v>
      </c>
      <c r="E42" s="61">
        <v>8925</v>
      </c>
      <c r="F42" s="363">
        <v>40.628999999999998</v>
      </c>
      <c r="G42" s="363">
        <v>1530.5449999999998</v>
      </c>
      <c r="H42" s="61">
        <v>453</v>
      </c>
      <c r="I42" s="61">
        <v>6737</v>
      </c>
      <c r="J42" s="363">
        <v>63.811999999999998</v>
      </c>
      <c r="K42" s="363">
        <v>1154.5529999999999</v>
      </c>
      <c r="L42" s="161"/>
    </row>
    <row r="43" spans="1:13" x14ac:dyDescent="0.4">
      <c r="A43" s="303"/>
      <c r="B43" s="307" t="s">
        <v>1068</v>
      </c>
      <c r="C43" s="307" t="s">
        <v>1012</v>
      </c>
      <c r="D43" s="61">
        <v>2114</v>
      </c>
      <c r="E43" s="61">
        <v>11039</v>
      </c>
      <c r="F43" s="363">
        <v>289.50099999999998</v>
      </c>
      <c r="G43" s="363">
        <v>1820.0459999999998</v>
      </c>
      <c r="H43" s="61">
        <v>361</v>
      </c>
      <c r="I43" s="61">
        <v>7098</v>
      </c>
      <c r="J43" s="363">
        <v>50.926000000000002</v>
      </c>
      <c r="K43" s="363">
        <v>1205.4789999999998</v>
      </c>
      <c r="L43" s="161"/>
    </row>
    <row r="44" spans="1:13" ht="20.25" customHeight="1" x14ac:dyDescent="0.4">
      <c r="A44" s="303">
        <v>2015</v>
      </c>
      <c r="B44" s="307" t="s">
        <v>1069</v>
      </c>
      <c r="C44" s="307" t="s">
        <v>1013</v>
      </c>
      <c r="D44" s="61">
        <v>81</v>
      </c>
      <c r="E44" s="61">
        <v>11120</v>
      </c>
      <c r="F44" s="363">
        <v>25.34</v>
      </c>
      <c r="G44" s="363">
        <v>1845.3859999999997</v>
      </c>
      <c r="H44" s="61">
        <v>416</v>
      </c>
      <c r="I44" s="61">
        <v>7514</v>
      </c>
      <c r="J44" s="363">
        <v>57.843000000000004</v>
      </c>
      <c r="K44" s="363">
        <v>1263.3219999999999</v>
      </c>
      <c r="L44" s="161"/>
    </row>
    <row r="45" spans="1:13" x14ac:dyDescent="0.4">
      <c r="A45" s="303"/>
      <c r="B45" s="307" t="s">
        <v>1070</v>
      </c>
      <c r="C45" s="307" t="s">
        <v>1013</v>
      </c>
      <c r="D45" s="61">
        <v>116</v>
      </c>
      <c r="E45" s="61">
        <v>11236</v>
      </c>
      <c r="F45" s="363">
        <v>39.706000000000003</v>
      </c>
      <c r="G45" s="363">
        <v>1885.0919999999996</v>
      </c>
      <c r="H45" s="61">
        <v>584</v>
      </c>
      <c r="I45" s="61">
        <v>8098</v>
      </c>
      <c r="J45" s="363">
        <v>111.417</v>
      </c>
      <c r="K45" s="363">
        <v>1374.7389999999998</v>
      </c>
      <c r="L45" s="161"/>
    </row>
    <row r="46" spans="1:13" x14ac:dyDescent="0.4">
      <c r="A46" s="303"/>
      <c r="B46" s="307" t="s">
        <v>1071</v>
      </c>
      <c r="C46" s="307" t="s">
        <v>1013</v>
      </c>
      <c r="D46" s="61">
        <v>1248</v>
      </c>
      <c r="E46" s="61">
        <v>12484</v>
      </c>
      <c r="F46" s="363">
        <v>159.22</v>
      </c>
      <c r="G46" s="363">
        <v>2044.3119999999997</v>
      </c>
      <c r="H46" s="61">
        <v>642</v>
      </c>
      <c r="I46" s="61">
        <v>8740</v>
      </c>
      <c r="J46" s="363">
        <v>92.343000000000004</v>
      </c>
      <c r="K46" s="363">
        <v>1467.0819999999999</v>
      </c>
      <c r="L46" s="161"/>
    </row>
    <row r="47" spans="1:13" x14ac:dyDescent="0.4">
      <c r="A47" s="303"/>
      <c r="B47" s="307" t="s">
        <v>1072</v>
      </c>
      <c r="C47" s="307" t="s">
        <v>1014</v>
      </c>
      <c r="D47" s="61">
        <v>82</v>
      </c>
      <c r="E47" s="61">
        <v>12566</v>
      </c>
      <c r="F47" s="363">
        <v>32.308999999999997</v>
      </c>
      <c r="G47" s="363">
        <v>2076.6209999999996</v>
      </c>
      <c r="H47" s="61">
        <v>590</v>
      </c>
      <c r="I47" s="61">
        <v>9330</v>
      </c>
      <c r="J47" s="363">
        <v>82.87</v>
      </c>
      <c r="K47" s="363">
        <v>1549.9519999999998</v>
      </c>
      <c r="L47" s="161"/>
    </row>
    <row r="48" spans="1:13" x14ac:dyDescent="0.4">
      <c r="A48" s="303"/>
      <c r="B48" s="307" t="s">
        <v>1073</v>
      </c>
      <c r="C48" s="307" t="s">
        <v>1014</v>
      </c>
      <c r="D48" s="61">
        <v>76</v>
      </c>
      <c r="E48" s="61">
        <v>12642</v>
      </c>
      <c r="F48" s="363">
        <v>20.195</v>
      </c>
      <c r="G48" s="363">
        <v>2096.8159999999998</v>
      </c>
      <c r="H48" s="61">
        <v>692</v>
      </c>
      <c r="I48" s="61">
        <v>10022</v>
      </c>
      <c r="J48" s="363">
        <v>91.995000000000005</v>
      </c>
      <c r="K48" s="363">
        <v>1641.9469999999997</v>
      </c>
      <c r="L48" s="161"/>
    </row>
    <row r="49" spans="1:12" x14ac:dyDescent="0.4">
      <c r="A49" s="303"/>
      <c r="B49" s="307" t="s">
        <v>1074</v>
      </c>
      <c r="C49" s="307" t="s">
        <v>1014</v>
      </c>
      <c r="D49" s="61">
        <v>734</v>
      </c>
      <c r="E49" s="61">
        <v>13376</v>
      </c>
      <c r="F49" s="363">
        <v>94.897000000000006</v>
      </c>
      <c r="G49" s="363">
        <v>2191.7129999999997</v>
      </c>
      <c r="H49" s="61">
        <v>671</v>
      </c>
      <c r="I49" s="61">
        <v>10693</v>
      </c>
      <c r="J49" s="363">
        <v>90.230999999999995</v>
      </c>
      <c r="K49" s="363">
        <v>1732.1779999999997</v>
      </c>
      <c r="L49" s="161"/>
    </row>
    <row r="50" spans="1:12" x14ac:dyDescent="0.4">
      <c r="A50" s="303"/>
      <c r="B50" s="307" t="s">
        <v>1064</v>
      </c>
      <c r="C50" s="307" t="s">
        <v>1015</v>
      </c>
      <c r="D50" s="61">
        <v>93</v>
      </c>
      <c r="E50" s="61">
        <v>13469</v>
      </c>
      <c r="F50" s="363">
        <v>44.999000000000002</v>
      </c>
      <c r="G50" s="363">
        <v>2236.7119999999995</v>
      </c>
      <c r="H50" s="61">
        <v>787</v>
      </c>
      <c r="I50" s="61">
        <v>11480</v>
      </c>
      <c r="J50" s="363">
        <v>115.374</v>
      </c>
      <c r="K50" s="363">
        <v>1847.5519999999997</v>
      </c>
      <c r="L50" s="161"/>
    </row>
    <row r="51" spans="1:12" x14ac:dyDescent="0.4">
      <c r="A51" s="303"/>
      <c r="B51" s="308" t="s">
        <v>1149</v>
      </c>
      <c r="C51" s="307" t="s">
        <v>1015</v>
      </c>
      <c r="D51" s="61">
        <v>83</v>
      </c>
      <c r="E51" s="61">
        <v>13552</v>
      </c>
      <c r="F51" s="363">
        <v>24.175999999999998</v>
      </c>
      <c r="G51" s="363">
        <v>2260.8879999999995</v>
      </c>
      <c r="H51" s="61">
        <v>562</v>
      </c>
      <c r="I51" s="61">
        <v>12042</v>
      </c>
      <c r="J51" s="363">
        <v>96.25</v>
      </c>
      <c r="K51" s="363">
        <v>1943.8019999999997</v>
      </c>
      <c r="L51" s="161"/>
    </row>
    <row r="52" spans="1:12" x14ac:dyDescent="0.4">
      <c r="A52" s="303"/>
      <c r="B52" s="307" t="s">
        <v>1065</v>
      </c>
      <c r="C52" s="307" t="s">
        <v>1015</v>
      </c>
      <c r="D52" s="61">
        <v>335</v>
      </c>
      <c r="E52" s="61">
        <v>13887</v>
      </c>
      <c r="F52" s="363">
        <v>54.033999999999999</v>
      </c>
      <c r="G52" s="363">
        <v>2314.9219999999996</v>
      </c>
      <c r="H52" s="61">
        <v>314</v>
      </c>
      <c r="I52" s="61">
        <v>12356</v>
      </c>
      <c r="J52" s="363">
        <v>53.56</v>
      </c>
      <c r="K52" s="363">
        <v>1997.3619999999996</v>
      </c>
      <c r="L52" s="161"/>
    </row>
    <row r="53" spans="1:12" x14ac:dyDescent="0.4">
      <c r="A53" s="303"/>
      <c r="B53" s="307" t="s">
        <v>1066</v>
      </c>
      <c r="C53" s="307" t="s">
        <v>1016</v>
      </c>
      <c r="D53" s="61">
        <v>159</v>
      </c>
      <c r="E53" s="61">
        <v>14046</v>
      </c>
      <c r="F53" s="363">
        <v>44.654000000000003</v>
      </c>
      <c r="G53" s="363">
        <v>2359.5759999999996</v>
      </c>
      <c r="H53" s="61">
        <v>347</v>
      </c>
      <c r="I53" s="61">
        <v>12703</v>
      </c>
      <c r="J53" s="363">
        <v>54.91</v>
      </c>
      <c r="K53" s="363">
        <v>2052.2719999999995</v>
      </c>
      <c r="L53" s="161"/>
    </row>
    <row r="54" spans="1:12" x14ac:dyDescent="0.4">
      <c r="A54" s="303"/>
      <c r="B54" s="307" t="s">
        <v>1067</v>
      </c>
      <c r="C54" s="307" t="s">
        <v>1016</v>
      </c>
      <c r="D54" s="61">
        <v>164</v>
      </c>
      <c r="E54" s="61">
        <v>14210</v>
      </c>
      <c r="F54" s="363">
        <v>44.398000000000003</v>
      </c>
      <c r="G54" s="363">
        <v>2403.9739999999997</v>
      </c>
      <c r="H54" s="61">
        <v>370</v>
      </c>
      <c r="I54" s="61">
        <v>13073</v>
      </c>
      <c r="J54" s="363">
        <v>64.590999999999994</v>
      </c>
      <c r="K54" s="363">
        <v>2116.8629999999994</v>
      </c>
      <c r="L54" s="161"/>
    </row>
    <row r="55" spans="1:12" x14ac:dyDescent="0.4">
      <c r="A55" s="303"/>
      <c r="B55" s="307" t="s">
        <v>1068</v>
      </c>
      <c r="C55" s="307" t="s">
        <v>1016</v>
      </c>
      <c r="D55" s="61">
        <v>376</v>
      </c>
      <c r="E55" s="61">
        <v>14586</v>
      </c>
      <c r="F55" s="363">
        <v>93.918000000000006</v>
      </c>
      <c r="G55" s="363">
        <v>2497.8919999999998</v>
      </c>
      <c r="H55" s="61">
        <v>249</v>
      </c>
      <c r="I55" s="61">
        <v>13322</v>
      </c>
      <c r="J55" s="363">
        <v>64.817999999999998</v>
      </c>
      <c r="K55" s="363">
        <v>2181.6809999999996</v>
      </c>
      <c r="L55" s="161"/>
    </row>
    <row r="56" spans="1:12" ht="20.25" customHeight="1" x14ac:dyDescent="0.4">
      <c r="A56" s="303">
        <v>2016</v>
      </c>
      <c r="B56" s="307" t="s">
        <v>1069</v>
      </c>
      <c r="C56" s="307" t="s">
        <v>1017</v>
      </c>
      <c r="D56" s="61">
        <v>128</v>
      </c>
      <c r="E56" s="61">
        <v>14714</v>
      </c>
      <c r="F56" s="363">
        <v>43.341000000000001</v>
      </c>
      <c r="G56" s="363">
        <v>2541.2329999999997</v>
      </c>
      <c r="H56" s="61">
        <v>271</v>
      </c>
      <c r="I56" s="61">
        <v>13593</v>
      </c>
      <c r="J56" s="363">
        <v>59.481000000000002</v>
      </c>
      <c r="K56" s="363">
        <v>2241.1619999999998</v>
      </c>
      <c r="L56" s="161"/>
    </row>
    <row r="57" spans="1:12" x14ac:dyDescent="0.4">
      <c r="A57" s="303"/>
      <c r="B57" s="307" t="s">
        <v>1070</v>
      </c>
      <c r="C57" s="307" t="s">
        <v>1017</v>
      </c>
      <c r="D57" s="61">
        <v>132</v>
      </c>
      <c r="E57" s="61">
        <v>14846</v>
      </c>
      <c r="F57" s="363">
        <v>52.862000000000002</v>
      </c>
      <c r="G57" s="363">
        <v>2594.0949999999998</v>
      </c>
      <c r="H57" s="61">
        <v>213</v>
      </c>
      <c r="I57" s="61">
        <v>13806</v>
      </c>
      <c r="J57" s="363">
        <v>56.396000000000001</v>
      </c>
      <c r="K57" s="363">
        <v>2297.558</v>
      </c>
      <c r="L57" s="161"/>
    </row>
    <row r="58" spans="1:12" x14ac:dyDescent="0.4">
      <c r="A58" s="303"/>
      <c r="B58" s="307" t="s">
        <v>1071</v>
      </c>
      <c r="C58" s="307" t="s">
        <v>1017</v>
      </c>
      <c r="D58" s="61">
        <v>471</v>
      </c>
      <c r="E58" s="61">
        <v>15317</v>
      </c>
      <c r="F58" s="363">
        <v>163.083</v>
      </c>
      <c r="G58" s="363">
        <v>2757.1779999999999</v>
      </c>
      <c r="H58" s="61">
        <v>240</v>
      </c>
      <c r="I58" s="61">
        <v>14046</v>
      </c>
      <c r="J58" s="363">
        <v>69.034999999999997</v>
      </c>
      <c r="K58" s="363">
        <v>2366.5929999999998</v>
      </c>
      <c r="L58" s="161"/>
    </row>
    <row r="59" spans="1:12" x14ac:dyDescent="0.4">
      <c r="A59" s="303"/>
      <c r="B59" s="307" t="s">
        <v>1072</v>
      </c>
      <c r="C59" s="307" t="s">
        <v>1018</v>
      </c>
      <c r="D59" s="61">
        <v>134</v>
      </c>
      <c r="E59" s="61">
        <v>15451</v>
      </c>
      <c r="F59" s="363">
        <v>46.308999999999997</v>
      </c>
      <c r="G59" s="363">
        <v>2803.4870000000001</v>
      </c>
      <c r="H59" s="61">
        <v>198</v>
      </c>
      <c r="I59" s="61">
        <v>14244</v>
      </c>
      <c r="J59" s="363">
        <v>55.406999999999996</v>
      </c>
      <c r="K59" s="363">
        <v>2422</v>
      </c>
      <c r="L59" s="161"/>
    </row>
    <row r="60" spans="1:12" x14ac:dyDescent="0.4">
      <c r="A60" s="303"/>
      <c r="B60" s="307" t="s">
        <v>1073</v>
      </c>
      <c r="C60" s="307" t="s">
        <v>1018</v>
      </c>
      <c r="D60" s="61">
        <v>127</v>
      </c>
      <c r="E60" s="61">
        <v>15578</v>
      </c>
      <c r="F60" s="363">
        <v>55.222000000000001</v>
      </c>
      <c r="G60" s="363">
        <v>2858.7090000000003</v>
      </c>
      <c r="H60" s="61">
        <v>199</v>
      </c>
      <c r="I60" s="61">
        <v>14443</v>
      </c>
      <c r="J60" s="363">
        <v>68.477999999999994</v>
      </c>
      <c r="K60" s="363">
        <v>2490.4780000000001</v>
      </c>
      <c r="L60" s="161"/>
    </row>
    <row r="61" spans="1:12" x14ac:dyDescent="0.4">
      <c r="A61" s="303"/>
      <c r="B61" s="307" t="s">
        <v>1074</v>
      </c>
      <c r="C61" s="307" t="s">
        <v>1018</v>
      </c>
      <c r="D61" s="61">
        <v>358</v>
      </c>
      <c r="E61" s="61">
        <v>15936</v>
      </c>
      <c r="F61" s="363">
        <v>114.801</v>
      </c>
      <c r="G61" s="363">
        <v>2973.51</v>
      </c>
      <c r="H61" s="61">
        <v>223</v>
      </c>
      <c r="I61" s="61">
        <v>14666</v>
      </c>
      <c r="J61" s="363">
        <v>87.534000000000006</v>
      </c>
      <c r="K61" s="363">
        <v>2578.0120000000002</v>
      </c>
      <c r="L61" s="161"/>
    </row>
    <row r="62" spans="1:12" x14ac:dyDescent="0.4">
      <c r="A62" s="303"/>
      <c r="B62" s="307" t="s">
        <v>1064</v>
      </c>
      <c r="C62" s="307" t="s">
        <v>1019</v>
      </c>
      <c r="D62" s="61">
        <v>124</v>
      </c>
      <c r="E62" s="61">
        <v>16060</v>
      </c>
      <c r="F62" s="363">
        <v>68.164000000000001</v>
      </c>
      <c r="G62" s="363">
        <v>3041.6740000000004</v>
      </c>
      <c r="H62" s="61">
        <v>178</v>
      </c>
      <c r="I62" s="61">
        <v>14844</v>
      </c>
      <c r="J62" s="363">
        <v>64.117999999999995</v>
      </c>
      <c r="K62" s="363">
        <v>2642.13</v>
      </c>
      <c r="L62" s="161"/>
    </row>
    <row r="63" spans="1:12" x14ac:dyDescent="0.4">
      <c r="A63" s="303"/>
      <c r="B63" s="308" t="s">
        <v>1149</v>
      </c>
      <c r="C63" s="307" t="s">
        <v>1019</v>
      </c>
      <c r="D63" s="61">
        <v>112</v>
      </c>
      <c r="E63" s="61">
        <v>16172</v>
      </c>
      <c r="F63" s="363">
        <v>40.384</v>
      </c>
      <c r="G63" s="363">
        <v>3082.0580000000004</v>
      </c>
      <c r="H63" s="61">
        <v>250</v>
      </c>
      <c r="I63" s="61">
        <v>15094</v>
      </c>
      <c r="J63" s="363">
        <v>70.251999999999995</v>
      </c>
      <c r="K63" s="363">
        <v>2712.3820000000001</v>
      </c>
      <c r="L63" s="161"/>
    </row>
    <row r="64" spans="1:12" x14ac:dyDescent="0.4">
      <c r="A64" s="303"/>
      <c r="B64" s="307" t="s">
        <v>1065</v>
      </c>
      <c r="C64" s="307" t="s">
        <v>1019</v>
      </c>
      <c r="D64" s="61">
        <v>291</v>
      </c>
      <c r="E64" s="61">
        <v>16463</v>
      </c>
      <c r="F64" s="363">
        <v>96.212000000000003</v>
      </c>
      <c r="G64" s="363">
        <v>3178.2700000000004</v>
      </c>
      <c r="H64" s="61">
        <v>226</v>
      </c>
      <c r="I64" s="61">
        <v>15320</v>
      </c>
      <c r="J64" s="363">
        <v>60.274999999999999</v>
      </c>
      <c r="K64" s="363">
        <v>2772.6570000000002</v>
      </c>
      <c r="L64" s="161"/>
    </row>
    <row r="65" spans="1:12" x14ac:dyDescent="0.4">
      <c r="A65" s="303"/>
      <c r="B65" s="307" t="s">
        <v>1066</v>
      </c>
      <c r="C65" s="307" t="s">
        <v>1020</v>
      </c>
      <c r="D65" s="61">
        <v>107</v>
      </c>
      <c r="E65" s="61">
        <v>16570</v>
      </c>
      <c r="F65" s="363">
        <v>43.094000000000001</v>
      </c>
      <c r="G65" s="363">
        <v>3221.3640000000005</v>
      </c>
      <c r="H65" s="61">
        <v>162</v>
      </c>
      <c r="I65" s="61">
        <v>15482</v>
      </c>
      <c r="J65" s="363">
        <v>47.152999999999999</v>
      </c>
      <c r="K65" s="363">
        <v>2819.81</v>
      </c>
      <c r="L65" s="161"/>
    </row>
    <row r="66" spans="1:12" x14ac:dyDescent="0.4">
      <c r="A66" s="303"/>
      <c r="B66" s="307" t="s">
        <v>1067</v>
      </c>
      <c r="C66" s="307" t="s">
        <v>1020</v>
      </c>
      <c r="D66" s="61">
        <v>120</v>
      </c>
      <c r="E66" s="61">
        <v>16690</v>
      </c>
      <c r="F66" s="363">
        <v>58.624000000000002</v>
      </c>
      <c r="G66" s="363">
        <v>3279.9880000000003</v>
      </c>
      <c r="H66" s="61">
        <v>216</v>
      </c>
      <c r="I66" s="61">
        <v>15698</v>
      </c>
      <c r="J66" s="363">
        <v>54.558999999999997</v>
      </c>
      <c r="K66" s="363">
        <v>2874.3690000000001</v>
      </c>
      <c r="L66" s="161"/>
    </row>
    <row r="67" spans="1:12" x14ac:dyDescent="0.4">
      <c r="A67" s="303"/>
      <c r="B67" s="307" t="s">
        <v>1068</v>
      </c>
      <c r="C67" s="307" t="s">
        <v>1020</v>
      </c>
      <c r="D67" s="61">
        <v>215</v>
      </c>
      <c r="E67" s="61">
        <v>16905</v>
      </c>
      <c r="F67" s="363">
        <v>92.23</v>
      </c>
      <c r="G67" s="363">
        <v>3372.2180000000003</v>
      </c>
      <c r="H67" s="61">
        <v>196</v>
      </c>
      <c r="I67" s="61">
        <v>15894</v>
      </c>
      <c r="J67" s="363">
        <v>49.604999999999997</v>
      </c>
      <c r="K67" s="363">
        <v>2923.9740000000002</v>
      </c>
      <c r="L67" s="161"/>
    </row>
    <row r="68" spans="1:12" ht="20.25" customHeight="1" x14ac:dyDescent="0.4">
      <c r="A68" s="303">
        <v>2017</v>
      </c>
      <c r="B68" s="307" t="s">
        <v>1069</v>
      </c>
      <c r="C68" s="307" t="s">
        <v>1021</v>
      </c>
      <c r="D68" s="61">
        <v>100</v>
      </c>
      <c r="E68" s="61">
        <v>17005</v>
      </c>
      <c r="F68" s="363">
        <v>36.155000000000001</v>
      </c>
      <c r="G68" s="363">
        <v>3408.3730000000005</v>
      </c>
      <c r="H68" s="61">
        <v>179</v>
      </c>
      <c r="I68" s="61">
        <v>16073</v>
      </c>
      <c r="J68" s="363">
        <v>79.453999999999994</v>
      </c>
      <c r="K68" s="363">
        <v>3003.4280000000003</v>
      </c>
      <c r="L68" s="161"/>
    </row>
    <row r="69" spans="1:12" x14ac:dyDescent="0.4">
      <c r="A69" s="303"/>
      <c r="B69" s="307" t="s">
        <v>1070</v>
      </c>
      <c r="C69" s="307" t="s">
        <v>1021</v>
      </c>
      <c r="D69" s="61">
        <v>144</v>
      </c>
      <c r="E69" s="61">
        <v>17149</v>
      </c>
      <c r="F69" s="363">
        <v>95.728999999999999</v>
      </c>
      <c r="G69" s="363">
        <v>3504.1020000000003</v>
      </c>
      <c r="H69" s="61">
        <v>164</v>
      </c>
      <c r="I69" s="61">
        <v>16237</v>
      </c>
      <c r="J69" s="363">
        <v>51.314999999999998</v>
      </c>
      <c r="K69" s="363">
        <v>3054.7430000000004</v>
      </c>
      <c r="L69" s="161"/>
    </row>
    <row r="70" spans="1:12" x14ac:dyDescent="0.4">
      <c r="A70" s="303"/>
      <c r="B70" s="307" t="s">
        <v>1071</v>
      </c>
      <c r="C70" s="307" t="s">
        <v>1021</v>
      </c>
      <c r="D70" s="61">
        <v>400</v>
      </c>
      <c r="E70" s="61">
        <v>17549</v>
      </c>
      <c r="F70" s="363">
        <v>258.94799999999998</v>
      </c>
      <c r="G70" s="363">
        <v>3763.05</v>
      </c>
      <c r="H70" s="61">
        <v>210</v>
      </c>
      <c r="I70" s="61">
        <v>16447</v>
      </c>
      <c r="J70" s="363">
        <v>92.451999999999998</v>
      </c>
      <c r="K70" s="363">
        <v>3147.1950000000006</v>
      </c>
      <c r="L70" s="161"/>
    </row>
    <row r="71" spans="1:12" x14ac:dyDescent="0.4">
      <c r="A71" s="303"/>
      <c r="B71" s="307" t="s">
        <v>1072</v>
      </c>
      <c r="C71" s="307" t="s">
        <v>1022</v>
      </c>
      <c r="D71" s="61">
        <v>174</v>
      </c>
      <c r="E71" s="61">
        <v>17723</v>
      </c>
      <c r="F71" s="363">
        <v>94.084000000000003</v>
      </c>
      <c r="G71" s="363">
        <v>3857.134</v>
      </c>
      <c r="H71" s="61">
        <v>184</v>
      </c>
      <c r="I71" s="61">
        <v>16631</v>
      </c>
      <c r="J71" s="363">
        <v>83.546000000000006</v>
      </c>
      <c r="K71" s="363">
        <v>3230.7410000000004</v>
      </c>
      <c r="L71" s="161"/>
    </row>
    <row r="72" spans="1:12" x14ac:dyDescent="0.4">
      <c r="A72" s="303"/>
      <c r="B72" s="307" t="s">
        <v>1073</v>
      </c>
      <c r="C72" s="307" t="s">
        <v>1022</v>
      </c>
      <c r="D72" s="61">
        <v>167</v>
      </c>
      <c r="E72" s="61">
        <v>17890</v>
      </c>
      <c r="F72" s="363">
        <v>69.106999999999999</v>
      </c>
      <c r="G72" s="363">
        <v>3926.241</v>
      </c>
      <c r="H72" s="61">
        <v>203</v>
      </c>
      <c r="I72" s="61">
        <v>16834</v>
      </c>
      <c r="J72" s="363">
        <v>82.540999999999997</v>
      </c>
      <c r="K72" s="363">
        <v>3313.2820000000006</v>
      </c>
      <c r="L72" s="161"/>
    </row>
    <row r="73" spans="1:12" x14ac:dyDescent="0.4">
      <c r="A73" s="303"/>
      <c r="B73" s="307" t="s">
        <v>1074</v>
      </c>
      <c r="C73" s="307" t="s">
        <v>1022</v>
      </c>
      <c r="D73" s="61">
        <v>470</v>
      </c>
      <c r="E73" s="61">
        <v>18360</v>
      </c>
      <c r="F73" s="363">
        <v>256.12700000000001</v>
      </c>
      <c r="G73" s="363">
        <v>4182.3680000000004</v>
      </c>
      <c r="H73" s="61">
        <v>166</v>
      </c>
      <c r="I73" s="61">
        <v>17000</v>
      </c>
      <c r="J73" s="363">
        <v>71.498999999999995</v>
      </c>
      <c r="K73" s="363">
        <v>3384.7810000000004</v>
      </c>
      <c r="L73" s="161"/>
    </row>
    <row r="74" spans="1:12" x14ac:dyDescent="0.4">
      <c r="A74" s="303"/>
      <c r="B74" s="307" t="s">
        <v>1064</v>
      </c>
      <c r="C74" s="307" t="s">
        <v>1023</v>
      </c>
      <c r="D74" s="61">
        <v>46</v>
      </c>
      <c r="E74" s="61">
        <v>18406</v>
      </c>
      <c r="F74" s="363">
        <v>10.151999999999999</v>
      </c>
      <c r="G74" s="363">
        <v>4192.5200000000004</v>
      </c>
      <c r="H74" s="61">
        <v>181</v>
      </c>
      <c r="I74" s="61">
        <v>17181</v>
      </c>
      <c r="J74" s="363">
        <v>90.06</v>
      </c>
      <c r="K74" s="363">
        <v>3474.8410000000003</v>
      </c>
      <c r="L74" s="161"/>
    </row>
    <row r="75" spans="1:12" x14ac:dyDescent="0.4">
      <c r="A75" s="303"/>
      <c r="B75" s="308" t="s">
        <v>1149</v>
      </c>
      <c r="C75" s="307" t="s">
        <v>1023</v>
      </c>
      <c r="D75" s="61">
        <v>39</v>
      </c>
      <c r="E75" s="61">
        <v>18445</v>
      </c>
      <c r="F75" s="363">
        <v>13.936999999999999</v>
      </c>
      <c r="G75" s="363">
        <v>4206.4570000000003</v>
      </c>
      <c r="H75" s="61">
        <v>134</v>
      </c>
      <c r="I75" s="61">
        <v>17315</v>
      </c>
      <c r="J75" s="363">
        <v>76.477999999999994</v>
      </c>
      <c r="K75" s="363">
        <v>3551.3190000000004</v>
      </c>
      <c r="L75" s="161"/>
    </row>
    <row r="76" spans="1:12" x14ac:dyDescent="0.4">
      <c r="A76" s="303"/>
      <c r="B76" s="307" t="s">
        <v>1065</v>
      </c>
      <c r="C76" s="307" t="s">
        <v>1023</v>
      </c>
      <c r="D76" s="61">
        <v>168</v>
      </c>
      <c r="E76" s="61">
        <v>18613</v>
      </c>
      <c r="F76" s="363">
        <v>134.279</v>
      </c>
      <c r="G76" s="363">
        <v>4340.7360000000008</v>
      </c>
      <c r="H76" s="61">
        <v>120</v>
      </c>
      <c r="I76" s="61">
        <v>17435</v>
      </c>
      <c r="J76" s="363">
        <v>78.915000000000006</v>
      </c>
      <c r="K76" s="363">
        <v>3630.2340000000004</v>
      </c>
      <c r="L76" s="161"/>
    </row>
    <row r="77" spans="1:12" x14ac:dyDescent="0.4">
      <c r="A77" s="303"/>
      <c r="B77" s="307" t="s">
        <v>1066</v>
      </c>
      <c r="C77" s="307" t="s">
        <v>1024</v>
      </c>
      <c r="D77" s="61">
        <v>56</v>
      </c>
      <c r="E77" s="61">
        <v>18669</v>
      </c>
      <c r="F77" s="363">
        <v>62.237000000000002</v>
      </c>
      <c r="G77" s="363">
        <v>4402.9730000000009</v>
      </c>
      <c r="H77" s="61">
        <v>97</v>
      </c>
      <c r="I77" s="61">
        <v>17532</v>
      </c>
      <c r="J77" s="363">
        <v>56.247</v>
      </c>
      <c r="K77" s="363">
        <v>3686.4810000000002</v>
      </c>
      <c r="L77" s="161"/>
    </row>
    <row r="78" spans="1:12" x14ac:dyDescent="0.4">
      <c r="A78" s="303"/>
      <c r="B78" s="307" t="s">
        <v>1067</v>
      </c>
      <c r="C78" s="307" t="s">
        <v>1024</v>
      </c>
      <c r="D78" s="61">
        <v>64</v>
      </c>
      <c r="E78" s="61">
        <v>18733</v>
      </c>
      <c r="F78" s="363">
        <v>14.933999999999999</v>
      </c>
      <c r="G78" s="363">
        <v>4417.9070000000011</v>
      </c>
      <c r="H78" s="61">
        <v>124</v>
      </c>
      <c r="I78" s="61">
        <v>17656</v>
      </c>
      <c r="J78" s="363">
        <v>63.28</v>
      </c>
      <c r="K78" s="363">
        <v>3749.7610000000004</v>
      </c>
      <c r="L78" s="161"/>
    </row>
    <row r="79" spans="1:12" x14ac:dyDescent="0.4">
      <c r="A79" s="303"/>
      <c r="B79" s="307" t="s">
        <v>1068</v>
      </c>
      <c r="C79" s="307" t="s">
        <v>1024</v>
      </c>
      <c r="D79" s="61">
        <v>57</v>
      </c>
      <c r="E79" s="61">
        <v>18790</v>
      </c>
      <c r="F79" s="363">
        <v>23.475999999999999</v>
      </c>
      <c r="G79" s="363">
        <v>4441.3830000000007</v>
      </c>
      <c r="H79" s="61">
        <v>110</v>
      </c>
      <c r="I79" s="61">
        <v>17766</v>
      </c>
      <c r="J79" s="363">
        <v>50.896000000000001</v>
      </c>
      <c r="K79" s="363">
        <v>3800.6570000000006</v>
      </c>
      <c r="L79" s="161"/>
    </row>
    <row r="80" spans="1:12" ht="20.25" customHeight="1" x14ac:dyDescent="0.4">
      <c r="A80" s="303">
        <v>2018</v>
      </c>
      <c r="B80" s="307" t="s">
        <v>1069</v>
      </c>
      <c r="C80" s="307" t="s">
        <v>1025</v>
      </c>
      <c r="D80" s="61">
        <v>64</v>
      </c>
      <c r="E80" s="61">
        <v>18854</v>
      </c>
      <c r="F80" s="363">
        <v>18.631</v>
      </c>
      <c r="G80" s="363">
        <v>4460.014000000001</v>
      </c>
      <c r="H80" s="61">
        <v>124</v>
      </c>
      <c r="I80" s="61">
        <v>17890</v>
      </c>
      <c r="J80" s="363">
        <v>54.154000000000003</v>
      </c>
      <c r="K80" s="363">
        <v>3854.8110000000006</v>
      </c>
      <c r="L80" s="161"/>
    </row>
    <row r="81" spans="1:12" x14ac:dyDescent="0.4">
      <c r="A81" s="303"/>
      <c r="B81" s="307" t="s">
        <v>1070</v>
      </c>
      <c r="C81" s="307" t="s">
        <v>1025</v>
      </c>
      <c r="D81" s="61">
        <v>58</v>
      </c>
      <c r="E81" s="61">
        <v>18912</v>
      </c>
      <c r="F81" s="363">
        <v>66.23</v>
      </c>
      <c r="G81" s="363">
        <v>4526.2440000000006</v>
      </c>
      <c r="H81" s="61">
        <v>123</v>
      </c>
      <c r="I81" s="61">
        <v>18013</v>
      </c>
      <c r="J81" s="363">
        <v>45.201999999999998</v>
      </c>
      <c r="K81" s="363">
        <v>3900.0130000000008</v>
      </c>
      <c r="L81" s="161"/>
    </row>
    <row r="82" spans="1:12" x14ac:dyDescent="0.4">
      <c r="A82" s="303"/>
      <c r="B82" s="307" t="s">
        <v>1071</v>
      </c>
      <c r="C82" s="307" t="s">
        <v>1025</v>
      </c>
      <c r="D82" s="61">
        <v>131</v>
      </c>
      <c r="E82" s="61">
        <v>19043</v>
      </c>
      <c r="F82" s="363">
        <v>83.177999999999997</v>
      </c>
      <c r="G82" s="363">
        <v>4609.4220000000005</v>
      </c>
      <c r="H82" s="61">
        <v>113</v>
      </c>
      <c r="I82" s="61">
        <v>18126</v>
      </c>
      <c r="J82" s="363">
        <v>34.067999999999998</v>
      </c>
      <c r="K82" s="363">
        <v>3934.081000000001</v>
      </c>
      <c r="L82" s="161"/>
    </row>
    <row r="83" spans="1:12" x14ac:dyDescent="0.4">
      <c r="A83" s="303"/>
      <c r="B83" s="307" t="s">
        <v>1072</v>
      </c>
      <c r="C83" s="307" t="s">
        <v>1026</v>
      </c>
      <c r="D83" s="61">
        <v>118</v>
      </c>
      <c r="E83" s="61">
        <v>19161</v>
      </c>
      <c r="F83" s="363">
        <v>150.71899999999999</v>
      </c>
      <c r="G83" s="363">
        <v>4760.1410000000005</v>
      </c>
      <c r="H83" s="61">
        <v>101</v>
      </c>
      <c r="I83" s="61">
        <v>18227</v>
      </c>
      <c r="J83" s="363">
        <v>39.845999999999997</v>
      </c>
      <c r="K83" s="363">
        <v>3973.927000000001</v>
      </c>
      <c r="L83" s="161"/>
    </row>
    <row r="84" spans="1:12" x14ac:dyDescent="0.4">
      <c r="A84" s="303"/>
      <c r="B84" s="307" t="s">
        <v>1073</v>
      </c>
      <c r="C84" s="307" t="s">
        <v>1026</v>
      </c>
      <c r="D84" s="61">
        <v>118</v>
      </c>
      <c r="E84" s="61">
        <v>19279</v>
      </c>
      <c r="F84" s="363">
        <v>50.633000000000003</v>
      </c>
      <c r="G84" s="363">
        <v>4810.7740000000003</v>
      </c>
      <c r="H84" s="61">
        <v>117</v>
      </c>
      <c r="I84" s="61">
        <v>18344</v>
      </c>
      <c r="J84" s="363">
        <v>39.07</v>
      </c>
      <c r="K84" s="363">
        <v>4012.9970000000012</v>
      </c>
      <c r="L84" s="161"/>
    </row>
    <row r="85" spans="1:12" x14ac:dyDescent="0.4">
      <c r="A85" s="303"/>
      <c r="B85" s="307" t="s">
        <v>1074</v>
      </c>
      <c r="C85" s="307" t="s">
        <v>1026</v>
      </c>
      <c r="D85" s="61">
        <v>39</v>
      </c>
      <c r="E85" s="61">
        <v>19318</v>
      </c>
      <c r="F85" s="363">
        <v>9.4819999999999993</v>
      </c>
      <c r="G85" s="363">
        <v>4820.2560000000003</v>
      </c>
      <c r="H85" s="61">
        <v>109</v>
      </c>
      <c r="I85" s="61">
        <v>18453</v>
      </c>
      <c r="J85" s="363">
        <v>32.061999999999998</v>
      </c>
      <c r="K85" s="363">
        <v>4045.0590000000011</v>
      </c>
      <c r="L85" s="161"/>
    </row>
    <row r="86" spans="1:12" x14ac:dyDescent="0.4">
      <c r="A86" s="303"/>
      <c r="B86" s="307" t="s">
        <v>1064</v>
      </c>
      <c r="C86" s="307" t="s">
        <v>1027</v>
      </c>
      <c r="D86" s="61">
        <v>19</v>
      </c>
      <c r="E86" s="61">
        <v>19337</v>
      </c>
      <c r="F86" s="363">
        <v>4.1150000000000002</v>
      </c>
      <c r="G86" s="363">
        <v>4824.3710000000001</v>
      </c>
      <c r="H86" s="61">
        <v>99</v>
      </c>
      <c r="I86" s="61">
        <v>18552</v>
      </c>
      <c r="J86" s="363">
        <v>46.844000000000001</v>
      </c>
      <c r="K86" s="363">
        <v>4091.9030000000012</v>
      </c>
      <c r="L86" s="161"/>
    </row>
    <row r="87" spans="1:12" x14ac:dyDescent="0.4">
      <c r="A87" s="303"/>
      <c r="B87" s="308" t="s">
        <v>1149</v>
      </c>
      <c r="C87" s="307" t="s">
        <v>1027</v>
      </c>
      <c r="D87" s="61">
        <v>37</v>
      </c>
      <c r="E87" s="61">
        <v>19374</v>
      </c>
      <c r="F87" s="363">
        <v>11.319000000000001</v>
      </c>
      <c r="G87" s="363">
        <v>4835.6900000000005</v>
      </c>
      <c r="H87" s="61">
        <v>133</v>
      </c>
      <c r="I87" s="61">
        <v>18685</v>
      </c>
      <c r="J87" s="363">
        <v>64.632999999999996</v>
      </c>
      <c r="K87" s="363">
        <v>4156.536000000001</v>
      </c>
      <c r="L87" s="161"/>
    </row>
    <row r="88" spans="1:12" x14ac:dyDescent="0.4">
      <c r="A88" s="303"/>
      <c r="B88" s="308" t="s">
        <v>1065</v>
      </c>
      <c r="C88" s="307" t="s">
        <v>1027</v>
      </c>
      <c r="D88" s="61">
        <v>44</v>
      </c>
      <c r="E88" s="61">
        <v>19418</v>
      </c>
      <c r="F88" s="363">
        <v>14.352</v>
      </c>
      <c r="G88" s="363">
        <v>4850.0420000000004</v>
      </c>
      <c r="H88" s="61">
        <v>81</v>
      </c>
      <c r="I88" s="61">
        <v>18766</v>
      </c>
      <c r="J88" s="363">
        <v>74.247</v>
      </c>
      <c r="K88" s="363">
        <v>4230.7830000000013</v>
      </c>
      <c r="L88" s="161"/>
    </row>
    <row r="89" spans="1:12" x14ac:dyDescent="0.4">
      <c r="A89" s="303"/>
      <c r="B89" s="308" t="s">
        <v>1066</v>
      </c>
      <c r="C89" s="307" t="s">
        <v>1179</v>
      </c>
      <c r="D89" s="61">
        <v>58</v>
      </c>
      <c r="E89" s="61">
        <v>19476</v>
      </c>
      <c r="F89" s="363">
        <v>12.907</v>
      </c>
      <c r="G89" s="363">
        <v>4862.9490000000005</v>
      </c>
      <c r="H89" s="61">
        <v>101</v>
      </c>
      <c r="I89" s="61">
        <v>18867</v>
      </c>
      <c r="J89" s="363">
        <v>59.725999999999999</v>
      </c>
      <c r="K89" s="363">
        <v>4290.5090000000009</v>
      </c>
      <c r="L89" s="161"/>
    </row>
    <row r="90" spans="1:12" s="160" customFormat="1" x14ac:dyDescent="0.4">
      <c r="A90" s="303"/>
      <c r="B90" s="308" t="s">
        <v>1295</v>
      </c>
      <c r="C90" s="307" t="s">
        <v>1179</v>
      </c>
      <c r="D90" s="61">
        <v>34</v>
      </c>
      <c r="E90" s="61">
        <v>19510</v>
      </c>
      <c r="F90" s="363">
        <v>27.971</v>
      </c>
      <c r="G90" s="363">
        <v>4890.92</v>
      </c>
      <c r="H90" s="61">
        <v>73</v>
      </c>
      <c r="I90" s="61">
        <v>18940</v>
      </c>
      <c r="J90" s="363">
        <v>33.043999999999997</v>
      </c>
      <c r="K90" s="363">
        <v>4323.5530000000008</v>
      </c>
      <c r="L90" s="159"/>
    </row>
    <row r="91" spans="1:12" x14ac:dyDescent="0.4">
      <c r="A91" s="303"/>
      <c r="B91" s="308" t="s">
        <v>1068</v>
      </c>
      <c r="C91" s="307" t="s">
        <v>1179</v>
      </c>
      <c r="D91" s="61">
        <v>41</v>
      </c>
      <c r="E91" s="61">
        <v>19551</v>
      </c>
      <c r="F91" s="363">
        <v>10.968999999999999</v>
      </c>
      <c r="G91" s="363">
        <v>4901.8890000000001</v>
      </c>
      <c r="H91" s="61">
        <v>64</v>
      </c>
      <c r="I91" s="61">
        <v>19004</v>
      </c>
      <c r="J91" s="363">
        <v>44.082000000000001</v>
      </c>
      <c r="K91" s="363">
        <v>4367.6350000000011</v>
      </c>
    </row>
    <row r="92" spans="1:12" ht="20.399999999999999" customHeight="1" x14ac:dyDescent="0.4">
      <c r="A92" s="303">
        <v>2019</v>
      </c>
      <c r="B92" s="308" t="s">
        <v>1069</v>
      </c>
      <c r="C92" s="307" t="s">
        <v>1245</v>
      </c>
      <c r="D92" s="61">
        <v>53</v>
      </c>
      <c r="E92" s="61">
        <v>19604</v>
      </c>
      <c r="F92" s="363">
        <v>10.744999999999999</v>
      </c>
      <c r="G92" s="363">
        <v>4912.634</v>
      </c>
      <c r="H92" s="61">
        <v>73</v>
      </c>
      <c r="I92" s="61">
        <v>19077</v>
      </c>
      <c r="J92" s="363">
        <v>21.931000000000001</v>
      </c>
      <c r="K92" s="363">
        <v>4389.5660000000007</v>
      </c>
    </row>
    <row r="93" spans="1:12" x14ac:dyDescent="0.4">
      <c r="A93" s="353"/>
      <c r="B93" s="309" t="s">
        <v>1070</v>
      </c>
      <c r="C93" s="310" t="s">
        <v>1245</v>
      </c>
      <c r="D93" s="503">
        <v>63</v>
      </c>
      <c r="E93" s="503">
        <v>19667</v>
      </c>
      <c r="F93" s="504">
        <v>18.140999999999998</v>
      </c>
      <c r="G93" s="504">
        <v>4930.7749999999996</v>
      </c>
      <c r="H93" s="503">
        <v>47</v>
      </c>
      <c r="I93" s="503">
        <v>19124</v>
      </c>
      <c r="J93" s="504">
        <v>24.838999999999999</v>
      </c>
      <c r="K93" s="504">
        <v>4414.4050000000007</v>
      </c>
    </row>
    <row r="94" spans="1:12" x14ac:dyDescent="0.4">
      <c r="A94" s="353"/>
      <c r="B94" s="309" t="s">
        <v>1071</v>
      </c>
      <c r="C94" s="310" t="s">
        <v>1245</v>
      </c>
      <c r="D94" s="503">
        <v>57</v>
      </c>
      <c r="E94" s="503">
        <v>19724</v>
      </c>
      <c r="F94" s="504">
        <v>35.79</v>
      </c>
      <c r="G94" s="504">
        <v>4966.5649999999996</v>
      </c>
      <c r="H94" s="503">
        <v>65</v>
      </c>
      <c r="I94" s="503">
        <v>19189</v>
      </c>
      <c r="J94" s="504">
        <v>56.81</v>
      </c>
      <c r="K94" s="504">
        <v>4471.2150000000011</v>
      </c>
    </row>
    <row r="95" spans="1:12" x14ac:dyDescent="0.4">
      <c r="A95" s="353"/>
      <c r="B95" s="309" t="s">
        <v>1072</v>
      </c>
      <c r="C95" s="310" t="s">
        <v>1312</v>
      </c>
      <c r="D95" s="503">
        <v>46</v>
      </c>
      <c r="E95" s="503">
        <v>19770</v>
      </c>
      <c r="F95" s="504">
        <v>45.082000000000001</v>
      </c>
      <c r="G95" s="504">
        <v>5011.6469999999999</v>
      </c>
      <c r="H95" s="503">
        <v>46</v>
      </c>
      <c r="I95" s="503">
        <v>19235</v>
      </c>
      <c r="J95" s="504">
        <v>65.778999999999996</v>
      </c>
      <c r="K95" s="504">
        <v>4536.9940000000006</v>
      </c>
    </row>
    <row r="96" spans="1:12" x14ac:dyDescent="0.4">
      <c r="A96" s="353"/>
      <c r="B96" s="309" t="s">
        <v>1073</v>
      </c>
      <c r="C96" s="310" t="s">
        <v>1312</v>
      </c>
      <c r="D96" s="503">
        <v>46</v>
      </c>
      <c r="E96" s="503">
        <v>19816</v>
      </c>
      <c r="F96" s="504">
        <v>39.784999999999997</v>
      </c>
      <c r="G96" s="504">
        <v>5051.4319999999998</v>
      </c>
      <c r="H96" s="503">
        <v>64</v>
      </c>
      <c r="I96" s="503">
        <v>19299</v>
      </c>
      <c r="J96" s="504">
        <v>54.502000000000002</v>
      </c>
      <c r="K96" s="504">
        <v>4591.496000000001</v>
      </c>
    </row>
    <row r="97" spans="1:11" x14ac:dyDescent="0.4">
      <c r="A97" s="353"/>
      <c r="B97" s="309" t="s">
        <v>1074</v>
      </c>
      <c r="C97" s="310" t="s">
        <v>1312</v>
      </c>
      <c r="D97" s="503">
        <v>54</v>
      </c>
      <c r="E97" s="503">
        <v>19870</v>
      </c>
      <c r="F97" s="504">
        <v>14.971</v>
      </c>
      <c r="G97" s="504">
        <v>5066.4029999999993</v>
      </c>
      <c r="H97" s="503">
        <v>53</v>
      </c>
      <c r="I97" s="503">
        <v>19352</v>
      </c>
      <c r="J97" s="504">
        <v>25.643999999999998</v>
      </c>
      <c r="K97" s="504">
        <v>4617.1400000000012</v>
      </c>
    </row>
    <row r="98" spans="1:11" x14ac:dyDescent="0.4">
      <c r="A98" s="353"/>
      <c r="B98" s="309" t="s">
        <v>1064</v>
      </c>
      <c r="C98" s="310" t="s">
        <v>1316</v>
      </c>
      <c r="D98" s="503">
        <v>53</v>
      </c>
      <c r="E98" s="503">
        <v>19923</v>
      </c>
      <c r="F98" s="504">
        <v>15.882</v>
      </c>
      <c r="G98" s="504">
        <v>5082.2849999999989</v>
      </c>
      <c r="H98" s="503">
        <v>68</v>
      </c>
      <c r="I98" s="503">
        <v>19420</v>
      </c>
      <c r="J98" s="504">
        <v>171.85400000000001</v>
      </c>
      <c r="K98" s="504">
        <v>4788.9940000000015</v>
      </c>
    </row>
    <row r="99" spans="1:11" ht="12.55" customHeight="1" x14ac:dyDescent="0.4">
      <c r="A99" s="353"/>
      <c r="B99" s="309" t="s">
        <v>1149</v>
      </c>
      <c r="C99" s="310" t="s">
        <v>1316</v>
      </c>
      <c r="D99" s="503">
        <v>62</v>
      </c>
      <c r="E99" s="503">
        <v>19985</v>
      </c>
      <c r="F99" s="504">
        <v>20.806000000000001</v>
      </c>
      <c r="G99" s="504">
        <v>5103.0909999999985</v>
      </c>
      <c r="H99" s="503">
        <v>66</v>
      </c>
      <c r="I99" s="503">
        <v>19486</v>
      </c>
      <c r="J99" s="504">
        <v>35.381</v>
      </c>
      <c r="K99" s="504">
        <v>4824.3750000000018</v>
      </c>
    </row>
    <row r="100" spans="1:11" s="382" customFormat="1" ht="12.55" customHeight="1" x14ac:dyDescent="0.4">
      <c r="A100" s="457"/>
      <c r="B100" s="458" t="s">
        <v>1065</v>
      </c>
      <c r="C100" s="459" t="s">
        <v>1316</v>
      </c>
      <c r="D100" s="503">
        <v>43</v>
      </c>
      <c r="E100" s="503">
        <v>20028</v>
      </c>
      <c r="F100" s="504">
        <v>21.652999999999999</v>
      </c>
      <c r="G100" s="504">
        <v>5124.7439999999988</v>
      </c>
      <c r="H100" s="503">
        <v>50</v>
      </c>
      <c r="I100" s="503">
        <v>19536</v>
      </c>
      <c r="J100" s="504">
        <v>67.795000000000002</v>
      </c>
      <c r="K100" s="504">
        <v>4892.1700000000019</v>
      </c>
    </row>
    <row r="101" spans="1:11" s="403" customFormat="1" ht="12.55" customHeight="1" x14ac:dyDescent="0.4">
      <c r="A101" s="506"/>
      <c r="B101" s="507" t="s">
        <v>1066</v>
      </c>
      <c r="C101" s="508" t="s">
        <v>1355</v>
      </c>
      <c r="D101" s="503">
        <v>53</v>
      </c>
      <c r="E101" s="503">
        <v>20081</v>
      </c>
      <c r="F101" s="504">
        <v>13.651999999999999</v>
      </c>
      <c r="G101" s="504">
        <v>5138.3959999999988</v>
      </c>
      <c r="H101" s="503">
        <v>96</v>
      </c>
      <c r="I101" s="503">
        <v>19632</v>
      </c>
      <c r="J101" s="504">
        <v>25.045000000000002</v>
      </c>
      <c r="K101" s="504">
        <v>4917.215000000002</v>
      </c>
    </row>
    <row r="102" spans="1:11" s="403" customFormat="1" ht="12.55" customHeight="1" x14ac:dyDescent="0.4">
      <c r="A102" s="53"/>
      <c r="B102" s="507" t="s">
        <v>1067</v>
      </c>
      <c r="C102" s="508" t="s">
        <v>1355</v>
      </c>
      <c r="D102" s="503">
        <v>77</v>
      </c>
      <c r="E102" s="503">
        <v>20158</v>
      </c>
      <c r="F102" s="504">
        <v>50.923000000000002</v>
      </c>
      <c r="G102" s="504">
        <v>5189.3189999999986</v>
      </c>
      <c r="H102" s="503">
        <v>101</v>
      </c>
      <c r="I102" s="503">
        <v>19733</v>
      </c>
      <c r="J102" s="504">
        <v>37.267000000000003</v>
      </c>
      <c r="K102" s="504">
        <v>4954.4820000000018</v>
      </c>
    </row>
    <row r="103" spans="1:11" s="403" customFormat="1" ht="12.55" customHeight="1" x14ac:dyDescent="0.4">
      <c r="A103" s="53"/>
      <c r="B103" s="507" t="s">
        <v>1068</v>
      </c>
      <c r="C103" s="508" t="s">
        <v>1355</v>
      </c>
      <c r="D103" s="503">
        <v>74</v>
      </c>
      <c r="E103" s="503">
        <v>20232</v>
      </c>
      <c r="F103" s="504">
        <v>16.896999999999998</v>
      </c>
      <c r="G103" s="504">
        <v>5206.2159999999985</v>
      </c>
      <c r="H103" s="503">
        <v>104</v>
      </c>
      <c r="I103" s="503">
        <v>19837</v>
      </c>
      <c r="J103" s="504">
        <v>27.263999999999999</v>
      </c>
      <c r="K103" s="504">
        <v>4981.7460000000019</v>
      </c>
    </row>
    <row r="104" spans="1:11" s="403" customFormat="1" ht="20.399999999999999" customHeight="1" x14ac:dyDescent="0.4">
      <c r="A104" s="303">
        <v>2020</v>
      </c>
      <c r="B104" s="308" t="s">
        <v>1069</v>
      </c>
      <c r="C104" s="307" t="s">
        <v>1434</v>
      </c>
      <c r="D104" s="61">
        <v>75</v>
      </c>
      <c r="E104" s="61">
        <v>20307</v>
      </c>
      <c r="F104" s="363">
        <v>10.680999999999999</v>
      </c>
      <c r="G104" s="363">
        <v>5216.8969999999981</v>
      </c>
      <c r="H104" s="61">
        <v>90</v>
      </c>
      <c r="I104" s="61">
        <v>19927</v>
      </c>
      <c r="J104" s="363">
        <v>62.430999999999997</v>
      </c>
      <c r="K104" s="363">
        <v>5044.1770000000015</v>
      </c>
    </row>
    <row r="105" spans="1:11" s="403" customFormat="1" ht="12.55" customHeight="1" x14ac:dyDescent="0.4">
      <c r="A105" s="303"/>
      <c r="B105" s="308" t="s">
        <v>1070</v>
      </c>
      <c r="C105" s="307" t="s">
        <v>1434</v>
      </c>
      <c r="D105" s="61">
        <v>91</v>
      </c>
      <c r="E105" s="61">
        <v>20398</v>
      </c>
      <c r="F105" s="363">
        <v>17.024000000000001</v>
      </c>
      <c r="G105" s="363">
        <v>5233.9209999999985</v>
      </c>
      <c r="H105" s="61">
        <v>85</v>
      </c>
      <c r="I105" s="61">
        <v>20012</v>
      </c>
      <c r="J105" s="363">
        <v>23.887</v>
      </c>
      <c r="K105" s="363">
        <v>5068.0640000000012</v>
      </c>
    </row>
    <row r="106" spans="1:11" s="403" customFormat="1" ht="12.55" customHeight="1" x14ac:dyDescent="0.4">
      <c r="A106" s="303"/>
      <c r="B106" s="308" t="s">
        <v>1071</v>
      </c>
      <c r="C106" s="307" t="s">
        <v>1434</v>
      </c>
      <c r="D106" s="61">
        <v>128</v>
      </c>
      <c r="E106" s="61">
        <v>20526</v>
      </c>
      <c r="F106" s="363">
        <v>48.755000000000003</v>
      </c>
      <c r="G106" s="363">
        <v>5282.6759999999986</v>
      </c>
      <c r="H106" s="61">
        <v>102</v>
      </c>
      <c r="I106" s="61">
        <v>20114</v>
      </c>
      <c r="J106" s="363">
        <v>60.466999999999999</v>
      </c>
      <c r="K106" s="363">
        <v>5128.5310000000009</v>
      </c>
    </row>
    <row r="107" spans="1:11" s="403" customFormat="1" ht="12.55" customHeight="1" x14ac:dyDescent="0.4">
      <c r="A107" s="303"/>
      <c r="B107" s="308" t="s">
        <v>1072</v>
      </c>
      <c r="C107" s="307" t="s">
        <v>1443</v>
      </c>
      <c r="D107" s="61">
        <v>44</v>
      </c>
      <c r="E107" s="61">
        <v>20570</v>
      </c>
      <c r="F107" s="363">
        <v>7.2270000000000003</v>
      </c>
      <c r="G107" s="363">
        <v>5289.9029999999984</v>
      </c>
      <c r="H107" s="61">
        <v>73</v>
      </c>
      <c r="I107" s="61">
        <v>20187</v>
      </c>
      <c r="J107" s="363">
        <v>19.920999999999999</v>
      </c>
      <c r="K107" s="363">
        <v>5148.4520000000011</v>
      </c>
    </row>
    <row r="108" spans="1:11" s="403" customFormat="1" ht="12.55" customHeight="1" x14ac:dyDescent="0.4">
      <c r="A108" s="303"/>
      <c r="B108" s="308" t="s">
        <v>1073</v>
      </c>
      <c r="C108" s="307" t="s">
        <v>1443</v>
      </c>
      <c r="D108" s="61">
        <v>85</v>
      </c>
      <c r="E108" s="61">
        <v>20655</v>
      </c>
      <c r="F108" s="363">
        <v>13.015000000000001</v>
      </c>
      <c r="G108" s="363">
        <v>5302.9179999999988</v>
      </c>
      <c r="H108" s="61">
        <v>75</v>
      </c>
      <c r="I108" s="61">
        <v>20262</v>
      </c>
      <c r="J108" s="363">
        <v>26.128</v>
      </c>
      <c r="K108" s="363">
        <v>5174.5800000000008</v>
      </c>
    </row>
    <row r="109" spans="1:11" s="8" customFormat="1" ht="12.6" thickBot="1" x14ac:dyDescent="0.45">
      <c r="A109" s="191" t="s">
        <v>40</v>
      </c>
      <c r="B109" s="191"/>
      <c r="C109" s="191"/>
      <c r="D109" s="505">
        <v>20655</v>
      </c>
      <c r="E109" s="505"/>
      <c r="F109" s="505">
        <v>5302.9179999999988</v>
      </c>
      <c r="G109" s="505"/>
      <c r="H109" s="505">
        <v>20262</v>
      </c>
      <c r="I109" s="505"/>
      <c r="J109" s="505">
        <v>5174.5800000000008</v>
      </c>
      <c r="K109" s="505"/>
    </row>
    <row r="110" spans="1:11" x14ac:dyDescent="0.4">
      <c r="A110" s="313"/>
    </row>
    <row r="111" spans="1:11" x14ac:dyDescent="0.4">
      <c r="A111" s="293" t="s">
        <v>1075</v>
      </c>
    </row>
    <row r="112" spans="1:11" x14ac:dyDescent="0.4">
      <c r="A112" s="313" t="s">
        <v>1426</v>
      </c>
    </row>
    <row r="113" spans="1:9" x14ac:dyDescent="0.4">
      <c r="A113" s="289"/>
    </row>
    <row r="114" spans="1:9" x14ac:dyDescent="0.4">
      <c r="A114" s="293" t="s">
        <v>45</v>
      </c>
      <c r="D114" s="44"/>
      <c r="E114" s="44"/>
      <c r="F114" s="44"/>
    </row>
    <row r="115" spans="1:9" x14ac:dyDescent="0.4">
      <c r="A115" s="289" t="s">
        <v>46</v>
      </c>
    </row>
    <row r="116" spans="1:9" x14ac:dyDescent="0.4">
      <c r="A116" s="21"/>
      <c r="I116" s="44"/>
    </row>
  </sheetData>
  <phoneticPr fontId="50" type="noConversion"/>
  <pageMargins left="0.70866141732283472" right="0.70866141732283472" top="0.74803149606299213" bottom="0.74803149606299213" header="0.31496062992125984" footer="0.31496062992125984"/>
  <pageSetup paperSize="9"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7" tint="0.39997558519241921"/>
  </sheetPr>
  <dimension ref="A1:R119"/>
  <sheetViews>
    <sheetView zoomScaleNormal="100" workbookViewId="0">
      <pane ySplit="5" topLeftCell="A51" activePane="bottomLeft" state="frozen"/>
      <selection pane="bottomLeft"/>
    </sheetView>
  </sheetViews>
  <sheetFormatPr defaultColWidth="9.109375" defaultRowHeight="12.3" x14ac:dyDescent="0.4"/>
  <cols>
    <col min="1" max="1" width="9.109375" style="622" customWidth="1"/>
    <col min="2" max="2" width="11.38671875" style="622" customWidth="1"/>
    <col min="3" max="3" width="8.5546875" style="622" customWidth="1"/>
    <col min="4" max="13" width="17" style="622" customWidth="1"/>
    <col min="14" max="14" width="17" style="625" customWidth="1"/>
    <col min="15" max="15" width="15.5546875" style="622" customWidth="1"/>
    <col min="16" max="16" width="9.109375" style="622"/>
    <col min="17" max="17" width="9.109375" style="654"/>
    <col min="18" max="16384" width="9.109375" style="622"/>
  </cols>
  <sheetData>
    <row r="1" spans="1:18" x14ac:dyDescent="0.4">
      <c r="A1" s="618" t="s">
        <v>28</v>
      </c>
      <c r="B1" s="619"/>
      <c r="C1" s="619"/>
      <c r="D1" s="619"/>
      <c r="E1" s="619"/>
      <c r="F1" s="619"/>
      <c r="G1" s="619"/>
      <c r="H1" s="619"/>
      <c r="I1" s="619"/>
      <c r="J1" s="619"/>
      <c r="K1" s="619"/>
      <c r="L1" s="619"/>
      <c r="M1" s="619"/>
      <c r="N1" s="620"/>
      <c r="O1" s="621"/>
    </row>
    <row r="2" spans="1:18" x14ac:dyDescent="0.4">
      <c r="A2" s="623"/>
      <c r="B2" s="619"/>
      <c r="C2" s="619"/>
      <c r="D2" s="619"/>
      <c r="E2" s="619"/>
      <c r="F2" s="619"/>
      <c r="G2" s="619"/>
      <c r="H2" s="619"/>
      <c r="I2" s="619"/>
      <c r="J2" s="619"/>
      <c r="K2" s="619"/>
      <c r="L2" s="619"/>
      <c r="M2" s="619"/>
      <c r="N2" s="620"/>
      <c r="O2" s="621"/>
    </row>
    <row r="3" spans="1:18" x14ac:dyDescent="0.4">
      <c r="A3" s="114" t="s">
        <v>1467</v>
      </c>
      <c r="B3" s="624"/>
      <c r="C3" s="624"/>
      <c r="D3" s="624"/>
      <c r="E3" s="624"/>
      <c r="F3" s="624"/>
      <c r="G3" s="624"/>
      <c r="H3" s="624"/>
      <c r="I3" s="624"/>
      <c r="J3" s="624"/>
      <c r="K3" s="624"/>
      <c r="L3" s="624"/>
      <c r="M3" s="624"/>
    </row>
    <row r="4" spans="1:18" x14ac:dyDescent="0.4">
      <c r="A4" s="626"/>
      <c r="B4" s="619"/>
      <c r="C4" s="619"/>
      <c r="D4" s="619"/>
      <c r="E4" s="619"/>
      <c r="F4" s="619"/>
      <c r="G4" s="619"/>
      <c r="H4" s="619"/>
      <c r="I4" s="619"/>
      <c r="J4" s="619"/>
      <c r="K4" s="619"/>
      <c r="L4" s="619"/>
      <c r="M4" s="619"/>
      <c r="N4" s="627"/>
      <c r="O4" s="621"/>
    </row>
    <row r="5" spans="1:18" ht="39.75" customHeight="1" x14ac:dyDescent="0.4">
      <c r="A5" s="628"/>
      <c r="B5" s="628"/>
      <c r="C5" s="628"/>
      <c r="D5" s="305" t="s">
        <v>1028</v>
      </c>
      <c r="E5" s="305" t="s">
        <v>1029</v>
      </c>
      <c r="F5" s="305" t="s">
        <v>1030</v>
      </c>
      <c r="G5" s="305" t="s">
        <v>1031</v>
      </c>
      <c r="H5" s="305" t="s">
        <v>1032</v>
      </c>
      <c r="I5" s="305" t="s">
        <v>1033</v>
      </c>
      <c r="J5" s="305" t="s">
        <v>1034</v>
      </c>
      <c r="K5" s="305" t="s">
        <v>891</v>
      </c>
      <c r="L5" s="305" t="s">
        <v>37</v>
      </c>
      <c r="M5" s="305" t="s">
        <v>38</v>
      </c>
      <c r="N5" s="305" t="s">
        <v>39</v>
      </c>
      <c r="O5" s="306" t="s">
        <v>40</v>
      </c>
      <c r="Q5" s="654" t="s">
        <v>1483</v>
      </c>
      <c r="R5" s="622" t="s">
        <v>1484</v>
      </c>
    </row>
    <row r="6" spans="1:18" ht="18" customHeight="1" x14ac:dyDescent="0.4">
      <c r="A6" s="626">
        <v>2011</v>
      </c>
      <c r="B6" s="623" t="s">
        <v>1067</v>
      </c>
      <c r="C6" s="623" t="s">
        <v>1000</v>
      </c>
      <c r="D6" s="629">
        <v>2</v>
      </c>
      <c r="E6" s="629">
        <v>3</v>
      </c>
      <c r="F6" s="629">
        <v>1</v>
      </c>
      <c r="G6" s="629">
        <v>0</v>
      </c>
      <c r="H6" s="629">
        <v>1</v>
      </c>
      <c r="I6" s="629">
        <v>0</v>
      </c>
      <c r="J6" s="629">
        <v>0</v>
      </c>
      <c r="K6" s="629">
        <v>0</v>
      </c>
      <c r="L6" s="629">
        <v>0</v>
      </c>
      <c r="M6" s="629">
        <v>0</v>
      </c>
      <c r="N6" s="629">
        <v>0</v>
      </c>
      <c r="O6" s="629">
        <v>7</v>
      </c>
      <c r="Q6" s="654">
        <f>H6+I6+L6</f>
        <v>1</v>
      </c>
      <c r="R6" s="176">
        <f>Q6/O6</f>
        <v>0.14285714285714285</v>
      </c>
    </row>
    <row r="7" spans="1:18" x14ac:dyDescent="0.4">
      <c r="A7" s="626"/>
      <c r="B7" s="623" t="s">
        <v>1068</v>
      </c>
      <c r="C7" s="623" t="s">
        <v>1000</v>
      </c>
      <c r="D7" s="629">
        <v>19</v>
      </c>
      <c r="E7" s="629">
        <v>13</v>
      </c>
      <c r="F7" s="629">
        <v>2</v>
      </c>
      <c r="G7" s="629">
        <v>0</v>
      </c>
      <c r="H7" s="629">
        <v>6</v>
      </c>
      <c r="I7" s="629">
        <v>0</v>
      </c>
      <c r="J7" s="629">
        <v>0</v>
      </c>
      <c r="K7" s="629">
        <v>0</v>
      </c>
      <c r="L7" s="629">
        <v>0</v>
      </c>
      <c r="M7" s="629">
        <v>0</v>
      </c>
      <c r="N7" s="629">
        <v>0</v>
      </c>
      <c r="O7" s="629">
        <v>40</v>
      </c>
      <c r="Q7" s="654">
        <f t="shared" ref="Q7:Q70" si="0">H7+I7+L7</f>
        <v>6</v>
      </c>
      <c r="R7" s="176">
        <f t="shared" ref="R7:R70" si="1">Q7/O7</f>
        <v>0.15</v>
      </c>
    </row>
    <row r="8" spans="1:18" ht="20.25" customHeight="1" x14ac:dyDescent="0.4">
      <c r="A8" s="626">
        <v>2012</v>
      </c>
      <c r="B8" s="623" t="s">
        <v>1069</v>
      </c>
      <c r="C8" s="623" t="s">
        <v>1001</v>
      </c>
      <c r="D8" s="629">
        <v>30</v>
      </c>
      <c r="E8" s="629">
        <v>30</v>
      </c>
      <c r="F8" s="629">
        <v>3</v>
      </c>
      <c r="G8" s="629">
        <v>0</v>
      </c>
      <c r="H8" s="629">
        <v>2</v>
      </c>
      <c r="I8" s="629">
        <v>0</v>
      </c>
      <c r="J8" s="629">
        <v>0</v>
      </c>
      <c r="K8" s="629">
        <v>0</v>
      </c>
      <c r="L8" s="629">
        <v>0</v>
      </c>
      <c r="M8" s="629">
        <v>0</v>
      </c>
      <c r="N8" s="629">
        <v>0</v>
      </c>
      <c r="O8" s="629">
        <v>65</v>
      </c>
      <c r="Q8" s="654">
        <f t="shared" si="0"/>
        <v>2</v>
      </c>
      <c r="R8" s="176">
        <f t="shared" si="1"/>
        <v>3.0769230769230771E-2</v>
      </c>
    </row>
    <row r="9" spans="1:18" x14ac:dyDescent="0.4">
      <c r="A9" s="626"/>
      <c r="B9" s="623" t="s">
        <v>1070</v>
      </c>
      <c r="C9" s="623" t="s">
        <v>1001</v>
      </c>
      <c r="D9" s="629">
        <v>72</v>
      </c>
      <c r="E9" s="629">
        <v>10</v>
      </c>
      <c r="F9" s="629">
        <v>1</v>
      </c>
      <c r="G9" s="629">
        <v>1</v>
      </c>
      <c r="H9" s="629">
        <v>4</v>
      </c>
      <c r="I9" s="629">
        <v>1</v>
      </c>
      <c r="J9" s="629">
        <v>0</v>
      </c>
      <c r="K9" s="629">
        <v>0</v>
      </c>
      <c r="L9" s="629">
        <v>0</v>
      </c>
      <c r="M9" s="629">
        <v>0</v>
      </c>
      <c r="N9" s="629">
        <v>0</v>
      </c>
      <c r="O9" s="629">
        <v>89</v>
      </c>
      <c r="Q9" s="654">
        <f t="shared" si="0"/>
        <v>5</v>
      </c>
      <c r="R9" s="176">
        <f t="shared" si="1"/>
        <v>5.6179775280898875E-2</v>
      </c>
    </row>
    <row r="10" spans="1:18" x14ac:dyDescent="0.4">
      <c r="A10" s="626"/>
      <c r="B10" s="623" t="s">
        <v>1071</v>
      </c>
      <c r="C10" s="623" t="s">
        <v>1001</v>
      </c>
      <c r="D10" s="629">
        <v>58</v>
      </c>
      <c r="E10" s="629">
        <v>14</v>
      </c>
      <c r="F10" s="629">
        <v>1</v>
      </c>
      <c r="G10" s="629">
        <v>2</v>
      </c>
      <c r="H10" s="629">
        <v>8</v>
      </c>
      <c r="I10" s="629">
        <v>0</v>
      </c>
      <c r="J10" s="629">
        <v>0</v>
      </c>
      <c r="K10" s="629">
        <v>1</v>
      </c>
      <c r="L10" s="629">
        <v>0</v>
      </c>
      <c r="M10" s="629">
        <v>0</v>
      </c>
      <c r="N10" s="629">
        <v>0</v>
      </c>
      <c r="O10" s="629">
        <v>84</v>
      </c>
      <c r="Q10" s="654">
        <f t="shared" si="0"/>
        <v>8</v>
      </c>
      <c r="R10" s="176">
        <f t="shared" si="1"/>
        <v>9.5238095238095233E-2</v>
      </c>
    </row>
    <row r="11" spans="1:18" x14ac:dyDescent="0.4">
      <c r="A11" s="626"/>
      <c r="B11" s="623" t="s">
        <v>1072</v>
      </c>
      <c r="C11" s="623" t="s">
        <v>1002</v>
      </c>
      <c r="D11" s="629">
        <v>44</v>
      </c>
      <c r="E11" s="629">
        <v>22</v>
      </c>
      <c r="F11" s="629">
        <v>1</v>
      </c>
      <c r="G11" s="629">
        <v>2</v>
      </c>
      <c r="H11" s="629">
        <v>3</v>
      </c>
      <c r="I11" s="629">
        <v>0</v>
      </c>
      <c r="J11" s="629">
        <v>1</v>
      </c>
      <c r="K11" s="629">
        <v>0</v>
      </c>
      <c r="L11" s="629">
        <v>0</v>
      </c>
      <c r="M11" s="629">
        <v>0</v>
      </c>
      <c r="N11" s="629">
        <v>0</v>
      </c>
      <c r="O11" s="629">
        <v>73</v>
      </c>
      <c r="Q11" s="654">
        <f t="shared" si="0"/>
        <v>3</v>
      </c>
      <c r="R11" s="176">
        <f t="shared" si="1"/>
        <v>4.1095890410958902E-2</v>
      </c>
    </row>
    <row r="12" spans="1:18" x14ac:dyDescent="0.4">
      <c r="A12" s="626"/>
      <c r="B12" s="623" t="s">
        <v>1073</v>
      </c>
      <c r="C12" s="623" t="s">
        <v>1002</v>
      </c>
      <c r="D12" s="629">
        <v>49</v>
      </c>
      <c r="E12" s="629">
        <v>10</v>
      </c>
      <c r="F12" s="629">
        <v>0</v>
      </c>
      <c r="G12" s="629">
        <v>5</v>
      </c>
      <c r="H12" s="629">
        <v>8</v>
      </c>
      <c r="I12" s="629">
        <v>0</v>
      </c>
      <c r="J12" s="629">
        <v>0</v>
      </c>
      <c r="K12" s="629">
        <v>0</v>
      </c>
      <c r="L12" s="629">
        <v>0</v>
      </c>
      <c r="M12" s="629">
        <v>0</v>
      </c>
      <c r="N12" s="629">
        <v>0</v>
      </c>
      <c r="O12" s="629">
        <v>72</v>
      </c>
      <c r="Q12" s="654">
        <f t="shared" si="0"/>
        <v>8</v>
      </c>
      <c r="R12" s="176">
        <f t="shared" si="1"/>
        <v>0.1111111111111111</v>
      </c>
    </row>
    <row r="13" spans="1:18" x14ac:dyDescent="0.4">
      <c r="A13" s="626"/>
      <c r="B13" s="623" t="s">
        <v>1074</v>
      </c>
      <c r="C13" s="623" t="s">
        <v>1002</v>
      </c>
      <c r="D13" s="629">
        <v>45</v>
      </c>
      <c r="E13" s="629">
        <v>12</v>
      </c>
      <c r="F13" s="629">
        <v>1</v>
      </c>
      <c r="G13" s="629">
        <v>6</v>
      </c>
      <c r="H13" s="629">
        <v>4</v>
      </c>
      <c r="I13" s="629">
        <v>0</v>
      </c>
      <c r="J13" s="629">
        <v>0</v>
      </c>
      <c r="K13" s="629">
        <v>0</v>
      </c>
      <c r="L13" s="629">
        <v>0</v>
      </c>
      <c r="M13" s="629">
        <v>0</v>
      </c>
      <c r="N13" s="629">
        <v>0</v>
      </c>
      <c r="O13" s="629">
        <v>68</v>
      </c>
      <c r="Q13" s="654">
        <f t="shared" si="0"/>
        <v>4</v>
      </c>
      <c r="R13" s="176">
        <f t="shared" si="1"/>
        <v>5.8823529411764705E-2</v>
      </c>
    </row>
    <row r="14" spans="1:18" x14ac:dyDescent="0.4">
      <c r="A14" s="626"/>
      <c r="B14" s="623" t="s">
        <v>1064</v>
      </c>
      <c r="C14" s="623" t="s">
        <v>1003</v>
      </c>
      <c r="D14" s="629">
        <v>56</v>
      </c>
      <c r="E14" s="629">
        <v>23</v>
      </c>
      <c r="F14" s="629">
        <v>0</v>
      </c>
      <c r="G14" s="629">
        <v>9</v>
      </c>
      <c r="H14" s="629">
        <v>1</v>
      </c>
      <c r="I14" s="629">
        <v>0</v>
      </c>
      <c r="J14" s="629">
        <v>0</v>
      </c>
      <c r="K14" s="629">
        <v>0</v>
      </c>
      <c r="L14" s="629">
        <v>0</v>
      </c>
      <c r="M14" s="629">
        <v>0</v>
      </c>
      <c r="N14" s="629">
        <v>0</v>
      </c>
      <c r="O14" s="629">
        <v>89</v>
      </c>
      <c r="Q14" s="654">
        <f t="shared" si="0"/>
        <v>1</v>
      </c>
      <c r="R14" s="176">
        <f t="shared" si="1"/>
        <v>1.1235955056179775E-2</v>
      </c>
    </row>
    <row r="15" spans="1:18" x14ac:dyDescent="0.4">
      <c r="A15" s="626"/>
      <c r="B15" s="630" t="s">
        <v>1149</v>
      </c>
      <c r="C15" s="630" t="s">
        <v>1003</v>
      </c>
      <c r="D15" s="629">
        <v>81</v>
      </c>
      <c r="E15" s="629">
        <v>15</v>
      </c>
      <c r="F15" s="629">
        <v>1</v>
      </c>
      <c r="G15" s="629">
        <v>10</v>
      </c>
      <c r="H15" s="629">
        <v>5</v>
      </c>
      <c r="I15" s="629">
        <v>0</v>
      </c>
      <c r="J15" s="629">
        <v>0</v>
      </c>
      <c r="K15" s="629">
        <v>0</v>
      </c>
      <c r="L15" s="629">
        <v>0</v>
      </c>
      <c r="M15" s="629">
        <v>0</v>
      </c>
      <c r="N15" s="629">
        <v>0</v>
      </c>
      <c r="O15" s="629">
        <v>112</v>
      </c>
      <c r="Q15" s="654">
        <f t="shared" si="0"/>
        <v>5</v>
      </c>
      <c r="R15" s="176">
        <f t="shared" si="1"/>
        <v>4.4642857142857144E-2</v>
      </c>
    </row>
    <row r="16" spans="1:18" x14ac:dyDescent="0.4">
      <c r="A16" s="626"/>
      <c r="B16" s="623" t="s">
        <v>1065</v>
      </c>
      <c r="C16" s="623" t="s">
        <v>1003</v>
      </c>
      <c r="D16" s="629">
        <v>61</v>
      </c>
      <c r="E16" s="629">
        <v>14</v>
      </c>
      <c r="F16" s="629">
        <v>1</v>
      </c>
      <c r="G16" s="629">
        <v>5</v>
      </c>
      <c r="H16" s="629">
        <v>3</v>
      </c>
      <c r="I16" s="629">
        <v>2</v>
      </c>
      <c r="J16" s="629">
        <v>0</v>
      </c>
      <c r="K16" s="629">
        <v>0</v>
      </c>
      <c r="L16" s="629">
        <v>0</v>
      </c>
      <c r="M16" s="629">
        <v>0</v>
      </c>
      <c r="N16" s="629">
        <v>0</v>
      </c>
      <c r="O16" s="629">
        <v>86</v>
      </c>
      <c r="Q16" s="654">
        <f t="shared" si="0"/>
        <v>5</v>
      </c>
      <c r="R16" s="176">
        <f t="shared" si="1"/>
        <v>5.8139534883720929E-2</v>
      </c>
    </row>
    <row r="17" spans="1:18" x14ac:dyDescent="0.4">
      <c r="A17" s="626"/>
      <c r="B17" s="623" t="s">
        <v>1066</v>
      </c>
      <c r="C17" s="623" t="s">
        <v>1004</v>
      </c>
      <c r="D17" s="629">
        <v>83</v>
      </c>
      <c r="E17" s="629">
        <v>15</v>
      </c>
      <c r="F17" s="629">
        <v>2</v>
      </c>
      <c r="G17" s="629">
        <v>4</v>
      </c>
      <c r="H17" s="629">
        <v>5</v>
      </c>
      <c r="I17" s="629">
        <v>0</v>
      </c>
      <c r="J17" s="629">
        <v>0</v>
      </c>
      <c r="K17" s="629">
        <v>0</v>
      </c>
      <c r="L17" s="629">
        <v>0</v>
      </c>
      <c r="M17" s="629">
        <v>0</v>
      </c>
      <c r="N17" s="629">
        <v>0</v>
      </c>
      <c r="O17" s="629">
        <v>109</v>
      </c>
      <c r="Q17" s="654">
        <f t="shared" si="0"/>
        <v>5</v>
      </c>
      <c r="R17" s="176">
        <f t="shared" si="1"/>
        <v>4.5871559633027525E-2</v>
      </c>
    </row>
    <row r="18" spans="1:18" x14ac:dyDescent="0.4">
      <c r="A18" s="626"/>
      <c r="B18" s="623" t="s">
        <v>1067</v>
      </c>
      <c r="C18" s="623" t="s">
        <v>1004</v>
      </c>
      <c r="D18" s="629">
        <v>121</v>
      </c>
      <c r="E18" s="629">
        <v>15</v>
      </c>
      <c r="F18" s="629">
        <v>0</v>
      </c>
      <c r="G18" s="629">
        <v>6</v>
      </c>
      <c r="H18" s="629">
        <v>3</v>
      </c>
      <c r="I18" s="629">
        <v>2</v>
      </c>
      <c r="J18" s="629">
        <v>0</v>
      </c>
      <c r="K18" s="629">
        <v>0</v>
      </c>
      <c r="L18" s="629">
        <v>0</v>
      </c>
      <c r="M18" s="629">
        <v>0</v>
      </c>
      <c r="N18" s="629">
        <v>0</v>
      </c>
      <c r="O18" s="629">
        <v>147</v>
      </c>
      <c r="Q18" s="654">
        <f t="shared" si="0"/>
        <v>5</v>
      </c>
      <c r="R18" s="176">
        <f t="shared" si="1"/>
        <v>3.4013605442176874E-2</v>
      </c>
    </row>
    <row r="19" spans="1:18" x14ac:dyDescent="0.4">
      <c r="A19" s="626"/>
      <c r="B19" s="623" t="s">
        <v>1068</v>
      </c>
      <c r="C19" s="623" t="s">
        <v>1004</v>
      </c>
      <c r="D19" s="629">
        <v>94</v>
      </c>
      <c r="E19" s="629">
        <v>19</v>
      </c>
      <c r="F19" s="629">
        <v>0</v>
      </c>
      <c r="G19" s="629">
        <v>6</v>
      </c>
      <c r="H19" s="629">
        <v>3</v>
      </c>
      <c r="I19" s="629">
        <v>0</v>
      </c>
      <c r="J19" s="629">
        <v>0</v>
      </c>
      <c r="K19" s="629">
        <v>1</v>
      </c>
      <c r="L19" s="629">
        <v>0</v>
      </c>
      <c r="M19" s="629">
        <v>0</v>
      </c>
      <c r="N19" s="629">
        <v>0</v>
      </c>
      <c r="O19" s="629">
        <v>123</v>
      </c>
      <c r="Q19" s="654">
        <f t="shared" si="0"/>
        <v>3</v>
      </c>
      <c r="R19" s="176">
        <f t="shared" si="1"/>
        <v>2.4390243902439025E-2</v>
      </c>
    </row>
    <row r="20" spans="1:18" ht="20.25" customHeight="1" x14ac:dyDescent="0.4">
      <c r="A20" s="626">
        <v>2013</v>
      </c>
      <c r="B20" s="623" t="s">
        <v>1069</v>
      </c>
      <c r="C20" s="623" t="s">
        <v>1005</v>
      </c>
      <c r="D20" s="629">
        <v>136</v>
      </c>
      <c r="E20" s="629">
        <v>39</v>
      </c>
      <c r="F20" s="629">
        <v>0</v>
      </c>
      <c r="G20" s="629">
        <v>12</v>
      </c>
      <c r="H20" s="629">
        <v>6</v>
      </c>
      <c r="I20" s="629">
        <v>1</v>
      </c>
      <c r="J20" s="629">
        <v>0</v>
      </c>
      <c r="K20" s="629">
        <v>0</v>
      </c>
      <c r="L20" s="629">
        <v>0</v>
      </c>
      <c r="M20" s="629">
        <v>0</v>
      </c>
      <c r="N20" s="629">
        <v>0</v>
      </c>
      <c r="O20" s="629">
        <v>194</v>
      </c>
      <c r="Q20" s="654">
        <f t="shared" si="0"/>
        <v>7</v>
      </c>
      <c r="R20" s="176">
        <f t="shared" si="1"/>
        <v>3.608247422680412E-2</v>
      </c>
    </row>
    <row r="21" spans="1:18" x14ac:dyDescent="0.4">
      <c r="A21" s="626"/>
      <c r="B21" s="623" t="s">
        <v>1070</v>
      </c>
      <c r="C21" s="623" t="s">
        <v>1005</v>
      </c>
      <c r="D21" s="629">
        <v>144</v>
      </c>
      <c r="E21" s="629">
        <v>17</v>
      </c>
      <c r="F21" s="629">
        <v>0</v>
      </c>
      <c r="G21" s="629">
        <v>5</v>
      </c>
      <c r="H21" s="629">
        <v>3</v>
      </c>
      <c r="I21" s="629">
        <v>0</v>
      </c>
      <c r="J21" s="629">
        <v>0</v>
      </c>
      <c r="K21" s="629">
        <v>0</v>
      </c>
      <c r="L21" s="629">
        <v>0</v>
      </c>
      <c r="M21" s="629">
        <v>0</v>
      </c>
      <c r="N21" s="629">
        <v>0</v>
      </c>
      <c r="O21" s="629">
        <v>169</v>
      </c>
      <c r="Q21" s="654">
        <f t="shared" si="0"/>
        <v>3</v>
      </c>
      <c r="R21" s="176">
        <f t="shared" si="1"/>
        <v>1.7751479289940829E-2</v>
      </c>
    </row>
    <row r="22" spans="1:18" x14ac:dyDescent="0.4">
      <c r="A22" s="626"/>
      <c r="B22" s="623" t="s">
        <v>1071</v>
      </c>
      <c r="C22" s="623" t="s">
        <v>1005</v>
      </c>
      <c r="D22" s="629">
        <v>139</v>
      </c>
      <c r="E22" s="629">
        <v>16</v>
      </c>
      <c r="F22" s="629">
        <v>2</v>
      </c>
      <c r="G22" s="629">
        <v>7</v>
      </c>
      <c r="H22" s="629">
        <v>2</v>
      </c>
      <c r="I22" s="629">
        <v>0</v>
      </c>
      <c r="J22" s="629">
        <v>0</v>
      </c>
      <c r="K22" s="629">
        <v>0</v>
      </c>
      <c r="L22" s="629">
        <v>0</v>
      </c>
      <c r="M22" s="629">
        <v>0</v>
      </c>
      <c r="N22" s="629">
        <v>0</v>
      </c>
      <c r="O22" s="629">
        <v>166</v>
      </c>
      <c r="Q22" s="654">
        <f t="shared" si="0"/>
        <v>2</v>
      </c>
      <c r="R22" s="176">
        <f t="shared" si="1"/>
        <v>1.2048192771084338E-2</v>
      </c>
    </row>
    <row r="23" spans="1:18" x14ac:dyDescent="0.4">
      <c r="A23" s="626"/>
      <c r="B23" s="623" t="s">
        <v>1072</v>
      </c>
      <c r="C23" s="623" t="s">
        <v>1006</v>
      </c>
      <c r="D23" s="629">
        <v>147</v>
      </c>
      <c r="E23" s="629">
        <v>17</v>
      </c>
      <c r="F23" s="629">
        <v>1</v>
      </c>
      <c r="G23" s="629">
        <v>5</v>
      </c>
      <c r="H23" s="629">
        <v>7</v>
      </c>
      <c r="I23" s="629">
        <v>0</v>
      </c>
      <c r="J23" s="629">
        <v>0</v>
      </c>
      <c r="K23" s="629">
        <v>0</v>
      </c>
      <c r="L23" s="629">
        <v>0</v>
      </c>
      <c r="M23" s="629">
        <v>0</v>
      </c>
      <c r="N23" s="629">
        <v>0</v>
      </c>
      <c r="O23" s="629">
        <v>177</v>
      </c>
      <c r="Q23" s="654">
        <f t="shared" si="0"/>
        <v>7</v>
      </c>
      <c r="R23" s="176">
        <f t="shared" si="1"/>
        <v>3.954802259887006E-2</v>
      </c>
    </row>
    <row r="24" spans="1:18" x14ac:dyDescent="0.4">
      <c r="A24" s="626"/>
      <c r="B24" s="623" t="s">
        <v>1073</v>
      </c>
      <c r="C24" s="623" t="s">
        <v>1006</v>
      </c>
      <c r="D24" s="629">
        <v>150</v>
      </c>
      <c r="E24" s="629">
        <v>19</v>
      </c>
      <c r="F24" s="629">
        <v>1</v>
      </c>
      <c r="G24" s="629">
        <v>1</v>
      </c>
      <c r="H24" s="629">
        <v>5</v>
      </c>
      <c r="I24" s="629">
        <v>1</v>
      </c>
      <c r="J24" s="629">
        <v>0</v>
      </c>
      <c r="K24" s="629">
        <v>1</v>
      </c>
      <c r="L24" s="629">
        <v>0</v>
      </c>
      <c r="M24" s="629">
        <v>0</v>
      </c>
      <c r="N24" s="629">
        <v>0</v>
      </c>
      <c r="O24" s="629">
        <v>178</v>
      </c>
      <c r="Q24" s="654">
        <f t="shared" si="0"/>
        <v>6</v>
      </c>
      <c r="R24" s="176">
        <f t="shared" si="1"/>
        <v>3.3707865168539325E-2</v>
      </c>
    </row>
    <row r="25" spans="1:18" x14ac:dyDescent="0.4">
      <c r="A25" s="626"/>
      <c r="B25" s="623" t="s">
        <v>1074</v>
      </c>
      <c r="C25" s="623" t="s">
        <v>1006</v>
      </c>
      <c r="D25" s="629">
        <v>148</v>
      </c>
      <c r="E25" s="629">
        <v>48</v>
      </c>
      <c r="F25" s="629">
        <v>0</v>
      </c>
      <c r="G25" s="629">
        <v>5</v>
      </c>
      <c r="H25" s="629">
        <v>2</v>
      </c>
      <c r="I25" s="629">
        <v>0</v>
      </c>
      <c r="J25" s="629">
        <v>0</v>
      </c>
      <c r="K25" s="629">
        <v>0</v>
      </c>
      <c r="L25" s="629">
        <v>0</v>
      </c>
      <c r="M25" s="629">
        <v>0</v>
      </c>
      <c r="N25" s="629">
        <v>0</v>
      </c>
      <c r="O25" s="629">
        <v>203</v>
      </c>
      <c r="Q25" s="654">
        <f t="shared" si="0"/>
        <v>2</v>
      </c>
      <c r="R25" s="176">
        <f t="shared" si="1"/>
        <v>9.852216748768473E-3</v>
      </c>
    </row>
    <row r="26" spans="1:18" x14ac:dyDescent="0.4">
      <c r="A26" s="626"/>
      <c r="B26" s="623" t="s">
        <v>1064</v>
      </c>
      <c r="C26" s="623" t="s">
        <v>1007</v>
      </c>
      <c r="D26" s="629">
        <v>164</v>
      </c>
      <c r="E26" s="629">
        <v>14</v>
      </c>
      <c r="F26" s="629">
        <v>0</v>
      </c>
      <c r="G26" s="629">
        <v>3</v>
      </c>
      <c r="H26" s="629">
        <v>6</v>
      </c>
      <c r="I26" s="629">
        <v>2</v>
      </c>
      <c r="J26" s="629">
        <v>0</v>
      </c>
      <c r="K26" s="629">
        <v>0</v>
      </c>
      <c r="L26" s="629">
        <v>0</v>
      </c>
      <c r="M26" s="629">
        <v>0</v>
      </c>
      <c r="N26" s="629">
        <v>0</v>
      </c>
      <c r="O26" s="629">
        <v>189</v>
      </c>
      <c r="Q26" s="654">
        <f t="shared" si="0"/>
        <v>8</v>
      </c>
      <c r="R26" s="176">
        <f t="shared" si="1"/>
        <v>4.2328042328042326E-2</v>
      </c>
    </row>
    <row r="27" spans="1:18" x14ac:dyDescent="0.4">
      <c r="A27" s="626"/>
      <c r="B27" s="630" t="s">
        <v>1149</v>
      </c>
      <c r="C27" s="630" t="s">
        <v>1007</v>
      </c>
      <c r="D27" s="629">
        <v>163</v>
      </c>
      <c r="E27" s="629">
        <v>16</v>
      </c>
      <c r="F27" s="629">
        <v>0</v>
      </c>
      <c r="G27" s="629">
        <v>7</v>
      </c>
      <c r="H27" s="629">
        <v>8</v>
      </c>
      <c r="I27" s="629">
        <v>1</v>
      </c>
      <c r="J27" s="629">
        <v>0</v>
      </c>
      <c r="K27" s="629">
        <v>0</v>
      </c>
      <c r="L27" s="629">
        <v>0</v>
      </c>
      <c r="M27" s="629">
        <v>0</v>
      </c>
      <c r="N27" s="629">
        <v>0</v>
      </c>
      <c r="O27" s="629">
        <v>195</v>
      </c>
      <c r="Q27" s="654">
        <f t="shared" si="0"/>
        <v>9</v>
      </c>
      <c r="R27" s="176">
        <f t="shared" si="1"/>
        <v>4.6153846153846156E-2</v>
      </c>
    </row>
    <row r="28" spans="1:18" x14ac:dyDescent="0.4">
      <c r="A28" s="626"/>
      <c r="B28" s="623" t="s">
        <v>1065</v>
      </c>
      <c r="C28" s="623" t="s">
        <v>1007</v>
      </c>
      <c r="D28" s="629">
        <v>371</v>
      </c>
      <c r="E28" s="629">
        <v>38</v>
      </c>
      <c r="F28" s="629">
        <v>1</v>
      </c>
      <c r="G28" s="629">
        <v>5</v>
      </c>
      <c r="H28" s="629">
        <v>6</v>
      </c>
      <c r="I28" s="629">
        <v>0</v>
      </c>
      <c r="J28" s="629">
        <v>0</v>
      </c>
      <c r="K28" s="629">
        <v>0</v>
      </c>
      <c r="L28" s="629">
        <v>0</v>
      </c>
      <c r="M28" s="629">
        <v>0</v>
      </c>
      <c r="N28" s="629">
        <v>0</v>
      </c>
      <c r="O28" s="629">
        <v>421</v>
      </c>
      <c r="Q28" s="654">
        <f t="shared" si="0"/>
        <v>6</v>
      </c>
      <c r="R28" s="176">
        <f t="shared" si="1"/>
        <v>1.4251781472684086E-2</v>
      </c>
    </row>
    <row r="29" spans="1:18" x14ac:dyDescent="0.4">
      <c r="A29" s="626"/>
      <c r="B29" s="623" t="s">
        <v>1066</v>
      </c>
      <c r="C29" s="623" t="s">
        <v>1008</v>
      </c>
      <c r="D29" s="629">
        <v>163</v>
      </c>
      <c r="E29" s="629">
        <v>9</v>
      </c>
      <c r="F29" s="629">
        <v>0</v>
      </c>
      <c r="G29" s="629">
        <v>13</v>
      </c>
      <c r="H29" s="629">
        <v>23</v>
      </c>
      <c r="I29" s="629">
        <v>1</v>
      </c>
      <c r="J29" s="629">
        <v>2</v>
      </c>
      <c r="K29" s="629">
        <v>0</v>
      </c>
      <c r="L29" s="629">
        <v>0</v>
      </c>
      <c r="M29" s="629">
        <v>0</v>
      </c>
      <c r="N29" s="629">
        <v>0</v>
      </c>
      <c r="O29" s="629">
        <v>211</v>
      </c>
      <c r="Q29" s="654">
        <f t="shared" si="0"/>
        <v>24</v>
      </c>
      <c r="R29" s="176">
        <f t="shared" si="1"/>
        <v>0.11374407582938388</v>
      </c>
    </row>
    <row r="30" spans="1:18" x14ac:dyDescent="0.4">
      <c r="A30" s="626"/>
      <c r="B30" s="623" t="s">
        <v>1067</v>
      </c>
      <c r="C30" s="623" t="s">
        <v>1008</v>
      </c>
      <c r="D30" s="629">
        <v>225</v>
      </c>
      <c r="E30" s="629">
        <v>9</v>
      </c>
      <c r="F30" s="629">
        <v>0</v>
      </c>
      <c r="G30" s="629">
        <v>7</v>
      </c>
      <c r="H30" s="629">
        <v>8</v>
      </c>
      <c r="I30" s="629">
        <v>1</v>
      </c>
      <c r="J30" s="629">
        <v>0</v>
      </c>
      <c r="K30" s="629">
        <v>0</v>
      </c>
      <c r="L30" s="629">
        <v>0</v>
      </c>
      <c r="M30" s="629">
        <v>0</v>
      </c>
      <c r="N30" s="629">
        <v>0</v>
      </c>
      <c r="O30" s="629">
        <v>250</v>
      </c>
      <c r="Q30" s="654">
        <f t="shared" si="0"/>
        <v>9</v>
      </c>
      <c r="R30" s="176">
        <f t="shared" si="1"/>
        <v>3.5999999999999997E-2</v>
      </c>
    </row>
    <row r="31" spans="1:18" x14ac:dyDescent="0.4">
      <c r="A31" s="626"/>
      <c r="B31" s="623" t="s">
        <v>1068</v>
      </c>
      <c r="C31" s="623" t="s">
        <v>1008</v>
      </c>
      <c r="D31" s="629">
        <v>254</v>
      </c>
      <c r="E31" s="629">
        <v>12</v>
      </c>
      <c r="F31" s="629">
        <v>1</v>
      </c>
      <c r="G31" s="629">
        <v>2</v>
      </c>
      <c r="H31" s="629">
        <v>8</v>
      </c>
      <c r="I31" s="629">
        <v>1</v>
      </c>
      <c r="J31" s="629">
        <v>0</v>
      </c>
      <c r="K31" s="629">
        <v>0</v>
      </c>
      <c r="L31" s="629">
        <v>0</v>
      </c>
      <c r="M31" s="629">
        <v>0</v>
      </c>
      <c r="N31" s="629">
        <v>0</v>
      </c>
      <c r="O31" s="629">
        <v>278</v>
      </c>
      <c r="Q31" s="654">
        <f t="shared" si="0"/>
        <v>9</v>
      </c>
      <c r="R31" s="176">
        <f t="shared" si="1"/>
        <v>3.237410071942446E-2</v>
      </c>
    </row>
    <row r="32" spans="1:18" ht="20.25" customHeight="1" x14ac:dyDescent="0.4">
      <c r="A32" s="626">
        <v>2014</v>
      </c>
      <c r="B32" s="623" t="s">
        <v>1069</v>
      </c>
      <c r="C32" s="623" t="s">
        <v>1009</v>
      </c>
      <c r="D32" s="629">
        <v>274</v>
      </c>
      <c r="E32" s="629">
        <v>12</v>
      </c>
      <c r="F32" s="629">
        <v>1</v>
      </c>
      <c r="G32" s="629">
        <v>12</v>
      </c>
      <c r="H32" s="629">
        <v>8</v>
      </c>
      <c r="I32" s="629">
        <v>1</v>
      </c>
      <c r="J32" s="629">
        <v>0</v>
      </c>
      <c r="K32" s="629">
        <v>0</v>
      </c>
      <c r="L32" s="629">
        <v>0</v>
      </c>
      <c r="M32" s="629">
        <v>0</v>
      </c>
      <c r="N32" s="629">
        <v>0</v>
      </c>
      <c r="O32" s="629">
        <v>308</v>
      </c>
      <c r="Q32" s="654">
        <f t="shared" si="0"/>
        <v>9</v>
      </c>
      <c r="R32" s="176">
        <f t="shared" si="1"/>
        <v>2.922077922077922E-2</v>
      </c>
    </row>
    <row r="33" spans="1:18" x14ac:dyDescent="0.4">
      <c r="A33" s="626"/>
      <c r="B33" s="623" t="s">
        <v>1070</v>
      </c>
      <c r="C33" s="623" t="s">
        <v>1009</v>
      </c>
      <c r="D33" s="629">
        <v>276</v>
      </c>
      <c r="E33" s="629">
        <v>18</v>
      </c>
      <c r="F33" s="629">
        <v>1</v>
      </c>
      <c r="G33" s="629">
        <v>4</v>
      </c>
      <c r="H33" s="629">
        <v>19</v>
      </c>
      <c r="I33" s="629">
        <v>0</v>
      </c>
      <c r="J33" s="629">
        <v>0</v>
      </c>
      <c r="K33" s="629">
        <v>0</v>
      </c>
      <c r="L33" s="629">
        <v>0</v>
      </c>
      <c r="M33" s="629">
        <v>0</v>
      </c>
      <c r="N33" s="629">
        <v>0</v>
      </c>
      <c r="O33" s="629">
        <v>318</v>
      </c>
      <c r="Q33" s="654">
        <f t="shared" si="0"/>
        <v>19</v>
      </c>
      <c r="R33" s="176">
        <f t="shared" si="1"/>
        <v>5.9748427672955975E-2</v>
      </c>
    </row>
    <row r="34" spans="1:18" x14ac:dyDescent="0.4">
      <c r="A34" s="626"/>
      <c r="B34" s="623" t="s">
        <v>1071</v>
      </c>
      <c r="C34" s="623" t="s">
        <v>1009</v>
      </c>
      <c r="D34" s="629">
        <v>382</v>
      </c>
      <c r="E34" s="629">
        <v>36</v>
      </c>
      <c r="F34" s="629">
        <v>0</v>
      </c>
      <c r="G34" s="629">
        <v>5</v>
      </c>
      <c r="H34" s="629">
        <v>6</v>
      </c>
      <c r="I34" s="629">
        <v>3</v>
      </c>
      <c r="J34" s="629">
        <v>0</v>
      </c>
      <c r="K34" s="629">
        <v>1</v>
      </c>
      <c r="L34" s="629">
        <v>0</v>
      </c>
      <c r="M34" s="629">
        <v>0</v>
      </c>
      <c r="N34" s="629">
        <v>0</v>
      </c>
      <c r="O34" s="629">
        <v>433</v>
      </c>
      <c r="Q34" s="654">
        <f t="shared" si="0"/>
        <v>9</v>
      </c>
      <c r="R34" s="176">
        <f t="shared" si="1"/>
        <v>2.0785219399538105E-2</v>
      </c>
    </row>
    <row r="35" spans="1:18" x14ac:dyDescent="0.4">
      <c r="A35" s="626"/>
      <c r="B35" s="623" t="s">
        <v>1072</v>
      </c>
      <c r="C35" s="623" t="s">
        <v>1010</v>
      </c>
      <c r="D35" s="629">
        <v>329</v>
      </c>
      <c r="E35" s="629">
        <v>13</v>
      </c>
      <c r="F35" s="629">
        <v>0</v>
      </c>
      <c r="G35" s="629">
        <v>3</v>
      </c>
      <c r="H35" s="629">
        <v>9</v>
      </c>
      <c r="I35" s="629">
        <v>1</v>
      </c>
      <c r="J35" s="629">
        <v>0</v>
      </c>
      <c r="K35" s="629">
        <v>0</v>
      </c>
      <c r="L35" s="629">
        <v>0</v>
      </c>
      <c r="M35" s="629">
        <v>0</v>
      </c>
      <c r="N35" s="629">
        <v>0</v>
      </c>
      <c r="O35" s="629">
        <v>355</v>
      </c>
      <c r="Q35" s="654">
        <f t="shared" si="0"/>
        <v>10</v>
      </c>
      <c r="R35" s="176">
        <f t="shared" si="1"/>
        <v>2.8169014084507043E-2</v>
      </c>
    </row>
    <row r="36" spans="1:18" x14ac:dyDescent="0.4">
      <c r="A36" s="626"/>
      <c r="B36" s="623" t="s">
        <v>1073</v>
      </c>
      <c r="C36" s="623" t="s">
        <v>1010</v>
      </c>
      <c r="D36" s="629">
        <v>297</v>
      </c>
      <c r="E36" s="629">
        <v>14</v>
      </c>
      <c r="F36" s="629">
        <v>0</v>
      </c>
      <c r="G36" s="629">
        <v>7</v>
      </c>
      <c r="H36" s="629">
        <v>7</v>
      </c>
      <c r="I36" s="629">
        <v>0</v>
      </c>
      <c r="J36" s="629">
        <v>0</v>
      </c>
      <c r="K36" s="629">
        <v>1</v>
      </c>
      <c r="L36" s="629">
        <v>0</v>
      </c>
      <c r="M36" s="629">
        <v>0</v>
      </c>
      <c r="N36" s="629">
        <v>0</v>
      </c>
      <c r="O36" s="629">
        <v>326</v>
      </c>
      <c r="Q36" s="654">
        <f t="shared" si="0"/>
        <v>7</v>
      </c>
      <c r="R36" s="176">
        <f t="shared" si="1"/>
        <v>2.1472392638036811E-2</v>
      </c>
    </row>
    <row r="37" spans="1:18" x14ac:dyDescent="0.4">
      <c r="A37" s="626"/>
      <c r="B37" s="623" t="s">
        <v>1074</v>
      </c>
      <c r="C37" s="623" t="s">
        <v>1010</v>
      </c>
      <c r="D37" s="629">
        <v>1053</v>
      </c>
      <c r="E37" s="629">
        <v>20</v>
      </c>
      <c r="F37" s="629">
        <v>0</v>
      </c>
      <c r="G37" s="629">
        <v>6</v>
      </c>
      <c r="H37" s="629">
        <v>2</v>
      </c>
      <c r="I37" s="629">
        <v>4</v>
      </c>
      <c r="J37" s="629">
        <v>2</v>
      </c>
      <c r="K37" s="629">
        <v>0</v>
      </c>
      <c r="L37" s="629">
        <v>0</v>
      </c>
      <c r="M37" s="629">
        <v>0</v>
      </c>
      <c r="N37" s="629">
        <v>0</v>
      </c>
      <c r="O37" s="629">
        <v>1087</v>
      </c>
      <c r="Q37" s="654">
        <f t="shared" si="0"/>
        <v>6</v>
      </c>
      <c r="R37" s="176">
        <f t="shared" si="1"/>
        <v>5.5197792088316471E-3</v>
      </c>
    </row>
    <row r="38" spans="1:18" x14ac:dyDescent="0.4">
      <c r="A38" s="626"/>
      <c r="B38" s="623" t="s">
        <v>1064</v>
      </c>
      <c r="C38" s="623" t="s">
        <v>1011</v>
      </c>
      <c r="D38" s="629">
        <v>128</v>
      </c>
      <c r="E38" s="629">
        <v>17</v>
      </c>
      <c r="F38" s="629">
        <v>2</v>
      </c>
      <c r="G38" s="629">
        <v>2</v>
      </c>
      <c r="H38" s="629">
        <v>5</v>
      </c>
      <c r="I38" s="629">
        <v>0</v>
      </c>
      <c r="J38" s="629">
        <v>3</v>
      </c>
      <c r="K38" s="629">
        <v>5</v>
      </c>
      <c r="L38" s="629">
        <v>2</v>
      </c>
      <c r="M38" s="629">
        <v>0</v>
      </c>
      <c r="N38" s="629">
        <v>0</v>
      </c>
      <c r="O38" s="629">
        <v>164</v>
      </c>
      <c r="Q38" s="654">
        <f t="shared" si="0"/>
        <v>7</v>
      </c>
      <c r="R38" s="176">
        <f t="shared" si="1"/>
        <v>4.2682926829268296E-2</v>
      </c>
    </row>
    <row r="39" spans="1:18" x14ac:dyDescent="0.4">
      <c r="A39" s="626"/>
      <c r="B39" s="630" t="s">
        <v>1149</v>
      </c>
      <c r="C39" s="630" t="s">
        <v>1011</v>
      </c>
      <c r="D39" s="629">
        <v>186</v>
      </c>
      <c r="E39" s="629">
        <v>20</v>
      </c>
      <c r="F39" s="629">
        <v>1</v>
      </c>
      <c r="G39" s="629">
        <v>5</v>
      </c>
      <c r="H39" s="629">
        <v>5</v>
      </c>
      <c r="I39" s="629">
        <v>0</v>
      </c>
      <c r="J39" s="629">
        <v>1</v>
      </c>
      <c r="K39" s="629">
        <v>0</v>
      </c>
      <c r="L39" s="629">
        <v>0</v>
      </c>
      <c r="M39" s="629">
        <v>0</v>
      </c>
      <c r="N39" s="629">
        <v>0</v>
      </c>
      <c r="O39" s="629">
        <v>218</v>
      </c>
      <c r="Q39" s="654">
        <f t="shared" si="0"/>
        <v>5</v>
      </c>
      <c r="R39" s="176">
        <f t="shared" si="1"/>
        <v>2.2935779816513763E-2</v>
      </c>
    </row>
    <row r="40" spans="1:18" x14ac:dyDescent="0.4">
      <c r="A40" s="626"/>
      <c r="B40" s="623" t="s">
        <v>1065</v>
      </c>
      <c r="C40" s="623" t="s">
        <v>1011</v>
      </c>
      <c r="D40" s="629">
        <v>1545</v>
      </c>
      <c r="E40" s="629">
        <v>18</v>
      </c>
      <c r="F40" s="629">
        <v>0</v>
      </c>
      <c r="G40" s="629">
        <v>10</v>
      </c>
      <c r="H40" s="629">
        <v>5</v>
      </c>
      <c r="I40" s="629">
        <v>4</v>
      </c>
      <c r="J40" s="629">
        <v>3</v>
      </c>
      <c r="K40" s="629">
        <v>1</v>
      </c>
      <c r="L40" s="629">
        <v>0</v>
      </c>
      <c r="M40" s="629">
        <v>0</v>
      </c>
      <c r="N40" s="629">
        <v>0</v>
      </c>
      <c r="O40" s="629">
        <v>1586</v>
      </c>
      <c r="Q40" s="654">
        <f t="shared" si="0"/>
        <v>9</v>
      </c>
      <c r="R40" s="176">
        <f t="shared" si="1"/>
        <v>5.6746532156368226E-3</v>
      </c>
    </row>
    <row r="41" spans="1:18" x14ac:dyDescent="0.4">
      <c r="A41" s="626"/>
      <c r="B41" s="623" t="s">
        <v>1066</v>
      </c>
      <c r="C41" s="623" t="s">
        <v>1012</v>
      </c>
      <c r="D41" s="629">
        <v>62</v>
      </c>
      <c r="E41" s="629">
        <v>12</v>
      </c>
      <c r="F41" s="629">
        <v>2</v>
      </c>
      <c r="G41" s="629">
        <v>4</v>
      </c>
      <c r="H41" s="629">
        <v>7</v>
      </c>
      <c r="I41" s="629">
        <v>4</v>
      </c>
      <c r="J41" s="629">
        <v>2</v>
      </c>
      <c r="K41" s="629">
        <v>8</v>
      </c>
      <c r="L41" s="629">
        <v>1</v>
      </c>
      <c r="M41" s="629">
        <v>0</v>
      </c>
      <c r="N41" s="629">
        <v>0</v>
      </c>
      <c r="O41" s="629">
        <v>102</v>
      </c>
      <c r="Q41" s="654">
        <f t="shared" si="0"/>
        <v>12</v>
      </c>
      <c r="R41" s="176">
        <f t="shared" si="1"/>
        <v>0.11764705882352941</v>
      </c>
    </row>
    <row r="42" spans="1:18" x14ac:dyDescent="0.4">
      <c r="A42" s="626"/>
      <c r="B42" s="623" t="s">
        <v>1067</v>
      </c>
      <c r="C42" s="623" t="s">
        <v>1012</v>
      </c>
      <c r="D42" s="629">
        <v>182</v>
      </c>
      <c r="E42" s="629">
        <v>24</v>
      </c>
      <c r="F42" s="629">
        <v>0</v>
      </c>
      <c r="G42" s="629">
        <v>2</v>
      </c>
      <c r="H42" s="629">
        <v>14</v>
      </c>
      <c r="I42" s="629">
        <v>1</v>
      </c>
      <c r="J42" s="629">
        <v>4</v>
      </c>
      <c r="K42" s="629">
        <v>2</v>
      </c>
      <c r="L42" s="629">
        <v>4</v>
      </c>
      <c r="M42" s="629">
        <v>0</v>
      </c>
      <c r="N42" s="629">
        <v>0</v>
      </c>
      <c r="O42" s="629">
        <v>233</v>
      </c>
      <c r="Q42" s="654">
        <f t="shared" si="0"/>
        <v>19</v>
      </c>
      <c r="R42" s="176">
        <f t="shared" si="1"/>
        <v>8.15450643776824E-2</v>
      </c>
    </row>
    <row r="43" spans="1:18" x14ac:dyDescent="0.4">
      <c r="A43" s="626"/>
      <c r="B43" s="623" t="s">
        <v>1068</v>
      </c>
      <c r="C43" s="623" t="s">
        <v>1012</v>
      </c>
      <c r="D43" s="629">
        <v>2047</v>
      </c>
      <c r="E43" s="629">
        <v>31</v>
      </c>
      <c r="F43" s="629">
        <v>0</v>
      </c>
      <c r="G43" s="629">
        <v>5</v>
      </c>
      <c r="H43" s="629">
        <v>15</v>
      </c>
      <c r="I43" s="629">
        <v>3</v>
      </c>
      <c r="J43" s="629">
        <v>6</v>
      </c>
      <c r="K43" s="629">
        <v>3</v>
      </c>
      <c r="L43" s="629">
        <v>4</v>
      </c>
      <c r="M43" s="629">
        <v>0</v>
      </c>
      <c r="N43" s="629">
        <v>0</v>
      </c>
      <c r="O43" s="629">
        <v>2114</v>
      </c>
      <c r="Q43" s="654">
        <f t="shared" si="0"/>
        <v>22</v>
      </c>
      <c r="R43" s="176">
        <f t="shared" si="1"/>
        <v>1.0406811731315043E-2</v>
      </c>
    </row>
    <row r="44" spans="1:18" ht="20.25" customHeight="1" x14ac:dyDescent="0.4">
      <c r="A44" s="626">
        <v>2015</v>
      </c>
      <c r="B44" s="623" t="s">
        <v>1069</v>
      </c>
      <c r="C44" s="623" t="s">
        <v>1013</v>
      </c>
      <c r="D44" s="629">
        <v>40</v>
      </c>
      <c r="E44" s="629">
        <v>11</v>
      </c>
      <c r="F44" s="629">
        <v>1</v>
      </c>
      <c r="G44" s="629">
        <v>6</v>
      </c>
      <c r="H44" s="629">
        <v>8</v>
      </c>
      <c r="I44" s="629">
        <v>9</v>
      </c>
      <c r="J44" s="629">
        <v>0</v>
      </c>
      <c r="K44" s="629">
        <v>2</v>
      </c>
      <c r="L44" s="629">
        <v>4</v>
      </c>
      <c r="M44" s="629">
        <v>0</v>
      </c>
      <c r="N44" s="629">
        <v>0</v>
      </c>
      <c r="O44" s="629">
        <v>81</v>
      </c>
      <c r="Q44" s="654">
        <f t="shared" si="0"/>
        <v>21</v>
      </c>
      <c r="R44" s="176">
        <f t="shared" si="1"/>
        <v>0.25925925925925924</v>
      </c>
    </row>
    <row r="45" spans="1:18" x14ac:dyDescent="0.4">
      <c r="A45" s="626"/>
      <c r="B45" s="623" t="s">
        <v>1070</v>
      </c>
      <c r="C45" s="623" t="s">
        <v>1013</v>
      </c>
      <c r="D45" s="629">
        <v>58</v>
      </c>
      <c r="E45" s="629">
        <v>19</v>
      </c>
      <c r="F45" s="629">
        <v>2</v>
      </c>
      <c r="G45" s="629">
        <v>4</v>
      </c>
      <c r="H45" s="629">
        <v>12</v>
      </c>
      <c r="I45" s="629">
        <v>15</v>
      </c>
      <c r="J45" s="629">
        <v>0</v>
      </c>
      <c r="K45" s="629">
        <v>2</v>
      </c>
      <c r="L45" s="629">
        <v>4</v>
      </c>
      <c r="M45" s="629">
        <v>0</v>
      </c>
      <c r="N45" s="629">
        <v>0</v>
      </c>
      <c r="O45" s="629">
        <v>116</v>
      </c>
      <c r="Q45" s="654">
        <f t="shared" si="0"/>
        <v>31</v>
      </c>
      <c r="R45" s="176">
        <f t="shared" si="1"/>
        <v>0.26724137931034481</v>
      </c>
    </row>
    <row r="46" spans="1:18" x14ac:dyDescent="0.4">
      <c r="A46" s="626"/>
      <c r="B46" s="623" t="s">
        <v>1071</v>
      </c>
      <c r="C46" s="623" t="s">
        <v>1013</v>
      </c>
      <c r="D46" s="629">
        <v>1193</v>
      </c>
      <c r="E46" s="629">
        <v>23</v>
      </c>
      <c r="F46" s="629">
        <v>0</v>
      </c>
      <c r="G46" s="629">
        <v>9</v>
      </c>
      <c r="H46" s="629">
        <v>12</v>
      </c>
      <c r="I46" s="629">
        <v>1</v>
      </c>
      <c r="J46" s="629">
        <v>0</v>
      </c>
      <c r="K46" s="629">
        <v>5</v>
      </c>
      <c r="L46" s="629">
        <v>5</v>
      </c>
      <c r="M46" s="629">
        <v>0</v>
      </c>
      <c r="N46" s="629">
        <v>0</v>
      </c>
      <c r="O46" s="629">
        <v>1248</v>
      </c>
      <c r="Q46" s="654">
        <f t="shared" si="0"/>
        <v>18</v>
      </c>
      <c r="R46" s="176">
        <f t="shared" si="1"/>
        <v>1.4423076923076924E-2</v>
      </c>
    </row>
    <row r="47" spans="1:18" x14ac:dyDescent="0.4">
      <c r="A47" s="626"/>
      <c r="B47" s="623" t="s">
        <v>1072</v>
      </c>
      <c r="C47" s="623" t="s">
        <v>1014</v>
      </c>
      <c r="D47" s="629">
        <v>23</v>
      </c>
      <c r="E47" s="629">
        <v>20</v>
      </c>
      <c r="F47" s="629">
        <v>2</v>
      </c>
      <c r="G47" s="629">
        <v>6</v>
      </c>
      <c r="H47" s="629">
        <v>15</v>
      </c>
      <c r="I47" s="629">
        <v>9</v>
      </c>
      <c r="J47" s="629">
        <v>0</v>
      </c>
      <c r="K47" s="629">
        <v>5</v>
      </c>
      <c r="L47" s="629">
        <v>2</v>
      </c>
      <c r="M47" s="629">
        <v>0</v>
      </c>
      <c r="N47" s="629">
        <v>0</v>
      </c>
      <c r="O47" s="629">
        <v>82</v>
      </c>
      <c r="Q47" s="654">
        <f t="shared" si="0"/>
        <v>26</v>
      </c>
      <c r="R47" s="176">
        <f t="shared" si="1"/>
        <v>0.31707317073170732</v>
      </c>
    </row>
    <row r="48" spans="1:18" x14ac:dyDescent="0.4">
      <c r="A48" s="626"/>
      <c r="B48" s="623" t="s">
        <v>1073</v>
      </c>
      <c r="C48" s="623" t="s">
        <v>1014</v>
      </c>
      <c r="D48" s="629">
        <v>36</v>
      </c>
      <c r="E48" s="629">
        <v>13</v>
      </c>
      <c r="F48" s="629">
        <v>1</v>
      </c>
      <c r="G48" s="629">
        <v>2</v>
      </c>
      <c r="H48" s="629">
        <v>9</v>
      </c>
      <c r="I48" s="629">
        <v>3</v>
      </c>
      <c r="J48" s="629">
        <v>2</v>
      </c>
      <c r="K48" s="629">
        <v>3</v>
      </c>
      <c r="L48" s="629">
        <v>7</v>
      </c>
      <c r="M48" s="629">
        <v>0</v>
      </c>
      <c r="N48" s="629">
        <v>0</v>
      </c>
      <c r="O48" s="629">
        <v>76</v>
      </c>
      <c r="Q48" s="654">
        <f t="shared" si="0"/>
        <v>19</v>
      </c>
      <c r="R48" s="176">
        <f t="shared" si="1"/>
        <v>0.25</v>
      </c>
    </row>
    <row r="49" spans="1:18" x14ac:dyDescent="0.4">
      <c r="A49" s="626"/>
      <c r="B49" s="623" t="s">
        <v>1074</v>
      </c>
      <c r="C49" s="623" t="s">
        <v>1014</v>
      </c>
      <c r="D49" s="629">
        <v>630</v>
      </c>
      <c r="E49" s="629">
        <v>28</v>
      </c>
      <c r="F49" s="629">
        <v>0</v>
      </c>
      <c r="G49" s="629">
        <v>2</v>
      </c>
      <c r="H49" s="629">
        <v>48</v>
      </c>
      <c r="I49" s="629">
        <v>6</v>
      </c>
      <c r="J49" s="629">
        <v>10</v>
      </c>
      <c r="K49" s="629">
        <v>9</v>
      </c>
      <c r="L49" s="629">
        <v>1</v>
      </c>
      <c r="M49" s="629">
        <v>0</v>
      </c>
      <c r="N49" s="629">
        <v>0</v>
      </c>
      <c r="O49" s="629">
        <v>734</v>
      </c>
      <c r="Q49" s="654">
        <f t="shared" si="0"/>
        <v>55</v>
      </c>
      <c r="R49" s="176">
        <f t="shared" si="1"/>
        <v>7.4931880108991822E-2</v>
      </c>
    </row>
    <row r="50" spans="1:18" x14ac:dyDescent="0.4">
      <c r="A50" s="626"/>
      <c r="B50" s="623" t="s">
        <v>1064</v>
      </c>
      <c r="C50" s="623" t="s">
        <v>1015</v>
      </c>
      <c r="D50" s="629">
        <v>17</v>
      </c>
      <c r="E50" s="629">
        <v>28</v>
      </c>
      <c r="F50" s="629">
        <v>2</v>
      </c>
      <c r="G50" s="629">
        <v>5</v>
      </c>
      <c r="H50" s="629">
        <v>24</v>
      </c>
      <c r="I50" s="629">
        <v>3</v>
      </c>
      <c r="J50" s="629">
        <v>0</v>
      </c>
      <c r="K50" s="629">
        <v>8</v>
      </c>
      <c r="L50" s="629">
        <v>6</v>
      </c>
      <c r="M50" s="629">
        <v>0</v>
      </c>
      <c r="N50" s="629">
        <v>0</v>
      </c>
      <c r="O50" s="629">
        <v>93</v>
      </c>
      <c r="Q50" s="654">
        <f t="shared" si="0"/>
        <v>33</v>
      </c>
      <c r="R50" s="176">
        <f t="shared" si="1"/>
        <v>0.35483870967741937</v>
      </c>
    </row>
    <row r="51" spans="1:18" x14ac:dyDescent="0.4">
      <c r="A51" s="626"/>
      <c r="B51" s="630" t="s">
        <v>1149</v>
      </c>
      <c r="C51" s="630" t="s">
        <v>1015</v>
      </c>
      <c r="D51" s="629">
        <v>18</v>
      </c>
      <c r="E51" s="629">
        <v>25</v>
      </c>
      <c r="F51" s="629">
        <v>2</v>
      </c>
      <c r="G51" s="629">
        <v>1</v>
      </c>
      <c r="H51" s="629">
        <v>5</v>
      </c>
      <c r="I51" s="629">
        <v>2</v>
      </c>
      <c r="J51" s="629">
        <v>0</v>
      </c>
      <c r="K51" s="629">
        <v>4</v>
      </c>
      <c r="L51" s="629">
        <v>26</v>
      </c>
      <c r="M51" s="629">
        <v>0</v>
      </c>
      <c r="N51" s="629">
        <v>0</v>
      </c>
      <c r="O51" s="629">
        <v>83</v>
      </c>
      <c r="Q51" s="654">
        <f t="shared" si="0"/>
        <v>33</v>
      </c>
      <c r="R51" s="176">
        <f t="shared" si="1"/>
        <v>0.39759036144578314</v>
      </c>
    </row>
    <row r="52" spans="1:18" x14ac:dyDescent="0.4">
      <c r="A52" s="626"/>
      <c r="B52" s="623" t="s">
        <v>1065</v>
      </c>
      <c r="C52" s="623" t="s">
        <v>1015</v>
      </c>
      <c r="D52" s="629">
        <v>198</v>
      </c>
      <c r="E52" s="629">
        <v>51</v>
      </c>
      <c r="F52" s="629">
        <v>0</v>
      </c>
      <c r="G52" s="629">
        <v>5</v>
      </c>
      <c r="H52" s="629">
        <v>12</v>
      </c>
      <c r="I52" s="629">
        <v>6</v>
      </c>
      <c r="J52" s="629">
        <v>6</v>
      </c>
      <c r="K52" s="629">
        <v>15</v>
      </c>
      <c r="L52" s="629">
        <v>42</v>
      </c>
      <c r="M52" s="629">
        <v>0</v>
      </c>
      <c r="N52" s="629">
        <v>0</v>
      </c>
      <c r="O52" s="629">
        <v>335</v>
      </c>
      <c r="Q52" s="654">
        <f t="shared" si="0"/>
        <v>60</v>
      </c>
      <c r="R52" s="176">
        <f t="shared" si="1"/>
        <v>0.17910447761194029</v>
      </c>
    </row>
    <row r="53" spans="1:18" x14ac:dyDescent="0.4">
      <c r="A53" s="626"/>
      <c r="B53" s="623" t="s">
        <v>1066</v>
      </c>
      <c r="C53" s="623" t="s">
        <v>1016</v>
      </c>
      <c r="D53" s="629">
        <v>15</v>
      </c>
      <c r="E53" s="629">
        <v>72</v>
      </c>
      <c r="F53" s="629">
        <v>0</v>
      </c>
      <c r="G53" s="629">
        <v>5</v>
      </c>
      <c r="H53" s="629">
        <v>13</v>
      </c>
      <c r="I53" s="629">
        <v>1</v>
      </c>
      <c r="J53" s="629">
        <v>0</v>
      </c>
      <c r="K53" s="629">
        <v>18</v>
      </c>
      <c r="L53" s="629">
        <v>35</v>
      </c>
      <c r="M53" s="629">
        <v>0</v>
      </c>
      <c r="N53" s="629">
        <v>0</v>
      </c>
      <c r="O53" s="629">
        <v>159</v>
      </c>
      <c r="Q53" s="654">
        <f t="shared" si="0"/>
        <v>49</v>
      </c>
      <c r="R53" s="176">
        <f t="shared" si="1"/>
        <v>0.3081761006289308</v>
      </c>
    </row>
    <row r="54" spans="1:18" x14ac:dyDescent="0.4">
      <c r="A54" s="626"/>
      <c r="B54" s="623" t="s">
        <v>1067</v>
      </c>
      <c r="C54" s="623" t="s">
        <v>1016</v>
      </c>
      <c r="D54" s="629">
        <v>28</v>
      </c>
      <c r="E54" s="629">
        <v>84</v>
      </c>
      <c r="F54" s="629">
        <v>0</v>
      </c>
      <c r="G54" s="629">
        <v>0</v>
      </c>
      <c r="H54" s="629">
        <v>29</v>
      </c>
      <c r="I54" s="629">
        <v>3</v>
      </c>
      <c r="J54" s="629">
        <v>0</v>
      </c>
      <c r="K54" s="629">
        <v>13</v>
      </c>
      <c r="L54" s="629">
        <v>7</v>
      </c>
      <c r="M54" s="629">
        <v>0</v>
      </c>
      <c r="N54" s="629">
        <v>0</v>
      </c>
      <c r="O54" s="629">
        <v>164</v>
      </c>
      <c r="Q54" s="654">
        <f t="shared" si="0"/>
        <v>39</v>
      </c>
      <c r="R54" s="176">
        <f t="shared" si="1"/>
        <v>0.23780487804878048</v>
      </c>
    </row>
    <row r="55" spans="1:18" x14ac:dyDescent="0.4">
      <c r="A55" s="626"/>
      <c r="B55" s="623" t="s">
        <v>1068</v>
      </c>
      <c r="C55" s="623" t="s">
        <v>1016</v>
      </c>
      <c r="D55" s="629">
        <v>184</v>
      </c>
      <c r="E55" s="629">
        <v>116</v>
      </c>
      <c r="F55" s="629">
        <v>2</v>
      </c>
      <c r="G55" s="629">
        <v>3</v>
      </c>
      <c r="H55" s="629">
        <v>17</v>
      </c>
      <c r="I55" s="629">
        <v>4</v>
      </c>
      <c r="J55" s="629">
        <v>9</v>
      </c>
      <c r="K55" s="629">
        <v>34</v>
      </c>
      <c r="L55" s="629">
        <v>6</v>
      </c>
      <c r="M55" s="629">
        <v>1</v>
      </c>
      <c r="N55" s="629">
        <v>0</v>
      </c>
      <c r="O55" s="629">
        <v>376</v>
      </c>
      <c r="Q55" s="654">
        <f t="shared" si="0"/>
        <v>27</v>
      </c>
      <c r="R55" s="176">
        <f t="shared" si="1"/>
        <v>7.1808510638297879E-2</v>
      </c>
    </row>
    <row r="56" spans="1:18" s="631" customFormat="1" ht="20.25" customHeight="1" x14ac:dyDescent="0.4">
      <c r="A56" s="626">
        <v>2016</v>
      </c>
      <c r="B56" s="623" t="s">
        <v>1069</v>
      </c>
      <c r="C56" s="623" t="s">
        <v>1017</v>
      </c>
      <c r="D56" s="629">
        <v>15</v>
      </c>
      <c r="E56" s="629">
        <v>72</v>
      </c>
      <c r="F56" s="629">
        <v>1</v>
      </c>
      <c r="G56" s="629">
        <v>1</v>
      </c>
      <c r="H56" s="629">
        <v>10</v>
      </c>
      <c r="I56" s="629">
        <v>2</v>
      </c>
      <c r="J56" s="629">
        <v>1</v>
      </c>
      <c r="K56" s="629">
        <v>17</v>
      </c>
      <c r="L56" s="629">
        <v>9</v>
      </c>
      <c r="M56" s="629">
        <v>0</v>
      </c>
      <c r="N56" s="629">
        <v>0</v>
      </c>
      <c r="O56" s="629">
        <v>128</v>
      </c>
      <c r="Q56" s="654">
        <f t="shared" si="0"/>
        <v>21</v>
      </c>
      <c r="R56" s="176">
        <f t="shared" si="1"/>
        <v>0.1640625</v>
      </c>
    </row>
    <row r="57" spans="1:18" x14ac:dyDescent="0.4">
      <c r="A57" s="626"/>
      <c r="B57" s="623" t="s">
        <v>1070</v>
      </c>
      <c r="C57" s="623" t="s">
        <v>1017</v>
      </c>
      <c r="D57" s="629">
        <v>13</v>
      </c>
      <c r="E57" s="629">
        <v>63</v>
      </c>
      <c r="F57" s="629">
        <v>1</v>
      </c>
      <c r="G57" s="629">
        <v>3</v>
      </c>
      <c r="H57" s="629">
        <v>12</v>
      </c>
      <c r="I57" s="629">
        <v>3</v>
      </c>
      <c r="J57" s="629">
        <v>0</v>
      </c>
      <c r="K57" s="629">
        <v>28</v>
      </c>
      <c r="L57" s="629">
        <v>8</v>
      </c>
      <c r="M57" s="629">
        <v>1</v>
      </c>
      <c r="N57" s="629">
        <v>0</v>
      </c>
      <c r="O57" s="629">
        <v>132</v>
      </c>
      <c r="Q57" s="654">
        <f t="shared" si="0"/>
        <v>23</v>
      </c>
      <c r="R57" s="176">
        <f t="shared" si="1"/>
        <v>0.17424242424242425</v>
      </c>
    </row>
    <row r="58" spans="1:18" x14ac:dyDescent="0.4">
      <c r="A58" s="626"/>
      <c r="B58" s="623" t="s">
        <v>1071</v>
      </c>
      <c r="C58" s="623" t="s">
        <v>1017</v>
      </c>
      <c r="D58" s="629">
        <v>91</v>
      </c>
      <c r="E58" s="629">
        <v>121</v>
      </c>
      <c r="F58" s="629">
        <v>1</v>
      </c>
      <c r="G58" s="629">
        <v>8</v>
      </c>
      <c r="H58" s="629">
        <v>13</v>
      </c>
      <c r="I58" s="629">
        <v>5</v>
      </c>
      <c r="J58" s="629">
        <v>13</v>
      </c>
      <c r="K58" s="629">
        <v>200</v>
      </c>
      <c r="L58" s="629">
        <v>17</v>
      </c>
      <c r="M58" s="629">
        <v>2</v>
      </c>
      <c r="N58" s="629">
        <v>0</v>
      </c>
      <c r="O58" s="629">
        <v>471</v>
      </c>
      <c r="Q58" s="654">
        <f t="shared" si="0"/>
        <v>35</v>
      </c>
      <c r="R58" s="176">
        <f t="shared" si="1"/>
        <v>7.4309978768577492E-2</v>
      </c>
    </row>
    <row r="59" spans="1:18" x14ac:dyDescent="0.4">
      <c r="A59" s="626"/>
      <c r="B59" s="623" t="s">
        <v>1072</v>
      </c>
      <c r="C59" s="623" t="s">
        <v>1018</v>
      </c>
      <c r="D59" s="629">
        <v>11</v>
      </c>
      <c r="E59" s="629">
        <v>82</v>
      </c>
      <c r="F59" s="629">
        <v>1</v>
      </c>
      <c r="G59" s="629">
        <v>3</v>
      </c>
      <c r="H59" s="629">
        <v>19</v>
      </c>
      <c r="I59" s="629">
        <v>3</v>
      </c>
      <c r="J59" s="629">
        <v>1</v>
      </c>
      <c r="K59" s="629">
        <v>3</v>
      </c>
      <c r="L59" s="629">
        <v>11</v>
      </c>
      <c r="M59" s="629">
        <v>0</v>
      </c>
      <c r="N59" s="629">
        <v>0</v>
      </c>
      <c r="O59" s="629">
        <v>134</v>
      </c>
      <c r="Q59" s="654">
        <f t="shared" si="0"/>
        <v>33</v>
      </c>
      <c r="R59" s="176">
        <f t="shared" si="1"/>
        <v>0.2462686567164179</v>
      </c>
    </row>
    <row r="60" spans="1:18" x14ac:dyDescent="0.4">
      <c r="A60" s="626"/>
      <c r="B60" s="623" t="s">
        <v>1073</v>
      </c>
      <c r="C60" s="623" t="s">
        <v>1018</v>
      </c>
      <c r="D60" s="629">
        <v>13</v>
      </c>
      <c r="E60" s="629">
        <v>85</v>
      </c>
      <c r="F60" s="629">
        <v>1</v>
      </c>
      <c r="G60" s="629">
        <v>5</v>
      </c>
      <c r="H60" s="629">
        <v>14</v>
      </c>
      <c r="I60" s="629">
        <v>2</v>
      </c>
      <c r="J60" s="629">
        <v>0</v>
      </c>
      <c r="K60" s="629">
        <v>3</v>
      </c>
      <c r="L60" s="629">
        <v>4</v>
      </c>
      <c r="M60" s="629">
        <v>0</v>
      </c>
      <c r="N60" s="629">
        <v>0</v>
      </c>
      <c r="O60" s="629">
        <v>127</v>
      </c>
      <c r="Q60" s="654">
        <f t="shared" si="0"/>
        <v>20</v>
      </c>
      <c r="R60" s="176">
        <f t="shared" si="1"/>
        <v>0.15748031496062992</v>
      </c>
    </row>
    <row r="61" spans="1:18" x14ac:dyDescent="0.4">
      <c r="A61" s="626"/>
      <c r="B61" s="623" t="s">
        <v>1074</v>
      </c>
      <c r="C61" s="623" t="s">
        <v>1018</v>
      </c>
      <c r="D61" s="629">
        <v>72</v>
      </c>
      <c r="E61" s="629">
        <v>109</v>
      </c>
      <c r="F61" s="629">
        <v>2</v>
      </c>
      <c r="G61" s="629">
        <v>5</v>
      </c>
      <c r="H61" s="629">
        <v>11</v>
      </c>
      <c r="I61" s="629">
        <v>3</v>
      </c>
      <c r="J61" s="629">
        <v>6</v>
      </c>
      <c r="K61" s="629">
        <v>134</v>
      </c>
      <c r="L61" s="629">
        <v>14</v>
      </c>
      <c r="M61" s="629">
        <v>2</v>
      </c>
      <c r="N61" s="629">
        <v>0</v>
      </c>
      <c r="O61" s="629">
        <v>358</v>
      </c>
      <c r="Q61" s="654">
        <f t="shared" si="0"/>
        <v>28</v>
      </c>
      <c r="R61" s="176">
        <f t="shared" si="1"/>
        <v>7.8212290502793297E-2</v>
      </c>
    </row>
    <row r="62" spans="1:18" x14ac:dyDescent="0.4">
      <c r="A62" s="626"/>
      <c r="B62" s="623" t="s">
        <v>1064</v>
      </c>
      <c r="C62" s="623" t="s">
        <v>1019</v>
      </c>
      <c r="D62" s="629">
        <v>5</v>
      </c>
      <c r="E62" s="629">
        <v>87</v>
      </c>
      <c r="F62" s="629">
        <v>4</v>
      </c>
      <c r="G62" s="629">
        <v>2</v>
      </c>
      <c r="H62" s="629">
        <v>12</v>
      </c>
      <c r="I62" s="629">
        <v>0</v>
      </c>
      <c r="J62" s="629">
        <v>1</v>
      </c>
      <c r="K62" s="629">
        <v>0</v>
      </c>
      <c r="L62" s="629">
        <v>6</v>
      </c>
      <c r="M62" s="629">
        <v>7</v>
      </c>
      <c r="N62" s="629">
        <v>0</v>
      </c>
      <c r="O62" s="629">
        <v>124</v>
      </c>
      <c r="Q62" s="654">
        <f t="shared" si="0"/>
        <v>18</v>
      </c>
      <c r="R62" s="176">
        <f t="shared" si="1"/>
        <v>0.14516129032258066</v>
      </c>
    </row>
    <row r="63" spans="1:18" x14ac:dyDescent="0.4">
      <c r="A63" s="626"/>
      <c r="B63" s="630" t="s">
        <v>1149</v>
      </c>
      <c r="C63" s="630" t="s">
        <v>1019</v>
      </c>
      <c r="D63" s="629">
        <v>13</v>
      </c>
      <c r="E63" s="629">
        <v>68</v>
      </c>
      <c r="F63" s="629">
        <v>1</v>
      </c>
      <c r="G63" s="629">
        <v>0</v>
      </c>
      <c r="H63" s="629">
        <v>14</v>
      </c>
      <c r="I63" s="629">
        <v>5</v>
      </c>
      <c r="J63" s="629">
        <v>1</v>
      </c>
      <c r="K63" s="629">
        <v>2</v>
      </c>
      <c r="L63" s="629">
        <v>8</v>
      </c>
      <c r="M63" s="629">
        <v>0</v>
      </c>
      <c r="N63" s="629">
        <v>0</v>
      </c>
      <c r="O63" s="629">
        <v>112</v>
      </c>
      <c r="Q63" s="654">
        <f t="shared" si="0"/>
        <v>27</v>
      </c>
      <c r="R63" s="176">
        <f t="shared" si="1"/>
        <v>0.24107142857142858</v>
      </c>
    </row>
    <row r="64" spans="1:18" x14ac:dyDescent="0.4">
      <c r="A64" s="626"/>
      <c r="B64" s="623" t="s">
        <v>1065</v>
      </c>
      <c r="C64" s="623" t="s">
        <v>1019</v>
      </c>
      <c r="D64" s="629">
        <v>46</v>
      </c>
      <c r="E64" s="629">
        <v>74</v>
      </c>
      <c r="F64" s="629">
        <v>1</v>
      </c>
      <c r="G64" s="629">
        <v>2</v>
      </c>
      <c r="H64" s="629">
        <v>40</v>
      </c>
      <c r="I64" s="629">
        <v>4</v>
      </c>
      <c r="J64" s="629">
        <v>4</v>
      </c>
      <c r="K64" s="629">
        <v>108</v>
      </c>
      <c r="L64" s="629">
        <v>11</v>
      </c>
      <c r="M64" s="629">
        <v>1</v>
      </c>
      <c r="N64" s="629">
        <v>0</v>
      </c>
      <c r="O64" s="629">
        <v>291</v>
      </c>
      <c r="Q64" s="654">
        <f t="shared" si="0"/>
        <v>55</v>
      </c>
      <c r="R64" s="176">
        <f t="shared" si="1"/>
        <v>0.18900343642611683</v>
      </c>
    </row>
    <row r="65" spans="1:18" x14ac:dyDescent="0.4">
      <c r="A65" s="626"/>
      <c r="B65" s="623" t="s">
        <v>1066</v>
      </c>
      <c r="C65" s="623" t="s">
        <v>1020</v>
      </c>
      <c r="D65" s="629">
        <v>13</v>
      </c>
      <c r="E65" s="629">
        <v>64</v>
      </c>
      <c r="F65" s="629">
        <v>1</v>
      </c>
      <c r="G65" s="629">
        <v>0</v>
      </c>
      <c r="H65" s="629">
        <v>9</v>
      </c>
      <c r="I65" s="629">
        <v>3</v>
      </c>
      <c r="J65" s="629">
        <v>0</v>
      </c>
      <c r="K65" s="629">
        <v>2</v>
      </c>
      <c r="L65" s="629">
        <v>14</v>
      </c>
      <c r="M65" s="629">
        <v>1</v>
      </c>
      <c r="N65" s="629">
        <v>0</v>
      </c>
      <c r="O65" s="629">
        <v>107</v>
      </c>
      <c r="Q65" s="654">
        <f t="shared" si="0"/>
        <v>26</v>
      </c>
      <c r="R65" s="176">
        <f t="shared" si="1"/>
        <v>0.24299065420560748</v>
      </c>
    </row>
    <row r="66" spans="1:18" x14ac:dyDescent="0.4">
      <c r="A66" s="626"/>
      <c r="B66" s="623" t="s">
        <v>1067</v>
      </c>
      <c r="C66" s="623" t="s">
        <v>1020</v>
      </c>
      <c r="D66" s="629">
        <v>7</v>
      </c>
      <c r="E66" s="629">
        <v>65</v>
      </c>
      <c r="F66" s="629">
        <v>1</v>
      </c>
      <c r="G66" s="629">
        <v>2</v>
      </c>
      <c r="H66" s="629">
        <v>26</v>
      </c>
      <c r="I66" s="629">
        <v>3</v>
      </c>
      <c r="J66" s="629">
        <v>0</v>
      </c>
      <c r="K66" s="629">
        <v>1</v>
      </c>
      <c r="L66" s="629">
        <v>15</v>
      </c>
      <c r="M66" s="629">
        <v>0</v>
      </c>
      <c r="N66" s="629">
        <v>0</v>
      </c>
      <c r="O66" s="629">
        <v>120</v>
      </c>
      <c r="Q66" s="654">
        <f t="shared" si="0"/>
        <v>44</v>
      </c>
      <c r="R66" s="176">
        <f t="shared" si="1"/>
        <v>0.36666666666666664</v>
      </c>
    </row>
    <row r="67" spans="1:18" x14ac:dyDescent="0.4">
      <c r="A67" s="626"/>
      <c r="B67" s="623" t="s">
        <v>1068</v>
      </c>
      <c r="C67" s="623" t="s">
        <v>1020</v>
      </c>
      <c r="D67" s="629">
        <v>46</v>
      </c>
      <c r="E67" s="629">
        <v>102</v>
      </c>
      <c r="F67" s="629">
        <v>1</v>
      </c>
      <c r="G67" s="629">
        <v>3</v>
      </c>
      <c r="H67" s="629">
        <v>6</v>
      </c>
      <c r="I67" s="629">
        <v>3</v>
      </c>
      <c r="J67" s="629">
        <v>6</v>
      </c>
      <c r="K67" s="629">
        <v>31</v>
      </c>
      <c r="L67" s="629">
        <v>15</v>
      </c>
      <c r="M67" s="629">
        <v>2</v>
      </c>
      <c r="N67" s="629">
        <v>0</v>
      </c>
      <c r="O67" s="629">
        <v>215</v>
      </c>
      <c r="Q67" s="654">
        <f t="shared" si="0"/>
        <v>24</v>
      </c>
      <c r="R67" s="176">
        <f t="shared" si="1"/>
        <v>0.11162790697674418</v>
      </c>
    </row>
    <row r="68" spans="1:18" ht="20.25" customHeight="1" x14ac:dyDescent="0.4">
      <c r="A68" s="626">
        <v>2017</v>
      </c>
      <c r="B68" s="623" t="s">
        <v>1069</v>
      </c>
      <c r="C68" s="623" t="s">
        <v>1021</v>
      </c>
      <c r="D68" s="629">
        <v>9</v>
      </c>
      <c r="E68" s="629">
        <v>70</v>
      </c>
      <c r="F68" s="629">
        <v>0</v>
      </c>
      <c r="G68" s="629">
        <v>1</v>
      </c>
      <c r="H68" s="629">
        <v>9</v>
      </c>
      <c r="I68" s="629">
        <v>5</v>
      </c>
      <c r="J68" s="629">
        <v>0</v>
      </c>
      <c r="K68" s="629">
        <v>1</v>
      </c>
      <c r="L68" s="629">
        <v>4</v>
      </c>
      <c r="M68" s="629">
        <v>1</v>
      </c>
      <c r="N68" s="629">
        <v>0</v>
      </c>
      <c r="O68" s="629">
        <v>100</v>
      </c>
      <c r="Q68" s="654">
        <f t="shared" si="0"/>
        <v>18</v>
      </c>
      <c r="R68" s="176">
        <f t="shared" si="1"/>
        <v>0.18</v>
      </c>
    </row>
    <row r="69" spans="1:18" x14ac:dyDescent="0.4">
      <c r="A69" s="626"/>
      <c r="B69" s="623" t="s">
        <v>1070</v>
      </c>
      <c r="C69" s="623" t="s">
        <v>1021</v>
      </c>
      <c r="D69" s="629">
        <v>7</v>
      </c>
      <c r="E69" s="629">
        <v>111</v>
      </c>
      <c r="F69" s="629">
        <v>1</v>
      </c>
      <c r="G69" s="629">
        <v>1</v>
      </c>
      <c r="H69" s="629">
        <v>7</v>
      </c>
      <c r="I69" s="629">
        <v>1</v>
      </c>
      <c r="J69" s="629">
        <v>0</v>
      </c>
      <c r="K69" s="629">
        <v>1</v>
      </c>
      <c r="L69" s="629">
        <v>12</v>
      </c>
      <c r="M69" s="629">
        <v>3</v>
      </c>
      <c r="N69" s="629">
        <v>0</v>
      </c>
      <c r="O69" s="629">
        <v>144</v>
      </c>
      <c r="Q69" s="654">
        <f t="shared" si="0"/>
        <v>20</v>
      </c>
      <c r="R69" s="176">
        <f t="shared" si="1"/>
        <v>0.1388888888888889</v>
      </c>
    </row>
    <row r="70" spans="1:18" x14ac:dyDescent="0.4">
      <c r="A70" s="626"/>
      <c r="B70" s="623" t="s">
        <v>1071</v>
      </c>
      <c r="C70" s="623" t="s">
        <v>1021</v>
      </c>
      <c r="D70" s="629">
        <v>32</v>
      </c>
      <c r="E70" s="629">
        <v>293</v>
      </c>
      <c r="F70" s="629">
        <v>5</v>
      </c>
      <c r="G70" s="629">
        <v>3</v>
      </c>
      <c r="H70" s="629">
        <v>12</v>
      </c>
      <c r="I70" s="629">
        <v>2</v>
      </c>
      <c r="J70" s="629">
        <v>1</v>
      </c>
      <c r="K70" s="629">
        <v>18</v>
      </c>
      <c r="L70" s="629">
        <v>11</v>
      </c>
      <c r="M70" s="629">
        <v>23</v>
      </c>
      <c r="N70" s="629">
        <v>0</v>
      </c>
      <c r="O70" s="629">
        <v>400</v>
      </c>
      <c r="Q70" s="654">
        <f t="shared" si="0"/>
        <v>25</v>
      </c>
      <c r="R70" s="176">
        <f t="shared" si="1"/>
        <v>6.25E-2</v>
      </c>
    </row>
    <row r="71" spans="1:18" x14ac:dyDescent="0.4">
      <c r="A71" s="626"/>
      <c r="B71" s="623" t="s">
        <v>1072</v>
      </c>
      <c r="C71" s="623" t="s">
        <v>1022</v>
      </c>
      <c r="D71" s="629">
        <v>6</v>
      </c>
      <c r="E71" s="629">
        <v>137</v>
      </c>
      <c r="F71" s="629">
        <v>1</v>
      </c>
      <c r="G71" s="629">
        <v>3</v>
      </c>
      <c r="H71" s="629">
        <v>10</v>
      </c>
      <c r="I71" s="629">
        <v>5</v>
      </c>
      <c r="J71" s="629">
        <v>1</v>
      </c>
      <c r="K71" s="629">
        <v>1</v>
      </c>
      <c r="L71" s="629">
        <v>7</v>
      </c>
      <c r="M71" s="629">
        <v>3</v>
      </c>
      <c r="N71" s="629">
        <v>0</v>
      </c>
      <c r="O71" s="629">
        <v>174</v>
      </c>
      <c r="Q71" s="654">
        <f t="shared" ref="Q71:Q109" si="2">H71+I71+L71</f>
        <v>22</v>
      </c>
      <c r="R71" s="176">
        <f t="shared" ref="R71:R109" si="3">Q71/O71</f>
        <v>0.12643678160919541</v>
      </c>
    </row>
    <row r="72" spans="1:18" x14ac:dyDescent="0.4">
      <c r="A72" s="626"/>
      <c r="B72" s="623" t="s">
        <v>1073</v>
      </c>
      <c r="C72" s="623" t="s">
        <v>1022</v>
      </c>
      <c r="D72" s="629">
        <v>15</v>
      </c>
      <c r="E72" s="629">
        <v>95</v>
      </c>
      <c r="F72" s="629">
        <v>1</v>
      </c>
      <c r="G72" s="629">
        <v>2</v>
      </c>
      <c r="H72" s="629">
        <v>10</v>
      </c>
      <c r="I72" s="629">
        <v>4</v>
      </c>
      <c r="J72" s="629">
        <v>1</v>
      </c>
      <c r="K72" s="629">
        <v>2</v>
      </c>
      <c r="L72" s="629">
        <v>33</v>
      </c>
      <c r="M72" s="629">
        <v>4</v>
      </c>
      <c r="N72" s="629">
        <v>0</v>
      </c>
      <c r="O72" s="629">
        <v>167</v>
      </c>
      <c r="Q72" s="654">
        <f t="shared" si="2"/>
        <v>47</v>
      </c>
      <c r="R72" s="176">
        <f t="shared" si="3"/>
        <v>0.28143712574850299</v>
      </c>
    </row>
    <row r="73" spans="1:18" x14ac:dyDescent="0.4">
      <c r="A73" s="626"/>
      <c r="B73" s="623" t="s">
        <v>1074</v>
      </c>
      <c r="C73" s="623" t="s">
        <v>1022</v>
      </c>
      <c r="D73" s="629">
        <v>20</v>
      </c>
      <c r="E73" s="629">
        <v>407</v>
      </c>
      <c r="F73" s="629">
        <v>1</v>
      </c>
      <c r="G73" s="629">
        <v>8</v>
      </c>
      <c r="H73" s="629">
        <v>9</v>
      </c>
      <c r="I73" s="629">
        <v>7</v>
      </c>
      <c r="J73" s="629">
        <v>1</v>
      </c>
      <c r="K73" s="629">
        <v>7</v>
      </c>
      <c r="L73" s="629">
        <v>9</v>
      </c>
      <c r="M73" s="629">
        <v>1</v>
      </c>
      <c r="N73" s="629">
        <v>0</v>
      </c>
      <c r="O73" s="629">
        <v>470</v>
      </c>
      <c r="Q73" s="654">
        <f t="shared" si="2"/>
        <v>25</v>
      </c>
      <c r="R73" s="176">
        <f t="shared" si="3"/>
        <v>5.3191489361702128E-2</v>
      </c>
    </row>
    <row r="74" spans="1:18" x14ac:dyDescent="0.4">
      <c r="A74" s="626"/>
      <c r="B74" s="623" t="s">
        <v>1064</v>
      </c>
      <c r="C74" s="623" t="s">
        <v>1023</v>
      </c>
      <c r="D74" s="629">
        <v>9</v>
      </c>
      <c r="E74" s="629">
        <v>5</v>
      </c>
      <c r="F74" s="629">
        <v>1</v>
      </c>
      <c r="G74" s="629">
        <v>0</v>
      </c>
      <c r="H74" s="629">
        <v>11</v>
      </c>
      <c r="I74" s="629">
        <v>2</v>
      </c>
      <c r="J74" s="629">
        <v>0</v>
      </c>
      <c r="K74" s="629">
        <v>1</v>
      </c>
      <c r="L74" s="629">
        <v>16</v>
      </c>
      <c r="M74" s="629">
        <v>1</v>
      </c>
      <c r="N74" s="629">
        <v>0</v>
      </c>
      <c r="O74" s="629">
        <v>46</v>
      </c>
      <c r="Q74" s="654">
        <f t="shared" si="2"/>
        <v>29</v>
      </c>
      <c r="R74" s="176">
        <f t="shared" si="3"/>
        <v>0.63043478260869568</v>
      </c>
    </row>
    <row r="75" spans="1:18" x14ac:dyDescent="0.4">
      <c r="A75" s="626"/>
      <c r="B75" s="630" t="s">
        <v>1149</v>
      </c>
      <c r="C75" s="630" t="s">
        <v>1023</v>
      </c>
      <c r="D75" s="629">
        <v>3</v>
      </c>
      <c r="E75" s="629">
        <v>13</v>
      </c>
      <c r="F75" s="629">
        <v>1</v>
      </c>
      <c r="G75" s="629">
        <v>2</v>
      </c>
      <c r="H75" s="629">
        <v>8</v>
      </c>
      <c r="I75" s="629">
        <v>5</v>
      </c>
      <c r="J75" s="629">
        <v>0</v>
      </c>
      <c r="K75" s="629">
        <v>0</v>
      </c>
      <c r="L75" s="629">
        <v>6</v>
      </c>
      <c r="M75" s="629">
        <v>1</v>
      </c>
      <c r="N75" s="629">
        <v>0</v>
      </c>
      <c r="O75" s="629">
        <v>39</v>
      </c>
      <c r="Q75" s="654">
        <f t="shared" si="2"/>
        <v>19</v>
      </c>
      <c r="R75" s="176">
        <f t="shared" si="3"/>
        <v>0.48717948717948717</v>
      </c>
    </row>
    <row r="76" spans="1:18" x14ac:dyDescent="0.4">
      <c r="A76" s="626"/>
      <c r="B76" s="623" t="s">
        <v>1065</v>
      </c>
      <c r="C76" s="623" t="s">
        <v>1023</v>
      </c>
      <c r="D76" s="629">
        <v>11</v>
      </c>
      <c r="E76" s="629">
        <v>130</v>
      </c>
      <c r="F76" s="629">
        <v>1</v>
      </c>
      <c r="G76" s="629">
        <v>2</v>
      </c>
      <c r="H76" s="629">
        <v>9</v>
      </c>
      <c r="I76" s="629">
        <v>3</v>
      </c>
      <c r="J76" s="629">
        <v>0</v>
      </c>
      <c r="K76" s="629">
        <v>2</v>
      </c>
      <c r="L76" s="629">
        <v>8</v>
      </c>
      <c r="M76" s="629">
        <v>2</v>
      </c>
      <c r="N76" s="629">
        <v>0</v>
      </c>
      <c r="O76" s="629">
        <v>168</v>
      </c>
      <c r="Q76" s="654">
        <f t="shared" si="2"/>
        <v>20</v>
      </c>
      <c r="R76" s="176">
        <f t="shared" si="3"/>
        <v>0.11904761904761904</v>
      </c>
    </row>
    <row r="77" spans="1:18" x14ac:dyDescent="0.4">
      <c r="A77" s="626"/>
      <c r="B77" s="623" t="s">
        <v>1066</v>
      </c>
      <c r="C77" s="623" t="s">
        <v>1024</v>
      </c>
      <c r="D77" s="629">
        <v>24</v>
      </c>
      <c r="E77" s="629">
        <v>8</v>
      </c>
      <c r="F77" s="629">
        <v>2</v>
      </c>
      <c r="G77" s="629">
        <v>2</v>
      </c>
      <c r="H77" s="629">
        <v>4</v>
      </c>
      <c r="I77" s="629">
        <v>3</v>
      </c>
      <c r="J77" s="629">
        <v>0</v>
      </c>
      <c r="K77" s="629">
        <v>6</v>
      </c>
      <c r="L77" s="629">
        <v>6</v>
      </c>
      <c r="M77" s="629">
        <v>1</v>
      </c>
      <c r="N77" s="629">
        <v>0</v>
      </c>
      <c r="O77" s="629">
        <v>56</v>
      </c>
      <c r="Q77" s="654">
        <f t="shared" si="2"/>
        <v>13</v>
      </c>
      <c r="R77" s="176">
        <f t="shared" si="3"/>
        <v>0.23214285714285715</v>
      </c>
    </row>
    <row r="78" spans="1:18" x14ac:dyDescent="0.4">
      <c r="A78" s="626"/>
      <c r="B78" s="623" t="s">
        <v>1067</v>
      </c>
      <c r="C78" s="623" t="s">
        <v>1024</v>
      </c>
      <c r="D78" s="629">
        <v>15</v>
      </c>
      <c r="E78" s="629">
        <v>12</v>
      </c>
      <c r="F78" s="629">
        <v>1</v>
      </c>
      <c r="G78" s="629">
        <v>4</v>
      </c>
      <c r="H78" s="629">
        <v>9</v>
      </c>
      <c r="I78" s="629">
        <v>5</v>
      </c>
      <c r="J78" s="629">
        <v>1</v>
      </c>
      <c r="K78" s="629">
        <v>0</v>
      </c>
      <c r="L78" s="629">
        <v>15</v>
      </c>
      <c r="M78" s="629">
        <v>2</v>
      </c>
      <c r="N78" s="629">
        <v>0</v>
      </c>
      <c r="O78" s="629">
        <v>64</v>
      </c>
      <c r="Q78" s="654">
        <f t="shared" si="2"/>
        <v>29</v>
      </c>
      <c r="R78" s="176">
        <f t="shared" si="3"/>
        <v>0.453125</v>
      </c>
    </row>
    <row r="79" spans="1:18" x14ac:dyDescent="0.4">
      <c r="A79" s="626"/>
      <c r="B79" s="623" t="s">
        <v>1068</v>
      </c>
      <c r="C79" s="623" t="s">
        <v>1024</v>
      </c>
      <c r="D79" s="629">
        <v>14</v>
      </c>
      <c r="E79" s="629">
        <v>20</v>
      </c>
      <c r="F79" s="629">
        <v>3</v>
      </c>
      <c r="G79" s="629">
        <v>0</v>
      </c>
      <c r="H79" s="629">
        <v>6</v>
      </c>
      <c r="I79" s="629">
        <v>2</v>
      </c>
      <c r="J79" s="629">
        <v>0</v>
      </c>
      <c r="K79" s="629">
        <v>4</v>
      </c>
      <c r="L79" s="629">
        <v>5</v>
      </c>
      <c r="M79" s="629">
        <v>3</v>
      </c>
      <c r="N79" s="629">
        <v>0</v>
      </c>
      <c r="O79" s="629">
        <v>57</v>
      </c>
      <c r="Q79" s="654">
        <f t="shared" si="2"/>
        <v>13</v>
      </c>
      <c r="R79" s="176">
        <f t="shared" si="3"/>
        <v>0.22807017543859648</v>
      </c>
    </row>
    <row r="80" spans="1:18" ht="20.25" customHeight="1" x14ac:dyDescent="0.4">
      <c r="A80" s="626">
        <v>2018</v>
      </c>
      <c r="B80" s="623" t="s">
        <v>1069</v>
      </c>
      <c r="C80" s="623" t="s">
        <v>1025</v>
      </c>
      <c r="D80" s="629">
        <v>16</v>
      </c>
      <c r="E80" s="629">
        <v>19</v>
      </c>
      <c r="F80" s="629">
        <v>4</v>
      </c>
      <c r="G80" s="629">
        <v>4</v>
      </c>
      <c r="H80" s="629">
        <v>14</v>
      </c>
      <c r="I80" s="629">
        <v>3</v>
      </c>
      <c r="J80" s="629">
        <v>0</v>
      </c>
      <c r="K80" s="629">
        <v>1</v>
      </c>
      <c r="L80" s="629">
        <v>3</v>
      </c>
      <c r="M80" s="629">
        <v>0</v>
      </c>
      <c r="N80" s="629">
        <v>0</v>
      </c>
      <c r="O80" s="629">
        <v>64</v>
      </c>
      <c r="Q80" s="654">
        <f t="shared" si="2"/>
        <v>20</v>
      </c>
      <c r="R80" s="176">
        <f t="shared" si="3"/>
        <v>0.3125</v>
      </c>
    </row>
    <row r="81" spans="1:18" x14ac:dyDescent="0.4">
      <c r="A81" s="626"/>
      <c r="B81" s="623" t="s">
        <v>1070</v>
      </c>
      <c r="C81" s="623" t="s">
        <v>1025</v>
      </c>
      <c r="D81" s="629">
        <v>14</v>
      </c>
      <c r="E81" s="629">
        <v>24</v>
      </c>
      <c r="F81" s="629">
        <v>1</v>
      </c>
      <c r="G81" s="629">
        <v>0</v>
      </c>
      <c r="H81" s="629">
        <v>7</v>
      </c>
      <c r="I81" s="629">
        <v>0</v>
      </c>
      <c r="J81" s="629">
        <v>0</v>
      </c>
      <c r="K81" s="629">
        <v>1</v>
      </c>
      <c r="L81" s="629">
        <v>8</v>
      </c>
      <c r="M81" s="629">
        <v>3</v>
      </c>
      <c r="N81" s="629">
        <v>0</v>
      </c>
      <c r="O81" s="629">
        <v>58</v>
      </c>
      <c r="Q81" s="654">
        <f t="shared" si="2"/>
        <v>15</v>
      </c>
      <c r="R81" s="176">
        <f t="shared" si="3"/>
        <v>0.25862068965517243</v>
      </c>
    </row>
    <row r="82" spans="1:18" x14ac:dyDescent="0.4">
      <c r="A82" s="626"/>
      <c r="B82" s="623" t="s">
        <v>1071</v>
      </c>
      <c r="C82" s="623" t="s">
        <v>1025</v>
      </c>
      <c r="D82" s="629">
        <v>19</v>
      </c>
      <c r="E82" s="629">
        <v>59</v>
      </c>
      <c r="F82" s="629">
        <v>8</v>
      </c>
      <c r="G82" s="629">
        <v>2</v>
      </c>
      <c r="H82" s="629">
        <v>14</v>
      </c>
      <c r="I82" s="629">
        <v>4</v>
      </c>
      <c r="J82" s="629">
        <v>2</v>
      </c>
      <c r="K82" s="629">
        <v>10</v>
      </c>
      <c r="L82" s="629">
        <v>11</v>
      </c>
      <c r="M82" s="629">
        <v>2</v>
      </c>
      <c r="N82" s="629">
        <v>0</v>
      </c>
      <c r="O82" s="629">
        <v>131</v>
      </c>
      <c r="Q82" s="654">
        <f t="shared" si="2"/>
        <v>29</v>
      </c>
      <c r="R82" s="176">
        <f t="shared" si="3"/>
        <v>0.22137404580152673</v>
      </c>
    </row>
    <row r="83" spans="1:18" x14ac:dyDescent="0.4">
      <c r="A83" s="626"/>
      <c r="B83" s="623" t="s">
        <v>1072</v>
      </c>
      <c r="C83" s="623" t="s">
        <v>1026</v>
      </c>
      <c r="D83" s="629">
        <v>16</v>
      </c>
      <c r="E83" s="629">
        <v>45</v>
      </c>
      <c r="F83" s="629">
        <v>13</v>
      </c>
      <c r="G83" s="629">
        <v>0</v>
      </c>
      <c r="H83" s="629">
        <v>11</v>
      </c>
      <c r="I83" s="629">
        <v>9</v>
      </c>
      <c r="J83" s="629">
        <v>0</v>
      </c>
      <c r="K83" s="629">
        <v>7</v>
      </c>
      <c r="L83" s="629">
        <v>9</v>
      </c>
      <c r="M83" s="629">
        <v>8</v>
      </c>
      <c r="N83" s="629">
        <v>0</v>
      </c>
      <c r="O83" s="629">
        <v>118</v>
      </c>
      <c r="Q83" s="654">
        <f t="shared" si="2"/>
        <v>29</v>
      </c>
      <c r="R83" s="176">
        <f t="shared" si="3"/>
        <v>0.24576271186440679</v>
      </c>
    </row>
    <row r="84" spans="1:18" x14ac:dyDescent="0.4">
      <c r="A84" s="626"/>
      <c r="B84" s="623" t="s">
        <v>1073</v>
      </c>
      <c r="C84" s="623" t="s">
        <v>1026</v>
      </c>
      <c r="D84" s="629">
        <v>24</v>
      </c>
      <c r="E84" s="629">
        <v>40</v>
      </c>
      <c r="F84" s="629">
        <v>12</v>
      </c>
      <c r="G84" s="629">
        <v>3</v>
      </c>
      <c r="H84" s="629">
        <v>13</v>
      </c>
      <c r="I84" s="629">
        <v>5</v>
      </c>
      <c r="J84" s="629">
        <v>3</v>
      </c>
      <c r="K84" s="629">
        <v>9</v>
      </c>
      <c r="L84" s="629">
        <v>7</v>
      </c>
      <c r="M84" s="629">
        <v>2</v>
      </c>
      <c r="N84" s="629">
        <v>0</v>
      </c>
      <c r="O84" s="629">
        <v>118</v>
      </c>
      <c r="Q84" s="654">
        <f t="shared" si="2"/>
        <v>25</v>
      </c>
      <c r="R84" s="176">
        <f t="shared" si="3"/>
        <v>0.21186440677966101</v>
      </c>
    </row>
    <row r="85" spans="1:18" x14ac:dyDescent="0.4">
      <c r="A85" s="626"/>
      <c r="B85" s="623" t="s">
        <v>1074</v>
      </c>
      <c r="C85" s="623" t="s">
        <v>1026</v>
      </c>
      <c r="D85" s="629">
        <v>6</v>
      </c>
      <c r="E85" s="629">
        <v>7</v>
      </c>
      <c r="F85" s="629">
        <v>2</v>
      </c>
      <c r="G85" s="629">
        <v>1</v>
      </c>
      <c r="H85" s="629">
        <v>12</v>
      </c>
      <c r="I85" s="629">
        <v>3</v>
      </c>
      <c r="J85" s="629">
        <v>1</v>
      </c>
      <c r="K85" s="629">
        <v>1</v>
      </c>
      <c r="L85" s="629">
        <v>6</v>
      </c>
      <c r="M85" s="629">
        <v>0</v>
      </c>
      <c r="N85" s="629">
        <v>0</v>
      </c>
      <c r="O85" s="629">
        <v>39</v>
      </c>
      <c r="Q85" s="654">
        <f t="shared" si="2"/>
        <v>21</v>
      </c>
      <c r="R85" s="176">
        <f t="shared" si="3"/>
        <v>0.53846153846153844</v>
      </c>
    </row>
    <row r="86" spans="1:18" x14ac:dyDescent="0.4">
      <c r="A86" s="626"/>
      <c r="B86" s="623" t="s">
        <v>1064</v>
      </c>
      <c r="C86" s="623" t="s">
        <v>1027</v>
      </c>
      <c r="D86" s="629">
        <v>8</v>
      </c>
      <c r="E86" s="629">
        <v>3</v>
      </c>
      <c r="F86" s="629">
        <v>1</v>
      </c>
      <c r="G86" s="629">
        <v>0</v>
      </c>
      <c r="H86" s="629">
        <v>2</v>
      </c>
      <c r="I86" s="629">
        <v>1</v>
      </c>
      <c r="J86" s="629">
        <v>0</v>
      </c>
      <c r="K86" s="629">
        <v>0</v>
      </c>
      <c r="L86" s="629">
        <v>4</v>
      </c>
      <c r="M86" s="629">
        <v>0</v>
      </c>
      <c r="N86" s="629">
        <v>0</v>
      </c>
      <c r="O86" s="629">
        <v>19</v>
      </c>
      <c r="Q86" s="654">
        <f t="shared" si="2"/>
        <v>7</v>
      </c>
      <c r="R86" s="176">
        <f t="shared" si="3"/>
        <v>0.36842105263157893</v>
      </c>
    </row>
    <row r="87" spans="1:18" x14ac:dyDescent="0.4">
      <c r="A87" s="626"/>
      <c r="B87" s="630" t="s">
        <v>1149</v>
      </c>
      <c r="C87" s="630" t="s">
        <v>1027</v>
      </c>
      <c r="D87" s="629">
        <v>12</v>
      </c>
      <c r="E87" s="629">
        <v>9</v>
      </c>
      <c r="F87" s="629">
        <v>0</v>
      </c>
      <c r="G87" s="629">
        <v>1</v>
      </c>
      <c r="H87" s="629">
        <v>3</v>
      </c>
      <c r="I87" s="629">
        <v>6</v>
      </c>
      <c r="J87" s="629">
        <v>0</v>
      </c>
      <c r="K87" s="629">
        <v>1</v>
      </c>
      <c r="L87" s="629">
        <v>5</v>
      </c>
      <c r="M87" s="629">
        <v>0</v>
      </c>
      <c r="N87" s="629">
        <v>0</v>
      </c>
      <c r="O87" s="629">
        <v>37</v>
      </c>
      <c r="Q87" s="654">
        <f t="shared" si="2"/>
        <v>14</v>
      </c>
      <c r="R87" s="176">
        <f t="shared" si="3"/>
        <v>0.3783783783783784</v>
      </c>
    </row>
    <row r="88" spans="1:18" x14ac:dyDescent="0.4">
      <c r="A88" s="626"/>
      <c r="B88" s="630" t="s">
        <v>1065</v>
      </c>
      <c r="C88" s="630" t="s">
        <v>1027</v>
      </c>
      <c r="D88" s="629">
        <v>14</v>
      </c>
      <c r="E88" s="629">
        <v>10</v>
      </c>
      <c r="F88" s="629">
        <v>2</v>
      </c>
      <c r="G88" s="629">
        <v>0</v>
      </c>
      <c r="H88" s="629">
        <v>4</v>
      </c>
      <c r="I88" s="629">
        <v>10</v>
      </c>
      <c r="J88" s="629">
        <v>0</v>
      </c>
      <c r="K88" s="629">
        <v>0</v>
      </c>
      <c r="L88" s="629">
        <v>4</v>
      </c>
      <c r="M88" s="629">
        <v>0</v>
      </c>
      <c r="N88" s="629">
        <v>0</v>
      </c>
      <c r="O88" s="629">
        <v>44</v>
      </c>
      <c r="Q88" s="654">
        <f t="shared" si="2"/>
        <v>18</v>
      </c>
      <c r="R88" s="176">
        <f t="shared" si="3"/>
        <v>0.40909090909090912</v>
      </c>
    </row>
    <row r="89" spans="1:18" x14ac:dyDescent="0.4">
      <c r="A89" s="626"/>
      <c r="B89" s="630" t="s">
        <v>1066</v>
      </c>
      <c r="C89" s="630" t="s">
        <v>1179</v>
      </c>
      <c r="D89" s="629">
        <v>14</v>
      </c>
      <c r="E89" s="629">
        <v>7</v>
      </c>
      <c r="F89" s="629">
        <v>1</v>
      </c>
      <c r="G89" s="629">
        <v>0</v>
      </c>
      <c r="H89" s="629">
        <v>15</v>
      </c>
      <c r="I89" s="629">
        <v>15</v>
      </c>
      <c r="J89" s="629">
        <v>0</v>
      </c>
      <c r="K89" s="629">
        <v>2</v>
      </c>
      <c r="L89" s="629">
        <v>4</v>
      </c>
      <c r="M89" s="629">
        <v>0</v>
      </c>
      <c r="N89" s="629">
        <v>0</v>
      </c>
      <c r="O89" s="629">
        <v>58</v>
      </c>
      <c r="Q89" s="654">
        <f t="shared" si="2"/>
        <v>34</v>
      </c>
      <c r="R89" s="176">
        <f t="shared" si="3"/>
        <v>0.58620689655172409</v>
      </c>
    </row>
    <row r="90" spans="1:18" x14ac:dyDescent="0.4">
      <c r="A90" s="626"/>
      <c r="B90" s="630" t="s">
        <v>1067</v>
      </c>
      <c r="C90" s="630" t="s">
        <v>1179</v>
      </c>
      <c r="D90" s="629">
        <v>5</v>
      </c>
      <c r="E90" s="629">
        <v>13</v>
      </c>
      <c r="F90" s="629">
        <v>3</v>
      </c>
      <c r="G90" s="629">
        <v>0</v>
      </c>
      <c r="H90" s="629">
        <v>4</v>
      </c>
      <c r="I90" s="629">
        <v>2</v>
      </c>
      <c r="J90" s="629">
        <v>0</v>
      </c>
      <c r="K90" s="629">
        <v>1</v>
      </c>
      <c r="L90" s="629">
        <v>3</v>
      </c>
      <c r="M90" s="629">
        <v>3</v>
      </c>
      <c r="N90" s="629">
        <v>0</v>
      </c>
      <c r="O90" s="629">
        <v>34</v>
      </c>
      <c r="Q90" s="654">
        <f t="shared" si="2"/>
        <v>9</v>
      </c>
      <c r="R90" s="176">
        <f t="shared" si="3"/>
        <v>0.26470588235294118</v>
      </c>
    </row>
    <row r="91" spans="1:18" x14ac:dyDescent="0.4">
      <c r="A91" s="626"/>
      <c r="B91" s="630" t="s">
        <v>1068</v>
      </c>
      <c r="C91" s="630" t="s">
        <v>1179</v>
      </c>
      <c r="D91" s="629">
        <v>9</v>
      </c>
      <c r="E91" s="629">
        <v>13</v>
      </c>
      <c r="F91" s="629">
        <v>2</v>
      </c>
      <c r="G91" s="629">
        <v>1</v>
      </c>
      <c r="H91" s="629">
        <v>8</v>
      </c>
      <c r="I91" s="629">
        <v>3</v>
      </c>
      <c r="J91" s="629">
        <v>1</v>
      </c>
      <c r="K91" s="629">
        <v>0</v>
      </c>
      <c r="L91" s="629">
        <v>4</v>
      </c>
      <c r="M91" s="629">
        <v>0</v>
      </c>
      <c r="N91" s="629">
        <v>0</v>
      </c>
      <c r="O91" s="629">
        <v>41</v>
      </c>
      <c r="Q91" s="654">
        <f t="shared" si="2"/>
        <v>15</v>
      </c>
      <c r="R91" s="176">
        <f t="shared" si="3"/>
        <v>0.36585365853658536</v>
      </c>
    </row>
    <row r="92" spans="1:18" ht="20.399999999999999" customHeight="1" x14ac:dyDescent="0.4">
      <c r="A92" s="626">
        <v>2019</v>
      </c>
      <c r="B92" s="630" t="s">
        <v>1069</v>
      </c>
      <c r="C92" s="630" t="s">
        <v>1245</v>
      </c>
      <c r="D92" s="629">
        <v>19</v>
      </c>
      <c r="E92" s="629">
        <v>10</v>
      </c>
      <c r="F92" s="629">
        <v>2</v>
      </c>
      <c r="G92" s="629">
        <v>0</v>
      </c>
      <c r="H92" s="629">
        <v>7</v>
      </c>
      <c r="I92" s="629">
        <v>2</v>
      </c>
      <c r="J92" s="629">
        <v>0</v>
      </c>
      <c r="K92" s="629">
        <v>0</v>
      </c>
      <c r="L92" s="629">
        <v>12</v>
      </c>
      <c r="M92" s="629">
        <v>1</v>
      </c>
      <c r="N92" s="629">
        <v>0</v>
      </c>
      <c r="O92" s="629">
        <v>53</v>
      </c>
      <c r="Q92" s="654">
        <f t="shared" si="2"/>
        <v>21</v>
      </c>
      <c r="R92" s="176">
        <f t="shared" si="3"/>
        <v>0.39622641509433965</v>
      </c>
    </row>
    <row r="93" spans="1:18" x14ac:dyDescent="0.4">
      <c r="A93" s="626"/>
      <c r="B93" s="630" t="s">
        <v>1070</v>
      </c>
      <c r="C93" s="630" t="s">
        <v>1245</v>
      </c>
      <c r="D93" s="629">
        <v>13</v>
      </c>
      <c r="E93" s="629">
        <v>17</v>
      </c>
      <c r="F93" s="629">
        <v>2</v>
      </c>
      <c r="G93" s="629">
        <v>0</v>
      </c>
      <c r="H93" s="629">
        <v>14</v>
      </c>
      <c r="I93" s="629">
        <v>5</v>
      </c>
      <c r="J93" s="629">
        <v>0</v>
      </c>
      <c r="K93" s="629">
        <v>1</v>
      </c>
      <c r="L93" s="629">
        <v>10</v>
      </c>
      <c r="M93" s="629">
        <v>1</v>
      </c>
      <c r="N93" s="629">
        <v>0</v>
      </c>
      <c r="O93" s="629">
        <v>63</v>
      </c>
      <c r="Q93" s="654">
        <f t="shared" si="2"/>
        <v>29</v>
      </c>
      <c r="R93" s="176">
        <f t="shared" si="3"/>
        <v>0.46031746031746029</v>
      </c>
    </row>
    <row r="94" spans="1:18" x14ac:dyDescent="0.4">
      <c r="A94" s="626"/>
      <c r="B94" s="630" t="s">
        <v>1071</v>
      </c>
      <c r="C94" s="630" t="s">
        <v>1245</v>
      </c>
      <c r="D94" s="629">
        <v>17</v>
      </c>
      <c r="E94" s="629">
        <v>9</v>
      </c>
      <c r="F94" s="629">
        <v>3</v>
      </c>
      <c r="G94" s="629">
        <v>1</v>
      </c>
      <c r="H94" s="629">
        <v>6</v>
      </c>
      <c r="I94" s="629">
        <v>11</v>
      </c>
      <c r="J94" s="629">
        <v>0</v>
      </c>
      <c r="K94" s="629">
        <v>3</v>
      </c>
      <c r="L94" s="629">
        <v>6</v>
      </c>
      <c r="M94" s="629">
        <v>1</v>
      </c>
      <c r="N94" s="629">
        <v>0</v>
      </c>
      <c r="O94" s="629">
        <v>57</v>
      </c>
      <c r="Q94" s="654">
        <f t="shared" si="2"/>
        <v>23</v>
      </c>
      <c r="R94" s="176">
        <f t="shared" si="3"/>
        <v>0.40350877192982454</v>
      </c>
    </row>
    <row r="95" spans="1:18" x14ac:dyDescent="0.4">
      <c r="A95" s="626"/>
      <c r="B95" s="630" t="s">
        <v>1072</v>
      </c>
      <c r="C95" s="630" t="s">
        <v>1312</v>
      </c>
      <c r="D95" s="629">
        <v>11</v>
      </c>
      <c r="E95" s="629">
        <v>15</v>
      </c>
      <c r="F95" s="629">
        <v>2</v>
      </c>
      <c r="G95" s="629">
        <v>0</v>
      </c>
      <c r="H95" s="629">
        <v>4</v>
      </c>
      <c r="I95" s="629">
        <v>10</v>
      </c>
      <c r="J95" s="629">
        <v>0</v>
      </c>
      <c r="K95" s="629">
        <v>0</v>
      </c>
      <c r="L95" s="629">
        <v>4</v>
      </c>
      <c r="M95" s="629">
        <v>0</v>
      </c>
      <c r="N95" s="629">
        <v>0</v>
      </c>
      <c r="O95" s="629">
        <v>46</v>
      </c>
      <c r="Q95" s="654">
        <f t="shared" si="2"/>
        <v>18</v>
      </c>
      <c r="R95" s="176">
        <f t="shared" si="3"/>
        <v>0.39130434782608697</v>
      </c>
    </row>
    <row r="96" spans="1:18" x14ac:dyDescent="0.4">
      <c r="A96" s="626"/>
      <c r="B96" s="632" t="s">
        <v>1073</v>
      </c>
      <c r="C96" s="633" t="s">
        <v>1312</v>
      </c>
      <c r="D96" s="629">
        <v>12</v>
      </c>
      <c r="E96" s="629">
        <v>5</v>
      </c>
      <c r="F96" s="629">
        <v>1</v>
      </c>
      <c r="G96" s="629">
        <v>1</v>
      </c>
      <c r="H96" s="629">
        <v>8</v>
      </c>
      <c r="I96" s="629">
        <v>6</v>
      </c>
      <c r="J96" s="629">
        <v>0</v>
      </c>
      <c r="K96" s="629">
        <v>4</v>
      </c>
      <c r="L96" s="629">
        <v>8</v>
      </c>
      <c r="M96" s="629">
        <v>1</v>
      </c>
      <c r="N96" s="629">
        <v>0</v>
      </c>
      <c r="O96" s="629">
        <v>46</v>
      </c>
      <c r="Q96" s="654">
        <f t="shared" si="2"/>
        <v>22</v>
      </c>
      <c r="R96" s="176">
        <f t="shared" si="3"/>
        <v>0.47826086956521741</v>
      </c>
    </row>
    <row r="97" spans="1:18" ht="13" customHeight="1" x14ac:dyDescent="0.4">
      <c r="A97" s="626"/>
      <c r="B97" s="632" t="s">
        <v>1074</v>
      </c>
      <c r="C97" s="633" t="s">
        <v>1312</v>
      </c>
      <c r="D97" s="629">
        <v>13</v>
      </c>
      <c r="E97" s="629">
        <v>9</v>
      </c>
      <c r="F97" s="629">
        <v>2</v>
      </c>
      <c r="G97" s="629">
        <v>0</v>
      </c>
      <c r="H97" s="629">
        <v>15</v>
      </c>
      <c r="I97" s="629">
        <v>9</v>
      </c>
      <c r="J97" s="629">
        <v>1</v>
      </c>
      <c r="K97" s="629">
        <v>0</v>
      </c>
      <c r="L97" s="629">
        <v>5</v>
      </c>
      <c r="M97" s="629">
        <v>0</v>
      </c>
      <c r="N97" s="629">
        <v>0</v>
      </c>
      <c r="O97" s="629">
        <v>54</v>
      </c>
      <c r="Q97" s="654">
        <f t="shared" si="2"/>
        <v>29</v>
      </c>
      <c r="R97" s="176">
        <f t="shared" si="3"/>
        <v>0.53703703703703709</v>
      </c>
    </row>
    <row r="98" spans="1:18" ht="13" customHeight="1" x14ac:dyDescent="0.4">
      <c r="A98" s="634"/>
      <c r="B98" s="632" t="s">
        <v>1064</v>
      </c>
      <c r="C98" s="633" t="s">
        <v>1316</v>
      </c>
      <c r="D98" s="629">
        <v>10</v>
      </c>
      <c r="E98" s="629">
        <v>10</v>
      </c>
      <c r="F98" s="629">
        <v>3</v>
      </c>
      <c r="G98" s="629">
        <v>0</v>
      </c>
      <c r="H98" s="629">
        <v>17</v>
      </c>
      <c r="I98" s="629">
        <v>6</v>
      </c>
      <c r="J98" s="629">
        <v>0</v>
      </c>
      <c r="K98" s="629">
        <v>0</v>
      </c>
      <c r="L98" s="629">
        <v>7</v>
      </c>
      <c r="M98" s="629">
        <v>0</v>
      </c>
      <c r="N98" s="629">
        <v>0</v>
      </c>
      <c r="O98" s="629">
        <v>53</v>
      </c>
      <c r="Q98" s="654">
        <f t="shared" si="2"/>
        <v>30</v>
      </c>
      <c r="R98" s="176">
        <f t="shared" si="3"/>
        <v>0.56603773584905659</v>
      </c>
    </row>
    <row r="99" spans="1:18" s="635" customFormat="1" ht="13" customHeight="1" x14ac:dyDescent="0.4">
      <c r="A99" s="634"/>
      <c r="B99" s="632" t="s">
        <v>1149</v>
      </c>
      <c r="C99" s="633" t="s">
        <v>1316</v>
      </c>
      <c r="D99" s="629">
        <v>9</v>
      </c>
      <c r="E99" s="629">
        <v>8</v>
      </c>
      <c r="F99" s="629">
        <v>2</v>
      </c>
      <c r="G99" s="629">
        <v>0</v>
      </c>
      <c r="H99" s="629">
        <v>26</v>
      </c>
      <c r="I99" s="629">
        <v>10</v>
      </c>
      <c r="J99" s="629">
        <v>0</v>
      </c>
      <c r="K99" s="629">
        <v>1</v>
      </c>
      <c r="L99" s="629">
        <v>5</v>
      </c>
      <c r="M99" s="629">
        <v>1</v>
      </c>
      <c r="N99" s="629">
        <v>0</v>
      </c>
      <c r="O99" s="629">
        <v>62</v>
      </c>
      <c r="Q99" s="654">
        <f t="shared" si="2"/>
        <v>41</v>
      </c>
      <c r="R99" s="176">
        <f t="shared" si="3"/>
        <v>0.66129032258064513</v>
      </c>
    </row>
    <row r="100" spans="1:18" s="640" customFormat="1" ht="13" customHeight="1" x14ac:dyDescent="0.4">
      <c r="A100" s="636"/>
      <c r="B100" s="637" t="s">
        <v>1065</v>
      </c>
      <c r="C100" s="638" t="s">
        <v>1316</v>
      </c>
      <c r="D100" s="639">
        <v>10</v>
      </c>
      <c r="E100" s="639">
        <v>13</v>
      </c>
      <c r="F100" s="639">
        <v>0</v>
      </c>
      <c r="G100" s="639">
        <v>0</v>
      </c>
      <c r="H100" s="639">
        <v>1</v>
      </c>
      <c r="I100" s="639">
        <v>13</v>
      </c>
      <c r="J100" s="639">
        <v>0</v>
      </c>
      <c r="K100" s="639">
        <v>2</v>
      </c>
      <c r="L100" s="639">
        <v>4</v>
      </c>
      <c r="M100" s="639">
        <v>0</v>
      </c>
      <c r="N100" s="639">
        <v>0</v>
      </c>
      <c r="O100" s="639">
        <v>43</v>
      </c>
      <c r="Q100" s="654">
        <f t="shared" si="2"/>
        <v>18</v>
      </c>
      <c r="R100" s="176">
        <f t="shared" si="3"/>
        <v>0.41860465116279072</v>
      </c>
    </row>
    <row r="101" spans="1:18" ht="12.55" customHeight="1" x14ac:dyDescent="0.4">
      <c r="A101" s="641"/>
      <c r="B101" s="642" t="s">
        <v>1066</v>
      </c>
      <c r="C101" s="643" t="s">
        <v>1355</v>
      </c>
      <c r="D101" s="644">
        <v>13</v>
      </c>
      <c r="E101" s="644">
        <v>11</v>
      </c>
      <c r="F101" s="644">
        <v>0</v>
      </c>
      <c r="G101" s="644">
        <v>2</v>
      </c>
      <c r="H101" s="644">
        <v>11</v>
      </c>
      <c r="I101" s="644">
        <v>9</v>
      </c>
      <c r="J101" s="644">
        <v>0</v>
      </c>
      <c r="K101" s="644">
        <v>0</v>
      </c>
      <c r="L101" s="644">
        <v>7</v>
      </c>
      <c r="M101" s="644">
        <v>0</v>
      </c>
      <c r="N101" s="644">
        <v>0</v>
      </c>
      <c r="O101" s="644">
        <v>53</v>
      </c>
      <c r="Q101" s="654">
        <f t="shared" si="2"/>
        <v>27</v>
      </c>
      <c r="R101" s="176">
        <f t="shared" si="3"/>
        <v>0.50943396226415094</v>
      </c>
    </row>
    <row r="102" spans="1:18" x14ac:dyDescent="0.4">
      <c r="B102" s="642" t="s">
        <v>1067</v>
      </c>
      <c r="C102" s="643" t="s">
        <v>1355</v>
      </c>
      <c r="D102" s="644">
        <v>12</v>
      </c>
      <c r="E102" s="644">
        <v>15</v>
      </c>
      <c r="F102" s="644">
        <v>2</v>
      </c>
      <c r="G102" s="644">
        <v>0</v>
      </c>
      <c r="H102" s="644">
        <v>40</v>
      </c>
      <c r="I102" s="644">
        <v>4</v>
      </c>
      <c r="J102" s="644">
        <v>0</v>
      </c>
      <c r="K102" s="644">
        <v>0</v>
      </c>
      <c r="L102" s="644">
        <v>4</v>
      </c>
      <c r="M102" s="644">
        <v>0</v>
      </c>
      <c r="N102" s="644">
        <v>0</v>
      </c>
      <c r="O102" s="644">
        <v>77</v>
      </c>
      <c r="Q102" s="654">
        <f t="shared" si="2"/>
        <v>48</v>
      </c>
      <c r="R102" s="176">
        <f t="shared" si="3"/>
        <v>0.62337662337662336</v>
      </c>
    </row>
    <row r="103" spans="1:18" x14ac:dyDescent="0.4">
      <c r="B103" s="642" t="s">
        <v>1068</v>
      </c>
      <c r="C103" s="643" t="s">
        <v>1355</v>
      </c>
      <c r="D103" s="644">
        <v>15</v>
      </c>
      <c r="E103" s="644">
        <v>6</v>
      </c>
      <c r="F103" s="644">
        <v>1</v>
      </c>
      <c r="G103" s="644">
        <v>0</v>
      </c>
      <c r="H103" s="644">
        <v>34</v>
      </c>
      <c r="I103" s="644">
        <v>12</v>
      </c>
      <c r="J103" s="644">
        <v>0</v>
      </c>
      <c r="K103" s="644">
        <v>1</v>
      </c>
      <c r="L103" s="644">
        <v>4</v>
      </c>
      <c r="M103" s="644">
        <v>1</v>
      </c>
      <c r="N103" s="644">
        <v>0</v>
      </c>
      <c r="O103" s="644">
        <v>74</v>
      </c>
      <c r="Q103" s="654">
        <f t="shared" si="2"/>
        <v>50</v>
      </c>
      <c r="R103" s="176">
        <f t="shared" si="3"/>
        <v>0.67567567567567566</v>
      </c>
    </row>
    <row r="104" spans="1:18" ht="20.399999999999999" customHeight="1" x14ac:dyDescent="0.4">
      <c r="A104" s="626">
        <v>2020</v>
      </c>
      <c r="B104" s="630" t="s">
        <v>1069</v>
      </c>
      <c r="C104" s="630" t="s">
        <v>1434</v>
      </c>
      <c r="D104" s="629">
        <v>17</v>
      </c>
      <c r="E104" s="629">
        <v>4</v>
      </c>
      <c r="F104" s="629">
        <v>0</v>
      </c>
      <c r="G104" s="629">
        <v>2</v>
      </c>
      <c r="H104" s="629">
        <v>35</v>
      </c>
      <c r="I104" s="629">
        <v>7</v>
      </c>
      <c r="J104" s="629">
        <v>0</v>
      </c>
      <c r="K104" s="629">
        <v>3</v>
      </c>
      <c r="L104" s="629">
        <v>7</v>
      </c>
      <c r="M104" s="629">
        <v>0</v>
      </c>
      <c r="N104" s="629">
        <v>0</v>
      </c>
      <c r="O104" s="629">
        <v>75</v>
      </c>
      <c r="Q104" s="654">
        <f t="shared" si="2"/>
        <v>49</v>
      </c>
      <c r="R104" s="176">
        <f t="shared" si="3"/>
        <v>0.65333333333333332</v>
      </c>
    </row>
    <row r="105" spans="1:18" ht="12.55" customHeight="1" x14ac:dyDescent="0.4">
      <c r="A105" s="626"/>
      <c r="B105" s="630" t="s">
        <v>1070</v>
      </c>
      <c r="C105" s="630" t="s">
        <v>1434</v>
      </c>
      <c r="D105" s="629">
        <v>17</v>
      </c>
      <c r="E105" s="629">
        <v>13</v>
      </c>
      <c r="F105" s="629">
        <v>1</v>
      </c>
      <c r="G105" s="629">
        <v>0</v>
      </c>
      <c r="H105" s="629">
        <v>35</v>
      </c>
      <c r="I105" s="629">
        <v>8</v>
      </c>
      <c r="J105" s="629">
        <v>0</v>
      </c>
      <c r="K105" s="629">
        <v>4</v>
      </c>
      <c r="L105" s="629">
        <v>13</v>
      </c>
      <c r="M105" s="629">
        <v>0</v>
      </c>
      <c r="N105" s="629">
        <v>0</v>
      </c>
      <c r="O105" s="629">
        <v>91</v>
      </c>
      <c r="Q105" s="654">
        <f t="shared" si="2"/>
        <v>56</v>
      </c>
      <c r="R105" s="176">
        <f t="shared" si="3"/>
        <v>0.61538461538461542</v>
      </c>
    </row>
    <row r="106" spans="1:18" ht="12.55" customHeight="1" x14ac:dyDescent="0.4">
      <c r="A106" s="626"/>
      <c r="B106" s="630" t="s">
        <v>1071</v>
      </c>
      <c r="C106" s="630" t="s">
        <v>1434</v>
      </c>
      <c r="D106" s="629">
        <v>14</v>
      </c>
      <c r="E106" s="629">
        <v>8</v>
      </c>
      <c r="F106" s="629">
        <v>3</v>
      </c>
      <c r="G106" s="629">
        <v>1</v>
      </c>
      <c r="H106" s="629">
        <v>26</v>
      </c>
      <c r="I106" s="629">
        <v>40</v>
      </c>
      <c r="J106" s="629">
        <v>0</v>
      </c>
      <c r="K106" s="629">
        <v>0</v>
      </c>
      <c r="L106" s="629">
        <v>35</v>
      </c>
      <c r="M106" s="629">
        <v>1</v>
      </c>
      <c r="N106" s="629">
        <v>0</v>
      </c>
      <c r="O106" s="629">
        <v>128</v>
      </c>
      <c r="Q106" s="654">
        <f t="shared" si="2"/>
        <v>101</v>
      </c>
      <c r="R106" s="176">
        <f t="shared" si="3"/>
        <v>0.7890625</v>
      </c>
    </row>
    <row r="107" spans="1:18" ht="12.55" customHeight="1" x14ac:dyDescent="0.4">
      <c r="A107" s="626"/>
      <c r="B107" s="630" t="s">
        <v>1072</v>
      </c>
      <c r="C107" s="630" t="s">
        <v>1443</v>
      </c>
      <c r="D107" s="629">
        <v>9</v>
      </c>
      <c r="E107" s="629">
        <v>9</v>
      </c>
      <c r="F107" s="629">
        <v>0</v>
      </c>
      <c r="G107" s="629">
        <v>0</v>
      </c>
      <c r="H107" s="629">
        <v>15</v>
      </c>
      <c r="I107" s="629">
        <v>0</v>
      </c>
      <c r="J107" s="629">
        <v>0</v>
      </c>
      <c r="K107" s="629">
        <v>0</v>
      </c>
      <c r="L107" s="629">
        <v>11</v>
      </c>
      <c r="M107" s="629">
        <v>0</v>
      </c>
      <c r="N107" s="629">
        <v>0</v>
      </c>
      <c r="O107" s="629">
        <v>44</v>
      </c>
      <c r="Q107" s="654">
        <f t="shared" si="2"/>
        <v>26</v>
      </c>
      <c r="R107" s="176">
        <f t="shared" si="3"/>
        <v>0.59090909090909094</v>
      </c>
    </row>
    <row r="108" spans="1:18" ht="12.55" customHeight="1" x14ac:dyDescent="0.4">
      <c r="A108" s="626"/>
      <c r="B108" s="630" t="s">
        <v>1073</v>
      </c>
      <c r="C108" s="630" t="s">
        <v>1443</v>
      </c>
      <c r="D108" s="629">
        <v>9</v>
      </c>
      <c r="E108" s="629">
        <v>4</v>
      </c>
      <c r="F108" s="629">
        <v>2</v>
      </c>
      <c r="G108" s="629">
        <v>1</v>
      </c>
      <c r="H108" s="629">
        <v>39</v>
      </c>
      <c r="I108" s="629">
        <v>3</v>
      </c>
      <c r="J108" s="629">
        <v>0</v>
      </c>
      <c r="K108" s="629">
        <v>0</v>
      </c>
      <c r="L108" s="629">
        <v>26</v>
      </c>
      <c r="M108" s="629">
        <v>1</v>
      </c>
      <c r="N108" s="629">
        <v>0</v>
      </c>
      <c r="O108" s="629">
        <v>85</v>
      </c>
      <c r="Q108" s="654">
        <f t="shared" si="2"/>
        <v>68</v>
      </c>
      <c r="R108" s="176">
        <f t="shared" si="3"/>
        <v>0.8</v>
      </c>
    </row>
    <row r="109" spans="1:18" s="625" customFormat="1" ht="12.6" thickBot="1" x14ac:dyDescent="0.45">
      <c r="A109" s="645" t="s">
        <v>40</v>
      </c>
      <c r="B109" s="645"/>
      <c r="C109" s="645"/>
      <c r="D109" s="646">
        <v>13107</v>
      </c>
      <c r="E109" s="646">
        <v>3902</v>
      </c>
      <c r="F109" s="646">
        <v>148</v>
      </c>
      <c r="G109" s="646">
        <v>323</v>
      </c>
      <c r="H109" s="646">
        <v>1176</v>
      </c>
      <c r="I109" s="646">
        <v>392</v>
      </c>
      <c r="J109" s="646">
        <v>97</v>
      </c>
      <c r="K109" s="646">
        <v>766</v>
      </c>
      <c r="L109" s="646">
        <v>656</v>
      </c>
      <c r="M109" s="646">
        <v>88</v>
      </c>
      <c r="N109" s="646">
        <v>0</v>
      </c>
      <c r="O109" s="646">
        <v>20655</v>
      </c>
      <c r="Q109" s="654">
        <f t="shared" si="2"/>
        <v>2224</v>
      </c>
      <c r="R109" s="176">
        <f t="shared" si="3"/>
        <v>0.10767368675865407</v>
      </c>
    </row>
    <row r="110" spans="1:18" s="649" customFormat="1" ht="12.75" customHeight="1" x14ac:dyDescent="0.4">
      <c r="A110" s="636"/>
      <c r="B110" s="647"/>
      <c r="C110" s="647"/>
      <c r="D110" s="647"/>
      <c r="E110" s="647"/>
      <c r="F110" s="647"/>
      <c r="G110" s="647"/>
      <c r="H110" s="647"/>
      <c r="I110" s="647"/>
      <c r="J110" s="647"/>
      <c r="K110" s="647"/>
      <c r="L110" s="647"/>
      <c r="M110" s="647"/>
      <c r="N110" s="648"/>
      <c r="O110" s="647"/>
      <c r="Q110" s="655"/>
    </row>
    <row r="111" spans="1:18" ht="14.25" customHeight="1" x14ac:dyDescent="0.4">
      <c r="A111" s="650" t="s">
        <v>1075</v>
      </c>
      <c r="B111" s="651"/>
      <c r="C111" s="651"/>
      <c r="D111" s="651"/>
      <c r="E111" s="651"/>
      <c r="F111" s="651"/>
      <c r="G111" s="651"/>
      <c r="H111" s="651"/>
      <c r="I111" s="651"/>
      <c r="J111" s="651"/>
      <c r="K111" s="651"/>
      <c r="L111" s="651"/>
      <c r="M111" s="651"/>
      <c r="N111" s="651"/>
      <c r="O111" s="651"/>
    </row>
    <row r="112" spans="1:18" x14ac:dyDescent="0.4">
      <c r="A112" s="652" t="s">
        <v>1426</v>
      </c>
      <c r="B112" s="651"/>
      <c r="C112" s="651"/>
      <c r="D112" s="651"/>
      <c r="E112" s="651"/>
      <c r="F112" s="651"/>
      <c r="G112" s="651"/>
      <c r="H112" s="651"/>
      <c r="I112" s="651"/>
      <c r="J112" s="651"/>
      <c r="K112" s="651"/>
      <c r="L112" s="651"/>
      <c r="M112" s="651"/>
      <c r="N112" s="651"/>
      <c r="O112" s="651"/>
    </row>
    <row r="113" spans="1:15" x14ac:dyDescent="0.4">
      <c r="A113" s="653"/>
      <c r="B113" s="621"/>
      <c r="C113" s="621"/>
      <c r="D113" s="621"/>
      <c r="E113" s="621"/>
      <c r="F113" s="621"/>
      <c r="G113" s="621"/>
      <c r="H113" s="621"/>
      <c r="I113" s="621"/>
      <c r="J113" s="621"/>
      <c r="K113" s="621"/>
      <c r="L113" s="621"/>
      <c r="M113" s="621"/>
      <c r="N113" s="620"/>
      <c r="O113" s="621"/>
    </row>
    <row r="114" spans="1:15" x14ac:dyDescent="0.4">
      <c r="A114" s="650" t="s">
        <v>45</v>
      </c>
      <c r="B114" s="621"/>
      <c r="C114" s="621"/>
      <c r="D114" s="621"/>
      <c r="E114" s="621"/>
      <c r="F114" s="621"/>
      <c r="G114" s="621"/>
      <c r="H114" s="621"/>
      <c r="I114" s="621"/>
      <c r="J114" s="621"/>
      <c r="K114" s="621"/>
      <c r="L114" s="621"/>
      <c r="M114" s="621"/>
      <c r="N114" s="620"/>
      <c r="O114" s="621"/>
    </row>
    <row r="115" spans="1:15" x14ac:dyDescent="0.4">
      <c r="A115" s="653" t="s">
        <v>46</v>
      </c>
      <c r="B115" s="621"/>
      <c r="C115" s="621"/>
      <c r="D115" s="621"/>
      <c r="E115" s="621"/>
      <c r="F115" s="621"/>
      <c r="G115" s="621"/>
      <c r="H115" s="621"/>
      <c r="I115" s="621"/>
      <c r="J115" s="621"/>
      <c r="K115" s="621"/>
      <c r="L115" s="621"/>
      <c r="M115" s="621"/>
      <c r="N115" s="620"/>
      <c r="O115" s="621"/>
    </row>
    <row r="119" spans="1:15" x14ac:dyDescent="0.4">
      <c r="D119" s="175"/>
      <c r="E119" s="175"/>
      <c r="F119" s="175"/>
      <c r="G119" s="175"/>
      <c r="H119" s="175"/>
      <c r="I119" s="175"/>
      <c r="J119" s="175"/>
      <c r="K119" s="175"/>
      <c r="L119" s="175"/>
      <c r="M119" s="175"/>
      <c r="N119" s="175"/>
    </row>
  </sheetData>
  <phoneticPr fontId="50" type="noConversion"/>
  <pageMargins left="0.7" right="0.7" top="0.75" bottom="0.75" header="0.3" footer="0.3"/>
  <pageSetup paperSize="9" scale="35" orientation="portrait"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39997558519241921"/>
  </sheetPr>
  <dimension ref="A1:O116"/>
  <sheetViews>
    <sheetView zoomScaleNormal="100" workbookViewId="0">
      <pane ySplit="5" topLeftCell="A27" activePane="bottomLeft" state="frozen"/>
      <selection pane="bottomLeft"/>
    </sheetView>
  </sheetViews>
  <sheetFormatPr defaultColWidth="9.109375" defaultRowHeight="12.3" x14ac:dyDescent="0.4"/>
  <cols>
    <col min="1" max="1" width="9.109375" style="10" customWidth="1"/>
    <col min="2" max="2" width="11.88671875" style="10" customWidth="1"/>
    <col min="3" max="3" width="7.609375" style="10" customWidth="1"/>
    <col min="4" max="13" width="17" style="10" customWidth="1"/>
    <col min="14" max="14" width="17" style="8" customWidth="1"/>
    <col min="15" max="15" width="17.109375" style="10" customWidth="1"/>
    <col min="16" max="16384" width="9.109375" style="10"/>
  </cols>
  <sheetData>
    <row r="1" spans="1:15" x14ac:dyDescent="0.4">
      <c r="A1" s="279" t="s">
        <v>28</v>
      </c>
      <c r="B1" s="292"/>
      <c r="C1" s="292"/>
      <c r="D1" s="301"/>
      <c r="E1" s="301"/>
      <c r="F1" s="301"/>
      <c r="G1" s="301"/>
      <c r="H1" s="301"/>
      <c r="I1" s="301"/>
      <c r="J1" s="301"/>
      <c r="K1" s="301"/>
      <c r="L1" s="301"/>
      <c r="M1" s="301"/>
      <c r="N1" s="301"/>
      <c r="O1" s="302"/>
    </row>
    <row r="2" spans="1:15" x14ac:dyDescent="0.4">
      <c r="A2" s="280"/>
      <c r="B2" s="292"/>
      <c r="C2" s="292"/>
      <c r="D2" s="301"/>
      <c r="E2" s="301"/>
      <c r="F2" s="301"/>
      <c r="G2" s="301"/>
      <c r="H2" s="301"/>
      <c r="I2" s="301"/>
      <c r="J2" s="301"/>
      <c r="K2" s="301"/>
      <c r="L2" s="301"/>
      <c r="M2" s="301"/>
      <c r="N2" s="301"/>
      <c r="O2" s="302"/>
    </row>
    <row r="3" spans="1:15" x14ac:dyDescent="0.4">
      <c r="A3" s="302" t="s">
        <v>1466</v>
      </c>
      <c r="B3" s="292"/>
      <c r="C3" s="292"/>
      <c r="D3" s="301"/>
      <c r="E3" s="301"/>
      <c r="F3" s="301"/>
      <c r="G3" s="301"/>
      <c r="H3" s="301"/>
      <c r="I3" s="301"/>
      <c r="J3" s="301"/>
      <c r="K3" s="301"/>
      <c r="L3" s="301"/>
      <c r="M3" s="301"/>
      <c r="N3" s="301"/>
      <c r="O3" s="302"/>
    </row>
    <row r="4" spans="1:15" x14ac:dyDescent="0.4">
      <c r="A4" s="292"/>
      <c r="B4" s="303"/>
      <c r="C4" s="303"/>
      <c r="D4" s="301"/>
      <c r="E4" s="301"/>
      <c r="F4" s="301"/>
      <c r="G4" s="301"/>
      <c r="H4" s="301"/>
      <c r="I4" s="301"/>
      <c r="J4" s="301"/>
      <c r="K4" s="301"/>
      <c r="L4" s="301"/>
      <c r="M4" s="301"/>
      <c r="N4" s="301"/>
      <c r="O4" s="304"/>
    </row>
    <row r="5" spans="1:15" ht="46.5" customHeight="1" x14ac:dyDescent="0.4">
      <c r="A5" s="281"/>
      <c r="B5" s="281"/>
      <c r="C5" s="281"/>
      <c r="D5" s="305" t="s">
        <v>1028</v>
      </c>
      <c r="E5" s="305" t="s">
        <v>1029</v>
      </c>
      <c r="F5" s="305" t="s">
        <v>1030</v>
      </c>
      <c r="G5" s="305" t="s">
        <v>1031</v>
      </c>
      <c r="H5" s="305" t="s">
        <v>1032</v>
      </c>
      <c r="I5" s="305" t="s">
        <v>1033</v>
      </c>
      <c r="J5" s="395" t="s">
        <v>1328</v>
      </c>
      <c r="K5" s="305" t="s">
        <v>891</v>
      </c>
      <c r="L5" s="305" t="s">
        <v>37</v>
      </c>
      <c r="M5" s="305" t="s">
        <v>38</v>
      </c>
      <c r="N5" s="305" t="s">
        <v>39</v>
      </c>
      <c r="O5" s="306" t="s">
        <v>40</v>
      </c>
    </row>
    <row r="6" spans="1:15" ht="18" customHeight="1" x14ac:dyDescent="0.4">
      <c r="A6" s="53">
        <v>2011</v>
      </c>
      <c r="B6" s="157" t="s">
        <v>1067</v>
      </c>
      <c r="C6" s="157" t="s">
        <v>1000</v>
      </c>
      <c r="D6" s="509">
        <v>0.22</v>
      </c>
      <c r="E6" s="509">
        <v>0.95299999999999996</v>
      </c>
      <c r="F6" s="509">
        <v>10.036</v>
      </c>
      <c r="G6" s="509">
        <v>0</v>
      </c>
      <c r="H6" s="509">
        <v>0.02</v>
      </c>
      <c r="I6" s="509">
        <v>0</v>
      </c>
      <c r="J6" s="509" t="s">
        <v>1146</v>
      </c>
      <c r="K6" s="509">
        <v>0</v>
      </c>
      <c r="L6" s="509">
        <v>0</v>
      </c>
      <c r="M6" s="509">
        <v>0</v>
      </c>
      <c r="N6" s="509">
        <v>0</v>
      </c>
      <c r="O6" s="510">
        <v>11.228999999999999</v>
      </c>
    </row>
    <row r="7" spans="1:15" x14ac:dyDescent="0.4">
      <c r="A7" s="53"/>
      <c r="B7" s="157" t="s">
        <v>1068</v>
      </c>
      <c r="C7" s="157" t="s">
        <v>1000</v>
      </c>
      <c r="D7" s="509">
        <v>1.5389999999999999</v>
      </c>
      <c r="E7" s="509">
        <v>6.0590000000000002</v>
      </c>
      <c r="F7" s="509">
        <v>19.187999999999999</v>
      </c>
      <c r="G7" s="509">
        <v>0</v>
      </c>
      <c r="H7" s="509">
        <v>7.5999999999999998E-2</v>
      </c>
      <c r="I7" s="509">
        <v>0</v>
      </c>
      <c r="J7" s="509" t="s">
        <v>1146</v>
      </c>
      <c r="K7" s="509">
        <v>0</v>
      </c>
      <c r="L7" s="509">
        <v>0</v>
      </c>
      <c r="M7" s="509">
        <v>0</v>
      </c>
      <c r="N7" s="509">
        <v>0</v>
      </c>
      <c r="O7" s="510">
        <v>26.861999999999998</v>
      </c>
    </row>
    <row r="8" spans="1:15" ht="20.25" customHeight="1" x14ac:dyDescent="0.4">
      <c r="A8" s="53">
        <v>2012</v>
      </c>
      <c r="B8" s="157" t="s">
        <v>1069</v>
      </c>
      <c r="C8" s="157" t="s">
        <v>1001</v>
      </c>
      <c r="D8" s="509">
        <v>2.9369999999999998</v>
      </c>
      <c r="E8" s="509">
        <v>16.350999999999999</v>
      </c>
      <c r="F8" s="509">
        <v>13.6</v>
      </c>
      <c r="G8" s="509">
        <v>0</v>
      </c>
      <c r="H8" s="509">
        <v>0.11700000000000001</v>
      </c>
      <c r="I8" s="509">
        <v>0</v>
      </c>
      <c r="J8" s="509" t="s">
        <v>1146</v>
      </c>
      <c r="K8" s="509">
        <v>0</v>
      </c>
      <c r="L8" s="509">
        <v>0</v>
      </c>
      <c r="M8" s="509">
        <v>0</v>
      </c>
      <c r="N8" s="509">
        <v>0</v>
      </c>
      <c r="O8" s="510">
        <v>33.004999999999995</v>
      </c>
    </row>
    <row r="9" spans="1:15" x14ac:dyDescent="0.4">
      <c r="A9" s="53"/>
      <c r="B9" s="157" t="s">
        <v>1070</v>
      </c>
      <c r="C9" s="157" t="s">
        <v>1001</v>
      </c>
      <c r="D9" s="509">
        <v>6.8730000000000002</v>
      </c>
      <c r="E9" s="509">
        <v>5.2960000000000003</v>
      </c>
      <c r="F9" s="509">
        <v>4</v>
      </c>
      <c r="G9" s="509">
        <v>8.0000000000000002E-3</v>
      </c>
      <c r="H9" s="509">
        <v>0.157</v>
      </c>
      <c r="I9" s="509">
        <v>0.126</v>
      </c>
      <c r="J9" s="509" t="s">
        <v>1146</v>
      </c>
      <c r="K9" s="509">
        <v>0</v>
      </c>
      <c r="L9" s="509">
        <v>0</v>
      </c>
      <c r="M9" s="509">
        <v>0</v>
      </c>
      <c r="N9" s="509">
        <v>0</v>
      </c>
      <c r="O9" s="510">
        <v>16.46</v>
      </c>
    </row>
    <row r="10" spans="1:15" x14ac:dyDescent="0.4">
      <c r="A10" s="53"/>
      <c r="B10" s="157" t="s">
        <v>1071</v>
      </c>
      <c r="C10" s="157" t="s">
        <v>1001</v>
      </c>
      <c r="D10" s="509">
        <v>6.0650000000000004</v>
      </c>
      <c r="E10" s="509">
        <v>8.8819999999999997</v>
      </c>
      <c r="F10" s="509">
        <v>2.0880000000000001</v>
      </c>
      <c r="G10" s="509">
        <v>1.9E-2</v>
      </c>
      <c r="H10" s="509">
        <v>0.14799999999999999</v>
      </c>
      <c r="I10" s="509">
        <v>0</v>
      </c>
      <c r="J10" s="509" t="s">
        <v>1146</v>
      </c>
      <c r="K10" s="509">
        <v>0.19800000000000001</v>
      </c>
      <c r="L10" s="509">
        <v>0</v>
      </c>
      <c r="M10" s="509">
        <v>0</v>
      </c>
      <c r="N10" s="509">
        <v>0</v>
      </c>
      <c r="O10" s="510">
        <v>17.399999999999999</v>
      </c>
    </row>
    <row r="11" spans="1:15" x14ac:dyDescent="0.4">
      <c r="A11" s="53"/>
      <c r="B11" s="157" t="s">
        <v>1072</v>
      </c>
      <c r="C11" s="157" t="s">
        <v>1002</v>
      </c>
      <c r="D11" s="509">
        <v>4.2119999999999997</v>
      </c>
      <c r="E11" s="509">
        <v>10.901</v>
      </c>
      <c r="F11" s="509">
        <v>10</v>
      </c>
      <c r="G11" s="509">
        <v>1.2999999999999999E-2</v>
      </c>
      <c r="H11" s="509">
        <v>0.06</v>
      </c>
      <c r="I11" s="509">
        <v>0</v>
      </c>
      <c r="J11" s="509" t="s">
        <v>1146</v>
      </c>
      <c r="K11" s="509">
        <v>0</v>
      </c>
      <c r="L11" s="509">
        <v>0</v>
      </c>
      <c r="M11" s="509">
        <v>0</v>
      </c>
      <c r="N11" s="509">
        <v>0</v>
      </c>
      <c r="O11" s="510">
        <v>25.186</v>
      </c>
    </row>
    <row r="12" spans="1:15" x14ac:dyDescent="0.4">
      <c r="A12" s="53"/>
      <c r="B12" s="157" t="s">
        <v>1073</v>
      </c>
      <c r="C12" s="157" t="s">
        <v>1002</v>
      </c>
      <c r="D12" s="509">
        <v>5.3449999999999998</v>
      </c>
      <c r="E12" s="509">
        <v>4.82</v>
      </c>
      <c r="F12" s="509">
        <v>0</v>
      </c>
      <c r="G12" s="509">
        <v>5.8000000000000003E-2</v>
      </c>
      <c r="H12" s="509">
        <v>0.186</v>
      </c>
      <c r="I12" s="509">
        <v>0</v>
      </c>
      <c r="J12" s="509" t="s">
        <v>1146</v>
      </c>
      <c r="K12" s="509">
        <v>0</v>
      </c>
      <c r="L12" s="509">
        <v>0</v>
      </c>
      <c r="M12" s="509">
        <v>0</v>
      </c>
      <c r="N12" s="509">
        <v>0</v>
      </c>
      <c r="O12" s="510">
        <v>10.408999999999999</v>
      </c>
    </row>
    <row r="13" spans="1:15" x14ac:dyDescent="0.4">
      <c r="A13" s="53"/>
      <c r="B13" s="157" t="s">
        <v>1074</v>
      </c>
      <c r="C13" s="157" t="s">
        <v>1002</v>
      </c>
      <c r="D13" s="509">
        <v>5.008</v>
      </c>
      <c r="E13" s="509">
        <v>6.88</v>
      </c>
      <c r="F13" s="509">
        <v>1.8</v>
      </c>
      <c r="G13" s="509">
        <v>7.1999999999999995E-2</v>
      </c>
      <c r="H13" s="509">
        <v>0.11600000000000001</v>
      </c>
      <c r="I13" s="509">
        <v>0</v>
      </c>
      <c r="J13" s="509" t="s">
        <v>1146</v>
      </c>
      <c r="K13" s="509">
        <v>0</v>
      </c>
      <c r="L13" s="509">
        <v>0</v>
      </c>
      <c r="M13" s="509">
        <v>0</v>
      </c>
      <c r="N13" s="509">
        <v>0</v>
      </c>
      <c r="O13" s="510">
        <v>13.875999999999999</v>
      </c>
    </row>
    <row r="14" spans="1:15" x14ac:dyDescent="0.4">
      <c r="A14" s="53"/>
      <c r="B14" s="157" t="s">
        <v>1064</v>
      </c>
      <c r="C14" s="157" t="s">
        <v>1003</v>
      </c>
      <c r="D14" s="509">
        <v>5.2119999999999997</v>
      </c>
      <c r="E14" s="509">
        <v>12.318</v>
      </c>
      <c r="F14" s="509">
        <v>0</v>
      </c>
      <c r="G14" s="509">
        <v>9.8000000000000004E-2</v>
      </c>
      <c r="H14" s="509">
        <v>0.01</v>
      </c>
      <c r="I14" s="509">
        <v>0</v>
      </c>
      <c r="J14" s="509" t="s">
        <v>1146</v>
      </c>
      <c r="K14" s="509">
        <v>0</v>
      </c>
      <c r="L14" s="509">
        <v>0</v>
      </c>
      <c r="M14" s="509">
        <v>0</v>
      </c>
      <c r="N14" s="509">
        <v>0</v>
      </c>
      <c r="O14" s="510">
        <v>17.638000000000002</v>
      </c>
    </row>
    <row r="15" spans="1:15" x14ac:dyDescent="0.4">
      <c r="A15" s="53"/>
      <c r="B15" s="511" t="s">
        <v>1149</v>
      </c>
      <c r="C15" s="511" t="s">
        <v>1003</v>
      </c>
      <c r="D15" s="509">
        <v>10.210000000000001</v>
      </c>
      <c r="E15" s="509">
        <v>7.52</v>
      </c>
      <c r="F15" s="509">
        <v>2.5</v>
      </c>
      <c r="G15" s="509">
        <v>0.214</v>
      </c>
      <c r="H15" s="509">
        <v>0.115</v>
      </c>
      <c r="I15" s="509">
        <v>0</v>
      </c>
      <c r="J15" s="509" t="s">
        <v>1146</v>
      </c>
      <c r="K15" s="509">
        <v>0</v>
      </c>
      <c r="L15" s="509">
        <v>0</v>
      </c>
      <c r="M15" s="509">
        <v>0</v>
      </c>
      <c r="N15" s="509">
        <v>0</v>
      </c>
      <c r="O15" s="510">
        <v>20.558999999999997</v>
      </c>
    </row>
    <row r="16" spans="1:15" x14ac:dyDescent="0.4">
      <c r="A16" s="53"/>
      <c r="B16" s="157" t="s">
        <v>1065</v>
      </c>
      <c r="C16" s="157" t="s">
        <v>1003</v>
      </c>
      <c r="D16" s="509">
        <v>5.4930000000000003</v>
      </c>
      <c r="E16" s="509">
        <v>8.3949999999999996</v>
      </c>
      <c r="F16" s="509">
        <v>4</v>
      </c>
      <c r="G16" s="509">
        <v>3.5999999999999997E-2</v>
      </c>
      <c r="H16" s="509">
        <v>0.124</v>
      </c>
      <c r="I16" s="509">
        <v>1.4590000000000001</v>
      </c>
      <c r="J16" s="509" t="s">
        <v>1146</v>
      </c>
      <c r="K16" s="509">
        <v>0</v>
      </c>
      <c r="L16" s="509">
        <v>0</v>
      </c>
      <c r="M16" s="509">
        <v>0</v>
      </c>
      <c r="N16" s="509">
        <v>0</v>
      </c>
      <c r="O16" s="510">
        <v>19.506999999999998</v>
      </c>
    </row>
    <row r="17" spans="1:15" x14ac:dyDescent="0.4">
      <c r="A17" s="53"/>
      <c r="B17" s="157" t="s">
        <v>1066</v>
      </c>
      <c r="C17" s="157" t="s">
        <v>1004</v>
      </c>
      <c r="D17" s="509">
        <v>9.3390000000000004</v>
      </c>
      <c r="E17" s="509">
        <v>8.5039999999999996</v>
      </c>
      <c r="F17" s="509">
        <v>5.98</v>
      </c>
      <c r="G17" s="509">
        <v>4.2000000000000003E-2</v>
      </c>
      <c r="H17" s="509">
        <v>0.11700000000000001</v>
      </c>
      <c r="I17" s="509">
        <v>0</v>
      </c>
      <c r="J17" s="509" t="s">
        <v>1146</v>
      </c>
      <c r="K17" s="509">
        <v>0</v>
      </c>
      <c r="L17" s="509">
        <v>0</v>
      </c>
      <c r="M17" s="509">
        <v>0</v>
      </c>
      <c r="N17" s="509">
        <v>0</v>
      </c>
      <c r="O17" s="510">
        <v>23.982000000000003</v>
      </c>
    </row>
    <row r="18" spans="1:15" x14ac:dyDescent="0.4">
      <c r="A18" s="53"/>
      <c r="B18" s="157" t="s">
        <v>1067</v>
      </c>
      <c r="C18" s="157" t="s">
        <v>1004</v>
      </c>
      <c r="D18" s="509">
        <v>13.516</v>
      </c>
      <c r="E18" s="509">
        <v>10.217000000000001</v>
      </c>
      <c r="F18" s="509">
        <v>0</v>
      </c>
      <c r="G18" s="509">
        <v>9.6000000000000002E-2</v>
      </c>
      <c r="H18" s="509">
        <v>0.13600000000000001</v>
      </c>
      <c r="I18" s="509">
        <v>0.32100000000000001</v>
      </c>
      <c r="J18" s="509" t="s">
        <v>1146</v>
      </c>
      <c r="K18" s="509">
        <v>0</v>
      </c>
      <c r="L18" s="509">
        <v>0</v>
      </c>
      <c r="M18" s="509">
        <v>0</v>
      </c>
      <c r="N18" s="509">
        <v>0</v>
      </c>
      <c r="O18" s="510">
        <v>24.286000000000001</v>
      </c>
    </row>
    <row r="19" spans="1:15" x14ac:dyDescent="0.4">
      <c r="A19" s="53"/>
      <c r="B19" s="157" t="s">
        <v>1068</v>
      </c>
      <c r="C19" s="157" t="s">
        <v>1004</v>
      </c>
      <c r="D19" s="509">
        <v>10.682</v>
      </c>
      <c r="E19" s="509">
        <v>11.051</v>
      </c>
      <c r="F19" s="509">
        <v>0</v>
      </c>
      <c r="G19" s="509">
        <v>6.9000000000000006E-2</v>
      </c>
      <c r="H19" s="509">
        <v>3.2000000000000001E-2</v>
      </c>
      <c r="I19" s="509">
        <v>0</v>
      </c>
      <c r="J19" s="509" t="s">
        <v>1146</v>
      </c>
      <c r="K19" s="509">
        <v>0.19500000000000001</v>
      </c>
      <c r="L19" s="509">
        <v>0</v>
      </c>
      <c r="M19" s="509">
        <v>0</v>
      </c>
      <c r="N19" s="509">
        <v>0</v>
      </c>
      <c r="O19" s="510">
        <v>22.029</v>
      </c>
    </row>
    <row r="20" spans="1:15" ht="20.25" customHeight="1" x14ac:dyDescent="0.4">
      <c r="A20" s="53">
        <v>2013</v>
      </c>
      <c r="B20" s="157" t="s">
        <v>1069</v>
      </c>
      <c r="C20" s="157" t="s">
        <v>1005</v>
      </c>
      <c r="D20" s="509">
        <v>13.726000000000001</v>
      </c>
      <c r="E20" s="509">
        <v>24.908000000000001</v>
      </c>
      <c r="F20" s="509">
        <v>0</v>
      </c>
      <c r="G20" s="509">
        <v>0.20699999999999999</v>
      </c>
      <c r="H20" s="509">
        <v>0.26600000000000001</v>
      </c>
      <c r="I20" s="509">
        <v>0.13200000000000001</v>
      </c>
      <c r="J20" s="509" t="s">
        <v>1146</v>
      </c>
      <c r="K20" s="509">
        <v>0</v>
      </c>
      <c r="L20" s="509">
        <v>0</v>
      </c>
      <c r="M20" s="509">
        <v>0</v>
      </c>
      <c r="N20" s="509">
        <v>0</v>
      </c>
      <c r="O20" s="510">
        <v>39.238999999999997</v>
      </c>
    </row>
    <row r="21" spans="1:15" x14ac:dyDescent="0.4">
      <c r="A21" s="53"/>
      <c r="B21" s="157" t="s">
        <v>1070</v>
      </c>
      <c r="C21" s="157" t="s">
        <v>1005</v>
      </c>
      <c r="D21" s="509">
        <v>14.795</v>
      </c>
      <c r="E21" s="509">
        <v>10.42</v>
      </c>
      <c r="F21" s="509">
        <v>0</v>
      </c>
      <c r="G21" s="509">
        <v>6.0999999999999999E-2</v>
      </c>
      <c r="H21" s="509">
        <v>0.03</v>
      </c>
      <c r="I21" s="509">
        <v>0</v>
      </c>
      <c r="J21" s="509" t="s">
        <v>1146</v>
      </c>
      <c r="K21" s="509">
        <v>0</v>
      </c>
      <c r="L21" s="509">
        <v>0</v>
      </c>
      <c r="M21" s="509">
        <v>0</v>
      </c>
      <c r="N21" s="509">
        <v>0</v>
      </c>
      <c r="O21" s="510">
        <v>25.306000000000001</v>
      </c>
    </row>
    <row r="22" spans="1:15" x14ac:dyDescent="0.4">
      <c r="A22" s="53"/>
      <c r="B22" s="157" t="s">
        <v>1071</v>
      </c>
      <c r="C22" s="157" t="s">
        <v>1005</v>
      </c>
      <c r="D22" s="509">
        <v>14.542999999999999</v>
      </c>
      <c r="E22" s="509">
        <v>8.3770000000000007</v>
      </c>
      <c r="F22" s="509">
        <v>6.5</v>
      </c>
      <c r="G22" s="509">
        <v>6.4000000000000001E-2</v>
      </c>
      <c r="H22" s="509">
        <v>7.8E-2</v>
      </c>
      <c r="I22" s="509">
        <v>0</v>
      </c>
      <c r="J22" s="509" t="s">
        <v>1146</v>
      </c>
      <c r="K22" s="509">
        <v>0</v>
      </c>
      <c r="L22" s="509">
        <v>0</v>
      </c>
      <c r="M22" s="509">
        <v>0</v>
      </c>
      <c r="N22" s="509">
        <v>0</v>
      </c>
      <c r="O22" s="510">
        <v>29.562000000000001</v>
      </c>
    </row>
    <row r="23" spans="1:15" x14ac:dyDescent="0.4">
      <c r="A23" s="53"/>
      <c r="B23" s="157" t="s">
        <v>1072</v>
      </c>
      <c r="C23" s="157" t="s">
        <v>1006</v>
      </c>
      <c r="D23" s="509">
        <v>14.653</v>
      </c>
      <c r="E23" s="509">
        <v>7.9269999999999996</v>
      </c>
      <c r="F23" s="509">
        <v>6.3</v>
      </c>
      <c r="G23" s="509">
        <v>0.13300000000000001</v>
      </c>
      <c r="H23" s="509">
        <v>0.17499999999999999</v>
      </c>
      <c r="I23" s="509">
        <v>0</v>
      </c>
      <c r="J23" s="509" t="s">
        <v>1146</v>
      </c>
      <c r="K23" s="509">
        <v>0</v>
      </c>
      <c r="L23" s="509">
        <v>0</v>
      </c>
      <c r="M23" s="509">
        <v>0</v>
      </c>
      <c r="N23" s="509">
        <v>0</v>
      </c>
      <c r="O23" s="510">
        <v>29.187999999999999</v>
      </c>
    </row>
    <row r="24" spans="1:15" x14ac:dyDescent="0.4">
      <c r="A24" s="53"/>
      <c r="B24" s="157" t="s">
        <v>1073</v>
      </c>
      <c r="C24" s="157" t="s">
        <v>1006</v>
      </c>
      <c r="D24" s="509">
        <v>17.484999999999999</v>
      </c>
      <c r="E24" s="509">
        <v>8.52</v>
      </c>
      <c r="F24" s="509">
        <v>18.5</v>
      </c>
      <c r="G24" s="509">
        <v>1.4E-2</v>
      </c>
      <c r="H24" s="509">
        <v>0.2</v>
      </c>
      <c r="I24" s="509">
        <v>0.21</v>
      </c>
      <c r="J24" s="509" t="s">
        <v>1146</v>
      </c>
      <c r="K24" s="509">
        <v>0.17799999999999999</v>
      </c>
      <c r="L24" s="509">
        <v>0</v>
      </c>
      <c r="M24" s="509">
        <v>0</v>
      </c>
      <c r="N24" s="509">
        <v>0</v>
      </c>
      <c r="O24" s="510">
        <v>45.106999999999999</v>
      </c>
    </row>
    <row r="25" spans="1:15" x14ac:dyDescent="0.4">
      <c r="A25" s="53"/>
      <c r="B25" s="157" t="s">
        <v>1074</v>
      </c>
      <c r="C25" s="157" t="s">
        <v>1006</v>
      </c>
      <c r="D25" s="509">
        <v>16.640999999999998</v>
      </c>
      <c r="E25" s="509">
        <v>23.305</v>
      </c>
      <c r="F25" s="509">
        <v>0</v>
      </c>
      <c r="G25" s="509">
        <v>9.2999999999999999E-2</v>
      </c>
      <c r="H25" s="509">
        <v>4.2000000000000003E-2</v>
      </c>
      <c r="I25" s="509">
        <v>0</v>
      </c>
      <c r="J25" s="509" t="s">
        <v>1146</v>
      </c>
      <c r="K25" s="509">
        <v>0</v>
      </c>
      <c r="L25" s="509">
        <v>0</v>
      </c>
      <c r="M25" s="509">
        <v>0</v>
      </c>
      <c r="N25" s="509">
        <v>0</v>
      </c>
      <c r="O25" s="510">
        <v>40.081000000000003</v>
      </c>
    </row>
    <row r="26" spans="1:15" x14ac:dyDescent="0.4">
      <c r="A26" s="53"/>
      <c r="B26" s="157" t="s">
        <v>1064</v>
      </c>
      <c r="C26" s="157" t="s">
        <v>1007</v>
      </c>
      <c r="D26" s="509">
        <v>19.193000000000001</v>
      </c>
      <c r="E26" s="509">
        <v>8.3089999999999993</v>
      </c>
      <c r="F26" s="509">
        <v>0</v>
      </c>
      <c r="G26" s="509">
        <v>3.1E-2</v>
      </c>
      <c r="H26" s="509">
        <v>0.187</v>
      </c>
      <c r="I26" s="509">
        <v>2.4340000000000002</v>
      </c>
      <c r="J26" s="509" t="s">
        <v>1146</v>
      </c>
      <c r="K26" s="509">
        <v>0</v>
      </c>
      <c r="L26" s="509">
        <v>0</v>
      </c>
      <c r="M26" s="509">
        <v>0</v>
      </c>
      <c r="N26" s="509">
        <v>0</v>
      </c>
      <c r="O26" s="510">
        <v>30.154000000000003</v>
      </c>
    </row>
    <row r="27" spans="1:15" x14ac:dyDescent="0.4">
      <c r="A27" s="53"/>
      <c r="B27" s="511" t="s">
        <v>1149</v>
      </c>
      <c r="C27" s="511" t="s">
        <v>1007</v>
      </c>
      <c r="D27" s="509">
        <v>18.984000000000002</v>
      </c>
      <c r="E27" s="509">
        <v>8.3490000000000002</v>
      </c>
      <c r="F27" s="509">
        <v>0</v>
      </c>
      <c r="G27" s="509">
        <v>0.27300000000000002</v>
      </c>
      <c r="H27" s="509">
        <v>0.31900000000000001</v>
      </c>
      <c r="I27" s="509">
        <v>0.191</v>
      </c>
      <c r="J27" s="509" t="s">
        <v>1146</v>
      </c>
      <c r="K27" s="509">
        <v>0</v>
      </c>
      <c r="L27" s="509">
        <v>0</v>
      </c>
      <c r="M27" s="509">
        <v>0</v>
      </c>
      <c r="N27" s="509">
        <v>0</v>
      </c>
      <c r="O27" s="510">
        <v>28.116</v>
      </c>
    </row>
    <row r="28" spans="1:15" x14ac:dyDescent="0.4">
      <c r="A28" s="53"/>
      <c r="B28" s="157" t="s">
        <v>1065</v>
      </c>
      <c r="C28" s="157" t="s">
        <v>1007</v>
      </c>
      <c r="D28" s="509">
        <v>47.594000000000001</v>
      </c>
      <c r="E28" s="509">
        <v>21.824999999999999</v>
      </c>
      <c r="F28" s="509">
        <v>15</v>
      </c>
      <c r="G28" s="509">
        <v>5.8999999999999997E-2</v>
      </c>
      <c r="H28" s="509">
        <v>0.224</v>
      </c>
      <c r="I28" s="509">
        <v>0</v>
      </c>
      <c r="J28" s="509" t="s">
        <v>1146</v>
      </c>
      <c r="K28" s="509">
        <v>0</v>
      </c>
      <c r="L28" s="509">
        <v>0</v>
      </c>
      <c r="M28" s="509">
        <v>0</v>
      </c>
      <c r="N28" s="509">
        <v>0</v>
      </c>
      <c r="O28" s="510">
        <v>84.701999999999998</v>
      </c>
    </row>
    <row r="29" spans="1:15" x14ac:dyDescent="0.4">
      <c r="A29" s="53"/>
      <c r="B29" s="157" t="s">
        <v>1066</v>
      </c>
      <c r="C29" s="157" t="s">
        <v>1008</v>
      </c>
      <c r="D29" s="509">
        <v>18.690000000000001</v>
      </c>
      <c r="E29" s="509">
        <v>3.91</v>
      </c>
      <c r="F29" s="509">
        <v>0</v>
      </c>
      <c r="G29" s="509">
        <v>0.19400000000000001</v>
      </c>
      <c r="H29" s="509">
        <v>0.29199999999999998</v>
      </c>
      <c r="I29" s="509">
        <v>1.5189999999999999</v>
      </c>
      <c r="J29" s="509" t="s">
        <v>1146</v>
      </c>
      <c r="K29" s="509">
        <v>0</v>
      </c>
      <c r="L29" s="509">
        <v>0</v>
      </c>
      <c r="M29" s="509">
        <v>0</v>
      </c>
      <c r="N29" s="509">
        <v>0</v>
      </c>
      <c r="O29" s="510">
        <v>24.605</v>
      </c>
    </row>
    <row r="30" spans="1:15" x14ac:dyDescent="0.4">
      <c r="A30" s="53"/>
      <c r="B30" s="157" t="s">
        <v>1067</v>
      </c>
      <c r="C30" s="157" t="s">
        <v>1008</v>
      </c>
      <c r="D30" s="509">
        <v>25.510999999999999</v>
      </c>
      <c r="E30" s="509">
        <v>5.3949999999999996</v>
      </c>
      <c r="F30" s="509">
        <v>0</v>
      </c>
      <c r="G30" s="509">
        <v>0.26400000000000001</v>
      </c>
      <c r="H30" s="509">
        <v>0.32600000000000001</v>
      </c>
      <c r="I30" s="509">
        <v>0.104</v>
      </c>
      <c r="J30" s="509" t="s">
        <v>1146</v>
      </c>
      <c r="K30" s="509">
        <v>0</v>
      </c>
      <c r="L30" s="509">
        <v>0</v>
      </c>
      <c r="M30" s="509">
        <v>0</v>
      </c>
      <c r="N30" s="509">
        <v>0</v>
      </c>
      <c r="O30" s="510">
        <v>31.599999999999998</v>
      </c>
    </row>
    <row r="31" spans="1:15" x14ac:dyDescent="0.4">
      <c r="A31" s="53"/>
      <c r="B31" s="157" t="s">
        <v>1068</v>
      </c>
      <c r="C31" s="157" t="s">
        <v>1008</v>
      </c>
      <c r="D31" s="509">
        <v>31.884</v>
      </c>
      <c r="E31" s="509">
        <v>7.0609999999999999</v>
      </c>
      <c r="F31" s="509">
        <v>3.7</v>
      </c>
      <c r="G31" s="509">
        <v>1.6E-2</v>
      </c>
      <c r="H31" s="509">
        <v>0.219</v>
      </c>
      <c r="I31" s="509">
        <v>0.128</v>
      </c>
      <c r="J31" s="509" t="s">
        <v>1146</v>
      </c>
      <c r="K31" s="509">
        <v>0</v>
      </c>
      <c r="L31" s="509">
        <v>0</v>
      </c>
      <c r="M31" s="509">
        <v>0</v>
      </c>
      <c r="N31" s="509">
        <v>0</v>
      </c>
      <c r="O31" s="510">
        <v>43.008000000000003</v>
      </c>
    </row>
    <row r="32" spans="1:15" ht="20.25" customHeight="1" x14ac:dyDescent="0.4">
      <c r="A32" s="53">
        <v>2014</v>
      </c>
      <c r="B32" s="157" t="s">
        <v>1069</v>
      </c>
      <c r="C32" s="157" t="s">
        <v>1009</v>
      </c>
      <c r="D32" s="509">
        <v>30.108000000000001</v>
      </c>
      <c r="E32" s="509">
        <v>9.0139999999999993</v>
      </c>
      <c r="F32" s="509">
        <v>6</v>
      </c>
      <c r="G32" s="509">
        <v>0.14399999999999999</v>
      </c>
      <c r="H32" s="509">
        <v>0.187</v>
      </c>
      <c r="I32" s="509">
        <v>0.107</v>
      </c>
      <c r="J32" s="509" t="s">
        <v>1146</v>
      </c>
      <c r="K32" s="509">
        <v>0</v>
      </c>
      <c r="L32" s="509">
        <v>0</v>
      </c>
      <c r="M32" s="509">
        <v>0</v>
      </c>
      <c r="N32" s="509">
        <v>0</v>
      </c>
      <c r="O32" s="510">
        <v>45.559999999999995</v>
      </c>
    </row>
    <row r="33" spans="1:15" x14ac:dyDescent="0.4">
      <c r="A33" s="53"/>
      <c r="B33" s="157" t="s">
        <v>1070</v>
      </c>
      <c r="C33" s="157" t="s">
        <v>1009</v>
      </c>
      <c r="D33" s="509">
        <v>32.375999999999998</v>
      </c>
      <c r="E33" s="509">
        <v>15.698</v>
      </c>
      <c r="F33" s="509">
        <v>3.2</v>
      </c>
      <c r="G33" s="509">
        <v>8.5000000000000006E-2</v>
      </c>
      <c r="H33" s="509">
        <v>0.70399999999999996</v>
      </c>
      <c r="I33" s="509">
        <v>0</v>
      </c>
      <c r="J33" s="509" t="s">
        <v>1146</v>
      </c>
      <c r="K33" s="509">
        <v>0</v>
      </c>
      <c r="L33" s="509">
        <v>0</v>
      </c>
      <c r="M33" s="509">
        <v>0</v>
      </c>
      <c r="N33" s="509">
        <v>0</v>
      </c>
      <c r="O33" s="510">
        <v>52.063000000000002</v>
      </c>
    </row>
    <row r="34" spans="1:15" x14ac:dyDescent="0.4">
      <c r="A34" s="53"/>
      <c r="B34" s="157" t="s">
        <v>1071</v>
      </c>
      <c r="C34" s="157" t="s">
        <v>1009</v>
      </c>
      <c r="D34" s="509">
        <v>46.115000000000002</v>
      </c>
      <c r="E34" s="509">
        <v>23.538</v>
      </c>
      <c r="F34" s="509">
        <v>0</v>
      </c>
      <c r="G34" s="509">
        <v>4.2000000000000003E-2</v>
      </c>
      <c r="H34" s="509">
        <v>0.19600000000000001</v>
      </c>
      <c r="I34" s="509">
        <v>0.47099999999999997</v>
      </c>
      <c r="J34" s="509" t="s">
        <v>1146</v>
      </c>
      <c r="K34" s="509">
        <v>6.5000000000000002E-2</v>
      </c>
      <c r="L34" s="509">
        <v>0</v>
      </c>
      <c r="M34" s="509">
        <v>0</v>
      </c>
      <c r="N34" s="509">
        <v>0</v>
      </c>
      <c r="O34" s="510">
        <v>70.427000000000007</v>
      </c>
    </row>
    <row r="35" spans="1:15" x14ac:dyDescent="0.4">
      <c r="A35" s="53"/>
      <c r="B35" s="157" t="s">
        <v>1072</v>
      </c>
      <c r="C35" s="157" t="s">
        <v>1010</v>
      </c>
      <c r="D35" s="509">
        <v>41.134</v>
      </c>
      <c r="E35" s="509">
        <v>10.196999999999999</v>
      </c>
      <c r="F35" s="509">
        <v>0</v>
      </c>
      <c r="G35" s="509">
        <v>2.5999999999999999E-2</v>
      </c>
      <c r="H35" s="509">
        <v>0.27400000000000002</v>
      </c>
      <c r="I35" s="509">
        <v>0.27600000000000002</v>
      </c>
      <c r="J35" s="509" t="s">
        <v>1146</v>
      </c>
      <c r="K35" s="509">
        <v>0</v>
      </c>
      <c r="L35" s="509">
        <v>0</v>
      </c>
      <c r="M35" s="509">
        <v>0</v>
      </c>
      <c r="N35" s="509">
        <v>0</v>
      </c>
      <c r="O35" s="510">
        <v>51.907000000000011</v>
      </c>
    </row>
    <row r="36" spans="1:15" x14ac:dyDescent="0.4">
      <c r="A36" s="53"/>
      <c r="B36" s="157" t="s">
        <v>1073</v>
      </c>
      <c r="C36" s="157" t="s">
        <v>1010</v>
      </c>
      <c r="D36" s="509">
        <v>37.344000000000001</v>
      </c>
      <c r="E36" s="509">
        <v>8.968</v>
      </c>
      <c r="F36" s="509">
        <v>0</v>
      </c>
      <c r="G36" s="509">
        <v>9.7000000000000003E-2</v>
      </c>
      <c r="H36" s="509">
        <v>0.21299999999999999</v>
      </c>
      <c r="I36" s="509">
        <v>0</v>
      </c>
      <c r="J36" s="509" t="s">
        <v>1146</v>
      </c>
      <c r="K36" s="509">
        <v>0.113</v>
      </c>
      <c r="L36" s="509">
        <v>0</v>
      </c>
      <c r="M36" s="509">
        <v>0</v>
      </c>
      <c r="N36" s="509">
        <v>0</v>
      </c>
      <c r="O36" s="510">
        <v>46.734999999999999</v>
      </c>
    </row>
    <row r="37" spans="1:15" x14ac:dyDescent="0.4">
      <c r="A37" s="53"/>
      <c r="B37" s="157" t="s">
        <v>1074</v>
      </c>
      <c r="C37" s="157" t="s">
        <v>1010</v>
      </c>
      <c r="D37" s="509">
        <v>136.27199999999999</v>
      </c>
      <c r="E37" s="509">
        <v>11.925000000000001</v>
      </c>
      <c r="F37" s="509">
        <v>0</v>
      </c>
      <c r="G37" s="509">
        <v>6.2E-2</v>
      </c>
      <c r="H37" s="509">
        <v>0.108</v>
      </c>
      <c r="I37" s="509">
        <v>0.63300000000000001</v>
      </c>
      <c r="J37" s="509" t="s">
        <v>1146</v>
      </c>
      <c r="K37" s="509">
        <v>0</v>
      </c>
      <c r="L37" s="509">
        <v>0</v>
      </c>
      <c r="M37" s="509">
        <v>0</v>
      </c>
      <c r="N37" s="509">
        <v>0</v>
      </c>
      <c r="O37" s="510">
        <v>149.00000000000003</v>
      </c>
    </row>
    <row r="38" spans="1:15" x14ac:dyDescent="0.4">
      <c r="A38" s="53"/>
      <c r="B38" s="157" t="s">
        <v>1064</v>
      </c>
      <c r="C38" s="157" t="s">
        <v>1011</v>
      </c>
      <c r="D38" s="509">
        <v>13.515000000000001</v>
      </c>
      <c r="E38" s="509">
        <v>11.071</v>
      </c>
      <c r="F38" s="509">
        <v>11.32</v>
      </c>
      <c r="G38" s="509">
        <v>5.7000000000000002E-2</v>
      </c>
      <c r="H38" s="509">
        <v>0.19700000000000001</v>
      </c>
      <c r="I38" s="509">
        <v>0</v>
      </c>
      <c r="J38" s="509" t="s">
        <v>1146</v>
      </c>
      <c r="K38" s="509">
        <v>2.1549999999999998</v>
      </c>
      <c r="L38" s="509">
        <v>0.14499999999999999</v>
      </c>
      <c r="M38" s="509">
        <v>0</v>
      </c>
      <c r="N38" s="509">
        <v>0</v>
      </c>
      <c r="O38" s="510">
        <v>38.460000000000008</v>
      </c>
    </row>
    <row r="39" spans="1:15" x14ac:dyDescent="0.4">
      <c r="A39" s="53"/>
      <c r="B39" s="511" t="s">
        <v>1149</v>
      </c>
      <c r="C39" s="511" t="s">
        <v>1011</v>
      </c>
      <c r="D39" s="509">
        <v>22.818000000000001</v>
      </c>
      <c r="E39" s="509">
        <v>11.167</v>
      </c>
      <c r="F39" s="509">
        <v>1.96</v>
      </c>
      <c r="G39" s="509">
        <v>5.7000000000000002E-2</v>
      </c>
      <c r="H39" s="509">
        <v>7.4999999999999997E-2</v>
      </c>
      <c r="I39" s="509">
        <v>0</v>
      </c>
      <c r="J39" s="509" t="s">
        <v>1146</v>
      </c>
      <c r="K39" s="509">
        <v>0</v>
      </c>
      <c r="L39" s="509">
        <v>0</v>
      </c>
      <c r="M39" s="509">
        <v>0</v>
      </c>
      <c r="N39" s="509">
        <v>0</v>
      </c>
      <c r="O39" s="510">
        <v>36.077000000000005</v>
      </c>
    </row>
    <row r="40" spans="1:15" x14ac:dyDescent="0.4">
      <c r="A40" s="53"/>
      <c r="B40" s="157" t="s">
        <v>1065</v>
      </c>
      <c r="C40" s="157" t="s">
        <v>1011</v>
      </c>
      <c r="D40" s="509">
        <v>194.84299999999999</v>
      </c>
      <c r="E40" s="509">
        <v>11.961</v>
      </c>
      <c r="F40" s="509">
        <v>0</v>
      </c>
      <c r="G40" s="509">
        <v>9.5000000000000001E-2</v>
      </c>
      <c r="H40" s="509">
        <v>0.106</v>
      </c>
      <c r="I40" s="509">
        <v>3.0470000000000002</v>
      </c>
      <c r="J40" s="509" t="s">
        <v>1146</v>
      </c>
      <c r="K40" s="509">
        <v>0.53500000000000003</v>
      </c>
      <c r="L40" s="509">
        <v>0</v>
      </c>
      <c r="M40" s="509">
        <v>0</v>
      </c>
      <c r="N40" s="509">
        <v>0</v>
      </c>
      <c r="O40" s="510">
        <v>210.58699999999999</v>
      </c>
    </row>
    <row r="41" spans="1:15" x14ac:dyDescent="0.4">
      <c r="A41" s="53"/>
      <c r="B41" s="157" t="s">
        <v>1066</v>
      </c>
      <c r="C41" s="157" t="s">
        <v>1012</v>
      </c>
      <c r="D41" s="509">
        <v>5.532</v>
      </c>
      <c r="E41" s="509">
        <v>8.75</v>
      </c>
      <c r="F41" s="509">
        <v>27.974</v>
      </c>
      <c r="G41" s="509">
        <v>1.7999999999999999E-2</v>
      </c>
      <c r="H41" s="509">
        <v>9.6000000000000002E-2</v>
      </c>
      <c r="I41" s="509">
        <v>4.016</v>
      </c>
      <c r="J41" s="509" t="s">
        <v>1146</v>
      </c>
      <c r="K41" s="509">
        <v>9.5969999999999995</v>
      </c>
      <c r="L41" s="509">
        <v>2.1000000000000001E-2</v>
      </c>
      <c r="M41" s="509">
        <v>0</v>
      </c>
      <c r="N41" s="509">
        <v>0</v>
      </c>
      <c r="O41" s="510">
        <v>56.003999999999998</v>
      </c>
    </row>
    <row r="42" spans="1:15" x14ac:dyDescent="0.4">
      <c r="A42" s="53"/>
      <c r="B42" s="157" t="s">
        <v>1067</v>
      </c>
      <c r="C42" s="157" t="s">
        <v>1012</v>
      </c>
      <c r="D42" s="509">
        <v>21.234000000000002</v>
      </c>
      <c r="E42" s="509">
        <v>16.324999999999999</v>
      </c>
      <c r="F42" s="509">
        <v>0</v>
      </c>
      <c r="G42" s="509">
        <v>2.7E-2</v>
      </c>
      <c r="H42" s="509">
        <v>0.46400000000000002</v>
      </c>
      <c r="I42" s="509">
        <v>0.11700000000000001</v>
      </c>
      <c r="J42" s="509" t="s">
        <v>1146</v>
      </c>
      <c r="K42" s="509">
        <v>2.0219999999999998</v>
      </c>
      <c r="L42" s="509">
        <v>0.44</v>
      </c>
      <c r="M42" s="509">
        <v>0</v>
      </c>
      <c r="N42" s="509">
        <v>0</v>
      </c>
      <c r="O42" s="510">
        <v>40.628999999999991</v>
      </c>
    </row>
    <row r="43" spans="1:15" x14ac:dyDescent="0.4">
      <c r="A43" s="53"/>
      <c r="B43" s="157" t="s">
        <v>1068</v>
      </c>
      <c r="C43" s="157" t="s">
        <v>1012</v>
      </c>
      <c r="D43" s="509">
        <v>263.60300000000001</v>
      </c>
      <c r="E43" s="509">
        <v>21.311</v>
      </c>
      <c r="F43" s="509">
        <v>0</v>
      </c>
      <c r="G43" s="509">
        <v>4.2000000000000003E-2</v>
      </c>
      <c r="H43" s="509">
        <v>0.64600000000000002</v>
      </c>
      <c r="I43" s="509">
        <v>2.1549999999999998</v>
      </c>
      <c r="J43" s="509" t="s">
        <v>1146</v>
      </c>
      <c r="K43" s="509">
        <v>1.631</v>
      </c>
      <c r="L43" s="509">
        <v>0.113</v>
      </c>
      <c r="M43" s="509">
        <v>0</v>
      </c>
      <c r="N43" s="509">
        <v>0</v>
      </c>
      <c r="O43" s="510">
        <v>289.50099999999992</v>
      </c>
    </row>
    <row r="44" spans="1:15" ht="20.25" customHeight="1" x14ac:dyDescent="0.4">
      <c r="A44" s="53">
        <v>2015</v>
      </c>
      <c r="B44" s="157" t="s">
        <v>1069</v>
      </c>
      <c r="C44" s="157" t="s">
        <v>1013</v>
      </c>
      <c r="D44" s="509">
        <v>3.9670000000000001</v>
      </c>
      <c r="E44" s="509">
        <v>7.8460000000000001</v>
      </c>
      <c r="F44" s="509">
        <v>4.7</v>
      </c>
      <c r="G44" s="509">
        <v>0.11799999999999999</v>
      </c>
      <c r="H44" s="509">
        <v>0.16</v>
      </c>
      <c r="I44" s="509">
        <v>7.1779999999999999</v>
      </c>
      <c r="J44" s="509" t="s">
        <v>1146</v>
      </c>
      <c r="K44" s="509">
        <v>0.995</v>
      </c>
      <c r="L44" s="509">
        <v>0.376</v>
      </c>
      <c r="M44" s="509">
        <v>0</v>
      </c>
      <c r="N44" s="509">
        <v>0</v>
      </c>
      <c r="O44" s="510">
        <v>25.340000000000003</v>
      </c>
    </row>
    <row r="45" spans="1:15" x14ac:dyDescent="0.4">
      <c r="A45" s="53"/>
      <c r="B45" s="157" t="s">
        <v>1070</v>
      </c>
      <c r="C45" s="157" t="s">
        <v>1013</v>
      </c>
      <c r="D45" s="509">
        <v>6.2089999999999996</v>
      </c>
      <c r="E45" s="509">
        <v>12.534000000000001</v>
      </c>
      <c r="F45" s="509">
        <v>8.9</v>
      </c>
      <c r="G45" s="509">
        <v>2.5000000000000001E-2</v>
      </c>
      <c r="H45" s="509">
        <v>0.35299999999999998</v>
      </c>
      <c r="I45" s="509">
        <v>10.888</v>
      </c>
      <c r="J45" s="509" t="s">
        <v>1146</v>
      </c>
      <c r="K45" s="509">
        <v>0.70399999999999996</v>
      </c>
      <c r="L45" s="509">
        <v>9.2999999999999999E-2</v>
      </c>
      <c r="M45" s="509">
        <v>0</v>
      </c>
      <c r="N45" s="509">
        <v>0</v>
      </c>
      <c r="O45" s="510">
        <v>39.706000000000003</v>
      </c>
    </row>
    <row r="46" spans="1:15" x14ac:dyDescent="0.4">
      <c r="A46" s="53"/>
      <c r="B46" s="157" t="s">
        <v>1071</v>
      </c>
      <c r="C46" s="157" t="s">
        <v>1013</v>
      </c>
      <c r="D46" s="509">
        <v>140.83699999999999</v>
      </c>
      <c r="E46" s="509">
        <v>15.43</v>
      </c>
      <c r="F46" s="509">
        <v>0</v>
      </c>
      <c r="G46" s="509">
        <v>0.107</v>
      </c>
      <c r="H46" s="509">
        <v>0.28899999999999998</v>
      </c>
      <c r="I46" s="509">
        <v>0.77400000000000002</v>
      </c>
      <c r="J46" s="509" t="s">
        <v>1146</v>
      </c>
      <c r="K46" s="509">
        <v>1.6859999999999999</v>
      </c>
      <c r="L46" s="509">
        <v>9.7000000000000003E-2</v>
      </c>
      <c r="M46" s="509">
        <v>0</v>
      </c>
      <c r="N46" s="509">
        <v>0</v>
      </c>
      <c r="O46" s="510">
        <v>159.22</v>
      </c>
    </row>
    <row r="47" spans="1:15" x14ac:dyDescent="0.4">
      <c r="A47" s="53"/>
      <c r="B47" s="157" t="s">
        <v>1072</v>
      </c>
      <c r="C47" s="157" t="s">
        <v>1014</v>
      </c>
      <c r="D47" s="509">
        <v>2.3460000000000001</v>
      </c>
      <c r="E47" s="509">
        <v>12.930999999999999</v>
      </c>
      <c r="F47" s="509">
        <v>8</v>
      </c>
      <c r="G47" s="509">
        <v>9.2999999999999999E-2</v>
      </c>
      <c r="H47" s="509">
        <v>0.43099999999999999</v>
      </c>
      <c r="I47" s="509">
        <v>5.4249999999999998</v>
      </c>
      <c r="J47" s="509" t="s">
        <v>1146</v>
      </c>
      <c r="K47" s="509">
        <v>2.92</v>
      </c>
      <c r="L47" s="509">
        <v>0.16300000000000001</v>
      </c>
      <c r="M47" s="509">
        <v>0</v>
      </c>
      <c r="N47" s="509">
        <v>0</v>
      </c>
      <c r="O47" s="510">
        <v>32.308999999999997</v>
      </c>
    </row>
    <row r="48" spans="1:15" x14ac:dyDescent="0.4">
      <c r="A48" s="53"/>
      <c r="B48" s="157" t="s">
        <v>1073</v>
      </c>
      <c r="C48" s="157" t="s">
        <v>1014</v>
      </c>
      <c r="D48" s="509">
        <v>3.4239999999999999</v>
      </c>
      <c r="E48" s="509">
        <v>8.6059999999999999</v>
      </c>
      <c r="F48" s="509">
        <v>4.6500000000000004</v>
      </c>
      <c r="G48" s="509">
        <v>6.2E-2</v>
      </c>
      <c r="H48" s="509">
        <v>0.156</v>
      </c>
      <c r="I48" s="509">
        <v>0.34399999999999997</v>
      </c>
      <c r="J48" s="509" t="s">
        <v>1146</v>
      </c>
      <c r="K48" s="509">
        <v>2.6280000000000001</v>
      </c>
      <c r="L48" s="509">
        <v>0.32500000000000001</v>
      </c>
      <c r="M48" s="509">
        <v>0</v>
      </c>
      <c r="N48" s="509">
        <v>0</v>
      </c>
      <c r="O48" s="510">
        <v>20.195</v>
      </c>
    </row>
    <row r="49" spans="1:15" x14ac:dyDescent="0.4">
      <c r="A49" s="53"/>
      <c r="B49" s="157" t="s">
        <v>1074</v>
      </c>
      <c r="C49" s="157" t="s">
        <v>1014</v>
      </c>
      <c r="D49" s="509">
        <v>69.596999999999994</v>
      </c>
      <c r="E49" s="509">
        <v>16.126999999999999</v>
      </c>
      <c r="F49" s="509">
        <v>0</v>
      </c>
      <c r="G49" s="509">
        <v>2.9000000000000001E-2</v>
      </c>
      <c r="H49" s="509">
        <v>0.83699999999999997</v>
      </c>
      <c r="I49" s="509">
        <v>5.1769999999999996</v>
      </c>
      <c r="J49" s="509" t="s">
        <v>1146</v>
      </c>
      <c r="K49" s="509">
        <v>3.0920000000000001</v>
      </c>
      <c r="L49" s="509">
        <v>3.7999999999999999E-2</v>
      </c>
      <c r="M49" s="509">
        <v>0</v>
      </c>
      <c r="N49" s="509">
        <v>0</v>
      </c>
      <c r="O49" s="510">
        <v>94.896999999999991</v>
      </c>
    </row>
    <row r="50" spans="1:15" x14ac:dyDescent="0.4">
      <c r="A50" s="53"/>
      <c r="B50" s="157" t="s">
        <v>1064</v>
      </c>
      <c r="C50" s="157" t="s">
        <v>1015</v>
      </c>
      <c r="D50" s="509">
        <v>1.6579999999999999</v>
      </c>
      <c r="E50" s="509">
        <v>19.321000000000002</v>
      </c>
      <c r="F50" s="509">
        <v>15.628</v>
      </c>
      <c r="G50" s="509">
        <v>0.06</v>
      </c>
      <c r="H50" s="509">
        <v>0.49099999999999999</v>
      </c>
      <c r="I50" s="509">
        <v>1.2629999999999999</v>
      </c>
      <c r="J50" s="509" t="s">
        <v>1146</v>
      </c>
      <c r="K50" s="509">
        <v>6.484</v>
      </c>
      <c r="L50" s="509">
        <v>9.4E-2</v>
      </c>
      <c r="M50" s="509">
        <v>0</v>
      </c>
      <c r="N50" s="509">
        <v>0</v>
      </c>
      <c r="O50" s="510">
        <v>44.999000000000002</v>
      </c>
    </row>
    <row r="51" spans="1:15" x14ac:dyDescent="0.4">
      <c r="A51" s="53"/>
      <c r="B51" s="511" t="s">
        <v>1149</v>
      </c>
      <c r="C51" s="511" t="s">
        <v>1015</v>
      </c>
      <c r="D51" s="509">
        <v>1.476</v>
      </c>
      <c r="E51" s="509">
        <v>14.162000000000001</v>
      </c>
      <c r="F51" s="509">
        <v>6</v>
      </c>
      <c r="G51" s="509">
        <v>3.0000000000000001E-3</v>
      </c>
      <c r="H51" s="509">
        <v>0.16</v>
      </c>
      <c r="I51" s="509">
        <v>0.38</v>
      </c>
      <c r="J51" s="509" t="s">
        <v>1146</v>
      </c>
      <c r="K51" s="509">
        <v>1.742</v>
      </c>
      <c r="L51" s="509">
        <v>0.253</v>
      </c>
      <c r="M51" s="509">
        <v>0</v>
      </c>
      <c r="N51" s="509">
        <v>0</v>
      </c>
      <c r="O51" s="510">
        <v>24.176000000000002</v>
      </c>
    </row>
    <row r="52" spans="1:15" x14ac:dyDescent="0.4">
      <c r="A52" s="53"/>
      <c r="B52" s="157" t="s">
        <v>1065</v>
      </c>
      <c r="C52" s="157" t="s">
        <v>1015</v>
      </c>
      <c r="D52" s="509">
        <v>17.132999999999999</v>
      </c>
      <c r="E52" s="509">
        <v>22.138999999999999</v>
      </c>
      <c r="F52" s="509">
        <v>0</v>
      </c>
      <c r="G52" s="509">
        <v>2.9000000000000001E-2</v>
      </c>
      <c r="H52" s="509">
        <v>0.443</v>
      </c>
      <c r="I52" s="509">
        <v>5.0289999999999999</v>
      </c>
      <c r="J52" s="509" t="s">
        <v>1146</v>
      </c>
      <c r="K52" s="509">
        <v>8.82</v>
      </c>
      <c r="L52" s="509">
        <v>0.441</v>
      </c>
      <c r="M52" s="509">
        <v>0</v>
      </c>
      <c r="N52" s="509">
        <v>0</v>
      </c>
      <c r="O52" s="510">
        <v>54.033999999999999</v>
      </c>
    </row>
    <row r="53" spans="1:15" x14ac:dyDescent="0.4">
      <c r="A53" s="53"/>
      <c r="B53" s="157" t="s">
        <v>1066</v>
      </c>
      <c r="C53" s="157" t="s">
        <v>1016</v>
      </c>
      <c r="D53" s="509">
        <v>1.177</v>
      </c>
      <c r="E53" s="509">
        <v>35.082000000000001</v>
      </c>
      <c r="F53" s="509">
        <v>0</v>
      </c>
      <c r="G53" s="509">
        <v>4.4999999999999998E-2</v>
      </c>
      <c r="H53" s="509">
        <v>0.51500000000000001</v>
      </c>
      <c r="I53" s="509">
        <v>0.125</v>
      </c>
      <c r="J53" s="509" t="s">
        <v>1146</v>
      </c>
      <c r="K53" s="509">
        <v>7.335</v>
      </c>
      <c r="L53" s="509">
        <v>0.375</v>
      </c>
      <c r="M53" s="509">
        <v>0</v>
      </c>
      <c r="N53" s="509">
        <v>0</v>
      </c>
      <c r="O53" s="510">
        <v>44.654000000000003</v>
      </c>
    </row>
    <row r="54" spans="1:15" x14ac:dyDescent="0.4">
      <c r="A54" s="53"/>
      <c r="B54" s="157" t="s">
        <v>1067</v>
      </c>
      <c r="C54" s="157" t="s">
        <v>1016</v>
      </c>
      <c r="D54" s="509">
        <v>2.5419999999999998</v>
      </c>
      <c r="E54" s="509">
        <v>34.389000000000003</v>
      </c>
      <c r="F54" s="509">
        <v>0</v>
      </c>
      <c r="G54" s="509">
        <v>0</v>
      </c>
      <c r="H54" s="509">
        <v>0.77800000000000002</v>
      </c>
      <c r="I54" s="509">
        <v>1.0129999999999999</v>
      </c>
      <c r="J54" s="509" t="s">
        <v>1146</v>
      </c>
      <c r="K54" s="509">
        <v>5.57</v>
      </c>
      <c r="L54" s="509">
        <v>0.106</v>
      </c>
      <c r="M54" s="509">
        <v>0</v>
      </c>
      <c r="N54" s="509">
        <v>0</v>
      </c>
      <c r="O54" s="510">
        <v>44.398000000000003</v>
      </c>
    </row>
    <row r="55" spans="1:15" x14ac:dyDescent="0.4">
      <c r="A55" s="53"/>
      <c r="B55" s="157" t="s">
        <v>1068</v>
      </c>
      <c r="C55" s="157" t="s">
        <v>1016</v>
      </c>
      <c r="D55" s="509">
        <v>14.845000000000001</v>
      </c>
      <c r="E55" s="509">
        <v>48.027000000000001</v>
      </c>
      <c r="F55" s="509">
        <v>7.14</v>
      </c>
      <c r="G55" s="509">
        <v>1.9E-2</v>
      </c>
      <c r="H55" s="509">
        <v>0.66800000000000004</v>
      </c>
      <c r="I55" s="509">
        <v>3.165</v>
      </c>
      <c r="J55" s="509" t="s">
        <v>1146</v>
      </c>
      <c r="K55" s="509">
        <v>15.843999999999999</v>
      </c>
      <c r="L55" s="509">
        <v>0.111</v>
      </c>
      <c r="M55" s="509">
        <v>4.0990000000000002</v>
      </c>
      <c r="N55" s="509">
        <v>0</v>
      </c>
      <c r="O55" s="510">
        <v>93.918000000000021</v>
      </c>
    </row>
    <row r="56" spans="1:15" s="20" customFormat="1" ht="20.25" customHeight="1" x14ac:dyDescent="0.4">
      <c r="A56" s="53">
        <v>2016</v>
      </c>
      <c r="B56" s="157" t="s">
        <v>1069</v>
      </c>
      <c r="C56" s="157" t="s">
        <v>1017</v>
      </c>
      <c r="D56" s="509">
        <v>1.5589999999999999</v>
      </c>
      <c r="E56" s="509">
        <v>31.373999999999999</v>
      </c>
      <c r="F56" s="509">
        <v>1.65</v>
      </c>
      <c r="G56" s="509">
        <v>8.0000000000000002E-3</v>
      </c>
      <c r="H56" s="509">
        <v>0.219</v>
      </c>
      <c r="I56" s="509">
        <v>0.32</v>
      </c>
      <c r="J56" s="509" t="s">
        <v>1146</v>
      </c>
      <c r="K56" s="509">
        <v>7.3150000000000004</v>
      </c>
      <c r="L56" s="509">
        <v>0.89600000000000002</v>
      </c>
      <c r="M56" s="509">
        <v>0</v>
      </c>
      <c r="N56" s="509">
        <v>0</v>
      </c>
      <c r="O56" s="510">
        <v>43.341000000000001</v>
      </c>
    </row>
    <row r="57" spans="1:15" x14ac:dyDescent="0.4">
      <c r="A57" s="53"/>
      <c r="B57" s="157" t="s">
        <v>1070</v>
      </c>
      <c r="C57" s="157" t="s">
        <v>1017</v>
      </c>
      <c r="D57" s="509">
        <v>1.1279999999999999</v>
      </c>
      <c r="E57" s="509">
        <v>33.401000000000003</v>
      </c>
      <c r="F57" s="509">
        <v>3.5</v>
      </c>
      <c r="G57" s="509">
        <v>2.4E-2</v>
      </c>
      <c r="H57" s="509">
        <v>0.56499999999999995</v>
      </c>
      <c r="I57" s="509">
        <v>0.38200000000000001</v>
      </c>
      <c r="J57" s="509" t="s">
        <v>1146</v>
      </c>
      <c r="K57" s="509">
        <v>11.696999999999999</v>
      </c>
      <c r="L57" s="509">
        <v>0.16700000000000001</v>
      </c>
      <c r="M57" s="509">
        <v>1.998</v>
      </c>
      <c r="N57" s="509">
        <v>0</v>
      </c>
      <c r="O57" s="510">
        <v>52.862000000000002</v>
      </c>
    </row>
    <row r="58" spans="1:15" x14ac:dyDescent="0.4">
      <c r="A58" s="53"/>
      <c r="B58" s="157" t="s">
        <v>1071</v>
      </c>
      <c r="C58" s="157" t="s">
        <v>1017</v>
      </c>
      <c r="D58" s="509">
        <v>6.9160000000000004</v>
      </c>
      <c r="E58" s="509">
        <v>61.395000000000003</v>
      </c>
      <c r="F58" s="509">
        <v>4</v>
      </c>
      <c r="G58" s="509">
        <v>0.35</v>
      </c>
      <c r="H58" s="509">
        <v>0.45800000000000002</v>
      </c>
      <c r="I58" s="509">
        <v>2.4729999999999999</v>
      </c>
      <c r="J58" s="509" t="s">
        <v>1146</v>
      </c>
      <c r="K58" s="509">
        <v>72.417000000000002</v>
      </c>
      <c r="L58" s="509">
        <v>0.77100000000000002</v>
      </c>
      <c r="M58" s="509">
        <v>14.303000000000001</v>
      </c>
      <c r="N58" s="509">
        <v>0</v>
      </c>
      <c r="O58" s="510">
        <v>163.083</v>
      </c>
    </row>
    <row r="59" spans="1:15" x14ac:dyDescent="0.4">
      <c r="A59" s="53"/>
      <c r="B59" s="157" t="s">
        <v>1072</v>
      </c>
      <c r="C59" s="157" t="s">
        <v>1018</v>
      </c>
      <c r="D59" s="509">
        <v>0.70299999999999996</v>
      </c>
      <c r="E59" s="509">
        <v>40.856000000000002</v>
      </c>
      <c r="F59" s="509">
        <v>2.5</v>
      </c>
      <c r="G59" s="509">
        <v>9.4E-2</v>
      </c>
      <c r="H59" s="509">
        <v>0.57599999999999996</v>
      </c>
      <c r="I59" s="509">
        <v>0.41099999999999998</v>
      </c>
      <c r="J59" s="509" t="s">
        <v>1146</v>
      </c>
      <c r="K59" s="509">
        <v>0.96699999999999997</v>
      </c>
      <c r="L59" s="509">
        <v>0.20200000000000001</v>
      </c>
      <c r="M59" s="509">
        <v>0</v>
      </c>
      <c r="N59" s="509">
        <v>0</v>
      </c>
      <c r="O59" s="510">
        <v>46.309000000000005</v>
      </c>
    </row>
    <row r="60" spans="1:15" x14ac:dyDescent="0.4">
      <c r="A60" s="53"/>
      <c r="B60" s="157" t="s">
        <v>1073</v>
      </c>
      <c r="C60" s="157" t="s">
        <v>1018</v>
      </c>
      <c r="D60" s="509">
        <v>1.2789999999999999</v>
      </c>
      <c r="E60" s="509">
        <v>48.17</v>
      </c>
      <c r="F60" s="509">
        <v>2.1</v>
      </c>
      <c r="G60" s="509">
        <v>0.153</v>
      </c>
      <c r="H60" s="509">
        <v>0.41099999999999998</v>
      </c>
      <c r="I60" s="509">
        <v>0.46899999999999997</v>
      </c>
      <c r="J60" s="509" t="s">
        <v>1146</v>
      </c>
      <c r="K60" s="509">
        <v>2.5979999999999999</v>
      </c>
      <c r="L60" s="509">
        <v>4.2000000000000003E-2</v>
      </c>
      <c r="M60" s="509">
        <v>0</v>
      </c>
      <c r="N60" s="509">
        <v>0</v>
      </c>
      <c r="O60" s="510">
        <v>55.222000000000001</v>
      </c>
    </row>
    <row r="61" spans="1:15" x14ac:dyDescent="0.4">
      <c r="A61" s="53"/>
      <c r="B61" s="157" t="s">
        <v>1074</v>
      </c>
      <c r="C61" s="157" t="s">
        <v>1018</v>
      </c>
      <c r="D61" s="509">
        <v>6.3959999999999999</v>
      </c>
      <c r="E61" s="509">
        <v>51.860999999999997</v>
      </c>
      <c r="F61" s="509">
        <v>4.5</v>
      </c>
      <c r="G61" s="509">
        <v>0.218</v>
      </c>
      <c r="H61" s="509">
        <v>0.42299999999999999</v>
      </c>
      <c r="I61" s="509">
        <v>0.60199999999999998</v>
      </c>
      <c r="J61" s="509" t="s">
        <v>1146</v>
      </c>
      <c r="K61" s="509">
        <v>40.911000000000001</v>
      </c>
      <c r="L61" s="509">
        <v>0.218</v>
      </c>
      <c r="M61" s="509">
        <v>9.6720000000000006</v>
      </c>
      <c r="N61" s="509">
        <v>0</v>
      </c>
      <c r="O61" s="510">
        <v>114.801</v>
      </c>
    </row>
    <row r="62" spans="1:15" x14ac:dyDescent="0.4">
      <c r="A62" s="53"/>
      <c r="B62" s="157" t="s">
        <v>1064</v>
      </c>
      <c r="C62" s="157" t="s">
        <v>1019</v>
      </c>
      <c r="D62" s="509">
        <v>0.66</v>
      </c>
      <c r="E62" s="509">
        <v>39.732999999999997</v>
      </c>
      <c r="F62" s="509">
        <v>11.23</v>
      </c>
      <c r="G62" s="509">
        <v>0.20699999999999999</v>
      </c>
      <c r="H62" s="509">
        <v>0.45300000000000001</v>
      </c>
      <c r="I62" s="509">
        <v>0</v>
      </c>
      <c r="J62" s="509" t="s">
        <v>1146</v>
      </c>
      <c r="K62" s="509">
        <v>0</v>
      </c>
      <c r="L62" s="509">
        <v>0.27800000000000002</v>
      </c>
      <c r="M62" s="509">
        <v>15.603</v>
      </c>
      <c r="N62" s="509">
        <v>0</v>
      </c>
      <c r="O62" s="510">
        <v>68.163999999999987</v>
      </c>
    </row>
    <row r="63" spans="1:15" x14ac:dyDescent="0.4">
      <c r="A63" s="53"/>
      <c r="B63" s="511" t="s">
        <v>1149</v>
      </c>
      <c r="C63" s="511" t="s">
        <v>1019</v>
      </c>
      <c r="D63" s="509">
        <v>1.2569999999999999</v>
      </c>
      <c r="E63" s="509">
        <v>33.887999999999998</v>
      </c>
      <c r="F63" s="509">
        <v>2</v>
      </c>
      <c r="G63" s="509">
        <v>0</v>
      </c>
      <c r="H63" s="509">
        <v>0.36699999999999999</v>
      </c>
      <c r="I63" s="509">
        <v>0.79200000000000004</v>
      </c>
      <c r="J63" s="509" t="s">
        <v>1146</v>
      </c>
      <c r="K63" s="509">
        <v>1.8009999999999999</v>
      </c>
      <c r="L63" s="509">
        <v>0.27900000000000003</v>
      </c>
      <c r="M63" s="509">
        <v>0</v>
      </c>
      <c r="N63" s="509">
        <v>0</v>
      </c>
      <c r="O63" s="510">
        <v>40.384</v>
      </c>
    </row>
    <row r="64" spans="1:15" x14ac:dyDescent="0.4">
      <c r="A64" s="53"/>
      <c r="B64" s="157" t="s">
        <v>1065</v>
      </c>
      <c r="C64" s="157" t="s">
        <v>1019</v>
      </c>
      <c r="D64" s="509">
        <v>3.403</v>
      </c>
      <c r="E64" s="509">
        <v>41.94</v>
      </c>
      <c r="F64" s="509">
        <v>2.1</v>
      </c>
      <c r="G64" s="509">
        <v>2.1999999999999999E-2</v>
      </c>
      <c r="H64" s="509">
        <v>0.89100000000000001</v>
      </c>
      <c r="I64" s="509">
        <v>0.67400000000000004</v>
      </c>
      <c r="J64" s="509" t="s">
        <v>1146</v>
      </c>
      <c r="K64" s="509">
        <v>46.36</v>
      </c>
      <c r="L64" s="509">
        <v>0.10199999999999999</v>
      </c>
      <c r="M64" s="509">
        <v>0.72</v>
      </c>
      <c r="N64" s="509">
        <v>0</v>
      </c>
      <c r="O64" s="510">
        <v>96.211999999999989</v>
      </c>
    </row>
    <row r="65" spans="1:15" x14ac:dyDescent="0.4">
      <c r="A65" s="53"/>
      <c r="B65" s="157" t="s">
        <v>1066</v>
      </c>
      <c r="C65" s="157" t="s">
        <v>1020</v>
      </c>
      <c r="D65" s="509">
        <v>1.3029999999999999</v>
      </c>
      <c r="E65" s="509">
        <v>28.97</v>
      </c>
      <c r="F65" s="509">
        <v>2.1</v>
      </c>
      <c r="G65" s="509">
        <v>0</v>
      </c>
      <c r="H65" s="509">
        <v>0.20799999999999999</v>
      </c>
      <c r="I65" s="509">
        <v>0.57299999999999995</v>
      </c>
      <c r="J65" s="509" t="s">
        <v>1146</v>
      </c>
      <c r="K65" s="509">
        <v>0.54700000000000004</v>
      </c>
      <c r="L65" s="509">
        <v>0.89300000000000002</v>
      </c>
      <c r="M65" s="509">
        <v>8.5</v>
      </c>
      <c r="N65" s="509">
        <v>0</v>
      </c>
      <c r="O65" s="510">
        <v>43.093999999999994</v>
      </c>
    </row>
    <row r="66" spans="1:15" x14ac:dyDescent="0.4">
      <c r="A66" s="53"/>
      <c r="B66" s="157" t="s">
        <v>1067</v>
      </c>
      <c r="C66" s="157" t="s">
        <v>1020</v>
      </c>
      <c r="D66" s="509">
        <v>0.61199999999999999</v>
      </c>
      <c r="E66" s="509">
        <v>35.816000000000003</v>
      </c>
      <c r="F66" s="509">
        <v>20</v>
      </c>
      <c r="G66" s="509">
        <v>0.01</v>
      </c>
      <c r="H66" s="509">
        <v>0.44700000000000001</v>
      </c>
      <c r="I66" s="509">
        <v>1.2549999999999999</v>
      </c>
      <c r="J66" s="509" t="s">
        <v>1146</v>
      </c>
      <c r="K66" s="509">
        <v>9.5000000000000001E-2</v>
      </c>
      <c r="L66" s="509">
        <v>0.38900000000000001</v>
      </c>
      <c r="M66" s="509">
        <v>0</v>
      </c>
      <c r="N66" s="509">
        <v>0</v>
      </c>
      <c r="O66" s="510">
        <v>58.624000000000009</v>
      </c>
    </row>
    <row r="67" spans="1:15" x14ac:dyDescent="0.4">
      <c r="A67" s="53"/>
      <c r="B67" s="157" t="s">
        <v>1068</v>
      </c>
      <c r="C67" s="157" t="s">
        <v>1020</v>
      </c>
      <c r="D67" s="509">
        <v>3.6840000000000002</v>
      </c>
      <c r="E67" s="509">
        <v>57.366999999999997</v>
      </c>
      <c r="F67" s="509">
        <v>11.07</v>
      </c>
      <c r="G67" s="509">
        <v>0.114</v>
      </c>
      <c r="H67" s="509">
        <v>0.16700000000000001</v>
      </c>
      <c r="I67" s="509">
        <v>0.317</v>
      </c>
      <c r="J67" s="509" t="s">
        <v>1146</v>
      </c>
      <c r="K67" s="509">
        <v>14.32</v>
      </c>
      <c r="L67" s="509">
        <v>0.129</v>
      </c>
      <c r="M67" s="509">
        <v>5.0620000000000003</v>
      </c>
      <c r="N67" s="509">
        <v>0</v>
      </c>
      <c r="O67" s="510">
        <v>92.22999999999999</v>
      </c>
    </row>
    <row r="68" spans="1:15" ht="20.25" customHeight="1" x14ac:dyDescent="0.4">
      <c r="A68" s="53">
        <v>2017</v>
      </c>
      <c r="B68" s="157" t="s">
        <v>1069</v>
      </c>
      <c r="C68" s="157" t="s">
        <v>1021</v>
      </c>
      <c r="D68" s="509">
        <v>0.39400000000000002</v>
      </c>
      <c r="E68" s="509">
        <v>33.159999999999997</v>
      </c>
      <c r="F68" s="509">
        <v>0</v>
      </c>
      <c r="G68" s="509">
        <v>4.3999999999999997E-2</v>
      </c>
      <c r="H68" s="509">
        <v>0.308</v>
      </c>
      <c r="I68" s="509">
        <v>1.383</v>
      </c>
      <c r="J68" s="509" t="s">
        <v>1146</v>
      </c>
      <c r="K68" s="509">
        <v>0.124</v>
      </c>
      <c r="L68" s="509">
        <v>0.19400000000000001</v>
      </c>
      <c r="M68" s="509">
        <v>0.54800000000000004</v>
      </c>
      <c r="N68" s="509">
        <v>0</v>
      </c>
      <c r="O68" s="510">
        <v>36.155000000000001</v>
      </c>
    </row>
    <row r="69" spans="1:15" x14ac:dyDescent="0.4">
      <c r="A69" s="53"/>
      <c r="B69" s="157" t="s">
        <v>1070</v>
      </c>
      <c r="C69" s="157" t="s">
        <v>1021</v>
      </c>
      <c r="D69" s="509">
        <v>0.86299999999999999</v>
      </c>
      <c r="E69" s="509">
        <v>64.771000000000001</v>
      </c>
      <c r="F69" s="509">
        <v>24.1</v>
      </c>
      <c r="G69" s="509">
        <v>7.0000000000000001E-3</v>
      </c>
      <c r="H69" s="509">
        <v>0.23300000000000001</v>
      </c>
      <c r="I69" s="509">
        <v>0.1</v>
      </c>
      <c r="J69" s="509" t="s">
        <v>1146</v>
      </c>
      <c r="K69" s="509">
        <v>0.58899999999999997</v>
      </c>
      <c r="L69" s="509">
        <v>0.82599999999999996</v>
      </c>
      <c r="M69" s="509">
        <v>4.24</v>
      </c>
      <c r="N69" s="509">
        <v>0</v>
      </c>
      <c r="O69" s="510">
        <v>95.728999999999999</v>
      </c>
    </row>
    <row r="70" spans="1:15" x14ac:dyDescent="0.4">
      <c r="A70" s="53"/>
      <c r="B70" s="157" t="s">
        <v>1071</v>
      </c>
      <c r="C70" s="157" t="s">
        <v>1021</v>
      </c>
      <c r="D70" s="509">
        <v>2.4279999999999999</v>
      </c>
      <c r="E70" s="509">
        <v>182.03399999999999</v>
      </c>
      <c r="F70" s="509">
        <v>16.995000000000001</v>
      </c>
      <c r="G70" s="509">
        <v>8.0000000000000002E-3</v>
      </c>
      <c r="H70" s="509">
        <v>0.41599999999999998</v>
      </c>
      <c r="I70" s="509">
        <v>0.20499999999999999</v>
      </c>
      <c r="J70" s="509" t="s">
        <v>1146</v>
      </c>
      <c r="K70" s="509">
        <v>5.2350000000000003</v>
      </c>
      <c r="L70" s="509">
        <v>0.12</v>
      </c>
      <c r="M70" s="509">
        <v>51.506999999999998</v>
      </c>
      <c r="N70" s="509">
        <v>0</v>
      </c>
      <c r="O70" s="510">
        <v>258.94800000000004</v>
      </c>
    </row>
    <row r="71" spans="1:15" x14ac:dyDescent="0.4">
      <c r="A71" s="53"/>
      <c r="B71" s="157" t="s">
        <v>1072</v>
      </c>
      <c r="C71" s="157" t="s">
        <v>1022</v>
      </c>
      <c r="D71" s="509">
        <v>0.89500000000000002</v>
      </c>
      <c r="E71" s="509">
        <v>81.772000000000006</v>
      </c>
      <c r="F71" s="509">
        <v>3.91</v>
      </c>
      <c r="G71" s="509">
        <v>2.5999999999999999E-2</v>
      </c>
      <c r="H71" s="509">
        <v>0.3</v>
      </c>
      <c r="I71" s="509">
        <v>0.76200000000000001</v>
      </c>
      <c r="J71" s="509" t="s">
        <v>1146</v>
      </c>
      <c r="K71" s="509">
        <v>0.53400000000000003</v>
      </c>
      <c r="L71" s="509">
        <v>0.105</v>
      </c>
      <c r="M71" s="509">
        <v>5.78</v>
      </c>
      <c r="N71" s="509">
        <v>0</v>
      </c>
      <c r="O71" s="510">
        <v>94.084000000000003</v>
      </c>
    </row>
    <row r="72" spans="1:15" x14ac:dyDescent="0.4">
      <c r="A72" s="53"/>
      <c r="B72" s="157" t="s">
        <v>1073</v>
      </c>
      <c r="C72" s="157" t="s">
        <v>1022</v>
      </c>
      <c r="D72" s="509">
        <v>2.589</v>
      </c>
      <c r="E72" s="509">
        <v>58.945</v>
      </c>
      <c r="F72" s="509">
        <v>1.65</v>
      </c>
      <c r="G72" s="509">
        <v>6.8000000000000005E-2</v>
      </c>
      <c r="H72" s="509">
        <v>0.32600000000000001</v>
      </c>
      <c r="I72" s="509">
        <v>1.012</v>
      </c>
      <c r="J72" s="509" t="s">
        <v>1146</v>
      </c>
      <c r="K72" s="509">
        <v>0.21299999999999999</v>
      </c>
      <c r="L72" s="509">
        <v>0.55600000000000005</v>
      </c>
      <c r="M72" s="509">
        <v>3.7480000000000002</v>
      </c>
      <c r="N72" s="509">
        <v>0</v>
      </c>
      <c r="O72" s="510">
        <v>69.106999999999985</v>
      </c>
    </row>
    <row r="73" spans="1:15" x14ac:dyDescent="0.4">
      <c r="A73" s="53"/>
      <c r="B73" s="157" t="s">
        <v>1074</v>
      </c>
      <c r="C73" s="157" t="s">
        <v>1022</v>
      </c>
      <c r="D73" s="509">
        <v>1.3109999999999999</v>
      </c>
      <c r="E73" s="509">
        <v>243.70099999999999</v>
      </c>
      <c r="F73" s="509">
        <v>2.2000000000000002</v>
      </c>
      <c r="G73" s="509">
        <v>0.13600000000000001</v>
      </c>
      <c r="H73" s="509">
        <v>0.32300000000000001</v>
      </c>
      <c r="I73" s="509">
        <v>3.31</v>
      </c>
      <c r="J73" s="509" t="s">
        <v>1146</v>
      </c>
      <c r="K73" s="509">
        <v>2.758</v>
      </c>
      <c r="L73" s="509">
        <v>0.33400000000000002</v>
      </c>
      <c r="M73" s="509">
        <v>2.0539999999999998</v>
      </c>
      <c r="N73" s="509">
        <v>0</v>
      </c>
      <c r="O73" s="510">
        <v>256.12700000000001</v>
      </c>
    </row>
    <row r="74" spans="1:15" x14ac:dyDescent="0.4">
      <c r="A74" s="53"/>
      <c r="B74" s="157" t="s">
        <v>1064</v>
      </c>
      <c r="C74" s="157" t="s">
        <v>1023</v>
      </c>
      <c r="D74" s="509">
        <v>0.72699999999999998</v>
      </c>
      <c r="E74" s="509">
        <v>1.4910000000000001</v>
      </c>
      <c r="F74" s="509">
        <v>3.278</v>
      </c>
      <c r="G74" s="509">
        <v>0</v>
      </c>
      <c r="H74" s="509">
        <v>0.40899999999999997</v>
      </c>
      <c r="I74" s="509">
        <v>0.36499999999999999</v>
      </c>
      <c r="J74" s="509" t="s">
        <v>1146</v>
      </c>
      <c r="K74" s="509">
        <v>0.1</v>
      </c>
      <c r="L74" s="509">
        <v>0.28199999999999997</v>
      </c>
      <c r="M74" s="509">
        <v>3.5</v>
      </c>
      <c r="N74" s="509">
        <v>0</v>
      </c>
      <c r="O74" s="510">
        <v>10.152000000000001</v>
      </c>
    </row>
    <row r="75" spans="1:15" x14ac:dyDescent="0.4">
      <c r="A75" s="53"/>
      <c r="B75" s="511" t="s">
        <v>1149</v>
      </c>
      <c r="C75" s="511" t="s">
        <v>1023</v>
      </c>
      <c r="D75" s="509">
        <v>0.37</v>
      </c>
      <c r="E75" s="509">
        <v>4.99</v>
      </c>
      <c r="F75" s="509">
        <v>4</v>
      </c>
      <c r="G75" s="509">
        <v>6.0000000000000001E-3</v>
      </c>
      <c r="H75" s="509">
        <v>0.221</v>
      </c>
      <c r="I75" s="509">
        <v>0.67800000000000005</v>
      </c>
      <c r="J75" s="509" t="s">
        <v>1146</v>
      </c>
      <c r="K75" s="509">
        <v>0</v>
      </c>
      <c r="L75" s="509">
        <v>0.55800000000000005</v>
      </c>
      <c r="M75" s="509">
        <v>3.1139999999999999</v>
      </c>
      <c r="N75" s="509">
        <v>0</v>
      </c>
      <c r="O75" s="510">
        <v>13.937000000000001</v>
      </c>
    </row>
    <row r="76" spans="1:15" x14ac:dyDescent="0.4">
      <c r="A76" s="53"/>
      <c r="B76" s="157" t="s">
        <v>1065</v>
      </c>
      <c r="C76" s="157" t="s">
        <v>1023</v>
      </c>
      <c r="D76" s="509">
        <v>0.92600000000000005</v>
      </c>
      <c r="E76" s="509">
        <v>76.319000000000003</v>
      </c>
      <c r="F76" s="509">
        <v>52</v>
      </c>
      <c r="G76" s="509">
        <v>0.23100000000000001</v>
      </c>
      <c r="H76" s="509">
        <v>0.46899999999999997</v>
      </c>
      <c r="I76" s="509">
        <v>0.51</v>
      </c>
      <c r="J76" s="509" t="s">
        <v>1146</v>
      </c>
      <c r="K76" s="509">
        <v>2.1190000000000002</v>
      </c>
      <c r="L76" s="509">
        <v>0.26500000000000001</v>
      </c>
      <c r="M76" s="509">
        <v>1.44</v>
      </c>
      <c r="N76" s="509">
        <v>0</v>
      </c>
      <c r="O76" s="510">
        <v>134.27899999999997</v>
      </c>
    </row>
    <row r="77" spans="1:15" x14ac:dyDescent="0.4">
      <c r="A77" s="53"/>
      <c r="B77" s="157" t="s">
        <v>1066</v>
      </c>
      <c r="C77" s="157" t="s">
        <v>1024</v>
      </c>
      <c r="D77" s="509">
        <v>1.9870000000000001</v>
      </c>
      <c r="E77" s="509">
        <v>4.0140000000000002</v>
      </c>
      <c r="F77" s="509">
        <v>51</v>
      </c>
      <c r="G77" s="509">
        <v>4.8000000000000001E-2</v>
      </c>
      <c r="H77" s="509">
        <v>0.153</v>
      </c>
      <c r="I77" s="509">
        <v>1.3819999999999999</v>
      </c>
      <c r="J77" s="509" t="s">
        <v>1146</v>
      </c>
      <c r="K77" s="509">
        <v>2.6019999999999999</v>
      </c>
      <c r="L77" s="509">
        <v>0.20100000000000001</v>
      </c>
      <c r="M77" s="509">
        <v>0.85</v>
      </c>
      <c r="N77" s="509">
        <v>0</v>
      </c>
      <c r="O77" s="510">
        <v>62.236999999999995</v>
      </c>
    </row>
    <row r="78" spans="1:15" x14ac:dyDescent="0.4">
      <c r="A78" s="53"/>
      <c r="B78" s="157" t="s">
        <v>1067</v>
      </c>
      <c r="C78" s="157" t="s">
        <v>1024</v>
      </c>
      <c r="D78" s="509">
        <v>1.3029999999999999</v>
      </c>
      <c r="E78" s="509">
        <v>3.8050000000000002</v>
      </c>
      <c r="F78" s="509">
        <v>3</v>
      </c>
      <c r="G78" s="509">
        <v>2.1999999999999999E-2</v>
      </c>
      <c r="H78" s="509">
        <v>0.32500000000000001</v>
      </c>
      <c r="I78" s="509">
        <v>1.157</v>
      </c>
      <c r="J78" s="509" t="s">
        <v>1146</v>
      </c>
      <c r="K78" s="509">
        <v>0</v>
      </c>
      <c r="L78" s="509">
        <v>0.36</v>
      </c>
      <c r="M78" s="509">
        <v>4.9619999999999997</v>
      </c>
      <c r="N78" s="509">
        <v>0</v>
      </c>
      <c r="O78" s="510">
        <v>14.933999999999999</v>
      </c>
    </row>
    <row r="79" spans="1:15" x14ac:dyDescent="0.4">
      <c r="A79" s="53"/>
      <c r="B79" s="157" t="s">
        <v>1068</v>
      </c>
      <c r="C79" s="157" t="s">
        <v>1024</v>
      </c>
      <c r="D79" s="509">
        <v>1.002</v>
      </c>
      <c r="E79" s="509">
        <v>8.1769999999999996</v>
      </c>
      <c r="F79" s="509">
        <v>6.75</v>
      </c>
      <c r="G79" s="509">
        <v>0</v>
      </c>
      <c r="H79" s="509">
        <v>0.29399999999999998</v>
      </c>
      <c r="I79" s="509">
        <v>2.1019999999999999</v>
      </c>
      <c r="J79" s="509" t="s">
        <v>1146</v>
      </c>
      <c r="K79" s="509">
        <v>1.4179999999999999</v>
      </c>
      <c r="L79" s="509">
        <v>0.14099999999999999</v>
      </c>
      <c r="M79" s="509">
        <v>3.5920000000000001</v>
      </c>
      <c r="N79" s="509">
        <v>0</v>
      </c>
      <c r="O79" s="510">
        <v>23.475999999999996</v>
      </c>
    </row>
    <row r="80" spans="1:15" ht="20.25" customHeight="1" x14ac:dyDescent="0.4">
      <c r="A80" s="53">
        <v>2018</v>
      </c>
      <c r="B80" s="157" t="s">
        <v>1069</v>
      </c>
      <c r="C80" s="157" t="s">
        <v>1025</v>
      </c>
      <c r="D80" s="509">
        <v>1.29</v>
      </c>
      <c r="E80" s="509">
        <v>8.8409999999999993</v>
      </c>
      <c r="F80" s="509">
        <v>6.6</v>
      </c>
      <c r="G80" s="509">
        <v>6.7000000000000004E-2</v>
      </c>
      <c r="H80" s="509">
        <v>0.45800000000000002</v>
      </c>
      <c r="I80" s="509">
        <v>0.72799999999999998</v>
      </c>
      <c r="J80" s="509" t="s">
        <v>1146</v>
      </c>
      <c r="K80" s="509">
        <v>0.59899999999999998</v>
      </c>
      <c r="L80" s="509">
        <v>4.8000000000000001E-2</v>
      </c>
      <c r="M80" s="509">
        <v>0</v>
      </c>
      <c r="N80" s="509">
        <v>0</v>
      </c>
      <c r="O80" s="510">
        <v>18.631</v>
      </c>
    </row>
    <row r="81" spans="1:15" x14ac:dyDescent="0.4">
      <c r="A81" s="53"/>
      <c r="B81" s="157" t="s">
        <v>1070</v>
      </c>
      <c r="C81" s="157" t="s">
        <v>1025</v>
      </c>
      <c r="D81" s="509">
        <v>1.6279999999999999</v>
      </c>
      <c r="E81" s="509">
        <v>12.038</v>
      </c>
      <c r="F81" s="509">
        <v>3</v>
      </c>
      <c r="G81" s="509">
        <v>0</v>
      </c>
      <c r="H81" s="509">
        <v>0.10299999999999999</v>
      </c>
      <c r="I81" s="509">
        <v>0</v>
      </c>
      <c r="J81" s="509" t="s">
        <v>1146</v>
      </c>
      <c r="K81" s="509">
        <v>0.19</v>
      </c>
      <c r="L81" s="509">
        <v>0.32400000000000001</v>
      </c>
      <c r="M81" s="509">
        <v>48.947000000000003</v>
      </c>
      <c r="N81" s="509">
        <v>0</v>
      </c>
      <c r="O81" s="510">
        <v>66.23</v>
      </c>
    </row>
    <row r="82" spans="1:15" x14ac:dyDescent="0.4">
      <c r="A82" s="53"/>
      <c r="B82" s="157" t="s">
        <v>1071</v>
      </c>
      <c r="C82" s="157" t="s">
        <v>1025</v>
      </c>
      <c r="D82" s="509">
        <v>2.1850000000000001</v>
      </c>
      <c r="E82" s="509">
        <v>26.626000000000001</v>
      </c>
      <c r="F82" s="509">
        <v>17.088000000000001</v>
      </c>
      <c r="G82" s="509">
        <v>8.8999999999999996E-2</v>
      </c>
      <c r="H82" s="509">
        <v>0.52</v>
      </c>
      <c r="I82" s="509">
        <v>1.1910000000000001</v>
      </c>
      <c r="J82" s="509" t="s">
        <v>1146</v>
      </c>
      <c r="K82" s="509">
        <v>4.2549999999999999</v>
      </c>
      <c r="L82" s="509">
        <v>0.20399999999999999</v>
      </c>
      <c r="M82" s="509">
        <v>31.02</v>
      </c>
      <c r="N82" s="509">
        <v>0</v>
      </c>
      <c r="O82" s="510">
        <v>83.178000000000011</v>
      </c>
    </row>
    <row r="83" spans="1:15" x14ac:dyDescent="0.4">
      <c r="A83" s="53"/>
      <c r="B83" s="157" t="s">
        <v>1072</v>
      </c>
      <c r="C83" s="157" t="s">
        <v>1026</v>
      </c>
      <c r="D83" s="509">
        <v>1.5229999999999999</v>
      </c>
      <c r="E83" s="509">
        <v>27.937999999999999</v>
      </c>
      <c r="F83" s="509">
        <v>71.156999999999996</v>
      </c>
      <c r="G83" s="509">
        <v>0</v>
      </c>
      <c r="H83" s="509">
        <v>0.40699999999999997</v>
      </c>
      <c r="I83" s="509">
        <v>9.0500000000000007</v>
      </c>
      <c r="J83" s="509" t="s">
        <v>1146</v>
      </c>
      <c r="K83" s="509">
        <v>2.63</v>
      </c>
      <c r="L83" s="509">
        <v>0.184</v>
      </c>
      <c r="M83" s="509">
        <v>37.83</v>
      </c>
      <c r="N83" s="509">
        <v>0</v>
      </c>
      <c r="O83" s="510">
        <v>150.71899999999999</v>
      </c>
    </row>
    <row r="84" spans="1:15" x14ac:dyDescent="0.4">
      <c r="A84" s="53"/>
      <c r="B84" s="157" t="s">
        <v>1073</v>
      </c>
      <c r="C84" s="157" t="s">
        <v>1026</v>
      </c>
      <c r="D84" s="509">
        <v>2.8639999999999999</v>
      </c>
      <c r="E84" s="509">
        <v>19.474</v>
      </c>
      <c r="F84" s="509">
        <v>15.739000000000001</v>
      </c>
      <c r="G84" s="509">
        <v>6.0999999999999999E-2</v>
      </c>
      <c r="H84" s="509">
        <v>0.47099999999999997</v>
      </c>
      <c r="I84" s="509">
        <v>1.0580000000000001</v>
      </c>
      <c r="J84" s="509" t="s">
        <v>1146</v>
      </c>
      <c r="K84" s="509">
        <v>9.8689999999999998</v>
      </c>
      <c r="L84" s="509">
        <v>9.4E-2</v>
      </c>
      <c r="M84" s="509">
        <v>1.0029999999999999</v>
      </c>
      <c r="N84" s="509">
        <v>0</v>
      </c>
      <c r="O84" s="510">
        <v>50.632999999999996</v>
      </c>
    </row>
    <row r="85" spans="1:15" x14ac:dyDescent="0.4">
      <c r="A85" s="53"/>
      <c r="B85" s="157" t="s">
        <v>1074</v>
      </c>
      <c r="C85" s="157" t="s">
        <v>1026</v>
      </c>
      <c r="D85" s="509">
        <v>0.76500000000000001</v>
      </c>
      <c r="E85" s="509">
        <v>3.1389999999999998</v>
      </c>
      <c r="F85" s="509">
        <v>3.25</v>
      </c>
      <c r="G85" s="509">
        <v>1.4999999999999999E-2</v>
      </c>
      <c r="H85" s="509">
        <v>0.371</v>
      </c>
      <c r="I85" s="509">
        <v>0.72899999999999998</v>
      </c>
      <c r="J85" s="509" t="s">
        <v>1146</v>
      </c>
      <c r="K85" s="509">
        <v>1.1180000000000001</v>
      </c>
      <c r="L85" s="509">
        <v>9.5000000000000001E-2</v>
      </c>
      <c r="M85" s="509">
        <v>0</v>
      </c>
      <c r="N85" s="509">
        <v>0</v>
      </c>
      <c r="O85" s="510">
        <v>9.4819999999999993</v>
      </c>
    </row>
    <row r="86" spans="1:15" x14ac:dyDescent="0.4">
      <c r="A86" s="53"/>
      <c r="B86" s="157" t="s">
        <v>1064</v>
      </c>
      <c r="C86" s="157" t="s">
        <v>1027</v>
      </c>
      <c r="D86" s="509">
        <v>0.94699999999999995</v>
      </c>
      <c r="E86" s="509">
        <v>1.331</v>
      </c>
      <c r="F86" s="509">
        <v>1.2</v>
      </c>
      <c r="G86" s="509">
        <v>0</v>
      </c>
      <c r="H86" s="509">
        <v>4.8000000000000001E-2</v>
      </c>
      <c r="I86" s="509">
        <v>0.13</v>
      </c>
      <c r="J86" s="509" t="s">
        <v>1146</v>
      </c>
      <c r="K86" s="509">
        <v>0</v>
      </c>
      <c r="L86" s="509">
        <v>0.45900000000000002</v>
      </c>
      <c r="M86" s="509">
        <v>0</v>
      </c>
      <c r="N86" s="509">
        <v>0</v>
      </c>
      <c r="O86" s="510">
        <v>4.1149999999999993</v>
      </c>
    </row>
    <row r="87" spans="1:15" x14ac:dyDescent="0.4">
      <c r="A87" s="53"/>
      <c r="B87" s="511" t="s">
        <v>1149</v>
      </c>
      <c r="C87" s="511" t="s">
        <v>1027</v>
      </c>
      <c r="D87" s="509">
        <v>1.32</v>
      </c>
      <c r="E87" s="509">
        <v>3.9969999999999999</v>
      </c>
      <c r="F87" s="509">
        <v>0</v>
      </c>
      <c r="G87" s="509">
        <v>0.05</v>
      </c>
      <c r="H87" s="509">
        <v>0.122</v>
      </c>
      <c r="I87" s="509">
        <v>5.5010000000000003</v>
      </c>
      <c r="J87" s="509" t="s">
        <v>1146</v>
      </c>
      <c r="K87" s="509">
        <v>0.19</v>
      </c>
      <c r="L87" s="509">
        <v>0.13900000000000001</v>
      </c>
      <c r="M87" s="509">
        <v>0</v>
      </c>
      <c r="N87" s="509">
        <v>0</v>
      </c>
      <c r="O87" s="510">
        <v>11.318999999999999</v>
      </c>
    </row>
    <row r="88" spans="1:15" x14ac:dyDescent="0.4">
      <c r="A88" s="53"/>
      <c r="B88" s="511" t="s">
        <v>1065</v>
      </c>
      <c r="C88" s="511" t="s">
        <v>1027</v>
      </c>
      <c r="D88" s="509">
        <v>2.0529999999999999</v>
      </c>
      <c r="E88" s="509">
        <v>3.8820000000000001</v>
      </c>
      <c r="F88" s="509">
        <v>5</v>
      </c>
      <c r="G88" s="509">
        <v>0</v>
      </c>
      <c r="H88" s="509">
        <v>0.19600000000000001</v>
      </c>
      <c r="I88" s="509">
        <v>3.0569999999999999</v>
      </c>
      <c r="J88" s="509" t="s">
        <v>1146</v>
      </c>
      <c r="K88" s="509">
        <v>0</v>
      </c>
      <c r="L88" s="509">
        <v>0.16400000000000001</v>
      </c>
      <c r="M88" s="509">
        <v>0</v>
      </c>
      <c r="N88" s="509">
        <v>0</v>
      </c>
      <c r="O88" s="510">
        <v>14.352</v>
      </c>
    </row>
    <row r="89" spans="1:15" x14ac:dyDescent="0.4">
      <c r="A89" s="53"/>
      <c r="B89" s="511" t="s">
        <v>1066</v>
      </c>
      <c r="C89" s="511" t="s">
        <v>1179</v>
      </c>
      <c r="D89" s="509">
        <v>1.355</v>
      </c>
      <c r="E89" s="509">
        <v>3.5249999999999999</v>
      </c>
      <c r="F89" s="509">
        <v>3</v>
      </c>
      <c r="G89" s="509">
        <v>0</v>
      </c>
      <c r="H89" s="509">
        <v>0.40500000000000003</v>
      </c>
      <c r="I89" s="509">
        <v>4.2050000000000001</v>
      </c>
      <c r="J89" s="509" t="s">
        <v>1146</v>
      </c>
      <c r="K89" s="509">
        <v>0.35</v>
      </c>
      <c r="L89" s="509">
        <v>6.7000000000000004E-2</v>
      </c>
      <c r="M89" s="509">
        <v>0</v>
      </c>
      <c r="N89" s="509">
        <v>0</v>
      </c>
      <c r="O89" s="510">
        <v>12.907</v>
      </c>
    </row>
    <row r="90" spans="1:15" x14ac:dyDescent="0.4">
      <c r="A90" s="53"/>
      <c r="B90" s="511" t="s">
        <v>1067</v>
      </c>
      <c r="C90" s="511" t="s">
        <v>1179</v>
      </c>
      <c r="D90" s="509">
        <v>0.56399999999999995</v>
      </c>
      <c r="E90" s="509">
        <v>8.0860000000000003</v>
      </c>
      <c r="F90" s="509">
        <v>8.3000000000000007</v>
      </c>
      <c r="G90" s="509">
        <v>0</v>
      </c>
      <c r="H90" s="509">
        <v>0.13</v>
      </c>
      <c r="I90" s="509">
        <v>5.3259999999999996</v>
      </c>
      <c r="J90" s="509" t="s">
        <v>1146</v>
      </c>
      <c r="K90" s="509">
        <v>0.19</v>
      </c>
      <c r="L90" s="509">
        <v>2.9000000000000001E-2</v>
      </c>
      <c r="M90" s="509">
        <v>5.3460000000000001</v>
      </c>
      <c r="N90" s="509">
        <v>0</v>
      </c>
      <c r="O90" s="510">
        <v>27.971000000000004</v>
      </c>
    </row>
    <row r="91" spans="1:15" x14ac:dyDescent="0.4">
      <c r="A91" s="53"/>
      <c r="B91" s="511" t="s">
        <v>1068</v>
      </c>
      <c r="C91" s="511" t="s">
        <v>1179</v>
      </c>
      <c r="D91" s="509">
        <v>0.84399999999999997</v>
      </c>
      <c r="E91" s="509">
        <v>6.3449999999999998</v>
      </c>
      <c r="F91" s="509">
        <v>2.88</v>
      </c>
      <c r="G91" s="509">
        <v>1.2E-2</v>
      </c>
      <c r="H91" s="509">
        <v>0.17799999999999999</v>
      </c>
      <c r="I91" s="509">
        <v>0.51800000000000002</v>
      </c>
      <c r="J91" s="509" t="s">
        <v>1146</v>
      </c>
      <c r="K91" s="509">
        <v>0</v>
      </c>
      <c r="L91" s="509">
        <v>0.192</v>
      </c>
      <c r="M91" s="509">
        <v>0</v>
      </c>
      <c r="N91" s="509">
        <v>0</v>
      </c>
      <c r="O91" s="510">
        <v>10.969000000000001</v>
      </c>
    </row>
    <row r="92" spans="1:15" ht="20.399999999999999" customHeight="1" x14ac:dyDescent="0.4">
      <c r="A92" s="53">
        <v>2019</v>
      </c>
      <c r="B92" s="511" t="s">
        <v>1069</v>
      </c>
      <c r="C92" s="511" t="s">
        <v>1245</v>
      </c>
      <c r="D92" s="509">
        <v>1.6459999999999999</v>
      </c>
      <c r="E92" s="509">
        <v>5.0720000000000001</v>
      </c>
      <c r="F92" s="509">
        <v>2.25</v>
      </c>
      <c r="G92" s="509">
        <v>0</v>
      </c>
      <c r="H92" s="509">
        <v>0.19600000000000001</v>
      </c>
      <c r="I92" s="509">
        <v>0.69299999999999995</v>
      </c>
      <c r="J92" s="509" t="s">
        <v>1146</v>
      </c>
      <c r="K92" s="509">
        <v>0</v>
      </c>
      <c r="L92" s="509">
        <v>0.16800000000000001</v>
      </c>
      <c r="M92" s="509">
        <v>0.72</v>
      </c>
      <c r="N92" s="509">
        <v>0</v>
      </c>
      <c r="O92" s="510">
        <v>10.744999999999999</v>
      </c>
    </row>
    <row r="93" spans="1:15" x14ac:dyDescent="0.4">
      <c r="A93" s="53"/>
      <c r="B93" s="511" t="s">
        <v>1070</v>
      </c>
      <c r="C93" s="511" t="s">
        <v>1245</v>
      </c>
      <c r="D93" s="509">
        <v>1.7250000000000001</v>
      </c>
      <c r="E93" s="509">
        <v>8.8160000000000007</v>
      </c>
      <c r="F93" s="509">
        <v>3.4</v>
      </c>
      <c r="G93" s="509">
        <v>0</v>
      </c>
      <c r="H93" s="509">
        <v>0.36899999999999999</v>
      </c>
      <c r="I93" s="509">
        <v>1.276</v>
      </c>
      <c r="J93" s="509" t="s">
        <v>1146</v>
      </c>
      <c r="K93" s="509">
        <v>1.0880000000000001</v>
      </c>
      <c r="L93" s="509">
        <v>0.221</v>
      </c>
      <c r="M93" s="509">
        <v>1.246</v>
      </c>
      <c r="N93" s="509">
        <v>0</v>
      </c>
      <c r="O93" s="510">
        <v>18.140999999999998</v>
      </c>
    </row>
    <row r="94" spans="1:15" x14ac:dyDescent="0.4">
      <c r="A94" s="53"/>
      <c r="B94" s="511" t="s">
        <v>1071</v>
      </c>
      <c r="C94" s="511" t="s">
        <v>1245</v>
      </c>
      <c r="D94" s="509">
        <v>1.615</v>
      </c>
      <c r="E94" s="509">
        <v>4.843</v>
      </c>
      <c r="F94" s="509">
        <v>12.79</v>
      </c>
      <c r="G94" s="509">
        <v>0.03</v>
      </c>
      <c r="H94" s="509">
        <v>0.19400000000000001</v>
      </c>
      <c r="I94" s="509">
        <v>4.9260000000000002</v>
      </c>
      <c r="J94" s="509" t="s">
        <v>1146</v>
      </c>
      <c r="K94" s="509">
        <v>0.72299999999999998</v>
      </c>
      <c r="L94" s="509">
        <v>0.66900000000000004</v>
      </c>
      <c r="M94" s="509">
        <v>10</v>
      </c>
      <c r="N94" s="509">
        <v>0</v>
      </c>
      <c r="O94" s="510">
        <v>35.789999999999992</v>
      </c>
    </row>
    <row r="95" spans="1:15" x14ac:dyDescent="0.4">
      <c r="A95" s="53"/>
      <c r="B95" s="511" t="s">
        <v>1072</v>
      </c>
      <c r="C95" s="511" t="s">
        <v>1312</v>
      </c>
      <c r="D95" s="509">
        <v>0.75600000000000001</v>
      </c>
      <c r="E95" s="509">
        <v>11.316000000000001</v>
      </c>
      <c r="F95" s="509">
        <v>26.2</v>
      </c>
      <c r="G95" s="509">
        <v>0</v>
      </c>
      <c r="H95" s="509">
        <v>0.112</v>
      </c>
      <c r="I95" s="509">
        <v>6.6440000000000001</v>
      </c>
      <c r="J95" s="509" t="s">
        <v>1146</v>
      </c>
      <c r="K95" s="509">
        <v>0</v>
      </c>
      <c r="L95" s="509">
        <v>5.3999999999999999E-2</v>
      </c>
      <c r="M95" s="509">
        <v>0</v>
      </c>
      <c r="N95" s="509">
        <v>0</v>
      </c>
      <c r="O95" s="510">
        <v>45.082000000000001</v>
      </c>
    </row>
    <row r="96" spans="1:15" x14ac:dyDescent="0.4">
      <c r="A96" s="53"/>
      <c r="B96" s="507" t="s">
        <v>1073</v>
      </c>
      <c r="C96" s="508" t="s">
        <v>1312</v>
      </c>
      <c r="D96" s="509">
        <v>1.1379999999999999</v>
      </c>
      <c r="E96" s="509">
        <v>3.085</v>
      </c>
      <c r="F96" s="509">
        <v>1.002</v>
      </c>
      <c r="G96" s="509">
        <v>7.0000000000000001E-3</v>
      </c>
      <c r="H96" s="509">
        <v>0.27</v>
      </c>
      <c r="I96" s="509">
        <v>3.7959999999999998</v>
      </c>
      <c r="J96" s="509" t="s">
        <v>1146</v>
      </c>
      <c r="K96" s="509">
        <v>1.32</v>
      </c>
      <c r="L96" s="509">
        <v>0.16700000000000001</v>
      </c>
      <c r="M96" s="509">
        <v>29</v>
      </c>
      <c r="N96" s="509">
        <v>0</v>
      </c>
      <c r="O96" s="510">
        <v>39.784999999999997</v>
      </c>
    </row>
    <row r="97" spans="1:15" x14ac:dyDescent="0.4">
      <c r="A97" s="53"/>
      <c r="B97" s="507" t="s">
        <v>1074</v>
      </c>
      <c r="C97" s="508" t="s">
        <v>1312</v>
      </c>
      <c r="D97" s="509">
        <v>1.3779999999999999</v>
      </c>
      <c r="E97" s="509">
        <v>4.67</v>
      </c>
      <c r="F97" s="509">
        <v>4.75</v>
      </c>
      <c r="G97" s="509">
        <v>0</v>
      </c>
      <c r="H97" s="509">
        <v>0.47</v>
      </c>
      <c r="I97" s="509">
        <v>3.6059999999999999</v>
      </c>
      <c r="J97" s="509" t="s">
        <v>1146</v>
      </c>
      <c r="K97" s="509">
        <v>0</v>
      </c>
      <c r="L97" s="509">
        <v>9.7000000000000003E-2</v>
      </c>
      <c r="M97" s="509">
        <v>0</v>
      </c>
      <c r="N97" s="509">
        <v>0</v>
      </c>
      <c r="O97" s="510">
        <v>14.971</v>
      </c>
    </row>
    <row r="98" spans="1:15" ht="13" customHeight="1" x14ac:dyDescent="0.4">
      <c r="A98" s="24"/>
      <c r="B98" s="507" t="s">
        <v>1064</v>
      </c>
      <c r="C98" s="508" t="s">
        <v>1316</v>
      </c>
      <c r="D98" s="509">
        <v>1.274</v>
      </c>
      <c r="E98" s="509">
        <v>4.7290000000000001</v>
      </c>
      <c r="F98" s="509">
        <v>4.99</v>
      </c>
      <c r="G98" s="509">
        <v>0</v>
      </c>
      <c r="H98" s="509">
        <v>0.64600000000000002</v>
      </c>
      <c r="I98" s="509">
        <v>4.1669999999999998</v>
      </c>
      <c r="J98" s="509" t="s">
        <v>1146</v>
      </c>
      <c r="K98" s="509">
        <v>0</v>
      </c>
      <c r="L98" s="509">
        <v>7.5999999999999998E-2</v>
      </c>
      <c r="M98" s="509">
        <v>0</v>
      </c>
      <c r="N98" s="509">
        <v>0</v>
      </c>
      <c r="O98" s="510">
        <v>15.882000000000001</v>
      </c>
    </row>
    <row r="99" spans="1:15" ht="13" customHeight="1" x14ac:dyDescent="0.4">
      <c r="A99" s="24"/>
      <c r="B99" s="507" t="s">
        <v>1149</v>
      </c>
      <c r="C99" s="508" t="s">
        <v>1316</v>
      </c>
      <c r="D99" s="509">
        <v>1.073</v>
      </c>
      <c r="E99" s="509">
        <v>5.3769999999999998</v>
      </c>
      <c r="F99" s="509">
        <v>9.25</v>
      </c>
      <c r="G99" s="509">
        <v>0</v>
      </c>
      <c r="H99" s="509">
        <v>1.3440000000000001</v>
      </c>
      <c r="I99" s="509">
        <v>2.8079999999999998</v>
      </c>
      <c r="J99" s="509" t="s">
        <v>1146</v>
      </c>
      <c r="K99" s="509">
        <v>7.0999999999999994E-2</v>
      </c>
      <c r="L99" s="509">
        <v>0.16300000000000001</v>
      </c>
      <c r="M99" s="509">
        <v>0.72</v>
      </c>
      <c r="N99" s="509">
        <v>0</v>
      </c>
      <c r="O99" s="510">
        <v>20.806000000000001</v>
      </c>
    </row>
    <row r="100" spans="1:15" s="461" customFormat="1" ht="13" customHeight="1" x14ac:dyDescent="0.4">
      <c r="A100" s="24"/>
      <c r="B100" s="507" t="s">
        <v>1065</v>
      </c>
      <c r="C100" s="508" t="s">
        <v>1316</v>
      </c>
      <c r="D100" s="509">
        <v>1.0189999999999999</v>
      </c>
      <c r="E100" s="509">
        <v>5.33</v>
      </c>
      <c r="F100" s="509">
        <v>0</v>
      </c>
      <c r="G100" s="509">
        <v>0</v>
      </c>
      <c r="H100" s="509">
        <v>1.6E-2</v>
      </c>
      <c r="I100" s="509">
        <v>14.179</v>
      </c>
      <c r="J100" s="509" t="s">
        <v>1146</v>
      </c>
      <c r="K100" s="509">
        <v>1.0489999999999999</v>
      </c>
      <c r="L100" s="509">
        <v>0.06</v>
      </c>
      <c r="M100" s="509">
        <v>0</v>
      </c>
      <c r="N100" s="509">
        <v>0</v>
      </c>
      <c r="O100" s="510">
        <v>21.652999999999999</v>
      </c>
    </row>
    <row r="101" spans="1:15" s="460" customFormat="1" ht="13" customHeight="1" x14ac:dyDescent="0.4">
      <c r="A101" s="24"/>
      <c r="B101" s="507" t="s">
        <v>1066</v>
      </c>
      <c r="C101" s="508" t="s">
        <v>1355</v>
      </c>
      <c r="D101" s="509">
        <v>1.524</v>
      </c>
      <c r="E101" s="509">
        <v>5.6230000000000002</v>
      </c>
      <c r="F101" s="509">
        <v>0</v>
      </c>
      <c r="G101" s="509">
        <v>4.8000000000000001E-2</v>
      </c>
      <c r="H101" s="509">
        <v>0.42099999999999999</v>
      </c>
      <c r="I101" s="509">
        <v>5.726</v>
      </c>
      <c r="J101" s="509" t="s">
        <v>1146</v>
      </c>
      <c r="K101" s="509">
        <v>0</v>
      </c>
      <c r="L101" s="509">
        <v>0.31</v>
      </c>
      <c r="M101" s="509">
        <v>0</v>
      </c>
      <c r="N101" s="509">
        <v>0</v>
      </c>
      <c r="O101" s="510">
        <v>13.652000000000001</v>
      </c>
    </row>
    <row r="102" spans="1:15" s="460" customFormat="1" ht="13" customHeight="1" x14ac:dyDescent="0.4">
      <c r="A102" s="10"/>
      <c r="B102" s="507" t="s">
        <v>1067</v>
      </c>
      <c r="C102" s="508" t="s">
        <v>1355</v>
      </c>
      <c r="D102" s="509">
        <v>1.3129999999999999</v>
      </c>
      <c r="E102" s="509">
        <v>7.2670000000000003</v>
      </c>
      <c r="F102" s="509">
        <v>40.200000000000003</v>
      </c>
      <c r="G102" s="509">
        <v>0</v>
      </c>
      <c r="H102" s="509">
        <v>0.90300000000000002</v>
      </c>
      <c r="I102" s="509">
        <v>0.88900000000000001</v>
      </c>
      <c r="J102" s="509" t="s">
        <v>1146</v>
      </c>
      <c r="K102" s="509">
        <v>0</v>
      </c>
      <c r="L102" s="509">
        <v>0.35099999999999998</v>
      </c>
      <c r="M102" s="509">
        <v>0</v>
      </c>
      <c r="N102" s="509">
        <v>0</v>
      </c>
      <c r="O102" s="510">
        <v>50.923000000000002</v>
      </c>
    </row>
    <row r="103" spans="1:15" s="460" customFormat="1" ht="13" customHeight="1" x14ac:dyDescent="0.4">
      <c r="A103" s="10"/>
      <c r="B103" s="507" t="s">
        <v>1068</v>
      </c>
      <c r="C103" s="508" t="s">
        <v>1355</v>
      </c>
      <c r="D103" s="509">
        <v>1.421</v>
      </c>
      <c r="E103" s="509">
        <v>2.8130000000000002</v>
      </c>
      <c r="F103" s="509">
        <v>1.25</v>
      </c>
      <c r="G103" s="509">
        <v>0</v>
      </c>
      <c r="H103" s="509">
        <v>0.94799999999999995</v>
      </c>
      <c r="I103" s="509">
        <v>9.2520000000000007</v>
      </c>
      <c r="J103" s="509" t="s">
        <v>1146</v>
      </c>
      <c r="K103" s="509">
        <v>0.182</v>
      </c>
      <c r="L103" s="509">
        <v>0.311</v>
      </c>
      <c r="M103" s="509">
        <v>0.72</v>
      </c>
      <c r="N103" s="509">
        <v>0</v>
      </c>
      <c r="O103" s="510">
        <v>16.897000000000002</v>
      </c>
    </row>
    <row r="104" spans="1:15" s="460" customFormat="1" ht="20.399999999999999" customHeight="1" x14ac:dyDescent="0.4">
      <c r="A104" s="53">
        <v>2020</v>
      </c>
      <c r="B104" s="511" t="s">
        <v>1069</v>
      </c>
      <c r="C104" s="511" t="s">
        <v>1434</v>
      </c>
      <c r="D104" s="509">
        <v>2.3199999999999998</v>
      </c>
      <c r="E104" s="509">
        <v>1.68</v>
      </c>
      <c r="F104" s="509">
        <v>0</v>
      </c>
      <c r="G104" s="509">
        <v>6.4000000000000001E-2</v>
      </c>
      <c r="H104" s="509">
        <v>1.1910000000000001</v>
      </c>
      <c r="I104" s="509">
        <v>2.4649999999999999</v>
      </c>
      <c r="J104" s="509" t="s">
        <v>1146</v>
      </c>
      <c r="K104" s="509">
        <v>2.8260000000000001</v>
      </c>
      <c r="L104" s="509">
        <v>0.13500000000000001</v>
      </c>
      <c r="M104" s="509">
        <v>0</v>
      </c>
      <c r="N104" s="509">
        <v>0</v>
      </c>
      <c r="O104" s="510">
        <v>10.680999999999999</v>
      </c>
    </row>
    <row r="105" spans="1:15" s="460" customFormat="1" ht="13" customHeight="1" x14ac:dyDescent="0.4">
      <c r="A105" s="53"/>
      <c r="B105" s="511" t="s">
        <v>1070</v>
      </c>
      <c r="C105" s="511" t="s">
        <v>1434</v>
      </c>
      <c r="D105" s="509">
        <v>2.081</v>
      </c>
      <c r="E105" s="509">
        <v>7.0289999999999999</v>
      </c>
      <c r="F105" s="509">
        <v>3</v>
      </c>
      <c r="G105" s="509">
        <v>0</v>
      </c>
      <c r="H105" s="509">
        <v>0.97499999999999998</v>
      </c>
      <c r="I105" s="509">
        <v>2.5539999999999998</v>
      </c>
      <c r="J105" s="509" t="s">
        <v>1146</v>
      </c>
      <c r="K105" s="509">
        <v>1.1220000000000001</v>
      </c>
      <c r="L105" s="509">
        <v>0.26300000000000001</v>
      </c>
      <c r="M105" s="509">
        <v>0</v>
      </c>
      <c r="N105" s="509">
        <v>0</v>
      </c>
      <c r="O105" s="510">
        <v>17.024000000000001</v>
      </c>
    </row>
    <row r="106" spans="1:15" s="460" customFormat="1" ht="13" customHeight="1" x14ac:dyDescent="0.4">
      <c r="A106" s="53"/>
      <c r="B106" s="511" t="s">
        <v>1071</v>
      </c>
      <c r="C106" s="511" t="s">
        <v>1434</v>
      </c>
      <c r="D106" s="509">
        <v>1.57</v>
      </c>
      <c r="E106" s="509">
        <v>3.8149999999999999</v>
      </c>
      <c r="F106" s="509">
        <v>9.24</v>
      </c>
      <c r="G106" s="509">
        <v>7.4999999999999997E-2</v>
      </c>
      <c r="H106" s="509">
        <v>0.748</v>
      </c>
      <c r="I106" s="509">
        <v>25.024000000000001</v>
      </c>
      <c r="J106" s="509" t="s">
        <v>1146</v>
      </c>
      <c r="K106" s="509">
        <v>0</v>
      </c>
      <c r="L106" s="509">
        <v>4.1879999999999997</v>
      </c>
      <c r="M106" s="509">
        <v>4.0949999999999998</v>
      </c>
      <c r="N106" s="509">
        <v>0</v>
      </c>
      <c r="O106" s="510">
        <v>48.755000000000003</v>
      </c>
    </row>
    <row r="107" spans="1:15" s="460" customFormat="1" ht="13" customHeight="1" x14ac:dyDescent="0.4">
      <c r="A107" s="53"/>
      <c r="B107" s="511" t="s">
        <v>1072</v>
      </c>
      <c r="C107" s="511" t="s">
        <v>1443</v>
      </c>
      <c r="D107" s="509">
        <v>0.95699999999999996</v>
      </c>
      <c r="E107" s="509">
        <v>4.3630000000000004</v>
      </c>
      <c r="F107" s="509">
        <v>0</v>
      </c>
      <c r="G107" s="509">
        <v>0</v>
      </c>
      <c r="H107" s="509">
        <v>0.36899999999999999</v>
      </c>
      <c r="I107" s="509">
        <v>0</v>
      </c>
      <c r="J107" s="509" t="s">
        <v>1146</v>
      </c>
      <c r="K107" s="509">
        <v>0</v>
      </c>
      <c r="L107" s="509">
        <v>1.538</v>
      </c>
      <c r="M107" s="509">
        <v>0</v>
      </c>
      <c r="N107" s="509">
        <v>0</v>
      </c>
      <c r="O107" s="510">
        <v>7.2270000000000003</v>
      </c>
    </row>
    <row r="108" spans="1:15" s="460" customFormat="1" ht="13" customHeight="1" x14ac:dyDescent="0.4">
      <c r="A108" s="53"/>
      <c r="B108" s="511" t="s">
        <v>1073</v>
      </c>
      <c r="C108" s="511" t="s">
        <v>1443</v>
      </c>
      <c r="D108" s="509">
        <v>0.97099999999999997</v>
      </c>
      <c r="E108" s="509">
        <v>3.3490000000000002</v>
      </c>
      <c r="F108" s="509">
        <v>3.0019999999999998</v>
      </c>
      <c r="G108" s="509">
        <v>1E-3</v>
      </c>
      <c r="H108" s="509">
        <v>0.88200000000000001</v>
      </c>
      <c r="I108" s="509">
        <v>0.79200000000000004</v>
      </c>
      <c r="J108" s="509" t="s">
        <v>1146</v>
      </c>
      <c r="K108" s="509">
        <v>0</v>
      </c>
      <c r="L108" s="509">
        <v>2.7970000000000002</v>
      </c>
      <c r="M108" s="509">
        <v>1.2210000000000001</v>
      </c>
      <c r="N108" s="509">
        <v>0</v>
      </c>
      <c r="O108" s="510">
        <v>13.015000000000001</v>
      </c>
    </row>
    <row r="109" spans="1:15" s="58" customFormat="1" ht="12.6" thickBot="1" x14ac:dyDescent="0.45">
      <c r="A109" s="462" t="s">
        <v>40</v>
      </c>
      <c r="B109" s="462"/>
      <c r="C109" s="462"/>
      <c r="D109" s="463">
        <v>1535.269</v>
      </c>
      <c r="E109" s="463">
        <v>2145.3209999999985</v>
      </c>
      <c r="F109" s="463">
        <v>722.83500000000015</v>
      </c>
      <c r="G109" s="463">
        <v>5.7909999999999977</v>
      </c>
      <c r="H109" s="463">
        <v>34.743999999999986</v>
      </c>
      <c r="I109" s="463">
        <v>199.73099999999999</v>
      </c>
      <c r="J109" s="463">
        <v>0</v>
      </c>
      <c r="K109" s="463">
        <v>317.00100000000015</v>
      </c>
      <c r="L109" s="463">
        <v>25.065999999999999</v>
      </c>
      <c r="M109" s="463">
        <v>317.16000000000008</v>
      </c>
      <c r="N109" s="463">
        <v>0</v>
      </c>
      <c r="O109" s="463">
        <v>5302.9179999999969</v>
      </c>
    </row>
    <row r="111" spans="1:15" x14ac:dyDescent="0.4">
      <c r="A111" s="311" t="s">
        <v>41</v>
      </c>
      <c r="B111" s="292"/>
      <c r="C111" s="292"/>
      <c r="D111" s="292"/>
      <c r="E111" s="292"/>
      <c r="F111" s="292"/>
      <c r="G111" s="292"/>
      <c r="H111" s="292"/>
      <c r="I111" s="292"/>
      <c r="J111" s="292"/>
      <c r="K111" s="292"/>
      <c r="L111" s="292"/>
      <c r="M111" s="292"/>
      <c r="N111" s="292"/>
      <c r="O111" s="302"/>
    </row>
    <row r="112" spans="1:15" x14ac:dyDescent="0.4">
      <c r="A112" s="678" t="s">
        <v>1317</v>
      </c>
      <c r="B112" s="678"/>
      <c r="C112" s="678"/>
      <c r="D112" s="678"/>
      <c r="E112" s="678"/>
      <c r="F112" s="678"/>
      <c r="G112" s="678"/>
      <c r="H112" s="678"/>
      <c r="I112" s="678"/>
      <c r="J112" s="678"/>
      <c r="K112" s="678"/>
      <c r="L112" s="678"/>
      <c r="M112" s="678"/>
      <c r="N112" s="678"/>
      <c r="O112" s="678"/>
    </row>
    <row r="113" spans="1:15" x14ac:dyDescent="0.4">
      <c r="A113" s="313" t="s">
        <v>1429</v>
      </c>
      <c r="B113" s="292"/>
      <c r="C113" s="292"/>
      <c r="D113" s="292"/>
      <c r="E113" s="292"/>
      <c r="F113" s="292"/>
      <c r="G113" s="292"/>
      <c r="H113" s="292"/>
      <c r="I113" s="292"/>
      <c r="J113" s="292"/>
      <c r="K113" s="292"/>
      <c r="L113" s="292"/>
      <c r="M113" s="292"/>
      <c r="N113" s="292"/>
      <c r="O113" s="302"/>
    </row>
    <row r="114" spans="1:15" x14ac:dyDescent="0.4">
      <c r="A114" s="289"/>
    </row>
    <row r="115" spans="1:15" x14ac:dyDescent="0.4">
      <c r="A115" s="293" t="s">
        <v>45</v>
      </c>
    </row>
    <row r="116" spans="1:15" x14ac:dyDescent="0.4">
      <c r="A116" s="289" t="s">
        <v>46</v>
      </c>
    </row>
  </sheetData>
  <mergeCells count="1">
    <mergeCell ref="A112:O112"/>
  </mergeCells>
  <phoneticPr fontId="50" type="noConversion"/>
  <pageMargins left="0.7" right="0.7" top="0.75" bottom="0.75" header="0.3" footer="0.3"/>
  <pageSetup paperSize="9" scale="34" orientation="portrait"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L52"/>
  <sheetViews>
    <sheetView zoomScaleNormal="100" workbookViewId="0">
      <pane ySplit="5" topLeftCell="A6" activePane="bottomLeft" state="frozen"/>
      <selection pane="bottomLeft"/>
    </sheetView>
  </sheetViews>
  <sheetFormatPr defaultColWidth="9.109375" defaultRowHeight="12.3" x14ac:dyDescent="0.4"/>
  <cols>
    <col min="1" max="1" width="9.109375" style="2" customWidth="1"/>
    <col min="2" max="2" width="16.109375" style="2" customWidth="1"/>
    <col min="3" max="3" width="13.38671875" style="2" hidden="1" customWidth="1"/>
    <col min="4" max="11" width="17.38671875" style="2" customWidth="1"/>
    <col min="12" max="20" width="16.83203125" style="2" customWidth="1"/>
    <col min="21" max="21" width="14.5546875" style="2" customWidth="1"/>
    <col min="22" max="22" width="9.109375" style="2" customWidth="1"/>
    <col min="23" max="16384" width="9.109375" style="2"/>
  </cols>
  <sheetData>
    <row r="1" spans="1:12" x14ac:dyDescent="0.4">
      <c r="A1" s="14" t="s">
        <v>28</v>
      </c>
    </row>
    <row r="3" spans="1:12" x14ac:dyDescent="0.4">
      <c r="A3" s="8" t="s">
        <v>1438</v>
      </c>
    </row>
    <row r="4" spans="1:12" x14ac:dyDescent="0.4">
      <c r="A4" s="9"/>
      <c r="B4" s="34"/>
      <c r="C4" s="34"/>
      <c r="D4" s="34"/>
      <c r="E4" s="34"/>
      <c r="F4" s="34"/>
      <c r="G4" s="34"/>
      <c r="H4" s="34"/>
      <c r="I4" s="34"/>
      <c r="J4" s="34"/>
      <c r="K4" s="34"/>
    </row>
    <row r="5" spans="1:12" ht="68.5" customHeight="1" x14ac:dyDescent="0.4">
      <c r="A5" s="53"/>
      <c r="B5" s="185"/>
      <c r="C5" s="185"/>
      <c r="D5" s="181" t="s">
        <v>994</v>
      </c>
      <c r="E5" s="181" t="s">
        <v>995</v>
      </c>
      <c r="F5" s="181" t="s">
        <v>996</v>
      </c>
      <c r="G5" s="181" t="s">
        <v>997</v>
      </c>
      <c r="H5" s="182" t="s">
        <v>1340</v>
      </c>
      <c r="I5" s="181" t="s">
        <v>998</v>
      </c>
      <c r="J5" s="182" t="s">
        <v>1341</v>
      </c>
      <c r="K5" s="186" t="s">
        <v>999</v>
      </c>
      <c r="L5" s="67"/>
    </row>
    <row r="6" spans="1:12" ht="18" customHeight="1" x14ac:dyDescent="0.4">
      <c r="A6" s="53">
        <v>2011</v>
      </c>
      <c r="B6" s="162" t="s">
        <v>1035</v>
      </c>
      <c r="C6" s="162" t="s">
        <v>1000</v>
      </c>
      <c r="D6" s="44">
        <v>47</v>
      </c>
      <c r="E6" s="44">
        <v>47</v>
      </c>
      <c r="F6" s="117">
        <v>38.090999999999994</v>
      </c>
      <c r="G6" s="117">
        <v>38.090999999999994</v>
      </c>
      <c r="H6" s="44">
        <v>2</v>
      </c>
      <c r="I6" s="44">
        <v>2</v>
      </c>
      <c r="J6" s="117">
        <v>2.8000000000000001E-2</v>
      </c>
      <c r="K6" s="117">
        <v>2.8000000000000001E-2</v>
      </c>
      <c r="L6" s="161"/>
    </row>
    <row r="7" spans="1:12" ht="20.25" customHeight="1" x14ac:dyDescent="0.4">
      <c r="A7" s="53">
        <v>2012</v>
      </c>
      <c r="B7" s="162" t="s">
        <v>1036</v>
      </c>
      <c r="C7" s="162" t="s">
        <v>1001</v>
      </c>
      <c r="D7" s="44">
        <v>239</v>
      </c>
      <c r="E7" s="44">
        <v>286</v>
      </c>
      <c r="F7" s="117">
        <v>66.945000000000007</v>
      </c>
      <c r="G7" s="117">
        <v>105.036</v>
      </c>
      <c r="H7" s="44">
        <v>16</v>
      </c>
      <c r="I7" s="44">
        <v>18</v>
      </c>
      <c r="J7" s="117">
        <v>2.3439999999999999</v>
      </c>
      <c r="K7" s="117">
        <v>2.3719999999999999</v>
      </c>
      <c r="L7" s="161"/>
    </row>
    <row r="8" spans="1:12" x14ac:dyDescent="0.4">
      <c r="A8" s="53"/>
      <c r="B8" s="162" t="s">
        <v>1037</v>
      </c>
      <c r="C8" s="162" t="s">
        <v>1002</v>
      </c>
      <c r="D8" s="44">
        <v>213</v>
      </c>
      <c r="E8" s="44">
        <v>499</v>
      </c>
      <c r="F8" s="117">
        <v>49.470999999999997</v>
      </c>
      <c r="G8" s="117">
        <v>154.50700000000001</v>
      </c>
      <c r="H8" s="44">
        <v>90</v>
      </c>
      <c r="I8" s="44">
        <v>108</v>
      </c>
      <c r="J8" s="117">
        <v>35.03</v>
      </c>
      <c r="K8" s="117">
        <v>37.402000000000001</v>
      </c>
      <c r="L8" s="161"/>
    </row>
    <row r="9" spans="1:12" x14ac:dyDescent="0.4">
      <c r="A9" s="53"/>
      <c r="B9" s="162" t="s">
        <v>1038</v>
      </c>
      <c r="C9" s="162" t="s">
        <v>1003</v>
      </c>
      <c r="D9" s="44">
        <v>287</v>
      </c>
      <c r="E9" s="44">
        <v>786</v>
      </c>
      <c r="F9" s="117">
        <v>57.704000000000008</v>
      </c>
      <c r="G9" s="117">
        <v>212.21100000000001</v>
      </c>
      <c r="H9" s="44">
        <v>209</v>
      </c>
      <c r="I9" s="44">
        <v>317</v>
      </c>
      <c r="J9" s="117">
        <v>37.048000000000002</v>
      </c>
      <c r="K9" s="117">
        <v>74.45</v>
      </c>
      <c r="L9" s="161"/>
    </row>
    <row r="10" spans="1:12" x14ac:dyDescent="0.4">
      <c r="A10" s="53"/>
      <c r="B10" s="162" t="s">
        <v>1039</v>
      </c>
      <c r="C10" s="162" t="s">
        <v>1004</v>
      </c>
      <c r="D10" s="44">
        <v>378</v>
      </c>
      <c r="E10" s="44">
        <v>1164</v>
      </c>
      <c r="F10" s="117">
        <v>69.896999999999991</v>
      </c>
      <c r="G10" s="117">
        <v>282.108</v>
      </c>
      <c r="H10" s="44">
        <v>383</v>
      </c>
      <c r="I10" s="44">
        <v>700</v>
      </c>
      <c r="J10" s="117">
        <v>65.638999999999996</v>
      </c>
      <c r="K10" s="117">
        <v>140.089</v>
      </c>
      <c r="L10" s="161"/>
    </row>
    <row r="11" spans="1:12" ht="20.25" customHeight="1" x14ac:dyDescent="0.4">
      <c r="A11" s="53">
        <v>2013</v>
      </c>
      <c r="B11" s="162" t="s">
        <v>1036</v>
      </c>
      <c r="C11" s="162" t="s">
        <v>1005</v>
      </c>
      <c r="D11" s="44">
        <v>529</v>
      </c>
      <c r="E11" s="44">
        <v>1693</v>
      </c>
      <c r="F11" s="117">
        <v>94.106999999999999</v>
      </c>
      <c r="G11" s="117">
        <v>376.21500000000003</v>
      </c>
      <c r="H11" s="44">
        <v>461</v>
      </c>
      <c r="I11" s="44">
        <v>1161</v>
      </c>
      <c r="J11" s="117">
        <v>97.01</v>
      </c>
      <c r="K11" s="117">
        <v>237.09899999999999</v>
      </c>
      <c r="L11" s="161"/>
    </row>
    <row r="12" spans="1:12" x14ac:dyDescent="0.4">
      <c r="A12" s="53"/>
      <c r="B12" s="162" t="s">
        <v>1037</v>
      </c>
      <c r="C12" s="162" t="s">
        <v>1006</v>
      </c>
      <c r="D12" s="44">
        <v>558</v>
      </c>
      <c r="E12" s="44">
        <v>2251</v>
      </c>
      <c r="F12" s="117">
        <v>114.376</v>
      </c>
      <c r="G12" s="117">
        <v>490.59100000000001</v>
      </c>
      <c r="H12" s="44">
        <v>521</v>
      </c>
      <c r="I12" s="44">
        <v>1682</v>
      </c>
      <c r="J12" s="117">
        <v>105.809</v>
      </c>
      <c r="K12" s="117">
        <v>342.90800000000002</v>
      </c>
      <c r="L12" s="161"/>
    </row>
    <row r="13" spans="1:12" x14ac:dyDescent="0.4">
      <c r="A13" s="53"/>
      <c r="B13" s="162" t="s">
        <v>1038</v>
      </c>
      <c r="C13" s="162" t="s">
        <v>1007</v>
      </c>
      <c r="D13" s="44">
        <v>806</v>
      </c>
      <c r="E13" s="44">
        <v>3057</v>
      </c>
      <c r="F13" s="117">
        <v>142.99700000000001</v>
      </c>
      <c r="G13" s="117">
        <v>633.58799999999997</v>
      </c>
      <c r="H13" s="44">
        <v>624</v>
      </c>
      <c r="I13" s="44">
        <v>2306</v>
      </c>
      <c r="J13" s="117">
        <v>135.655</v>
      </c>
      <c r="K13" s="117">
        <v>478.56299999999999</v>
      </c>
      <c r="L13" s="161"/>
    </row>
    <row r="14" spans="1:12" x14ac:dyDescent="0.4">
      <c r="A14" s="53"/>
      <c r="B14" s="162" t="s">
        <v>1039</v>
      </c>
      <c r="C14" s="162" t="s">
        <v>1008</v>
      </c>
      <c r="D14" s="44">
        <v>740</v>
      </c>
      <c r="E14" s="44">
        <v>3797</v>
      </c>
      <c r="F14" s="117">
        <v>99.412000000000006</v>
      </c>
      <c r="G14" s="117">
        <v>733</v>
      </c>
      <c r="H14" s="44">
        <v>505</v>
      </c>
      <c r="I14" s="44">
        <v>2811</v>
      </c>
      <c r="J14" s="117">
        <v>87.26400000000001</v>
      </c>
      <c r="K14" s="117">
        <v>565.827</v>
      </c>
      <c r="L14" s="161"/>
    </row>
    <row r="15" spans="1:12" ht="20.25" customHeight="1" x14ac:dyDescent="0.4">
      <c r="A15" s="53">
        <v>2014</v>
      </c>
      <c r="B15" s="162" t="s">
        <v>1036</v>
      </c>
      <c r="C15" s="162" t="s">
        <v>1009</v>
      </c>
      <c r="D15" s="44">
        <v>1060</v>
      </c>
      <c r="E15" s="44">
        <v>4857</v>
      </c>
      <c r="F15" s="117">
        <v>168.13</v>
      </c>
      <c r="G15" s="117">
        <v>901.13</v>
      </c>
      <c r="H15" s="44">
        <v>837</v>
      </c>
      <c r="I15" s="44">
        <v>3648</v>
      </c>
      <c r="J15" s="117">
        <v>110.977</v>
      </c>
      <c r="K15" s="117">
        <v>676.80399999999997</v>
      </c>
      <c r="L15" s="161"/>
    </row>
    <row r="16" spans="1:12" x14ac:dyDescent="0.4">
      <c r="A16" s="53"/>
      <c r="B16" s="162" t="s">
        <v>1037</v>
      </c>
      <c r="C16" s="162" t="s">
        <v>1010</v>
      </c>
      <c r="D16" s="44">
        <v>1770</v>
      </c>
      <c r="E16" s="44">
        <v>6627</v>
      </c>
      <c r="F16" s="117">
        <v>247.83699999999999</v>
      </c>
      <c r="G16" s="117">
        <v>1148.9670000000001</v>
      </c>
      <c r="H16" s="44">
        <v>1056</v>
      </c>
      <c r="I16" s="44">
        <v>4704</v>
      </c>
      <c r="J16" s="117">
        <v>159.58799999999999</v>
      </c>
      <c r="K16" s="117">
        <v>836.39199999999994</v>
      </c>
      <c r="L16" s="161"/>
    </row>
    <row r="17" spans="1:12" x14ac:dyDescent="0.4">
      <c r="A17" s="53"/>
      <c r="B17" s="162" t="s">
        <v>1040</v>
      </c>
      <c r="C17" s="162" t="s">
        <v>1011</v>
      </c>
      <c r="D17" s="44">
        <v>1970</v>
      </c>
      <c r="E17" s="44">
        <v>8597</v>
      </c>
      <c r="F17" s="117">
        <v>285.517</v>
      </c>
      <c r="G17" s="117">
        <v>1434.4840000000002</v>
      </c>
      <c r="H17" s="44">
        <v>1214</v>
      </c>
      <c r="I17" s="44">
        <v>5918</v>
      </c>
      <c r="J17" s="117">
        <v>193.34199999999998</v>
      </c>
      <c r="K17" s="117">
        <v>1029.7339999999999</v>
      </c>
      <c r="L17" s="161"/>
    </row>
    <row r="18" spans="1:12" x14ac:dyDescent="0.4">
      <c r="A18" s="53"/>
      <c r="B18" s="162" t="s">
        <v>1035</v>
      </c>
      <c r="C18" s="162" t="s">
        <v>1012</v>
      </c>
      <c r="D18" s="44">
        <v>2452</v>
      </c>
      <c r="E18" s="44">
        <v>11049</v>
      </c>
      <c r="F18" s="117">
        <v>386.73099999999999</v>
      </c>
      <c r="G18" s="117">
        <v>1821.2150000000001</v>
      </c>
      <c r="H18" s="44">
        <v>1186</v>
      </c>
      <c r="I18" s="44">
        <v>7104</v>
      </c>
      <c r="J18" s="117">
        <v>176.119</v>
      </c>
      <c r="K18" s="117">
        <v>1205.8529999999998</v>
      </c>
      <c r="L18" s="161"/>
    </row>
    <row r="19" spans="1:12" ht="20.25" customHeight="1" x14ac:dyDescent="0.4">
      <c r="A19" s="53">
        <v>2015</v>
      </c>
      <c r="B19" s="162" t="s">
        <v>1036</v>
      </c>
      <c r="C19" s="162" t="s">
        <v>1013</v>
      </c>
      <c r="D19" s="44">
        <v>1445</v>
      </c>
      <c r="E19" s="44">
        <v>12494</v>
      </c>
      <c r="F19" s="117">
        <v>224.26600000000002</v>
      </c>
      <c r="G19" s="117">
        <v>2045.4810000000002</v>
      </c>
      <c r="H19" s="44">
        <v>1643</v>
      </c>
      <c r="I19" s="44">
        <v>8747</v>
      </c>
      <c r="J19" s="117">
        <v>261.80099999999999</v>
      </c>
      <c r="K19" s="117">
        <v>1467.6539999999998</v>
      </c>
      <c r="L19" s="161"/>
    </row>
    <row r="20" spans="1:12" x14ac:dyDescent="0.4">
      <c r="A20" s="53"/>
      <c r="B20" s="162" t="s">
        <v>1041</v>
      </c>
      <c r="C20" s="162" t="s">
        <v>1014</v>
      </c>
      <c r="D20" s="44">
        <v>892</v>
      </c>
      <c r="E20" s="44">
        <v>13386</v>
      </c>
      <c r="F20" s="117">
        <v>147.40100000000001</v>
      </c>
      <c r="G20" s="117">
        <v>2192.8820000000001</v>
      </c>
      <c r="H20" s="44">
        <v>1953</v>
      </c>
      <c r="I20" s="44">
        <v>10700</v>
      </c>
      <c r="J20" s="117">
        <v>265.096</v>
      </c>
      <c r="K20" s="117">
        <v>1732.7499999999998</v>
      </c>
      <c r="L20" s="161"/>
    </row>
    <row r="21" spans="1:12" x14ac:dyDescent="0.4">
      <c r="A21" s="53"/>
      <c r="B21" s="162" t="s">
        <v>1040</v>
      </c>
      <c r="C21" s="162" t="s">
        <v>1015</v>
      </c>
      <c r="D21" s="44">
        <v>511</v>
      </c>
      <c r="E21" s="44">
        <v>13897</v>
      </c>
      <c r="F21" s="117">
        <v>123.209</v>
      </c>
      <c r="G21" s="117">
        <v>2316.0909999999999</v>
      </c>
      <c r="H21" s="44">
        <v>1663</v>
      </c>
      <c r="I21" s="44">
        <v>12363</v>
      </c>
      <c r="J21" s="117">
        <v>265.18399999999997</v>
      </c>
      <c r="K21" s="117">
        <v>1997.9339999999997</v>
      </c>
      <c r="L21" s="161"/>
    </row>
    <row r="22" spans="1:12" x14ac:dyDescent="0.4">
      <c r="A22" s="53"/>
      <c r="B22" s="162" t="s">
        <v>1035</v>
      </c>
      <c r="C22" s="162" t="s">
        <v>1016</v>
      </c>
      <c r="D22" s="44">
        <v>699</v>
      </c>
      <c r="E22" s="44">
        <v>14596</v>
      </c>
      <c r="F22" s="117">
        <v>182.97000000000003</v>
      </c>
      <c r="G22" s="117">
        <v>2499.0609999999997</v>
      </c>
      <c r="H22" s="44">
        <v>968</v>
      </c>
      <c r="I22" s="44">
        <v>13331</v>
      </c>
      <c r="J22" s="117">
        <v>184.71699999999998</v>
      </c>
      <c r="K22" s="117">
        <v>2182.6509999999998</v>
      </c>
      <c r="L22" s="161"/>
    </row>
    <row r="23" spans="1:12" ht="20.25" customHeight="1" x14ac:dyDescent="0.4">
      <c r="A23" s="53">
        <v>2016</v>
      </c>
      <c r="B23" s="162" t="s">
        <v>1042</v>
      </c>
      <c r="C23" s="162" t="s">
        <v>1017</v>
      </c>
      <c r="D23" s="44">
        <v>731</v>
      </c>
      <c r="E23" s="44">
        <v>15327</v>
      </c>
      <c r="F23" s="117">
        <v>259.286</v>
      </c>
      <c r="G23" s="117">
        <v>2758.3469999999998</v>
      </c>
      <c r="H23" s="44">
        <v>724</v>
      </c>
      <c r="I23" s="44">
        <v>14055</v>
      </c>
      <c r="J23" s="117">
        <v>184.91200000000001</v>
      </c>
      <c r="K23" s="117">
        <v>2367.5629999999996</v>
      </c>
      <c r="L23" s="161"/>
    </row>
    <row r="24" spans="1:12" x14ac:dyDescent="0.4">
      <c r="A24" s="53"/>
      <c r="B24" s="162" t="s">
        <v>1041</v>
      </c>
      <c r="C24" s="162" t="s">
        <v>1018</v>
      </c>
      <c r="D24" s="44">
        <v>619</v>
      </c>
      <c r="E24" s="44">
        <v>15946</v>
      </c>
      <c r="F24" s="117">
        <v>216.33199999999999</v>
      </c>
      <c r="G24" s="117">
        <v>2974.6789999999996</v>
      </c>
      <c r="H24" s="44">
        <v>620</v>
      </c>
      <c r="I24" s="44">
        <v>14675</v>
      </c>
      <c r="J24" s="117">
        <v>211.41899999999998</v>
      </c>
      <c r="K24" s="117">
        <v>2578.9819999999995</v>
      </c>
      <c r="L24" s="161"/>
    </row>
    <row r="25" spans="1:12" x14ac:dyDescent="0.4">
      <c r="A25" s="53"/>
      <c r="B25" s="162" t="s">
        <v>1040</v>
      </c>
      <c r="C25" s="162" t="s">
        <v>1019</v>
      </c>
      <c r="D25" s="44">
        <v>529</v>
      </c>
      <c r="E25" s="44">
        <v>16475</v>
      </c>
      <c r="F25" s="117">
        <v>205.49100000000001</v>
      </c>
      <c r="G25" s="117">
        <v>3180.1699999999996</v>
      </c>
      <c r="H25" s="44">
        <v>654</v>
      </c>
      <c r="I25" s="44">
        <v>15329</v>
      </c>
      <c r="J25" s="117">
        <v>194.64500000000001</v>
      </c>
      <c r="K25" s="117">
        <v>2773.6269999999995</v>
      </c>
      <c r="L25" s="161"/>
    </row>
    <row r="26" spans="1:12" x14ac:dyDescent="0.4">
      <c r="A26" s="53"/>
      <c r="B26" s="162" t="s">
        <v>1035</v>
      </c>
      <c r="C26" s="162" t="s">
        <v>1020</v>
      </c>
      <c r="D26" s="44">
        <v>442</v>
      </c>
      <c r="E26" s="44">
        <v>16917</v>
      </c>
      <c r="F26" s="117">
        <v>193.94800000000001</v>
      </c>
      <c r="G26" s="117">
        <v>3374.1179999999995</v>
      </c>
      <c r="H26" s="44">
        <v>575</v>
      </c>
      <c r="I26" s="44">
        <v>15904</v>
      </c>
      <c r="J26" s="117">
        <v>151.51599999999999</v>
      </c>
      <c r="K26" s="117">
        <v>2925.1429999999996</v>
      </c>
      <c r="L26" s="161"/>
    </row>
    <row r="27" spans="1:12" ht="20.25" customHeight="1" x14ac:dyDescent="0.4">
      <c r="A27" s="53">
        <v>2017</v>
      </c>
      <c r="B27" s="162" t="s">
        <v>1042</v>
      </c>
      <c r="C27" s="162" t="s">
        <v>1021</v>
      </c>
      <c r="D27" s="44">
        <v>644</v>
      </c>
      <c r="E27" s="44">
        <v>17561</v>
      </c>
      <c r="F27" s="117">
        <v>390.83199999999999</v>
      </c>
      <c r="G27" s="117">
        <v>3764.9499999999994</v>
      </c>
      <c r="H27" s="44">
        <v>553</v>
      </c>
      <c r="I27" s="44">
        <v>16457</v>
      </c>
      <c r="J27" s="117">
        <v>223.221</v>
      </c>
      <c r="K27" s="117">
        <v>3148.3639999999996</v>
      </c>
      <c r="L27" s="161"/>
    </row>
    <row r="28" spans="1:12" x14ac:dyDescent="0.4">
      <c r="A28" s="53"/>
      <c r="B28" s="162" t="s">
        <v>1041</v>
      </c>
      <c r="C28" s="162" t="s">
        <v>1022</v>
      </c>
      <c r="D28" s="44">
        <v>815</v>
      </c>
      <c r="E28" s="44">
        <v>18376</v>
      </c>
      <c r="F28" s="117">
        <v>422.49299999999999</v>
      </c>
      <c r="G28" s="117">
        <v>4187.4429999999993</v>
      </c>
      <c r="H28" s="44">
        <v>554</v>
      </c>
      <c r="I28" s="44">
        <v>17011</v>
      </c>
      <c r="J28" s="117">
        <v>237.791</v>
      </c>
      <c r="K28" s="117">
        <v>3386.1549999999997</v>
      </c>
      <c r="L28" s="161"/>
    </row>
    <row r="29" spans="1:12" x14ac:dyDescent="0.4">
      <c r="A29" s="53"/>
      <c r="B29" s="162" t="s">
        <v>1040</v>
      </c>
      <c r="C29" s="162" t="s">
        <v>1023</v>
      </c>
      <c r="D29" s="44">
        <v>253</v>
      </c>
      <c r="E29" s="44">
        <v>18629</v>
      </c>
      <c r="F29" s="117">
        <v>158.36799999999999</v>
      </c>
      <c r="G29" s="117">
        <v>4345.8109999999997</v>
      </c>
      <c r="H29" s="44">
        <v>435</v>
      </c>
      <c r="I29" s="44">
        <v>17446</v>
      </c>
      <c r="J29" s="117">
        <v>245.45300000000003</v>
      </c>
      <c r="K29" s="117">
        <v>3631.6079999999997</v>
      </c>
      <c r="L29" s="161"/>
    </row>
    <row r="30" spans="1:12" x14ac:dyDescent="0.4">
      <c r="A30" s="53"/>
      <c r="B30" s="162" t="s">
        <v>1035</v>
      </c>
      <c r="C30" s="162" t="s">
        <v>1024</v>
      </c>
      <c r="D30" s="44">
        <v>177</v>
      </c>
      <c r="E30" s="44">
        <v>18806</v>
      </c>
      <c r="F30" s="117">
        <v>100.64700000000001</v>
      </c>
      <c r="G30" s="117">
        <v>4446.4579999999996</v>
      </c>
      <c r="H30" s="44">
        <v>331</v>
      </c>
      <c r="I30" s="44">
        <v>17777</v>
      </c>
      <c r="J30" s="117">
        <v>170.423</v>
      </c>
      <c r="K30" s="117">
        <v>3802.0309999999999</v>
      </c>
      <c r="L30" s="161"/>
    </row>
    <row r="31" spans="1:12" ht="20.25" customHeight="1" x14ac:dyDescent="0.4">
      <c r="A31" s="53">
        <v>2018</v>
      </c>
      <c r="B31" s="162" t="s">
        <v>1042</v>
      </c>
      <c r="C31" s="162" t="s">
        <v>1025</v>
      </c>
      <c r="D31" s="44">
        <v>254</v>
      </c>
      <c r="E31" s="44">
        <v>19060</v>
      </c>
      <c r="F31" s="117">
        <v>168.43900000000002</v>
      </c>
      <c r="G31" s="117">
        <v>4614.8969999999999</v>
      </c>
      <c r="H31" s="44">
        <v>360</v>
      </c>
      <c r="I31" s="44">
        <v>18137</v>
      </c>
      <c r="J31" s="117">
        <v>133.42399999999998</v>
      </c>
      <c r="K31" s="117">
        <v>3935.4549999999999</v>
      </c>
      <c r="L31" s="161"/>
    </row>
    <row r="32" spans="1:12" x14ac:dyDescent="0.4">
      <c r="A32" s="53"/>
      <c r="B32" s="162" t="s">
        <v>1041</v>
      </c>
      <c r="C32" s="162" t="s">
        <v>1026</v>
      </c>
      <c r="D32" s="44">
        <v>279</v>
      </c>
      <c r="E32" s="44">
        <v>19339</v>
      </c>
      <c r="F32" s="117">
        <v>211.238</v>
      </c>
      <c r="G32" s="117">
        <v>4826.1350000000002</v>
      </c>
      <c r="H32" s="44">
        <v>327</v>
      </c>
      <c r="I32" s="44">
        <v>18464</v>
      </c>
      <c r="J32" s="117">
        <v>110.97799999999999</v>
      </c>
      <c r="K32" s="117">
        <v>4046.433</v>
      </c>
      <c r="L32" s="161"/>
    </row>
    <row r="33" spans="1:12" x14ac:dyDescent="0.4">
      <c r="A33" s="53"/>
      <c r="B33" s="162" t="s">
        <v>1040</v>
      </c>
      <c r="C33" s="162" t="s">
        <v>1027</v>
      </c>
      <c r="D33" s="44">
        <v>101</v>
      </c>
      <c r="E33" s="44">
        <v>19440</v>
      </c>
      <c r="F33" s="117">
        <v>29.79</v>
      </c>
      <c r="G33" s="117">
        <v>4855.9250000000002</v>
      </c>
      <c r="H33" s="44">
        <v>314</v>
      </c>
      <c r="I33" s="44">
        <v>18778</v>
      </c>
      <c r="J33" s="117">
        <v>186.37400000000002</v>
      </c>
      <c r="K33" s="117">
        <v>4232.8069999999998</v>
      </c>
      <c r="L33" s="161"/>
    </row>
    <row r="34" spans="1:12" x14ac:dyDescent="0.4">
      <c r="A34" s="263"/>
      <c r="B34" s="264" t="s">
        <v>1035</v>
      </c>
      <c r="C34" s="264" t="s">
        <v>1179</v>
      </c>
      <c r="D34" s="265">
        <v>133</v>
      </c>
      <c r="E34" s="265">
        <v>19573</v>
      </c>
      <c r="F34" s="266">
        <v>51.847000000000001</v>
      </c>
      <c r="G34" s="266">
        <v>4907.7719999999999</v>
      </c>
      <c r="H34" s="265">
        <v>238</v>
      </c>
      <c r="I34" s="265">
        <v>19016</v>
      </c>
      <c r="J34" s="266">
        <v>136.852</v>
      </c>
      <c r="K34" s="266">
        <v>4369.6589999999997</v>
      </c>
      <c r="L34" s="161"/>
    </row>
    <row r="35" spans="1:12" ht="18" customHeight="1" x14ac:dyDescent="0.4">
      <c r="A35" s="263">
        <v>2019</v>
      </c>
      <c r="B35" s="264" t="s">
        <v>1042</v>
      </c>
      <c r="C35" s="264" t="s">
        <v>1245</v>
      </c>
      <c r="D35" s="265">
        <v>175</v>
      </c>
      <c r="E35" s="265">
        <v>19748</v>
      </c>
      <c r="F35" s="266">
        <v>65.756</v>
      </c>
      <c r="G35" s="266">
        <v>4973.5280000000002</v>
      </c>
      <c r="H35" s="265">
        <v>185</v>
      </c>
      <c r="I35" s="265">
        <v>19201</v>
      </c>
      <c r="J35" s="266">
        <v>103.58</v>
      </c>
      <c r="K35" s="266">
        <v>4473.2389999999996</v>
      </c>
      <c r="L35" s="161"/>
    </row>
    <row r="36" spans="1:12" ht="13" customHeight="1" x14ac:dyDescent="0.4">
      <c r="A36" s="263"/>
      <c r="B36" s="264" t="s">
        <v>1041</v>
      </c>
      <c r="C36" s="264" t="s">
        <v>1312</v>
      </c>
      <c r="D36" s="265">
        <v>149</v>
      </c>
      <c r="E36" s="265">
        <v>19897</v>
      </c>
      <c r="F36" s="266">
        <v>100.97200000000001</v>
      </c>
      <c r="G36" s="266">
        <v>5074.5</v>
      </c>
      <c r="H36" s="265">
        <v>163</v>
      </c>
      <c r="I36" s="265">
        <v>19364</v>
      </c>
      <c r="J36" s="266">
        <v>145.92500000000001</v>
      </c>
      <c r="K36" s="266">
        <v>4619.1639999999998</v>
      </c>
      <c r="L36" s="161"/>
    </row>
    <row r="37" spans="1:12" ht="13" customHeight="1" x14ac:dyDescent="0.4">
      <c r="A37" s="263"/>
      <c r="B37" s="264" t="s">
        <v>1040</v>
      </c>
      <c r="C37" s="264"/>
      <c r="D37" s="265">
        <v>160</v>
      </c>
      <c r="E37" s="265">
        <v>20057</v>
      </c>
      <c r="F37" s="266">
        <v>58.472999999999999</v>
      </c>
      <c r="G37" s="266">
        <v>5132.973</v>
      </c>
      <c r="H37" s="265">
        <v>184</v>
      </c>
      <c r="I37" s="265">
        <v>19548</v>
      </c>
      <c r="J37" s="266">
        <v>275.03000000000003</v>
      </c>
      <c r="K37" s="266">
        <v>4894.1939999999995</v>
      </c>
      <c r="L37" s="161"/>
    </row>
    <row r="38" spans="1:12" s="467" customFormat="1" ht="13" customHeight="1" x14ac:dyDescent="0.4">
      <c r="A38" s="263"/>
      <c r="B38" s="264" t="s">
        <v>1035</v>
      </c>
      <c r="C38" s="264"/>
      <c r="D38" s="265">
        <v>206</v>
      </c>
      <c r="E38" s="265">
        <v>20263</v>
      </c>
      <c r="F38" s="266">
        <v>81.736999999999995</v>
      </c>
      <c r="G38" s="266">
        <v>5214.71</v>
      </c>
      <c r="H38" s="265">
        <v>301</v>
      </c>
      <c r="I38" s="265">
        <v>19849</v>
      </c>
      <c r="J38" s="266">
        <v>89.576000000000008</v>
      </c>
      <c r="K38" s="266">
        <v>4983.7699999999995</v>
      </c>
      <c r="L38" s="161"/>
    </row>
    <row r="39" spans="1:12" s="467" customFormat="1" ht="20.5" customHeight="1" x14ac:dyDescent="0.4">
      <c r="A39" s="263">
        <v>2020</v>
      </c>
      <c r="B39" s="264" t="s">
        <v>1042</v>
      </c>
      <c r="C39" s="264" t="s">
        <v>1434</v>
      </c>
      <c r="D39" s="265">
        <v>315</v>
      </c>
      <c r="E39" s="265">
        <v>20578</v>
      </c>
      <c r="F39" s="266">
        <v>80.432999999999993</v>
      </c>
      <c r="G39" s="266">
        <v>5295.143</v>
      </c>
      <c r="H39" s="265">
        <v>277</v>
      </c>
      <c r="I39" s="265">
        <v>20126</v>
      </c>
      <c r="J39" s="266">
        <v>146.785</v>
      </c>
      <c r="K39" s="266">
        <v>5130.5549999999994</v>
      </c>
      <c r="L39" s="161"/>
    </row>
    <row r="40" spans="1:12" ht="20.25" customHeight="1" thickBot="1" x14ac:dyDescent="0.45">
      <c r="A40" s="191" t="s">
        <v>40</v>
      </c>
      <c r="B40" s="208"/>
      <c r="C40" s="208"/>
      <c r="D40" s="158">
        <v>20578</v>
      </c>
      <c r="E40" s="158"/>
      <c r="F40" s="193">
        <v>5295.143</v>
      </c>
      <c r="G40" s="193"/>
      <c r="H40" s="158">
        <v>20126</v>
      </c>
      <c r="I40" s="158"/>
      <c r="J40" s="193">
        <v>5130.5549999999994</v>
      </c>
      <c r="K40" s="193"/>
      <c r="L40" s="161"/>
    </row>
    <row r="41" spans="1:12" x14ac:dyDescent="0.4">
      <c r="A41" s="209"/>
      <c r="B41" s="210"/>
      <c r="C41" s="210"/>
      <c r="D41" s="211"/>
      <c r="E41" s="211"/>
      <c r="F41" s="212"/>
      <c r="G41" s="212"/>
      <c r="H41" s="211"/>
      <c r="I41" s="211"/>
      <c r="J41" s="212"/>
      <c r="K41" s="212"/>
      <c r="L41" s="161"/>
    </row>
    <row r="42" spans="1:12" x14ac:dyDescent="0.4">
      <c r="A42" s="28" t="s">
        <v>41</v>
      </c>
      <c r="C42" s="162"/>
      <c r="D42" s="75"/>
      <c r="E42" s="75"/>
      <c r="F42" s="75"/>
      <c r="G42" s="75"/>
      <c r="H42" s="75"/>
      <c r="I42" s="75"/>
      <c r="J42" s="183"/>
      <c r="K42" s="183"/>
    </row>
    <row r="43" spans="1:12" x14ac:dyDescent="0.4">
      <c r="A43" s="15" t="s">
        <v>1428</v>
      </c>
      <c r="C43" s="162"/>
      <c r="D43" s="75"/>
      <c r="E43" s="75"/>
      <c r="F43" s="75"/>
      <c r="G43" s="75"/>
      <c r="H43" s="75"/>
      <c r="I43" s="75"/>
      <c r="J43" s="183"/>
      <c r="K43" s="183"/>
    </row>
    <row r="44" spans="1:12" x14ac:dyDescent="0.4">
      <c r="A44" s="15" t="s">
        <v>1339</v>
      </c>
      <c r="C44" s="162"/>
      <c r="D44" s="75"/>
      <c r="E44" s="75"/>
      <c r="F44" s="75"/>
      <c r="G44" s="75"/>
      <c r="H44" s="75"/>
      <c r="I44" s="75"/>
      <c r="J44" s="183"/>
      <c r="K44" s="183"/>
    </row>
    <row r="45" spans="1:12" x14ac:dyDescent="0.4">
      <c r="A45" s="15"/>
      <c r="J45" s="184"/>
      <c r="K45" s="184"/>
    </row>
    <row r="46" spans="1:12" x14ac:dyDescent="0.4">
      <c r="A46" s="28" t="s">
        <v>45</v>
      </c>
      <c r="J46" s="184"/>
      <c r="K46" s="184"/>
    </row>
    <row r="47" spans="1:12" x14ac:dyDescent="0.4">
      <c r="A47" s="15" t="s">
        <v>46</v>
      </c>
    </row>
    <row r="50" spans="5:10" x14ac:dyDescent="0.4">
      <c r="E50" s="44"/>
      <c r="F50" s="44"/>
      <c r="G50" s="44"/>
    </row>
    <row r="52" spans="5:10" x14ac:dyDescent="0.4">
      <c r="J52" s="44"/>
    </row>
  </sheetData>
  <phoneticPr fontId="50" type="noConversion"/>
  <pageMargins left="0.70866141732283472" right="0.70866141732283472" top="0.74803149606299213" bottom="0.74803149606299213" header="0.31496062992125984" footer="0.31496062992125984"/>
  <pageSetup paperSize="9" scale="8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FD9E-BF43-46AA-B6DA-4BCABE171E81}">
  <sheetPr>
    <tabColor theme="7" tint="0.79998168889431442"/>
    <pageSetUpPr fitToPage="1"/>
  </sheetPr>
  <dimension ref="A1:J44"/>
  <sheetViews>
    <sheetView workbookViewId="0"/>
  </sheetViews>
  <sheetFormatPr defaultColWidth="9.109375" defaultRowHeight="12.3" x14ac:dyDescent="0.4"/>
  <cols>
    <col min="1" max="1" width="56.27734375" style="2" customWidth="1"/>
    <col min="2" max="2" width="14.27734375" style="2" customWidth="1"/>
    <col min="3" max="3" width="1.5546875" style="2" customWidth="1"/>
    <col min="4" max="6" width="14.109375" style="2" customWidth="1"/>
    <col min="7" max="7" width="1.27734375" style="2" customWidth="1"/>
    <col min="8" max="10" width="14.38671875" style="2" customWidth="1"/>
    <col min="11" max="11" width="9.109375" style="2"/>
    <col min="12" max="12" width="17" style="2" customWidth="1"/>
    <col min="13" max="16384" width="9.109375" style="2"/>
  </cols>
  <sheetData>
    <row r="1" spans="1:10" x14ac:dyDescent="0.4">
      <c r="A1" s="14" t="s">
        <v>28</v>
      </c>
    </row>
    <row r="3" spans="1:10" ht="13" customHeight="1" x14ac:dyDescent="0.4">
      <c r="A3" s="114" t="s">
        <v>1407</v>
      </c>
    </row>
    <row r="4" spans="1:10" ht="21.75" customHeight="1" x14ac:dyDescent="0.4">
      <c r="A4" s="680" t="s">
        <v>1392</v>
      </c>
      <c r="B4" s="680"/>
      <c r="C4" s="680"/>
      <c r="D4" s="680"/>
      <c r="E4" s="680"/>
      <c r="F4" s="680"/>
      <c r="G4" s="680"/>
      <c r="H4" s="680"/>
      <c r="I4" s="407"/>
    </row>
    <row r="5" spans="1:10" ht="43.5" customHeight="1" x14ac:dyDescent="0.4">
      <c r="A5" s="680" t="s">
        <v>1425</v>
      </c>
      <c r="B5" s="680"/>
      <c r="C5" s="680"/>
      <c r="D5" s="680"/>
      <c r="E5" s="680"/>
      <c r="F5" s="680"/>
      <c r="G5" s="680"/>
      <c r="H5" s="680"/>
      <c r="I5" s="407"/>
    </row>
    <row r="6" spans="1:10" ht="12.6" thickBot="1" x14ac:dyDescent="0.45">
      <c r="A6" s="17"/>
      <c r="B6" s="17"/>
      <c r="C6" s="17"/>
      <c r="D6" s="17"/>
      <c r="E6" s="17"/>
      <c r="F6" s="17"/>
      <c r="G6" s="17"/>
      <c r="H6" s="17"/>
    </row>
    <row r="7" spans="1:10" ht="66.75" customHeight="1" x14ac:dyDescent="0.4">
      <c r="A7" s="681" t="s">
        <v>1051</v>
      </c>
      <c r="B7" s="408" t="s">
        <v>1189</v>
      </c>
      <c r="C7" s="409"/>
      <c r="D7" s="682" t="s">
        <v>1190</v>
      </c>
      <c r="E7" s="682"/>
      <c r="F7" s="682"/>
      <c r="H7" s="682" t="s">
        <v>1191</v>
      </c>
      <c r="I7" s="682"/>
      <c r="J7" s="682"/>
    </row>
    <row r="8" spans="1:10" ht="14.1" x14ac:dyDescent="0.4">
      <c r="A8" s="673"/>
      <c r="B8" s="27"/>
      <c r="C8" s="27"/>
      <c r="D8" s="378" t="s">
        <v>1192</v>
      </c>
      <c r="E8" s="27" t="s">
        <v>1193</v>
      </c>
      <c r="F8" s="27" t="s">
        <v>1194</v>
      </c>
      <c r="G8" s="34"/>
      <c r="H8" s="378" t="s">
        <v>1192</v>
      </c>
      <c r="I8" s="27" t="s">
        <v>1193</v>
      </c>
      <c r="J8" s="27" t="s">
        <v>1194</v>
      </c>
    </row>
    <row r="9" spans="1:10" ht="18" customHeight="1" x14ac:dyDescent="0.4">
      <c r="A9" s="60" t="s">
        <v>1184</v>
      </c>
      <c r="B9" s="217">
        <v>13073</v>
      </c>
      <c r="C9" s="217"/>
      <c r="D9" s="218">
        <v>59600</v>
      </c>
      <c r="E9" s="219">
        <v>32290</v>
      </c>
      <c r="F9" s="219">
        <v>99200</v>
      </c>
      <c r="G9" s="219"/>
      <c r="H9" s="218">
        <v>590</v>
      </c>
      <c r="I9" s="219">
        <v>430</v>
      </c>
      <c r="J9" s="219">
        <v>790</v>
      </c>
    </row>
    <row r="10" spans="1:10" x14ac:dyDescent="0.4">
      <c r="A10" s="60" t="s">
        <v>1185</v>
      </c>
      <c r="B10" s="217">
        <v>3872</v>
      </c>
      <c r="C10" s="217"/>
      <c r="D10" s="218">
        <v>175000</v>
      </c>
      <c r="E10" s="219">
        <v>95000</v>
      </c>
      <c r="F10" s="219">
        <v>300000</v>
      </c>
      <c r="G10" s="219"/>
      <c r="H10" s="218">
        <v>360</v>
      </c>
      <c r="I10" s="219">
        <v>240</v>
      </c>
      <c r="J10" s="219">
        <v>550</v>
      </c>
    </row>
    <row r="11" spans="1:10" x14ac:dyDescent="0.4">
      <c r="A11" s="60" t="s">
        <v>890</v>
      </c>
      <c r="B11" s="217">
        <v>143</v>
      </c>
      <c r="C11" s="217"/>
      <c r="D11" s="218">
        <v>1175000</v>
      </c>
      <c r="E11" s="219">
        <v>730000</v>
      </c>
      <c r="F11" s="219">
        <v>2552000</v>
      </c>
      <c r="G11" s="219"/>
      <c r="H11" s="253">
        <v>440</v>
      </c>
      <c r="I11" s="61">
        <v>290</v>
      </c>
      <c r="J11" s="61">
        <v>810</v>
      </c>
    </row>
    <row r="12" spans="1:10" x14ac:dyDescent="0.4">
      <c r="A12" s="60" t="s">
        <v>1240</v>
      </c>
      <c r="B12" s="217">
        <v>321</v>
      </c>
      <c r="C12" s="217"/>
      <c r="D12" s="218">
        <v>14000</v>
      </c>
      <c r="E12" s="219">
        <v>6500</v>
      </c>
      <c r="F12" s="219">
        <v>30000</v>
      </c>
      <c r="G12" s="219"/>
      <c r="H12" s="218">
        <v>1420</v>
      </c>
      <c r="I12" s="219">
        <v>980</v>
      </c>
      <c r="J12" s="219">
        <v>2000</v>
      </c>
    </row>
    <row r="13" spans="1:10" x14ac:dyDescent="0.4">
      <c r="A13" s="60" t="s">
        <v>35</v>
      </c>
      <c r="B13" s="217">
        <v>1040</v>
      </c>
      <c r="C13" s="217"/>
      <c r="D13" s="218">
        <v>40000</v>
      </c>
      <c r="E13" s="219">
        <v>24880</v>
      </c>
      <c r="F13" s="219">
        <v>75500</v>
      </c>
      <c r="G13" s="219"/>
      <c r="H13" s="218">
        <v>1950</v>
      </c>
      <c r="I13" s="219">
        <v>1290</v>
      </c>
      <c r="J13" s="219">
        <v>2640</v>
      </c>
    </row>
    <row r="14" spans="1:10" x14ac:dyDescent="0.4">
      <c r="A14" s="60" t="s">
        <v>36</v>
      </c>
      <c r="B14" s="217">
        <v>344</v>
      </c>
      <c r="C14" s="217"/>
      <c r="D14" s="253">
        <v>264330</v>
      </c>
      <c r="E14" s="61">
        <v>185550</v>
      </c>
      <c r="F14" s="61">
        <v>508570</v>
      </c>
      <c r="G14" s="219"/>
      <c r="H14" s="253">
        <v>1220</v>
      </c>
      <c r="I14" s="61">
        <v>800</v>
      </c>
      <c r="J14" s="61">
        <v>1530</v>
      </c>
    </row>
    <row r="15" spans="1:10" ht="13.8" x14ac:dyDescent="0.4">
      <c r="A15" s="60" t="s">
        <v>1244</v>
      </c>
      <c r="B15" s="217">
        <v>107</v>
      </c>
      <c r="C15" s="217"/>
      <c r="D15" s="218">
        <v>6500000</v>
      </c>
      <c r="E15" s="219">
        <v>800000</v>
      </c>
      <c r="F15" s="219">
        <v>8566070</v>
      </c>
      <c r="G15" s="219"/>
      <c r="H15" s="220" t="s">
        <v>1146</v>
      </c>
      <c r="I15" s="124" t="s">
        <v>1146</v>
      </c>
      <c r="J15" s="124" t="s">
        <v>1146</v>
      </c>
    </row>
    <row r="16" spans="1:10" x14ac:dyDescent="0.4">
      <c r="A16" s="60" t="s">
        <v>1241</v>
      </c>
      <c r="B16" s="217">
        <v>400</v>
      </c>
      <c r="C16" s="217"/>
      <c r="D16" s="218">
        <v>275000</v>
      </c>
      <c r="E16" s="219">
        <v>110180</v>
      </c>
      <c r="F16" s="219">
        <v>550000</v>
      </c>
      <c r="G16" s="219"/>
      <c r="H16" s="218">
        <v>2580</v>
      </c>
      <c r="I16" s="219">
        <v>600</v>
      </c>
      <c r="J16" s="219">
        <v>4070</v>
      </c>
    </row>
    <row r="17" spans="1:10" x14ac:dyDescent="0.4">
      <c r="A17" s="60" t="s">
        <v>1242</v>
      </c>
      <c r="B17" s="217">
        <v>307</v>
      </c>
      <c r="C17" s="217"/>
      <c r="D17" s="218">
        <v>845000</v>
      </c>
      <c r="E17" s="219">
        <v>215690</v>
      </c>
      <c r="F17" s="219">
        <v>3100000</v>
      </c>
      <c r="G17" s="219"/>
      <c r="H17" s="218">
        <v>1920</v>
      </c>
      <c r="I17" s="219">
        <v>490</v>
      </c>
      <c r="J17" s="219">
        <v>6280</v>
      </c>
    </row>
    <row r="18" spans="1:10" x14ac:dyDescent="0.4">
      <c r="A18" s="60" t="s">
        <v>1243</v>
      </c>
      <c r="B18" s="217">
        <v>56</v>
      </c>
      <c r="C18" s="217"/>
      <c r="D18" s="253">
        <v>4260000</v>
      </c>
      <c r="E18" s="61">
        <v>1101070</v>
      </c>
      <c r="F18" s="61">
        <v>8700000</v>
      </c>
      <c r="G18" s="219"/>
      <c r="H18" s="253">
        <v>1310</v>
      </c>
      <c r="I18" s="61">
        <v>510</v>
      </c>
      <c r="J18" s="61">
        <v>5910</v>
      </c>
    </row>
    <row r="19" spans="1:10" x14ac:dyDescent="0.4">
      <c r="A19" s="60" t="s">
        <v>37</v>
      </c>
      <c r="B19" s="217">
        <v>564</v>
      </c>
      <c r="C19" s="217"/>
      <c r="D19" s="253">
        <v>14000</v>
      </c>
      <c r="E19" s="61">
        <v>6890</v>
      </c>
      <c r="F19" s="61">
        <v>35790</v>
      </c>
      <c r="G19" s="219"/>
      <c r="H19" s="253">
        <v>950</v>
      </c>
      <c r="I19" s="61">
        <v>770</v>
      </c>
      <c r="J19" s="61">
        <v>1710</v>
      </c>
    </row>
    <row r="20" spans="1:10" x14ac:dyDescent="0.4">
      <c r="A20" s="60" t="s">
        <v>38</v>
      </c>
      <c r="B20" s="217">
        <v>86</v>
      </c>
      <c r="C20" s="217"/>
      <c r="D20" s="253">
        <v>1242500</v>
      </c>
      <c r="E20" s="61">
        <v>535000</v>
      </c>
      <c r="F20" s="61">
        <v>3468390</v>
      </c>
      <c r="G20" s="219"/>
      <c r="H20" s="253">
        <v>860</v>
      </c>
      <c r="I20" s="61">
        <v>570</v>
      </c>
      <c r="J20" s="61">
        <v>1390</v>
      </c>
    </row>
    <row r="21" spans="1:10" s="410" customFormat="1" ht="18" customHeight="1" thickBot="1" x14ac:dyDescent="0.45">
      <c r="A21" s="221" t="s">
        <v>39</v>
      </c>
      <c r="B21" s="222">
        <v>0</v>
      </c>
      <c r="C21" s="222"/>
      <c r="D21" s="223">
        <v>0</v>
      </c>
      <c r="E21" s="224">
        <v>0</v>
      </c>
      <c r="F21" s="224">
        <v>0</v>
      </c>
      <c r="G21" s="225"/>
      <c r="H21" s="223">
        <v>0</v>
      </c>
      <c r="I21" s="224">
        <v>0</v>
      </c>
      <c r="J21" s="224">
        <v>0</v>
      </c>
    </row>
    <row r="22" spans="1:10" x14ac:dyDescent="0.4">
      <c r="A22" s="15"/>
      <c r="B22" s="81"/>
      <c r="C22" s="81"/>
      <c r="D22" s="81"/>
      <c r="E22" s="81"/>
      <c r="F22" s="81"/>
      <c r="G22" s="58"/>
      <c r="H22" s="58"/>
      <c r="I22" s="58"/>
    </row>
    <row r="23" spans="1:10" x14ac:dyDescent="0.4">
      <c r="A23" s="516" t="s">
        <v>41</v>
      </c>
      <c r="B23" s="517"/>
      <c r="C23" s="517"/>
      <c r="D23" s="517"/>
      <c r="E23" s="517"/>
      <c r="F23" s="517"/>
      <c r="G23" s="518"/>
      <c r="H23" s="518"/>
      <c r="I23" s="518"/>
      <c r="J23" s="5"/>
    </row>
    <row r="24" spans="1:10" ht="21.75" customHeight="1" x14ac:dyDescent="0.4">
      <c r="A24" s="679" t="s">
        <v>1239</v>
      </c>
      <c r="B24" s="679"/>
      <c r="C24" s="679"/>
      <c r="D24" s="679"/>
      <c r="E24" s="679"/>
      <c r="F24" s="679"/>
      <c r="G24" s="679"/>
      <c r="H24" s="679"/>
      <c r="I24" s="679"/>
      <c r="J24" s="679"/>
    </row>
    <row r="25" spans="1:10" x14ac:dyDescent="0.4">
      <c r="A25" s="519" t="s">
        <v>1195</v>
      </c>
      <c r="B25" s="513"/>
      <c r="C25" s="513"/>
      <c r="D25" s="513"/>
      <c r="E25" s="513"/>
      <c r="F25" s="513"/>
      <c r="G25" s="513"/>
      <c r="H25" s="513"/>
      <c r="I25" s="513"/>
      <c r="J25" s="5"/>
    </row>
    <row r="26" spans="1:10" ht="13.3" customHeight="1" x14ac:dyDescent="0.4">
      <c r="A26" s="519" t="s">
        <v>1408</v>
      </c>
      <c r="B26" s="513"/>
      <c r="C26" s="513"/>
      <c r="D26" s="513"/>
      <c r="E26" s="513"/>
      <c r="F26" s="513"/>
      <c r="G26" s="513"/>
      <c r="H26" s="513"/>
      <c r="I26" s="513"/>
      <c r="J26" s="5"/>
    </row>
    <row r="27" spans="1:10" ht="12.55" customHeight="1" x14ac:dyDescent="0.4">
      <c r="A27" s="520" t="s">
        <v>1409</v>
      </c>
      <c r="B27" s="515"/>
      <c r="C27" s="515"/>
      <c r="D27" s="515"/>
      <c r="E27" s="515"/>
      <c r="F27" s="515"/>
      <c r="G27" s="515"/>
      <c r="H27" s="515"/>
      <c r="I27" s="515"/>
      <c r="J27" s="515"/>
    </row>
    <row r="28" spans="1:10" ht="11.5" customHeight="1" x14ac:dyDescent="0.4">
      <c r="A28" s="519" t="s">
        <v>1196</v>
      </c>
      <c r="B28" s="513"/>
      <c r="C28" s="513"/>
      <c r="D28" s="513"/>
      <c r="E28" s="513"/>
      <c r="F28" s="513"/>
      <c r="G28" s="513"/>
      <c r="H28" s="513"/>
      <c r="I28" s="513"/>
      <c r="J28" s="5"/>
    </row>
    <row r="29" spans="1:10" ht="11.5" customHeight="1" x14ac:dyDescent="0.4">
      <c r="A29" s="513"/>
      <c r="B29" s="513"/>
      <c r="C29" s="513"/>
      <c r="D29" s="513"/>
      <c r="E29" s="513"/>
      <c r="F29" s="513"/>
      <c r="G29" s="513"/>
      <c r="H29" s="513"/>
      <c r="I29" s="513"/>
      <c r="J29" s="5"/>
    </row>
    <row r="30" spans="1:10" x14ac:dyDescent="0.4">
      <c r="A30" s="516" t="s">
        <v>45</v>
      </c>
      <c r="B30" s="5"/>
      <c r="C30" s="5"/>
      <c r="D30" s="5"/>
      <c r="E30" s="5"/>
      <c r="F30" s="5"/>
      <c r="G30" s="5"/>
      <c r="H30" s="5"/>
      <c r="I30" s="5"/>
      <c r="J30" s="5"/>
    </row>
    <row r="31" spans="1:10" x14ac:dyDescent="0.4">
      <c r="A31" s="513" t="s">
        <v>46</v>
      </c>
      <c r="B31" s="5"/>
      <c r="C31" s="5"/>
      <c r="D31" s="5"/>
      <c r="E31" s="5"/>
      <c r="F31" s="5"/>
      <c r="G31" s="5"/>
      <c r="H31" s="5"/>
      <c r="I31" s="5"/>
      <c r="J31" s="5"/>
    </row>
    <row r="34" spans="3:4" x14ac:dyDescent="0.4">
      <c r="D34" s="44"/>
    </row>
    <row r="35" spans="3:4" x14ac:dyDescent="0.4">
      <c r="C35" s="44"/>
      <c r="D35" s="44"/>
    </row>
    <row r="36" spans="3:4" x14ac:dyDescent="0.4">
      <c r="D36" s="44"/>
    </row>
    <row r="37" spans="3:4" x14ac:dyDescent="0.4">
      <c r="C37" s="44"/>
      <c r="D37" s="44"/>
    </row>
    <row r="39" spans="3:4" x14ac:dyDescent="0.4">
      <c r="C39" s="44"/>
      <c r="D39" s="44"/>
    </row>
    <row r="42" spans="3:4" x14ac:dyDescent="0.4">
      <c r="C42" s="44"/>
      <c r="D42" s="44"/>
    </row>
    <row r="43" spans="3:4" x14ac:dyDescent="0.4">
      <c r="C43" s="44"/>
      <c r="D43" s="44"/>
    </row>
    <row r="44" spans="3:4" x14ac:dyDescent="0.4">
      <c r="C44" s="44"/>
      <c r="D44" s="44"/>
    </row>
  </sheetData>
  <mergeCells count="6">
    <mergeCell ref="A24:J24"/>
    <mergeCell ref="A4:H4"/>
    <mergeCell ref="A5:H5"/>
    <mergeCell ref="A7:A8"/>
    <mergeCell ref="D7:F7"/>
    <mergeCell ref="H7:J7"/>
  </mergeCells>
  <pageMargins left="0.70866141732283472" right="0.70866141732283472" top="0.74803149606299213" bottom="0.74803149606299213" header="0.31496062992125984" footer="0.31496062992125984"/>
  <pageSetup paperSize="9"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02760-02C4-464A-B43D-74E0EC5DFC55}">
  <sheetPr>
    <tabColor theme="7" tint="0.79998168889431442"/>
  </sheetPr>
  <dimension ref="A1:AR81"/>
  <sheetViews>
    <sheetView workbookViewId="0"/>
  </sheetViews>
  <sheetFormatPr defaultColWidth="8.83203125" defaultRowHeight="12.3" x14ac:dyDescent="0.4"/>
  <cols>
    <col min="1" max="1" width="44.5546875" style="539" customWidth="1"/>
    <col min="2" max="4" width="15.5546875" style="539" customWidth="1"/>
    <col min="5" max="5" width="2.5546875" style="539" customWidth="1"/>
    <col min="6" max="8" width="15.5546875" style="539" customWidth="1"/>
    <col min="9" max="9" width="2.5546875" style="539" customWidth="1"/>
    <col min="10" max="12" width="15.5546875" style="539" customWidth="1"/>
    <col min="13" max="13" width="2.5546875" style="539" customWidth="1"/>
    <col min="14" max="16" width="15.5546875" style="539" customWidth="1"/>
    <col min="17" max="17" width="2.5546875" style="539" customWidth="1"/>
    <col min="18" max="20" width="15.5546875" style="539" customWidth="1"/>
    <col min="21" max="21" width="2.5546875" style="539" customWidth="1"/>
    <col min="22" max="24" width="15.5546875" style="539" customWidth="1"/>
    <col min="25" max="25" width="2.5546875" style="539" customWidth="1"/>
    <col min="26" max="28" width="15.5546875" style="539" customWidth="1"/>
    <col min="29" max="29" width="2.5546875" style="539" customWidth="1"/>
    <col min="30" max="32" width="15.5546875" style="539" customWidth="1"/>
    <col min="33" max="33" width="2.5546875" style="539" customWidth="1"/>
    <col min="34" max="36" width="15.5546875" style="539" customWidth="1"/>
    <col min="37" max="37" width="2.5546875" style="539" customWidth="1"/>
    <col min="38" max="40" width="15.5546875" style="539" customWidth="1"/>
    <col min="41" max="41" width="2.5546875" style="539" customWidth="1"/>
    <col min="42" max="42" width="15.5546875" style="539" customWidth="1"/>
    <col min="43" max="43" width="2.5546875" style="539" customWidth="1"/>
    <col min="44" max="44" width="15.5546875" style="539" customWidth="1"/>
    <col min="45" max="16384" width="8.83203125" style="539"/>
  </cols>
  <sheetData>
    <row r="1" spans="1:12" x14ac:dyDescent="0.4">
      <c r="A1" s="120" t="s">
        <v>28</v>
      </c>
    </row>
    <row r="3" spans="1:12" x14ac:dyDescent="0.4">
      <c r="A3" s="122" t="s">
        <v>1393</v>
      </c>
    </row>
    <row r="4" spans="1:12" x14ac:dyDescent="0.4">
      <c r="A4" s="233"/>
    </row>
    <row r="5" spans="1:12" x14ac:dyDescent="0.4">
      <c r="A5" s="234" t="s">
        <v>1266</v>
      </c>
      <c r="B5" s="683" t="s">
        <v>1246</v>
      </c>
      <c r="C5" s="683"/>
      <c r="D5" s="683"/>
      <c r="E5" s="540"/>
      <c r="F5" s="683" t="s">
        <v>1247</v>
      </c>
      <c r="G5" s="683"/>
      <c r="H5" s="683"/>
      <c r="I5" s="540"/>
      <c r="J5" s="541" t="s">
        <v>1267</v>
      </c>
      <c r="K5" s="540"/>
      <c r="L5" s="687" t="s">
        <v>40</v>
      </c>
    </row>
    <row r="6" spans="1:12" x14ac:dyDescent="0.4">
      <c r="A6" s="91"/>
      <c r="B6" s="542"/>
      <c r="C6" s="542"/>
      <c r="D6" s="542"/>
      <c r="E6" s="542"/>
      <c r="F6" s="542"/>
      <c r="G6" s="542"/>
      <c r="H6" s="542"/>
      <c r="I6" s="542"/>
      <c r="J6" s="543"/>
      <c r="K6" s="542"/>
      <c r="L6" s="688"/>
    </row>
    <row r="7" spans="1:12" x14ac:dyDescent="0.4">
      <c r="A7" s="236"/>
      <c r="B7" s="544" t="s">
        <v>1268</v>
      </c>
      <c r="C7" s="544" t="s">
        <v>1269</v>
      </c>
      <c r="D7" s="252" t="s">
        <v>40</v>
      </c>
      <c r="E7" s="545"/>
      <c r="F7" s="544" t="s">
        <v>1268</v>
      </c>
      <c r="G7" s="544" t="s">
        <v>1269</v>
      </c>
      <c r="H7" s="252" t="s">
        <v>40</v>
      </c>
      <c r="I7" s="546"/>
      <c r="J7" s="544" t="s">
        <v>40</v>
      </c>
      <c r="K7" s="546"/>
      <c r="L7" s="689"/>
    </row>
    <row r="8" spans="1:12" ht="18" customHeight="1" x14ac:dyDescent="0.4">
      <c r="A8" s="469" t="s">
        <v>1421</v>
      </c>
      <c r="B8" s="547">
        <v>1092</v>
      </c>
      <c r="C8" s="547">
        <v>358</v>
      </c>
      <c r="D8" s="220">
        <v>1450</v>
      </c>
      <c r="E8" s="547"/>
      <c r="F8" s="547">
        <v>1493</v>
      </c>
      <c r="G8" s="547">
        <v>7510</v>
      </c>
      <c r="H8" s="220">
        <v>9003</v>
      </c>
      <c r="I8" s="547"/>
      <c r="J8" s="547">
        <v>0</v>
      </c>
      <c r="K8" s="547"/>
      <c r="L8" s="220">
        <v>10453</v>
      </c>
    </row>
    <row r="9" spans="1:12" x14ac:dyDescent="0.4">
      <c r="A9" s="469" t="s">
        <v>1422</v>
      </c>
      <c r="B9" s="547">
        <v>678</v>
      </c>
      <c r="C9" s="547">
        <v>174</v>
      </c>
      <c r="D9" s="220">
        <v>852</v>
      </c>
      <c r="E9" s="547"/>
      <c r="F9" s="547">
        <v>511</v>
      </c>
      <c r="G9" s="547">
        <v>1527</v>
      </c>
      <c r="H9" s="220">
        <v>2038</v>
      </c>
      <c r="I9" s="547"/>
      <c r="J9" s="548">
        <v>0</v>
      </c>
      <c r="K9" s="547"/>
      <c r="L9" s="220">
        <v>2890</v>
      </c>
    </row>
    <row r="10" spans="1:12" x14ac:dyDescent="0.4">
      <c r="A10" s="469" t="s">
        <v>1423</v>
      </c>
      <c r="B10" s="547">
        <v>29</v>
      </c>
      <c r="C10" s="547">
        <v>4</v>
      </c>
      <c r="D10" s="220">
        <v>33</v>
      </c>
      <c r="E10" s="547"/>
      <c r="F10" s="547">
        <v>25</v>
      </c>
      <c r="G10" s="547">
        <v>40</v>
      </c>
      <c r="H10" s="220">
        <v>65</v>
      </c>
      <c r="I10" s="547"/>
      <c r="J10" s="547">
        <v>0</v>
      </c>
      <c r="K10" s="547"/>
      <c r="L10" s="220">
        <v>98</v>
      </c>
    </row>
    <row r="11" spans="1:12" x14ac:dyDescent="0.4">
      <c r="A11" s="469" t="s">
        <v>1424</v>
      </c>
      <c r="B11" s="547">
        <v>97</v>
      </c>
      <c r="C11" s="547">
        <v>21</v>
      </c>
      <c r="D11" s="220">
        <v>118</v>
      </c>
      <c r="E11" s="547"/>
      <c r="F11" s="547">
        <v>39</v>
      </c>
      <c r="G11" s="547">
        <v>120</v>
      </c>
      <c r="H11" s="220">
        <v>159</v>
      </c>
      <c r="I11" s="547"/>
      <c r="J11" s="547">
        <v>0</v>
      </c>
      <c r="K11" s="547"/>
      <c r="L11" s="220">
        <v>277</v>
      </c>
    </row>
    <row r="12" spans="1:12" x14ac:dyDescent="0.4">
      <c r="A12" s="469" t="s">
        <v>35</v>
      </c>
      <c r="B12" s="547">
        <v>151</v>
      </c>
      <c r="C12" s="547">
        <v>57</v>
      </c>
      <c r="D12" s="220">
        <v>208</v>
      </c>
      <c r="E12" s="547"/>
      <c r="F12" s="547">
        <v>131</v>
      </c>
      <c r="G12" s="547">
        <v>536</v>
      </c>
      <c r="H12" s="220">
        <v>667</v>
      </c>
      <c r="I12" s="547"/>
      <c r="J12" s="547">
        <v>0</v>
      </c>
      <c r="K12" s="547"/>
      <c r="L12" s="220">
        <v>875</v>
      </c>
    </row>
    <row r="13" spans="1:12" x14ac:dyDescent="0.4">
      <c r="A13" s="469" t="s">
        <v>36</v>
      </c>
      <c r="B13" s="547">
        <v>98</v>
      </c>
      <c r="C13" s="547">
        <v>32</v>
      </c>
      <c r="D13" s="220">
        <v>130</v>
      </c>
      <c r="E13" s="547"/>
      <c r="F13" s="547">
        <v>30</v>
      </c>
      <c r="G13" s="547">
        <v>102</v>
      </c>
      <c r="H13" s="220">
        <v>132</v>
      </c>
      <c r="I13" s="547"/>
      <c r="J13" s="547">
        <v>1</v>
      </c>
      <c r="K13" s="547"/>
      <c r="L13" s="220">
        <v>263</v>
      </c>
    </row>
    <row r="14" spans="1:12" x14ac:dyDescent="0.4">
      <c r="A14" s="469" t="s">
        <v>1034</v>
      </c>
      <c r="B14" s="547">
        <v>13</v>
      </c>
      <c r="C14" s="547">
        <v>5</v>
      </c>
      <c r="D14" s="220">
        <v>18</v>
      </c>
      <c r="E14" s="547"/>
      <c r="F14" s="547">
        <v>26</v>
      </c>
      <c r="G14" s="547">
        <v>35</v>
      </c>
      <c r="H14" s="220">
        <v>61</v>
      </c>
      <c r="I14" s="547"/>
      <c r="J14" s="547">
        <v>0</v>
      </c>
      <c r="K14" s="547"/>
      <c r="L14" s="220">
        <v>79</v>
      </c>
    </row>
    <row r="15" spans="1:12" x14ac:dyDescent="0.4">
      <c r="A15" s="469" t="s">
        <v>891</v>
      </c>
      <c r="B15" s="547">
        <v>83</v>
      </c>
      <c r="C15" s="547">
        <v>20</v>
      </c>
      <c r="D15" s="220">
        <v>103</v>
      </c>
      <c r="E15" s="547"/>
      <c r="F15" s="547">
        <v>138</v>
      </c>
      <c r="G15" s="547">
        <v>372</v>
      </c>
      <c r="H15" s="220">
        <v>510</v>
      </c>
      <c r="I15" s="547"/>
      <c r="J15" s="547">
        <v>0</v>
      </c>
      <c r="K15" s="547"/>
      <c r="L15" s="220">
        <v>613</v>
      </c>
    </row>
    <row r="16" spans="1:12" x14ac:dyDescent="0.4">
      <c r="A16" s="469" t="s">
        <v>37</v>
      </c>
      <c r="B16" s="547">
        <v>143</v>
      </c>
      <c r="C16" s="547">
        <v>39</v>
      </c>
      <c r="D16" s="220">
        <v>182</v>
      </c>
      <c r="E16" s="547"/>
      <c r="F16" s="547">
        <v>64</v>
      </c>
      <c r="G16" s="547">
        <v>230</v>
      </c>
      <c r="H16" s="220">
        <v>294</v>
      </c>
      <c r="I16" s="547"/>
      <c r="J16" s="547">
        <v>0</v>
      </c>
      <c r="K16" s="547"/>
      <c r="L16" s="220">
        <v>476</v>
      </c>
    </row>
    <row r="17" spans="1:14" x14ac:dyDescent="0.4">
      <c r="A17" s="469" t="s">
        <v>38</v>
      </c>
      <c r="B17" s="547">
        <v>8</v>
      </c>
      <c r="C17" s="547">
        <v>6</v>
      </c>
      <c r="D17" s="220">
        <v>14</v>
      </c>
      <c r="E17" s="547"/>
      <c r="F17" s="547">
        <v>15</v>
      </c>
      <c r="G17" s="547">
        <v>36</v>
      </c>
      <c r="H17" s="220">
        <v>51</v>
      </c>
      <c r="I17" s="547"/>
      <c r="J17" s="547">
        <v>0</v>
      </c>
      <c r="K17" s="547"/>
      <c r="L17" s="220">
        <v>65</v>
      </c>
    </row>
    <row r="18" spans="1:14" x14ac:dyDescent="0.4">
      <c r="A18" s="469" t="s">
        <v>39</v>
      </c>
      <c r="B18" s="549">
        <v>0</v>
      </c>
      <c r="C18" s="549">
        <v>0</v>
      </c>
      <c r="D18" s="220">
        <v>0</v>
      </c>
      <c r="E18" s="549"/>
      <c r="F18" s="549">
        <v>0</v>
      </c>
      <c r="G18" s="549">
        <v>0</v>
      </c>
      <c r="H18" s="220">
        <v>0</v>
      </c>
      <c r="I18" s="549"/>
      <c r="J18" s="549">
        <v>0</v>
      </c>
      <c r="K18" s="549"/>
      <c r="L18" s="220">
        <v>0</v>
      </c>
    </row>
    <row r="19" spans="1:14" s="543" customFormat="1" ht="20.25" customHeight="1" x14ac:dyDescent="0.4">
      <c r="A19" s="239" t="s">
        <v>40</v>
      </c>
      <c r="B19" s="240">
        <v>2392</v>
      </c>
      <c r="C19" s="240">
        <v>716</v>
      </c>
      <c r="D19" s="240">
        <v>3108</v>
      </c>
      <c r="E19" s="240"/>
      <c r="F19" s="240">
        <v>2472</v>
      </c>
      <c r="G19" s="240">
        <v>10508</v>
      </c>
      <c r="H19" s="240">
        <v>12980</v>
      </c>
      <c r="I19" s="240"/>
      <c r="J19" s="240">
        <v>1</v>
      </c>
      <c r="K19" s="550"/>
      <c r="L19" s="240">
        <v>16089</v>
      </c>
      <c r="N19" s="551"/>
    </row>
    <row r="20" spans="1:14" x14ac:dyDescent="0.4">
      <c r="B20" s="552"/>
      <c r="C20" s="552"/>
      <c r="D20" s="552"/>
      <c r="E20" s="552"/>
      <c r="F20" s="552"/>
      <c r="G20" s="552"/>
      <c r="H20" s="552"/>
      <c r="I20" s="552"/>
      <c r="J20" s="552"/>
    </row>
    <row r="21" spans="1:14" x14ac:dyDescent="0.4">
      <c r="A21" s="122" t="s">
        <v>1394</v>
      </c>
    </row>
    <row r="23" spans="1:14" x14ac:dyDescent="0.4">
      <c r="A23" s="234" t="s">
        <v>1266</v>
      </c>
      <c r="B23" s="683" t="s">
        <v>1246</v>
      </c>
      <c r="C23" s="683"/>
      <c r="D23" s="683"/>
      <c r="E23" s="540"/>
      <c r="F23" s="683" t="s">
        <v>1247</v>
      </c>
      <c r="G23" s="683"/>
      <c r="H23" s="683"/>
      <c r="I23" s="540"/>
      <c r="J23" s="553" t="s">
        <v>1267</v>
      </c>
      <c r="K23" s="540"/>
      <c r="L23" s="540" t="s">
        <v>40</v>
      </c>
    </row>
    <row r="24" spans="1:14" x14ac:dyDescent="0.4">
      <c r="A24" s="91"/>
      <c r="B24" s="542"/>
      <c r="C24" s="542"/>
      <c r="D24" s="542"/>
      <c r="E24" s="542"/>
      <c r="F24" s="542"/>
      <c r="G24" s="542"/>
      <c r="H24" s="542"/>
      <c r="I24" s="542"/>
      <c r="J24" s="542"/>
      <c r="K24" s="542"/>
      <c r="L24" s="542"/>
    </row>
    <row r="25" spans="1:14" x14ac:dyDescent="0.4">
      <c r="A25" s="236"/>
      <c r="B25" s="544" t="s">
        <v>1268</v>
      </c>
      <c r="C25" s="544" t="s">
        <v>1269</v>
      </c>
      <c r="D25" s="252" t="s">
        <v>40</v>
      </c>
      <c r="E25" s="545"/>
      <c r="F25" s="544" t="s">
        <v>1268</v>
      </c>
      <c r="G25" s="544" t="s">
        <v>1269</v>
      </c>
      <c r="H25" s="252" t="s">
        <v>40</v>
      </c>
      <c r="I25" s="546"/>
      <c r="J25" s="546"/>
      <c r="K25" s="546"/>
      <c r="L25" s="546"/>
    </row>
    <row r="26" spans="1:14" ht="18" customHeight="1" x14ac:dyDescent="0.4">
      <c r="A26" s="469" t="s">
        <v>1421</v>
      </c>
      <c r="B26" s="547">
        <v>264</v>
      </c>
      <c r="C26" s="547">
        <v>69</v>
      </c>
      <c r="D26" s="220">
        <v>333</v>
      </c>
      <c r="E26" s="547"/>
      <c r="F26" s="547">
        <v>229</v>
      </c>
      <c r="G26" s="547">
        <v>1953</v>
      </c>
      <c r="H26" s="243">
        <v>2182</v>
      </c>
      <c r="I26" s="547"/>
      <c r="J26" s="547">
        <v>0</v>
      </c>
      <c r="K26" s="547"/>
      <c r="L26" s="243">
        <v>2515</v>
      </c>
    </row>
    <row r="27" spans="1:14" x14ac:dyDescent="0.4">
      <c r="A27" s="469" t="s">
        <v>1422</v>
      </c>
      <c r="B27" s="547">
        <v>134</v>
      </c>
      <c r="C27" s="547">
        <v>34</v>
      </c>
      <c r="D27" s="220">
        <v>168</v>
      </c>
      <c r="E27" s="547"/>
      <c r="F27" s="547">
        <v>92</v>
      </c>
      <c r="G27" s="547">
        <v>623</v>
      </c>
      <c r="H27" s="220">
        <v>715</v>
      </c>
      <c r="I27" s="547"/>
      <c r="J27" s="547">
        <v>0</v>
      </c>
      <c r="K27" s="547"/>
      <c r="L27" s="220">
        <v>883</v>
      </c>
    </row>
    <row r="28" spans="1:14" x14ac:dyDescent="0.4">
      <c r="A28" s="469" t="s">
        <v>1423</v>
      </c>
      <c r="B28" s="547">
        <v>8</v>
      </c>
      <c r="C28" s="547">
        <v>2</v>
      </c>
      <c r="D28" s="220">
        <v>10</v>
      </c>
      <c r="E28" s="547"/>
      <c r="F28" s="547">
        <v>7</v>
      </c>
      <c r="G28" s="547">
        <v>14</v>
      </c>
      <c r="H28" s="220">
        <v>21</v>
      </c>
      <c r="I28" s="547"/>
      <c r="J28" s="547">
        <v>0</v>
      </c>
      <c r="K28" s="547"/>
      <c r="L28" s="220">
        <v>31</v>
      </c>
    </row>
    <row r="29" spans="1:14" x14ac:dyDescent="0.4">
      <c r="A29" s="469" t="s">
        <v>1424</v>
      </c>
      <c r="B29" s="547">
        <v>10</v>
      </c>
      <c r="C29" s="547">
        <v>4</v>
      </c>
      <c r="D29" s="220">
        <v>14</v>
      </c>
      <c r="E29" s="547"/>
      <c r="F29" s="547">
        <v>6</v>
      </c>
      <c r="G29" s="547">
        <v>19</v>
      </c>
      <c r="H29" s="220">
        <v>25</v>
      </c>
      <c r="I29" s="547"/>
      <c r="J29" s="547">
        <v>0</v>
      </c>
      <c r="K29" s="547"/>
      <c r="L29" s="220">
        <v>39</v>
      </c>
    </row>
    <row r="30" spans="1:14" x14ac:dyDescent="0.4">
      <c r="A30" s="469" t="s">
        <v>35</v>
      </c>
      <c r="B30" s="547">
        <v>8</v>
      </c>
      <c r="C30" s="547">
        <v>1</v>
      </c>
      <c r="D30" s="220">
        <v>9</v>
      </c>
      <c r="E30" s="547"/>
      <c r="F30" s="547">
        <v>6</v>
      </c>
      <c r="G30" s="547">
        <v>61</v>
      </c>
      <c r="H30" s="220">
        <v>67</v>
      </c>
      <c r="I30" s="547"/>
      <c r="J30" s="547">
        <v>0</v>
      </c>
      <c r="K30" s="547"/>
      <c r="L30" s="220">
        <v>76</v>
      </c>
    </row>
    <row r="31" spans="1:14" x14ac:dyDescent="0.4">
      <c r="A31" s="469" t="s">
        <v>36</v>
      </c>
      <c r="B31" s="547">
        <v>7</v>
      </c>
      <c r="C31" s="547">
        <v>1</v>
      </c>
      <c r="D31" s="220">
        <v>8</v>
      </c>
      <c r="E31" s="547"/>
      <c r="F31" s="547">
        <v>3</v>
      </c>
      <c r="G31" s="547">
        <v>13</v>
      </c>
      <c r="H31" s="220">
        <v>16</v>
      </c>
      <c r="I31" s="547"/>
      <c r="J31" s="547">
        <v>0</v>
      </c>
      <c r="K31" s="547"/>
      <c r="L31" s="220">
        <v>24</v>
      </c>
    </row>
    <row r="32" spans="1:14" x14ac:dyDescent="0.4">
      <c r="A32" s="469" t="s">
        <v>1034</v>
      </c>
      <c r="B32" s="547">
        <v>2</v>
      </c>
      <c r="C32" s="547">
        <v>0</v>
      </c>
      <c r="D32" s="220">
        <v>2</v>
      </c>
      <c r="E32" s="547"/>
      <c r="F32" s="547">
        <v>5</v>
      </c>
      <c r="G32" s="547">
        <v>8</v>
      </c>
      <c r="H32" s="220">
        <v>13</v>
      </c>
      <c r="I32" s="547"/>
      <c r="J32" s="547">
        <v>0</v>
      </c>
      <c r="K32" s="547"/>
      <c r="L32" s="220">
        <v>15</v>
      </c>
    </row>
    <row r="33" spans="1:44" x14ac:dyDescent="0.4">
      <c r="A33" s="469" t="s">
        <v>891</v>
      </c>
      <c r="B33" s="547">
        <v>6</v>
      </c>
      <c r="C33" s="547">
        <v>2</v>
      </c>
      <c r="D33" s="220">
        <v>8</v>
      </c>
      <c r="E33" s="547"/>
      <c r="F33" s="547">
        <v>40</v>
      </c>
      <c r="G33" s="547">
        <v>87</v>
      </c>
      <c r="H33" s="220">
        <v>127</v>
      </c>
      <c r="I33" s="547"/>
      <c r="J33" s="547">
        <v>0</v>
      </c>
      <c r="K33" s="547"/>
      <c r="L33" s="220">
        <v>135</v>
      </c>
    </row>
    <row r="34" spans="1:44" x14ac:dyDescent="0.4">
      <c r="A34" s="469" t="s">
        <v>37</v>
      </c>
      <c r="B34" s="547">
        <v>14</v>
      </c>
      <c r="C34" s="547">
        <v>2</v>
      </c>
      <c r="D34" s="220">
        <v>16</v>
      </c>
      <c r="E34" s="547"/>
      <c r="F34" s="547">
        <v>4</v>
      </c>
      <c r="G34" s="547">
        <v>48</v>
      </c>
      <c r="H34" s="220">
        <v>52</v>
      </c>
      <c r="I34" s="547"/>
      <c r="J34" s="547">
        <v>0</v>
      </c>
      <c r="K34" s="547"/>
      <c r="L34" s="220">
        <v>68</v>
      </c>
    </row>
    <row r="35" spans="1:44" x14ac:dyDescent="0.4">
      <c r="A35" s="469" t="s">
        <v>38</v>
      </c>
      <c r="B35" s="547">
        <v>3</v>
      </c>
      <c r="C35" s="547">
        <v>0</v>
      </c>
      <c r="D35" s="220">
        <v>3</v>
      </c>
      <c r="E35" s="547"/>
      <c r="F35" s="547">
        <v>3</v>
      </c>
      <c r="G35" s="547">
        <v>6</v>
      </c>
      <c r="H35" s="220">
        <v>9</v>
      </c>
      <c r="I35" s="547"/>
      <c r="J35" s="547">
        <v>0</v>
      </c>
      <c r="K35" s="547"/>
      <c r="L35" s="220">
        <v>12</v>
      </c>
    </row>
    <row r="36" spans="1:44" x14ac:dyDescent="0.4">
      <c r="A36" s="469" t="s">
        <v>39</v>
      </c>
      <c r="B36" s="549">
        <v>0</v>
      </c>
      <c r="C36" s="549">
        <v>0</v>
      </c>
      <c r="D36" s="220">
        <v>0</v>
      </c>
      <c r="E36" s="549"/>
      <c r="F36" s="549">
        <v>0</v>
      </c>
      <c r="G36" s="549">
        <v>0</v>
      </c>
      <c r="H36" s="220">
        <v>0</v>
      </c>
      <c r="I36" s="549"/>
      <c r="J36" s="549">
        <v>0</v>
      </c>
      <c r="K36" s="549"/>
      <c r="L36" s="220">
        <v>0</v>
      </c>
    </row>
    <row r="37" spans="1:44" s="543" customFormat="1" ht="20.25" customHeight="1" x14ac:dyDescent="0.4">
      <c r="A37" s="239" t="s">
        <v>40</v>
      </c>
      <c r="B37" s="240">
        <v>456</v>
      </c>
      <c r="C37" s="240">
        <v>115</v>
      </c>
      <c r="D37" s="240">
        <v>571</v>
      </c>
      <c r="E37" s="240"/>
      <c r="F37" s="240">
        <v>395</v>
      </c>
      <c r="G37" s="240">
        <v>2832</v>
      </c>
      <c r="H37" s="240">
        <v>3227</v>
      </c>
      <c r="I37" s="240"/>
      <c r="J37" s="240">
        <v>0</v>
      </c>
      <c r="K37" s="240"/>
      <c r="L37" s="240">
        <v>3798</v>
      </c>
    </row>
    <row r="38" spans="1:44" x14ac:dyDescent="0.4">
      <c r="D38" s="552"/>
      <c r="E38" s="552"/>
      <c r="F38" s="552"/>
      <c r="G38" s="552"/>
      <c r="H38" s="552"/>
    </row>
    <row r="39" spans="1:44" x14ac:dyDescent="0.4">
      <c r="A39" s="122" t="s">
        <v>1395</v>
      </c>
    </row>
    <row r="41" spans="1:44" ht="14.1" x14ac:dyDescent="0.4">
      <c r="A41" s="136" t="s">
        <v>1270</v>
      </c>
      <c r="B41" s="685" t="s">
        <v>1246</v>
      </c>
      <c r="C41" s="685"/>
      <c r="D41" s="685"/>
      <c r="E41" s="685"/>
      <c r="F41" s="685"/>
      <c r="G41" s="685"/>
      <c r="H41" s="685"/>
      <c r="I41" s="685"/>
      <c r="J41" s="685"/>
      <c r="K41" s="685"/>
      <c r="L41" s="685"/>
      <c r="M41" s="685"/>
      <c r="N41" s="685"/>
      <c r="O41" s="685"/>
      <c r="P41" s="685"/>
      <c r="Q41" s="554"/>
      <c r="R41" s="685" t="s">
        <v>1247</v>
      </c>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555"/>
      <c r="AP41" s="555"/>
      <c r="AQ41" s="556"/>
      <c r="AR41" s="556"/>
    </row>
    <row r="42" spans="1:44" ht="12" customHeight="1" x14ac:dyDescent="0.4">
      <c r="B42" s="685" t="s">
        <v>1271</v>
      </c>
      <c r="C42" s="685"/>
      <c r="D42" s="685"/>
      <c r="E42" s="557"/>
      <c r="F42" s="685" t="s">
        <v>1272</v>
      </c>
      <c r="G42" s="685"/>
      <c r="H42" s="685"/>
      <c r="I42" s="557"/>
      <c r="J42" s="685" t="s">
        <v>1250</v>
      </c>
      <c r="K42" s="685"/>
      <c r="L42" s="685"/>
      <c r="M42" s="557"/>
      <c r="N42" s="685" t="s">
        <v>1273</v>
      </c>
      <c r="O42" s="685"/>
      <c r="P42" s="685"/>
      <c r="Q42" s="557"/>
      <c r="R42" s="685" t="s">
        <v>1251</v>
      </c>
      <c r="S42" s="685"/>
      <c r="T42" s="685"/>
      <c r="U42" s="557"/>
      <c r="V42" s="685" t="s">
        <v>1254</v>
      </c>
      <c r="W42" s="685"/>
      <c r="X42" s="685"/>
      <c r="Y42" s="557"/>
      <c r="Z42" s="685" t="s">
        <v>1249</v>
      </c>
      <c r="AA42" s="685"/>
      <c r="AB42" s="685"/>
      <c r="AC42" s="557"/>
      <c r="AD42" s="685" t="s">
        <v>1253</v>
      </c>
      <c r="AE42" s="685"/>
      <c r="AF42" s="685"/>
      <c r="AG42" s="557"/>
      <c r="AH42" s="685" t="s">
        <v>1252</v>
      </c>
      <c r="AI42" s="685"/>
      <c r="AJ42" s="685"/>
      <c r="AK42" s="557"/>
      <c r="AL42" s="686" t="s">
        <v>1248</v>
      </c>
      <c r="AM42" s="686"/>
      <c r="AN42" s="686"/>
      <c r="AO42" s="558"/>
      <c r="AP42" s="558" t="s">
        <v>1267</v>
      </c>
      <c r="AQ42" s="557"/>
      <c r="AR42" s="58" t="s">
        <v>40</v>
      </c>
    </row>
    <row r="43" spans="1:44" x14ac:dyDescent="0.4">
      <c r="B43" s="544" t="s">
        <v>1268</v>
      </c>
      <c r="C43" s="544" t="s">
        <v>1269</v>
      </c>
      <c r="D43" s="252" t="s">
        <v>40</v>
      </c>
      <c r="E43" s="545"/>
      <c r="F43" s="544" t="s">
        <v>1268</v>
      </c>
      <c r="G43" s="544" t="s">
        <v>1269</v>
      </c>
      <c r="H43" s="252" t="s">
        <v>40</v>
      </c>
      <c r="I43" s="545"/>
      <c r="J43" s="544" t="s">
        <v>1268</v>
      </c>
      <c r="K43" s="544" t="s">
        <v>1269</v>
      </c>
      <c r="L43" s="252" t="s">
        <v>40</v>
      </c>
      <c r="M43" s="545"/>
      <c r="N43" s="544" t="s">
        <v>1268</v>
      </c>
      <c r="O43" s="544" t="s">
        <v>1269</v>
      </c>
      <c r="P43" s="252" t="s">
        <v>40</v>
      </c>
      <c r="Q43" s="545"/>
      <c r="R43" s="544" t="s">
        <v>1268</v>
      </c>
      <c r="S43" s="544" t="s">
        <v>1269</v>
      </c>
      <c r="T43" s="252" t="s">
        <v>40</v>
      </c>
      <c r="U43" s="545"/>
      <c r="V43" s="544" t="s">
        <v>1268</v>
      </c>
      <c r="W43" s="544" t="s">
        <v>1269</v>
      </c>
      <c r="X43" s="252" t="s">
        <v>40</v>
      </c>
      <c r="Y43" s="545"/>
      <c r="Z43" s="544" t="s">
        <v>1268</v>
      </c>
      <c r="AA43" s="544" t="s">
        <v>1269</v>
      </c>
      <c r="AB43" s="252" t="s">
        <v>40</v>
      </c>
      <c r="AC43" s="545"/>
      <c r="AD43" s="544" t="s">
        <v>1268</v>
      </c>
      <c r="AE43" s="544" t="s">
        <v>1269</v>
      </c>
      <c r="AF43" s="252" t="s">
        <v>40</v>
      </c>
      <c r="AG43" s="545"/>
      <c r="AH43" s="544" t="s">
        <v>1268</v>
      </c>
      <c r="AI43" s="544" t="s">
        <v>1269</v>
      </c>
      <c r="AJ43" s="252" t="s">
        <v>40</v>
      </c>
      <c r="AK43" s="545"/>
      <c r="AL43" s="544" t="s">
        <v>1268</v>
      </c>
      <c r="AM43" s="544" t="s">
        <v>1269</v>
      </c>
      <c r="AN43" s="252" t="s">
        <v>40</v>
      </c>
      <c r="AO43" s="545"/>
      <c r="AP43" s="544"/>
      <c r="AR43" s="254"/>
    </row>
    <row r="44" spans="1:44" x14ac:dyDescent="0.4">
      <c r="A44" s="539" t="s">
        <v>1263</v>
      </c>
      <c r="B44" s="549">
        <v>426</v>
      </c>
      <c r="C44" s="549">
        <v>107</v>
      </c>
      <c r="D44" s="253">
        <v>533</v>
      </c>
      <c r="E44" s="549"/>
      <c r="F44" s="549">
        <v>135</v>
      </c>
      <c r="G44" s="549">
        <v>21</v>
      </c>
      <c r="H44" s="253">
        <v>156</v>
      </c>
      <c r="I44" s="549"/>
      <c r="J44" s="549">
        <v>1229</v>
      </c>
      <c r="K44" s="549">
        <v>399</v>
      </c>
      <c r="L44" s="253">
        <v>1628</v>
      </c>
      <c r="M44" s="549"/>
      <c r="N44" s="549">
        <v>17</v>
      </c>
      <c r="O44" s="549">
        <v>15</v>
      </c>
      <c r="P44" s="253">
        <v>32</v>
      </c>
      <c r="Q44" s="549"/>
      <c r="R44" s="549">
        <v>452</v>
      </c>
      <c r="S44" s="549">
        <v>246</v>
      </c>
      <c r="T44" s="253">
        <v>698</v>
      </c>
      <c r="U44" s="549"/>
      <c r="V44" s="549">
        <v>93</v>
      </c>
      <c r="W44" s="549">
        <v>67</v>
      </c>
      <c r="X44" s="253">
        <v>160</v>
      </c>
      <c r="Y44" s="549"/>
      <c r="Z44" s="549">
        <v>671</v>
      </c>
      <c r="AA44" s="549">
        <v>2261</v>
      </c>
      <c r="AB44" s="253">
        <v>2932</v>
      </c>
      <c r="AC44" s="549"/>
      <c r="AD44" s="549">
        <v>80</v>
      </c>
      <c r="AE44" s="549">
        <v>625</v>
      </c>
      <c r="AF44" s="253">
        <v>705</v>
      </c>
      <c r="AG44" s="549"/>
      <c r="AH44" s="549">
        <v>641</v>
      </c>
      <c r="AI44" s="549">
        <v>4390</v>
      </c>
      <c r="AJ44" s="253">
        <v>5031</v>
      </c>
      <c r="AK44" s="549"/>
      <c r="AL44" s="549">
        <v>107</v>
      </c>
      <c r="AM44" s="549">
        <v>1524</v>
      </c>
      <c r="AN44" s="253">
        <v>1631</v>
      </c>
      <c r="AO44" s="549"/>
      <c r="AP44" s="549">
        <v>0</v>
      </c>
      <c r="AQ44" s="549"/>
      <c r="AR44" s="253">
        <v>13506</v>
      </c>
    </row>
    <row r="45" spans="1:44" x14ac:dyDescent="0.4">
      <c r="A45" s="539" t="s">
        <v>1264</v>
      </c>
      <c r="B45" s="549">
        <v>29</v>
      </c>
      <c r="C45" s="549">
        <v>1</v>
      </c>
      <c r="D45" s="253">
        <v>30</v>
      </c>
      <c r="E45" s="549"/>
      <c r="F45" s="549">
        <v>7</v>
      </c>
      <c r="G45" s="549">
        <v>0</v>
      </c>
      <c r="H45" s="253">
        <v>7</v>
      </c>
      <c r="I45" s="549"/>
      <c r="J45" s="549">
        <v>61</v>
      </c>
      <c r="K45" s="549">
        <v>20</v>
      </c>
      <c r="L45" s="253">
        <v>81</v>
      </c>
      <c r="M45" s="549"/>
      <c r="N45" s="549">
        <v>0</v>
      </c>
      <c r="O45" s="549">
        <v>0</v>
      </c>
      <c r="P45" s="253">
        <v>0</v>
      </c>
      <c r="Q45" s="549"/>
      <c r="R45" s="549">
        <v>11</v>
      </c>
      <c r="S45" s="549">
        <v>1</v>
      </c>
      <c r="T45" s="253">
        <v>12</v>
      </c>
      <c r="U45" s="549"/>
      <c r="V45" s="549">
        <v>1</v>
      </c>
      <c r="W45" s="549">
        <v>0</v>
      </c>
      <c r="X45" s="253">
        <v>1</v>
      </c>
      <c r="Y45" s="549"/>
      <c r="Z45" s="549">
        <v>9</v>
      </c>
      <c r="AA45" s="549">
        <v>18</v>
      </c>
      <c r="AB45" s="253">
        <v>27</v>
      </c>
      <c r="AC45" s="549"/>
      <c r="AD45" s="549">
        <v>1</v>
      </c>
      <c r="AE45" s="549">
        <v>11</v>
      </c>
      <c r="AF45" s="253">
        <v>12</v>
      </c>
      <c r="AG45" s="549"/>
      <c r="AH45" s="549">
        <v>14</v>
      </c>
      <c r="AI45" s="549">
        <v>60</v>
      </c>
      <c r="AJ45" s="253">
        <v>74</v>
      </c>
      <c r="AK45" s="549"/>
      <c r="AL45" s="549">
        <v>3</v>
      </c>
      <c r="AM45" s="549">
        <v>30</v>
      </c>
      <c r="AN45" s="253">
        <v>33</v>
      </c>
      <c r="AO45" s="549"/>
      <c r="AP45" s="549">
        <v>0</v>
      </c>
      <c r="AQ45" s="549"/>
      <c r="AR45" s="253">
        <v>277</v>
      </c>
    </row>
    <row r="46" spans="1:44" x14ac:dyDescent="0.4">
      <c r="A46" s="539" t="s">
        <v>1109</v>
      </c>
      <c r="B46" s="549">
        <v>76</v>
      </c>
      <c r="C46" s="549">
        <v>32</v>
      </c>
      <c r="D46" s="253">
        <v>108</v>
      </c>
      <c r="E46" s="549"/>
      <c r="F46" s="549">
        <v>22</v>
      </c>
      <c r="G46" s="549">
        <v>5</v>
      </c>
      <c r="H46" s="253">
        <v>27</v>
      </c>
      <c r="I46" s="549"/>
      <c r="J46" s="549">
        <v>288</v>
      </c>
      <c r="K46" s="549">
        <v>88</v>
      </c>
      <c r="L46" s="253">
        <v>376</v>
      </c>
      <c r="M46" s="549"/>
      <c r="N46" s="549">
        <v>6</v>
      </c>
      <c r="O46" s="549">
        <v>3</v>
      </c>
      <c r="P46" s="253">
        <v>9</v>
      </c>
      <c r="Q46" s="549"/>
      <c r="R46" s="549">
        <v>58</v>
      </c>
      <c r="S46" s="549">
        <v>80</v>
      </c>
      <c r="T46" s="253">
        <v>138</v>
      </c>
      <c r="U46" s="549"/>
      <c r="V46" s="549">
        <v>12</v>
      </c>
      <c r="W46" s="549">
        <v>17</v>
      </c>
      <c r="X46" s="253">
        <v>29</v>
      </c>
      <c r="Y46" s="549"/>
      <c r="Z46" s="549">
        <v>68</v>
      </c>
      <c r="AA46" s="549">
        <v>244</v>
      </c>
      <c r="AB46" s="253">
        <v>312</v>
      </c>
      <c r="AC46" s="549"/>
      <c r="AD46" s="549">
        <v>10</v>
      </c>
      <c r="AE46" s="549">
        <v>65</v>
      </c>
      <c r="AF46" s="253">
        <v>75</v>
      </c>
      <c r="AG46" s="549"/>
      <c r="AH46" s="549">
        <v>72</v>
      </c>
      <c r="AI46" s="549">
        <v>394</v>
      </c>
      <c r="AJ46" s="253">
        <v>466</v>
      </c>
      <c r="AK46" s="549"/>
      <c r="AL46" s="549">
        <v>5</v>
      </c>
      <c r="AM46" s="549">
        <v>68</v>
      </c>
      <c r="AN46" s="253">
        <v>73</v>
      </c>
      <c r="AO46" s="549"/>
      <c r="AP46" s="549">
        <v>1</v>
      </c>
      <c r="AQ46" s="549"/>
      <c r="AR46" s="253">
        <v>1614</v>
      </c>
    </row>
    <row r="47" spans="1:44" x14ac:dyDescent="0.4">
      <c r="A47" s="539" t="s">
        <v>1265</v>
      </c>
      <c r="B47" s="549">
        <v>64</v>
      </c>
      <c r="C47" s="549">
        <v>0</v>
      </c>
      <c r="D47" s="253">
        <v>64</v>
      </c>
      <c r="E47" s="549"/>
      <c r="F47" s="549">
        <v>3</v>
      </c>
      <c r="G47" s="549">
        <v>1</v>
      </c>
      <c r="H47" s="253">
        <v>4</v>
      </c>
      <c r="I47" s="549"/>
      <c r="J47" s="549">
        <v>28</v>
      </c>
      <c r="K47" s="549">
        <v>24</v>
      </c>
      <c r="L47" s="253">
        <v>52</v>
      </c>
      <c r="M47" s="549"/>
      <c r="N47" s="549">
        <v>1</v>
      </c>
      <c r="O47" s="549">
        <v>0</v>
      </c>
      <c r="P47" s="253">
        <v>1</v>
      </c>
      <c r="Q47" s="549"/>
      <c r="R47" s="549">
        <v>27</v>
      </c>
      <c r="S47" s="549">
        <v>12</v>
      </c>
      <c r="T47" s="253">
        <v>39</v>
      </c>
      <c r="U47" s="549"/>
      <c r="V47" s="549">
        <v>0</v>
      </c>
      <c r="W47" s="549">
        <v>6</v>
      </c>
      <c r="X47" s="253">
        <v>6</v>
      </c>
      <c r="Y47" s="549"/>
      <c r="Z47" s="549">
        <v>66</v>
      </c>
      <c r="AA47" s="549">
        <v>125</v>
      </c>
      <c r="AB47" s="253">
        <v>191</v>
      </c>
      <c r="AC47" s="549"/>
      <c r="AD47" s="549">
        <v>4</v>
      </c>
      <c r="AE47" s="549">
        <v>34</v>
      </c>
      <c r="AF47" s="253">
        <v>38</v>
      </c>
      <c r="AG47" s="549"/>
      <c r="AH47" s="549">
        <v>46</v>
      </c>
      <c r="AI47" s="549">
        <v>176</v>
      </c>
      <c r="AJ47" s="253">
        <v>222</v>
      </c>
      <c r="AK47" s="549"/>
      <c r="AL47" s="549">
        <v>21</v>
      </c>
      <c r="AM47" s="549">
        <v>54</v>
      </c>
      <c r="AN47" s="253">
        <v>75</v>
      </c>
      <c r="AO47" s="549"/>
      <c r="AP47" s="549">
        <v>0</v>
      </c>
      <c r="AQ47" s="549"/>
      <c r="AR47" s="253">
        <v>692</v>
      </c>
    </row>
    <row r="48" spans="1:44" s="132" customFormat="1" ht="20.25" customHeight="1" x14ac:dyDescent="0.4">
      <c r="A48" s="251" t="s">
        <v>40</v>
      </c>
      <c r="B48" s="250">
        <v>595</v>
      </c>
      <c r="C48" s="250">
        <v>140</v>
      </c>
      <c r="D48" s="250">
        <v>735</v>
      </c>
      <c r="E48" s="250"/>
      <c r="F48" s="250">
        <v>167</v>
      </c>
      <c r="G48" s="250">
        <v>27</v>
      </c>
      <c r="H48" s="250">
        <v>194</v>
      </c>
      <c r="I48" s="250"/>
      <c r="J48" s="250">
        <v>1606</v>
      </c>
      <c r="K48" s="250">
        <v>531</v>
      </c>
      <c r="L48" s="250">
        <v>2137</v>
      </c>
      <c r="M48" s="250"/>
      <c r="N48" s="250">
        <v>24</v>
      </c>
      <c r="O48" s="250">
        <v>18</v>
      </c>
      <c r="P48" s="250">
        <v>42</v>
      </c>
      <c r="Q48" s="250"/>
      <c r="R48" s="250">
        <v>548</v>
      </c>
      <c r="S48" s="250">
        <v>339</v>
      </c>
      <c r="T48" s="250">
        <v>887</v>
      </c>
      <c r="U48" s="250"/>
      <c r="V48" s="250">
        <v>106</v>
      </c>
      <c r="W48" s="250">
        <v>90</v>
      </c>
      <c r="X48" s="250">
        <v>196</v>
      </c>
      <c r="Y48" s="250"/>
      <c r="Z48" s="250">
        <v>814</v>
      </c>
      <c r="AA48" s="250">
        <v>2648</v>
      </c>
      <c r="AB48" s="250">
        <v>3462</v>
      </c>
      <c r="AC48" s="250"/>
      <c r="AD48" s="250">
        <v>95</v>
      </c>
      <c r="AE48" s="250">
        <v>735</v>
      </c>
      <c r="AF48" s="250">
        <v>830</v>
      </c>
      <c r="AG48" s="250"/>
      <c r="AH48" s="250">
        <v>773</v>
      </c>
      <c r="AI48" s="250">
        <v>5020</v>
      </c>
      <c r="AJ48" s="250">
        <v>5793</v>
      </c>
      <c r="AK48" s="250"/>
      <c r="AL48" s="250">
        <v>136</v>
      </c>
      <c r="AM48" s="250">
        <v>1676</v>
      </c>
      <c r="AN48" s="250">
        <v>1812</v>
      </c>
      <c r="AO48" s="250"/>
      <c r="AP48" s="250">
        <v>1</v>
      </c>
      <c r="AQ48" s="250"/>
      <c r="AR48" s="250">
        <v>16089</v>
      </c>
    </row>
    <row r="50" spans="1:36" x14ac:dyDescent="0.4">
      <c r="A50" s="122" t="s">
        <v>1396</v>
      </c>
    </row>
    <row r="51" spans="1:36" x14ac:dyDescent="0.4">
      <c r="A51" s="122"/>
    </row>
    <row r="52" spans="1:36" ht="14.1" x14ac:dyDescent="0.4">
      <c r="A52" s="136" t="s">
        <v>1270</v>
      </c>
      <c r="B52" s="683" t="s">
        <v>1246</v>
      </c>
      <c r="C52" s="683"/>
      <c r="D52" s="683"/>
      <c r="E52" s="683"/>
      <c r="F52" s="683"/>
      <c r="G52" s="683"/>
      <c r="H52" s="683"/>
      <c r="I52" s="683"/>
      <c r="J52" s="683"/>
      <c r="K52" s="683"/>
      <c r="L52" s="683"/>
      <c r="M52" s="683"/>
      <c r="N52" s="683"/>
      <c r="O52" s="683"/>
      <c r="P52" s="683"/>
      <c r="Q52" s="683"/>
      <c r="R52" s="683"/>
      <c r="S52" s="683"/>
      <c r="T52" s="683"/>
      <c r="U52" s="556"/>
      <c r="V52" s="683" t="s">
        <v>1247</v>
      </c>
      <c r="W52" s="683"/>
      <c r="X52" s="683"/>
      <c r="Y52" s="683"/>
      <c r="Z52" s="683"/>
      <c r="AA52" s="683"/>
      <c r="AB52" s="683"/>
      <c r="AC52" s="683"/>
      <c r="AD52" s="683"/>
      <c r="AE52" s="683"/>
      <c r="AF52" s="683"/>
      <c r="AG52" s="540"/>
      <c r="AH52" s="555"/>
      <c r="AI52" s="556"/>
      <c r="AJ52" s="556"/>
    </row>
    <row r="53" spans="1:36" x14ac:dyDescent="0.4">
      <c r="A53" s="91"/>
      <c r="B53" s="684" t="s">
        <v>1255</v>
      </c>
      <c r="C53" s="684"/>
      <c r="D53" s="684"/>
      <c r="E53" s="561"/>
      <c r="F53" s="684" t="s">
        <v>1256</v>
      </c>
      <c r="G53" s="684"/>
      <c r="H53" s="684"/>
      <c r="I53" s="561"/>
      <c r="J53" s="684" t="s">
        <v>1257</v>
      </c>
      <c r="K53" s="684"/>
      <c r="L53" s="684"/>
      <c r="M53" s="561"/>
      <c r="N53" s="684" t="s">
        <v>1258</v>
      </c>
      <c r="O53" s="684"/>
      <c r="P53" s="684"/>
      <c r="Q53" s="561"/>
      <c r="R53" s="684" t="s">
        <v>1259</v>
      </c>
      <c r="S53" s="684"/>
      <c r="T53" s="684"/>
      <c r="U53" s="561"/>
      <c r="V53" s="684" t="s">
        <v>1260</v>
      </c>
      <c r="W53" s="684"/>
      <c r="X53" s="684"/>
      <c r="Y53" s="561"/>
      <c r="Z53" s="684" t="s">
        <v>1261</v>
      </c>
      <c r="AA53" s="684"/>
      <c r="AB53" s="684"/>
      <c r="AC53" s="561"/>
      <c r="AD53" s="684" t="s">
        <v>1262</v>
      </c>
      <c r="AE53" s="684"/>
      <c r="AF53" s="684"/>
      <c r="AG53" s="561"/>
      <c r="AH53" s="562" t="s">
        <v>1267</v>
      </c>
      <c r="AI53" s="460"/>
      <c r="AJ53" s="257" t="s">
        <v>40</v>
      </c>
    </row>
    <row r="54" spans="1:36" x14ac:dyDescent="0.4">
      <c r="A54" s="559"/>
      <c r="B54" s="563" t="s">
        <v>1268</v>
      </c>
      <c r="C54" s="563" t="s">
        <v>1269</v>
      </c>
      <c r="D54" s="260" t="s">
        <v>40</v>
      </c>
      <c r="E54" s="564"/>
      <c r="F54" s="563" t="s">
        <v>1268</v>
      </c>
      <c r="G54" s="563" t="s">
        <v>1269</v>
      </c>
      <c r="H54" s="260" t="s">
        <v>40</v>
      </c>
      <c r="I54" s="564"/>
      <c r="J54" s="563" t="s">
        <v>1268</v>
      </c>
      <c r="K54" s="563" t="s">
        <v>1269</v>
      </c>
      <c r="L54" s="260" t="s">
        <v>40</v>
      </c>
      <c r="M54" s="564"/>
      <c r="N54" s="563" t="s">
        <v>1268</v>
      </c>
      <c r="O54" s="563" t="s">
        <v>1269</v>
      </c>
      <c r="P54" s="260" t="s">
        <v>40</v>
      </c>
      <c r="Q54" s="564"/>
      <c r="R54" s="563" t="s">
        <v>1268</v>
      </c>
      <c r="S54" s="563" t="s">
        <v>1269</v>
      </c>
      <c r="T54" s="260" t="s">
        <v>40</v>
      </c>
      <c r="U54" s="564"/>
      <c r="V54" s="563" t="s">
        <v>1268</v>
      </c>
      <c r="W54" s="563" t="s">
        <v>1269</v>
      </c>
      <c r="X54" s="260" t="s">
        <v>40</v>
      </c>
      <c r="Y54" s="564"/>
      <c r="Z54" s="563" t="s">
        <v>1268</v>
      </c>
      <c r="AA54" s="563" t="s">
        <v>1269</v>
      </c>
      <c r="AB54" s="260" t="s">
        <v>40</v>
      </c>
      <c r="AC54" s="564"/>
      <c r="AD54" s="563" t="s">
        <v>1268</v>
      </c>
      <c r="AE54" s="563" t="s">
        <v>1269</v>
      </c>
      <c r="AF54" s="260" t="s">
        <v>40</v>
      </c>
      <c r="AG54" s="460"/>
      <c r="AH54" s="565"/>
      <c r="AI54" s="460"/>
      <c r="AJ54" s="254"/>
    </row>
    <row r="55" spans="1:36" x14ac:dyDescent="0.4">
      <c r="A55" s="539" t="s">
        <v>1263</v>
      </c>
      <c r="B55" s="61">
        <v>105</v>
      </c>
      <c r="C55" s="61">
        <v>15</v>
      </c>
      <c r="D55" s="253">
        <v>120</v>
      </c>
      <c r="E55" s="61"/>
      <c r="F55" s="61">
        <v>176</v>
      </c>
      <c r="G55" s="61">
        <v>32</v>
      </c>
      <c r="H55" s="253">
        <v>208</v>
      </c>
      <c r="I55" s="61"/>
      <c r="J55" s="61">
        <v>74</v>
      </c>
      <c r="K55" s="61">
        <v>13</v>
      </c>
      <c r="L55" s="253">
        <v>87</v>
      </c>
      <c r="M55" s="61"/>
      <c r="N55" s="61">
        <v>30</v>
      </c>
      <c r="O55" s="61">
        <v>10</v>
      </c>
      <c r="P55" s="253">
        <v>40</v>
      </c>
      <c r="Q55" s="61"/>
      <c r="R55" s="61">
        <v>24</v>
      </c>
      <c r="S55" s="61">
        <v>35</v>
      </c>
      <c r="T55" s="253">
        <v>59</v>
      </c>
      <c r="U55" s="61"/>
      <c r="V55" s="61">
        <v>238</v>
      </c>
      <c r="W55" s="61">
        <v>1593</v>
      </c>
      <c r="X55" s="253">
        <v>1831</v>
      </c>
      <c r="Y55" s="61"/>
      <c r="Z55" s="61">
        <v>85</v>
      </c>
      <c r="AA55" s="61">
        <v>670</v>
      </c>
      <c r="AB55" s="253">
        <v>755</v>
      </c>
      <c r="AC55" s="61"/>
      <c r="AD55" s="61">
        <v>8</v>
      </c>
      <c r="AE55" s="61">
        <v>333</v>
      </c>
      <c r="AF55" s="253">
        <v>341</v>
      </c>
      <c r="AG55" s="61"/>
      <c r="AH55" s="61">
        <v>0</v>
      </c>
      <c r="AI55" s="61"/>
      <c r="AJ55" s="253">
        <v>3441</v>
      </c>
    </row>
    <row r="56" spans="1:36" x14ac:dyDescent="0.4">
      <c r="A56" s="539" t="s">
        <v>1264</v>
      </c>
      <c r="B56" s="61">
        <v>0</v>
      </c>
      <c r="C56" s="61">
        <v>2</v>
      </c>
      <c r="D56" s="253">
        <v>2</v>
      </c>
      <c r="E56" s="61"/>
      <c r="F56" s="61">
        <v>6</v>
      </c>
      <c r="G56" s="61">
        <v>2</v>
      </c>
      <c r="H56" s="253">
        <v>8</v>
      </c>
      <c r="I56" s="61"/>
      <c r="J56" s="61">
        <v>2</v>
      </c>
      <c r="K56" s="61">
        <v>0</v>
      </c>
      <c r="L56" s="253">
        <v>2</v>
      </c>
      <c r="M56" s="61"/>
      <c r="N56" s="61">
        <v>0</v>
      </c>
      <c r="O56" s="61">
        <v>0</v>
      </c>
      <c r="P56" s="253">
        <v>0</v>
      </c>
      <c r="Q56" s="61"/>
      <c r="R56" s="61">
        <v>2</v>
      </c>
      <c r="S56" s="61">
        <v>0</v>
      </c>
      <c r="T56" s="253">
        <v>2</v>
      </c>
      <c r="U56" s="61"/>
      <c r="V56" s="61">
        <v>4</v>
      </c>
      <c r="W56" s="61">
        <v>6</v>
      </c>
      <c r="X56" s="253">
        <v>10</v>
      </c>
      <c r="Y56" s="61"/>
      <c r="Z56" s="61">
        <v>2</v>
      </c>
      <c r="AA56" s="61">
        <v>5</v>
      </c>
      <c r="AB56" s="253">
        <v>7</v>
      </c>
      <c r="AC56" s="61"/>
      <c r="AD56" s="61">
        <v>0</v>
      </c>
      <c r="AE56" s="61">
        <v>8</v>
      </c>
      <c r="AF56" s="253">
        <v>8</v>
      </c>
      <c r="AG56" s="61"/>
      <c r="AH56" s="61">
        <v>0</v>
      </c>
      <c r="AI56" s="61"/>
      <c r="AJ56" s="253">
        <v>39</v>
      </c>
    </row>
    <row r="57" spans="1:36" x14ac:dyDescent="0.4">
      <c r="A57" s="539" t="s">
        <v>1109</v>
      </c>
      <c r="B57" s="61">
        <v>10</v>
      </c>
      <c r="C57" s="61">
        <v>2</v>
      </c>
      <c r="D57" s="253">
        <v>12</v>
      </c>
      <c r="E57" s="61"/>
      <c r="F57" s="61">
        <v>14</v>
      </c>
      <c r="G57" s="61">
        <v>1</v>
      </c>
      <c r="H57" s="253">
        <v>15</v>
      </c>
      <c r="I57" s="61"/>
      <c r="J57" s="61">
        <v>3</v>
      </c>
      <c r="K57" s="61">
        <v>0</v>
      </c>
      <c r="L57" s="253">
        <v>3</v>
      </c>
      <c r="M57" s="61"/>
      <c r="N57" s="61">
        <v>2</v>
      </c>
      <c r="O57" s="61">
        <v>0</v>
      </c>
      <c r="P57" s="253">
        <v>2</v>
      </c>
      <c r="Q57" s="61"/>
      <c r="R57" s="61">
        <v>0</v>
      </c>
      <c r="S57" s="61">
        <v>1</v>
      </c>
      <c r="T57" s="253">
        <v>1</v>
      </c>
      <c r="U57" s="61"/>
      <c r="V57" s="61">
        <v>11</v>
      </c>
      <c r="W57" s="61">
        <v>56</v>
      </c>
      <c r="X57" s="253">
        <v>67</v>
      </c>
      <c r="Y57" s="61"/>
      <c r="Z57" s="61">
        <v>1</v>
      </c>
      <c r="AA57" s="61">
        <v>30</v>
      </c>
      <c r="AB57" s="253">
        <v>31</v>
      </c>
      <c r="AC57" s="61"/>
      <c r="AD57" s="61">
        <v>1</v>
      </c>
      <c r="AE57" s="61">
        <v>36</v>
      </c>
      <c r="AF57" s="253">
        <v>37</v>
      </c>
      <c r="AG57" s="61"/>
      <c r="AH57" s="61">
        <v>0</v>
      </c>
      <c r="AI57" s="61"/>
      <c r="AJ57" s="253">
        <v>168</v>
      </c>
    </row>
    <row r="58" spans="1:36" x14ac:dyDescent="0.4">
      <c r="A58" s="539" t="s">
        <v>1265</v>
      </c>
      <c r="B58" s="61">
        <v>2</v>
      </c>
      <c r="C58" s="61">
        <v>0</v>
      </c>
      <c r="D58" s="253">
        <v>2</v>
      </c>
      <c r="E58" s="61"/>
      <c r="F58" s="61">
        <v>4</v>
      </c>
      <c r="G58" s="61">
        <v>2</v>
      </c>
      <c r="H58" s="253">
        <v>6</v>
      </c>
      <c r="I58" s="61"/>
      <c r="J58" s="61">
        <v>0</v>
      </c>
      <c r="K58" s="61">
        <v>0</v>
      </c>
      <c r="L58" s="253">
        <v>0</v>
      </c>
      <c r="M58" s="61"/>
      <c r="N58" s="61">
        <v>1</v>
      </c>
      <c r="O58" s="61">
        <v>0</v>
      </c>
      <c r="P58" s="253">
        <v>1</v>
      </c>
      <c r="Q58" s="61"/>
      <c r="R58" s="61">
        <v>1</v>
      </c>
      <c r="S58" s="61">
        <v>0</v>
      </c>
      <c r="T58" s="253">
        <v>1</v>
      </c>
      <c r="U58" s="61"/>
      <c r="V58" s="61">
        <v>25</v>
      </c>
      <c r="W58" s="61">
        <v>74</v>
      </c>
      <c r="X58" s="253">
        <v>99</v>
      </c>
      <c r="Y58" s="61"/>
      <c r="Z58" s="61">
        <v>20</v>
      </c>
      <c r="AA58" s="61">
        <v>15</v>
      </c>
      <c r="AB58" s="253">
        <v>35</v>
      </c>
      <c r="AC58" s="61"/>
      <c r="AD58" s="61">
        <v>0</v>
      </c>
      <c r="AE58" s="61">
        <v>6</v>
      </c>
      <c r="AF58" s="253">
        <v>6</v>
      </c>
      <c r="AG58" s="61"/>
      <c r="AH58" s="61">
        <v>0</v>
      </c>
      <c r="AI58" s="61"/>
      <c r="AJ58" s="253">
        <v>150</v>
      </c>
    </row>
    <row r="59" spans="1:36" s="132" customFormat="1" ht="20.25" customHeight="1" x14ac:dyDescent="0.4">
      <c r="A59" s="251" t="s">
        <v>40</v>
      </c>
      <c r="B59" s="250">
        <v>117</v>
      </c>
      <c r="C59" s="250">
        <v>19</v>
      </c>
      <c r="D59" s="250">
        <v>136</v>
      </c>
      <c r="E59" s="250"/>
      <c r="F59" s="250">
        <v>200</v>
      </c>
      <c r="G59" s="250">
        <v>37</v>
      </c>
      <c r="H59" s="250">
        <v>237</v>
      </c>
      <c r="I59" s="250"/>
      <c r="J59" s="250">
        <v>79</v>
      </c>
      <c r="K59" s="250">
        <v>13</v>
      </c>
      <c r="L59" s="250">
        <v>92</v>
      </c>
      <c r="M59" s="250"/>
      <c r="N59" s="250">
        <v>33</v>
      </c>
      <c r="O59" s="250">
        <v>10</v>
      </c>
      <c r="P59" s="250">
        <v>43</v>
      </c>
      <c r="Q59" s="250"/>
      <c r="R59" s="250">
        <v>27</v>
      </c>
      <c r="S59" s="250">
        <v>36</v>
      </c>
      <c r="T59" s="250">
        <v>63</v>
      </c>
      <c r="U59" s="250"/>
      <c r="V59" s="250">
        <v>278</v>
      </c>
      <c r="W59" s="250">
        <v>1729</v>
      </c>
      <c r="X59" s="250">
        <v>2007</v>
      </c>
      <c r="Y59" s="250"/>
      <c r="Z59" s="250">
        <v>108</v>
      </c>
      <c r="AA59" s="250">
        <v>720</v>
      </c>
      <c r="AB59" s="250">
        <v>828</v>
      </c>
      <c r="AC59" s="250"/>
      <c r="AD59" s="250">
        <v>9</v>
      </c>
      <c r="AE59" s="250">
        <v>383</v>
      </c>
      <c r="AF59" s="250">
        <v>392</v>
      </c>
      <c r="AG59" s="250"/>
      <c r="AH59" s="250">
        <v>0</v>
      </c>
      <c r="AI59" s="250"/>
      <c r="AJ59" s="250">
        <v>3798</v>
      </c>
    </row>
    <row r="60" spans="1:36" x14ac:dyDescent="0.4">
      <c r="D60" s="552"/>
      <c r="E60" s="552"/>
      <c r="F60" s="552"/>
      <c r="G60" s="552"/>
      <c r="H60" s="552"/>
    </row>
    <row r="61" spans="1:36" ht="19" customHeight="1" x14ac:dyDescent="0.4">
      <c r="A61" s="532" t="s">
        <v>1274</v>
      </c>
      <c r="B61" s="560"/>
      <c r="C61" s="560"/>
      <c r="D61" s="560"/>
      <c r="E61" s="560"/>
      <c r="F61" s="560"/>
      <c r="G61" s="560"/>
      <c r="H61" s="560"/>
    </row>
    <row r="62" spans="1:36" ht="14.5" customHeight="1" x14ac:dyDescent="0.4">
      <c r="A62" s="536" t="s">
        <v>1420</v>
      </c>
      <c r="B62" s="524"/>
      <c r="C62" s="524"/>
      <c r="D62" s="524"/>
      <c r="E62" s="524"/>
      <c r="F62" s="524"/>
      <c r="G62" s="524"/>
      <c r="H62" s="524"/>
    </row>
    <row r="63" spans="1:36" ht="18.25" customHeight="1" x14ac:dyDescent="0.4">
      <c r="A63" s="538" t="s">
        <v>1397</v>
      </c>
      <c r="B63" s="525"/>
      <c r="C63" s="525"/>
      <c r="D63" s="525"/>
      <c r="E63" s="525"/>
      <c r="F63" s="525"/>
      <c r="G63" s="525"/>
      <c r="H63" s="525"/>
    </row>
    <row r="64" spans="1:36" ht="13" customHeight="1" x14ac:dyDescent="0.4">
      <c r="A64" s="524" t="s">
        <v>1275</v>
      </c>
      <c r="B64" s="524"/>
      <c r="C64" s="524"/>
      <c r="D64" s="524"/>
      <c r="E64" s="524"/>
      <c r="F64" s="524"/>
      <c r="G64" s="524"/>
      <c r="H64" s="524"/>
    </row>
    <row r="65" spans="1:8" ht="13" customHeight="1" x14ac:dyDescent="0.4">
      <c r="A65" s="524" t="s">
        <v>1276</v>
      </c>
      <c r="B65" s="524"/>
      <c r="C65" s="524"/>
      <c r="D65" s="524"/>
      <c r="E65" s="524"/>
      <c r="F65" s="524"/>
      <c r="G65" s="524"/>
      <c r="H65" s="524"/>
    </row>
    <row r="66" spans="1:8" ht="13" customHeight="1" x14ac:dyDescent="0.4">
      <c r="A66" s="524" t="s">
        <v>1277</v>
      </c>
      <c r="B66" s="524"/>
      <c r="C66" s="524"/>
      <c r="D66" s="524"/>
      <c r="E66" s="524"/>
      <c r="F66" s="524"/>
      <c r="G66" s="524"/>
      <c r="H66" s="524"/>
    </row>
    <row r="67" spans="1:8" ht="13" customHeight="1" x14ac:dyDescent="0.4">
      <c r="A67" s="524" t="s">
        <v>1278</v>
      </c>
      <c r="B67" s="524"/>
      <c r="C67" s="524"/>
      <c r="D67" s="524"/>
      <c r="E67" s="524"/>
      <c r="F67" s="524"/>
      <c r="G67" s="524"/>
      <c r="H67" s="524"/>
    </row>
    <row r="68" spans="1:8" x14ac:dyDescent="0.4">
      <c r="A68" s="526" t="s">
        <v>1279</v>
      </c>
      <c r="B68" s="560"/>
      <c r="C68" s="560"/>
      <c r="D68" s="560"/>
      <c r="E68" s="560"/>
      <c r="F68" s="560"/>
      <c r="G68" s="560"/>
      <c r="H68" s="560"/>
    </row>
    <row r="69" spans="1:8" ht="13" customHeight="1" x14ac:dyDescent="0.4">
      <c r="A69" s="524" t="s">
        <v>1280</v>
      </c>
      <c r="B69" s="524"/>
      <c r="C69" s="524"/>
      <c r="D69" s="524"/>
      <c r="E69" s="524"/>
      <c r="F69" s="524"/>
      <c r="G69" s="524"/>
      <c r="H69" s="524"/>
    </row>
    <row r="70" spans="1:8" x14ac:dyDescent="0.4">
      <c r="A70" s="560"/>
      <c r="B70" s="560"/>
      <c r="C70" s="560"/>
      <c r="D70" s="560"/>
      <c r="E70" s="560"/>
      <c r="F70" s="560"/>
      <c r="G70" s="560"/>
      <c r="H70" s="560"/>
    </row>
    <row r="71" spans="1:8" ht="13" customHeight="1" x14ac:dyDescent="0.4">
      <c r="A71" s="524" t="s">
        <v>1281</v>
      </c>
      <c r="B71" s="524"/>
      <c r="C71" s="524"/>
      <c r="D71" s="524"/>
      <c r="E71" s="524"/>
      <c r="F71" s="524"/>
      <c r="G71" s="524"/>
      <c r="H71" s="524"/>
    </row>
    <row r="72" spans="1:8" ht="10" customHeight="1" x14ac:dyDescent="0.4">
      <c r="A72" s="526" t="s">
        <v>1282</v>
      </c>
      <c r="B72" s="560"/>
      <c r="C72" s="560"/>
      <c r="D72" s="560"/>
      <c r="E72" s="560"/>
      <c r="F72" s="560"/>
      <c r="G72" s="560"/>
      <c r="H72" s="560"/>
    </row>
    <row r="73" spans="1:8" ht="14.5" customHeight="1" x14ac:dyDescent="0.4">
      <c r="A73" s="526" t="s">
        <v>1279</v>
      </c>
      <c r="B73" s="560"/>
      <c r="C73" s="560"/>
      <c r="D73" s="560"/>
      <c r="E73" s="560"/>
      <c r="F73" s="560"/>
      <c r="G73" s="560"/>
      <c r="H73" s="560"/>
    </row>
    <row r="74" spans="1:8" ht="15.25" customHeight="1" x14ac:dyDescent="0.4">
      <c r="A74" s="526" t="s">
        <v>1430</v>
      </c>
      <c r="B74" s="560"/>
      <c r="C74" s="560"/>
      <c r="D74" s="560"/>
      <c r="E74" s="560"/>
      <c r="F74" s="560"/>
      <c r="G74" s="560"/>
      <c r="H74" s="560"/>
    </row>
    <row r="75" spans="1:8" x14ac:dyDescent="0.4">
      <c r="A75" s="560"/>
      <c r="B75" s="560"/>
      <c r="C75" s="560"/>
      <c r="D75" s="560"/>
      <c r="E75" s="560"/>
      <c r="F75" s="560"/>
      <c r="G75" s="560"/>
      <c r="H75" s="560"/>
    </row>
    <row r="76" spans="1:8" ht="13" customHeight="1" x14ac:dyDescent="0.4">
      <c r="A76" s="524" t="s">
        <v>1283</v>
      </c>
      <c r="B76" s="524"/>
      <c r="C76" s="524"/>
      <c r="D76" s="524"/>
      <c r="E76" s="524"/>
      <c r="F76" s="524"/>
      <c r="G76" s="524"/>
      <c r="H76" s="524"/>
    </row>
    <row r="77" spans="1:8" x14ac:dyDescent="0.4">
      <c r="A77" s="526" t="s">
        <v>1398</v>
      </c>
      <c r="B77" s="560"/>
      <c r="C77" s="560"/>
      <c r="D77" s="560"/>
      <c r="E77" s="560"/>
      <c r="F77" s="560"/>
      <c r="G77" s="560"/>
      <c r="H77" s="560"/>
    </row>
    <row r="78" spans="1:8" x14ac:dyDescent="0.4">
      <c r="A78" s="526" t="s">
        <v>1284</v>
      </c>
      <c r="B78" s="560"/>
      <c r="C78" s="560"/>
      <c r="D78" s="560"/>
      <c r="E78" s="560"/>
      <c r="F78" s="560"/>
      <c r="G78" s="560"/>
      <c r="H78" s="560"/>
    </row>
    <row r="80" spans="1:8" x14ac:dyDescent="0.4">
      <c r="A80" s="16" t="s">
        <v>45</v>
      </c>
    </row>
    <row r="81" spans="1:1" x14ac:dyDescent="0.4">
      <c r="A81" s="15" t="s">
        <v>1294</v>
      </c>
    </row>
  </sheetData>
  <mergeCells count="27">
    <mergeCell ref="B5:D5"/>
    <mergeCell ref="F5:H5"/>
    <mergeCell ref="L5:L7"/>
    <mergeCell ref="B23:D23"/>
    <mergeCell ref="F23:H23"/>
    <mergeCell ref="B41:P41"/>
    <mergeCell ref="R41:AN41"/>
    <mergeCell ref="B42:D42"/>
    <mergeCell ref="F42:H42"/>
    <mergeCell ref="J42:L42"/>
    <mergeCell ref="N42:P42"/>
    <mergeCell ref="R42:T42"/>
    <mergeCell ref="V42:X42"/>
    <mergeCell ref="Z42:AB42"/>
    <mergeCell ref="AD42:AF42"/>
    <mergeCell ref="AH42:AJ42"/>
    <mergeCell ref="AL42:AN42"/>
    <mergeCell ref="B52:T52"/>
    <mergeCell ref="V52:AF52"/>
    <mergeCell ref="AD53:AF53"/>
    <mergeCell ref="N53:P53"/>
    <mergeCell ref="R53:T53"/>
    <mergeCell ref="V53:X53"/>
    <mergeCell ref="Z53:AB53"/>
    <mergeCell ref="B53:D53"/>
    <mergeCell ref="F53:H53"/>
    <mergeCell ref="J53:L53"/>
  </mergeCells>
  <hyperlinks>
    <hyperlink ref="A63" r:id="rId1" xr:uid="{010F0AB1-735F-469B-98E7-BE9134E8271B}"/>
  </hyperlinks>
  <pageMargins left="0.7" right="0.7" top="0.75" bottom="0.75" header="0.3" footer="0.3"/>
  <pageSetup paperSize="9" orientation="portrait" verticalDpi="9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AADCB8"/>
    <pageSetUpPr fitToPage="1"/>
  </sheetPr>
  <dimension ref="A1:K52"/>
  <sheetViews>
    <sheetView workbookViewId="0">
      <pane ySplit="3" topLeftCell="A4" activePane="bottomLeft" state="frozen"/>
      <selection pane="bottomLeft"/>
    </sheetView>
  </sheetViews>
  <sheetFormatPr defaultColWidth="9.109375" defaultRowHeight="12.3" x14ac:dyDescent="0.4"/>
  <cols>
    <col min="1" max="1" width="25.5546875" style="10" customWidth="1"/>
    <col min="2" max="3" width="15" style="10" customWidth="1"/>
    <col min="4" max="4" width="3.5546875" style="10" customWidth="1"/>
    <col min="5" max="6" width="15" style="10" customWidth="1"/>
    <col min="7" max="7" width="3.5546875" style="10" customWidth="1"/>
    <col min="8" max="8" width="15.83203125" style="10" customWidth="1"/>
    <col min="9" max="9" width="10" style="10" bestFit="1" customWidth="1"/>
    <col min="10" max="10" width="10.83203125" style="10" bestFit="1" customWidth="1"/>
    <col min="11" max="11" width="11.83203125" style="10" bestFit="1" customWidth="1"/>
    <col min="12" max="16384" width="9.109375" style="10"/>
  </cols>
  <sheetData>
    <row r="1" spans="1:11" ht="19.3" customHeight="1" x14ac:dyDescent="0.4">
      <c r="A1" s="14" t="s">
        <v>1043</v>
      </c>
      <c r="H1" s="61"/>
      <c r="I1" s="62"/>
    </row>
    <row r="2" spans="1:11" ht="13.75" customHeight="1" x14ac:dyDescent="0.4">
      <c r="H2" s="61"/>
      <c r="I2" s="62"/>
    </row>
    <row r="3" spans="1:11" x14ac:dyDescent="0.4">
      <c r="A3" s="226" t="s">
        <v>1451</v>
      </c>
      <c r="B3" s="77"/>
      <c r="C3" s="77"/>
      <c r="D3" s="77"/>
      <c r="E3" s="77"/>
      <c r="F3" s="2"/>
      <c r="G3" s="2"/>
      <c r="H3" s="61"/>
      <c r="I3" s="62"/>
    </row>
    <row r="4" spans="1:11" ht="14.1" x14ac:dyDescent="0.5">
      <c r="A4" s="357"/>
      <c r="B4" s="77"/>
      <c r="C4" s="77"/>
      <c r="D4" s="77"/>
      <c r="E4" s="77"/>
      <c r="H4" s="61"/>
      <c r="I4" s="62"/>
    </row>
    <row r="5" spans="1:11" ht="13.75" customHeight="1" x14ac:dyDescent="0.4">
      <c r="A5" s="9" t="s">
        <v>1044</v>
      </c>
      <c r="B5" s="34"/>
      <c r="C5" s="34"/>
      <c r="D5" s="34"/>
      <c r="E5" s="34"/>
      <c r="F5" s="34"/>
      <c r="H5" s="61"/>
      <c r="I5" s="62"/>
    </row>
    <row r="6" spans="1:11" ht="30" customHeight="1" x14ac:dyDescent="0.4">
      <c r="A6" s="358" t="s">
        <v>892</v>
      </c>
      <c r="B6" s="663" t="s">
        <v>1054</v>
      </c>
      <c r="C6" s="663"/>
      <c r="D6" s="30"/>
      <c r="E6" s="691" t="s">
        <v>1333</v>
      </c>
      <c r="F6" s="691"/>
      <c r="G6" s="246"/>
      <c r="H6" s="691" t="s">
        <v>1334</v>
      </c>
      <c r="I6" s="691"/>
    </row>
    <row r="7" spans="1:11" x14ac:dyDescent="0.4">
      <c r="A7" s="140"/>
      <c r="B7" s="27" t="s">
        <v>32</v>
      </c>
      <c r="C7" s="27" t="s">
        <v>33</v>
      </c>
      <c r="D7" s="27"/>
      <c r="E7" s="27" t="s">
        <v>32</v>
      </c>
      <c r="F7" s="27" t="s">
        <v>33</v>
      </c>
      <c r="G7" s="359"/>
      <c r="H7" s="360" t="s">
        <v>34</v>
      </c>
      <c r="I7" s="361" t="s">
        <v>33</v>
      </c>
    </row>
    <row r="8" spans="1:11" ht="18" customHeight="1" x14ac:dyDescent="0.4">
      <c r="A8" s="362" t="s">
        <v>1045</v>
      </c>
      <c r="B8" s="98">
        <v>47196</v>
      </c>
      <c r="C8" s="99">
        <v>0.59138410645816109</v>
      </c>
      <c r="E8" s="98">
        <v>46790</v>
      </c>
      <c r="F8" s="99">
        <v>0.59054422455573508</v>
      </c>
      <c r="H8" s="363">
        <v>465.59780000000001</v>
      </c>
      <c r="I8" s="62">
        <v>0.48475694571696065</v>
      </c>
      <c r="J8" s="363"/>
      <c r="K8" s="363"/>
    </row>
    <row r="9" spans="1:11" x14ac:dyDescent="0.4">
      <c r="A9" s="362" t="s">
        <v>1046</v>
      </c>
      <c r="B9" s="98">
        <v>11102</v>
      </c>
      <c r="C9" s="99">
        <v>0.13911234744254819</v>
      </c>
      <c r="E9" s="98">
        <v>11027</v>
      </c>
      <c r="F9" s="99">
        <v>0.1391735662358643</v>
      </c>
      <c r="H9" s="363">
        <v>144.655</v>
      </c>
      <c r="I9" s="62">
        <v>0.15060748994665984</v>
      </c>
      <c r="J9" s="363"/>
      <c r="K9" s="364"/>
    </row>
    <row r="10" spans="1:11" x14ac:dyDescent="0.4">
      <c r="A10" s="362" t="s">
        <v>1047</v>
      </c>
      <c r="B10" s="98">
        <v>12555</v>
      </c>
      <c r="C10" s="99">
        <v>0.15731899857153597</v>
      </c>
      <c r="E10" s="98">
        <v>12483</v>
      </c>
      <c r="F10" s="99">
        <v>0.15754997980613894</v>
      </c>
      <c r="H10" s="363">
        <v>323.77230000000003</v>
      </c>
      <c r="I10" s="62">
        <v>0.33709538845706638</v>
      </c>
      <c r="J10" s="363"/>
      <c r="K10" s="364"/>
    </row>
    <row r="11" spans="1:11" x14ac:dyDescent="0.4">
      <c r="A11" s="362" t="s">
        <v>1048</v>
      </c>
      <c r="B11" s="98">
        <v>8953</v>
      </c>
      <c r="C11" s="99">
        <v>0.11218454752775481</v>
      </c>
      <c r="E11" s="98">
        <v>8932</v>
      </c>
      <c r="F11" s="99">
        <v>0.11273222940226171</v>
      </c>
      <c r="H11" s="363">
        <v>26.451700000000002</v>
      </c>
      <c r="I11" s="62">
        <v>2.7540175879313279E-2</v>
      </c>
      <c r="J11" s="363"/>
      <c r="K11" s="364"/>
    </row>
    <row r="12" spans="1:11" s="58" customFormat="1" ht="18" customHeight="1" thickBot="1" x14ac:dyDescent="0.45">
      <c r="A12" s="365" t="s">
        <v>40</v>
      </c>
      <c r="B12" s="187">
        <v>79806</v>
      </c>
      <c r="C12" s="174">
        <v>1</v>
      </c>
      <c r="D12" s="57"/>
      <c r="E12" s="187">
        <v>79232</v>
      </c>
      <c r="F12" s="174">
        <v>1</v>
      </c>
      <c r="G12" s="57"/>
      <c r="H12" s="366">
        <v>960.47679999999991</v>
      </c>
      <c r="I12" s="367">
        <v>1</v>
      </c>
    </row>
    <row r="13" spans="1:11" x14ac:dyDescent="0.4">
      <c r="H13" s="363"/>
      <c r="I13" s="62"/>
    </row>
    <row r="14" spans="1:11" ht="14.1" x14ac:dyDescent="0.4">
      <c r="A14" s="9" t="s">
        <v>1356</v>
      </c>
      <c r="B14" s="34"/>
      <c r="C14" s="34"/>
      <c r="D14" s="34"/>
      <c r="E14" s="34"/>
      <c r="F14" s="34"/>
      <c r="H14" s="363"/>
      <c r="I14" s="62"/>
    </row>
    <row r="15" spans="1:11" ht="30" customHeight="1" x14ac:dyDescent="0.4">
      <c r="A15" s="358" t="s">
        <v>892</v>
      </c>
      <c r="B15" s="663" t="s">
        <v>1054</v>
      </c>
      <c r="C15" s="663"/>
      <c r="D15" s="30"/>
      <c r="E15" s="691" t="s">
        <v>1333</v>
      </c>
      <c r="F15" s="691"/>
      <c r="G15" s="246"/>
      <c r="H15" s="691" t="s">
        <v>1334</v>
      </c>
      <c r="I15" s="691"/>
    </row>
    <row r="16" spans="1:11" x14ac:dyDescent="0.4">
      <c r="A16" s="140"/>
      <c r="B16" s="27" t="s">
        <v>32</v>
      </c>
      <c r="C16" s="27" t="s">
        <v>33</v>
      </c>
      <c r="D16" s="27"/>
      <c r="E16" s="27" t="s">
        <v>32</v>
      </c>
      <c r="F16" s="27" t="s">
        <v>33</v>
      </c>
      <c r="G16" s="359"/>
      <c r="H16" s="360" t="s">
        <v>34</v>
      </c>
      <c r="I16" s="361" t="s">
        <v>33</v>
      </c>
    </row>
    <row r="17" spans="1:10" ht="18" customHeight="1" x14ac:dyDescent="0.4">
      <c r="A17" s="362" t="s">
        <v>1045</v>
      </c>
      <c r="B17" s="98">
        <v>35306</v>
      </c>
      <c r="C17" s="99">
        <v>0.64055299539170507</v>
      </c>
      <c r="E17" s="100">
        <v>34906</v>
      </c>
      <c r="F17" s="99">
        <v>0.6397610014479207</v>
      </c>
      <c r="H17" s="363">
        <v>345.56940000000003</v>
      </c>
      <c r="I17" s="62">
        <v>0.4963207826017268</v>
      </c>
      <c r="J17" s="363"/>
    </row>
    <row r="18" spans="1:10" x14ac:dyDescent="0.4">
      <c r="A18" s="362" t="s">
        <v>1046</v>
      </c>
      <c r="B18" s="98">
        <v>6182</v>
      </c>
      <c r="C18" s="99">
        <v>0.11215936717587721</v>
      </c>
      <c r="E18" s="100">
        <v>6112</v>
      </c>
      <c r="F18" s="99">
        <v>0.11202140723227214</v>
      </c>
      <c r="H18" s="363">
        <v>88.623999999999995</v>
      </c>
      <c r="I18" s="62">
        <v>0.12728538185758181</v>
      </c>
      <c r="J18" s="363"/>
    </row>
    <row r="19" spans="1:10" x14ac:dyDescent="0.4">
      <c r="A19" s="362" t="s">
        <v>1047</v>
      </c>
      <c r="B19" s="98">
        <v>9486</v>
      </c>
      <c r="C19" s="99">
        <v>0.17210348706411699</v>
      </c>
      <c r="E19" s="100">
        <v>9418</v>
      </c>
      <c r="F19" s="99">
        <v>0.17261413830391673</v>
      </c>
      <c r="H19" s="363">
        <v>250.51880000000003</v>
      </c>
      <c r="I19" s="62">
        <v>0.3598052572723322</v>
      </c>
      <c r="J19" s="363"/>
    </row>
    <row r="20" spans="1:10" x14ac:dyDescent="0.4">
      <c r="A20" s="362" t="s">
        <v>1048</v>
      </c>
      <c r="B20" s="98">
        <v>4144</v>
      </c>
      <c r="C20" s="99">
        <v>7.5184150368300742E-2</v>
      </c>
      <c r="E20" s="100">
        <v>4125</v>
      </c>
      <c r="F20" s="99">
        <v>7.5603453015890471E-2</v>
      </c>
      <c r="H20" s="363">
        <v>11.55</v>
      </c>
      <c r="I20" s="62">
        <v>1.6588578268359248E-2</v>
      </c>
      <c r="J20" s="363"/>
    </row>
    <row r="21" spans="1:10" s="58" customFormat="1" ht="18" customHeight="1" thickBot="1" x14ac:dyDescent="0.45">
      <c r="A21" s="131" t="s">
        <v>40</v>
      </c>
      <c r="B21" s="56">
        <v>55118</v>
      </c>
      <c r="C21" s="174">
        <v>1</v>
      </c>
      <c r="D21" s="57"/>
      <c r="E21" s="56">
        <v>54561</v>
      </c>
      <c r="F21" s="174">
        <v>1</v>
      </c>
      <c r="G21" s="57"/>
      <c r="H21" s="366">
        <v>696.26220000000001</v>
      </c>
      <c r="I21" s="367">
        <v>1</v>
      </c>
    </row>
    <row r="22" spans="1:10" ht="13.8" x14ac:dyDescent="0.45">
      <c r="A22" s="368"/>
      <c r="B22" s="369"/>
      <c r="C22" s="369"/>
      <c r="D22" s="369"/>
      <c r="E22" s="370"/>
      <c r="F22" s="369"/>
      <c r="G22" s="62"/>
      <c r="H22" s="363"/>
      <c r="I22" s="62"/>
    </row>
    <row r="23" spans="1:10" ht="14.1" x14ac:dyDescent="0.4">
      <c r="A23" s="9" t="s">
        <v>1357</v>
      </c>
      <c r="B23" s="34"/>
      <c r="C23" s="34"/>
      <c r="D23" s="34"/>
      <c r="E23" s="34"/>
      <c r="F23" s="34"/>
      <c r="H23" s="363"/>
      <c r="I23" s="62"/>
    </row>
    <row r="24" spans="1:10" ht="30" customHeight="1" x14ac:dyDescent="0.4">
      <c r="A24" s="358" t="s">
        <v>892</v>
      </c>
      <c r="B24" s="663" t="s">
        <v>1054</v>
      </c>
      <c r="C24" s="663"/>
      <c r="D24" s="30"/>
      <c r="E24" s="691" t="s">
        <v>1333</v>
      </c>
      <c r="F24" s="691"/>
      <c r="G24" s="246"/>
      <c r="H24" s="691" t="s">
        <v>1334</v>
      </c>
      <c r="I24" s="691"/>
    </row>
    <row r="25" spans="1:10" x14ac:dyDescent="0.4">
      <c r="A25" s="404"/>
      <c r="B25" s="27" t="s">
        <v>32</v>
      </c>
      <c r="C25" s="27" t="s">
        <v>33</v>
      </c>
      <c r="D25" s="27"/>
      <c r="E25" s="27" t="s">
        <v>32</v>
      </c>
      <c r="F25" s="27" t="s">
        <v>33</v>
      </c>
      <c r="G25" s="359"/>
      <c r="H25" s="360" t="s">
        <v>34</v>
      </c>
      <c r="I25" s="361" t="s">
        <v>33</v>
      </c>
    </row>
    <row r="26" spans="1:10" ht="18" customHeight="1" x14ac:dyDescent="0.4">
      <c r="A26" s="362" t="s">
        <v>1045</v>
      </c>
      <c r="B26" s="98">
        <v>11890</v>
      </c>
      <c r="C26" s="99">
        <v>0.48161049902786779</v>
      </c>
      <c r="E26" s="98">
        <v>11884</v>
      </c>
      <c r="F26" s="99">
        <v>0.48169916095821003</v>
      </c>
      <c r="H26" s="363">
        <v>120.02839999999999</v>
      </c>
      <c r="I26" s="62">
        <v>0.45428375267680138</v>
      </c>
    </row>
    <row r="27" spans="1:10" x14ac:dyDescent="0.4">
      <c r="A27" s="362" t="s">
        <v>1046</v>
      </c>
      <c r="B27" s="98">
        <v>4920</v>
      </c>
      <c r="C27" s="99">
        <v>0.19928710304601427</v>
      </c>
      <c r="E27" s="98">
        <v>4915</v>
      </c>
      <c r="F27" s="99">
        <v>0.19922175833975111</v>
      </c>
      <c r="H27" s="363">
        <v>56.030999999999999</v>
      </c>
      <c r="I27" s="62">
        <v>0.2120662522055935</v>
      </c>
    </row>
    <row r="28" spans="1:10" x14ac:dyDescent="0.4">
      <c r="A28" s="362" t="s">
        <v>1047</v>
      </c>
      <c r="B28" s="98">
        <v>3069</v>
      </c>
      <c r="C28" s="99">
        <v>0.12431140635126377</v>
      </c>
      <c r="E28" s="98">
        <v>3065</v>
      </c>
      <c r="F28" s="99">
        <v>0.12423493170118763</v>
      </c>
      <c r="H28" s="363">
        <v>73.253500000000003</v>
      </c>
      <c r="I28" s="62">
        <v>0.27725000813732481</v>
      </c>
    </row>
    <row r="29" spans="1:10" x14ac:dyDescent="0.4">
      <c r="A29" s="362" t="s">
        <v>1048</v>
      </c>
      <c r="B29" s="98">
        <v>4809</v>
      </c>
      <c r="C29" s="99">
        <v>0.19479099157485419</v>
      </c>
      <c r="E29" s="98">
        <v>4807</v>
      </c>
      <c r="F29" s="99">
        <v>0.1948441490008512</v>
      </c>
      <c r="H29" s="363">
        <v>14.9017</v>
      </c>
      <c r="I29" s="62">
        <v>5.6399986980280432E-2</v>
      </c>
    </row>
    <row r="30" spans="1:10" s="58" customFormat="1" ht="18" customHeight="1" thickBot="1" x14ac:dyDescent="0.45">
      <c r="A30" s="131" t="s">
        <v>40</v>
      </c>
      <c r="B30" s="56">
        <v>24688</v>
      </c>
      <c r="C30" s="174">
        <v>1</v>
      </c>
      <c r="D30" s="57"/>
      <c r="E30" s="56">
        <v>24671</v>
      </c>
      <c r="F30" s="174">
        <v>1</v>
      </c>
      <c r="G30" s="57"/>
      <c r="H30" s="366">
        <v>264.21459999999996</v>
      </c>
      <c r="I30" s="367">
        <v>1</v>
      </c>
    </row>
    <row r="31" spans="1:10" s="58" customFormat="1" x14ac:dyDescent="0.4">
      <c r="A31" s="272"/>
      <c r="B31" s="59"/>
      <c r="C31" s="173"/>
      <c r="E31" s="59"/>
      <c r="F31" s="173"/>
      <c r="H31" s="253"/>
      <c r="I31" s="201"/>
    </row>
    <row r="32" spans="1:10" x14ac:dyDescent="0.4">
      <c r="A32" s="28" t="s">
        <v>41</v>
      </c>
      <c r="B32" s="369"/>
      <c r="C32" s="369"/>
      <c r="D32" s="369"/>
      <c r="E32" s="369"/>
      <c r="F32" s="369"/>
      <c r="G32" s="2"/>
      <c r="H32" s="61"/>
      <c r="I32" s="371"/>
    </row>
    <row r="33" spans="1:9" ht="33.75" customHeight="1" x14ac:dyDescent="0.4">
      <c r="A33" s="692" t="s">
        <v>1181</v>
      </c>
      <c r="B33" s="692"/>
      <c r="C33" s="692"/>
      <c r="D33" s="692"/>
      <c r="E33" s="692"/>
      <c r="F33" s="692"/>
      <c r="G33" s="692"/>
      <c r="H33" s="692"/>
      <c r="I33" s="692"/>
    </row>
    <row r="34" spans="1:9" ht="34.450000000000003" customHeight="1" x14ac:dyDescent="0.4">
      <c r="A34" s="690" t="s">
        <v>1346</v>
      </c>
      <c r="B34" s="690"/>
      <c r="C34" s="690"/>
      <c r="D34" s="690"/>
      <c r="E34" s="690"/>
      <c r="F34" s="690"/>
      <c r="G34" s="690"/>
      <c r="H34" s="690"/>
      <c r="I34" s="690"/>
    </row>
    <row r="35" spans="1:9" x14ac:dyDescent="0.4">
      <c r="A35" s="28"/>
      <c r="B35" s="369"/>
      <c r="C35" s="369"/>
      <c r="D35" s="369"/>
      <c r="E35" s="369"/>
      <c r="F35" s="369"/>
      <c r="G35" s="2"/>
      <c r="H35" s="61"/>
      <c r="I35" s="371"/>
    </row>
    <row r="36" spans="1:9" ht="13" customHeight="1" x14ac:dyDescent="0.4">
      <c r="A36" s="690" t="s">
        <v>1166</v>
      </c>
      <c r="B36" s="690"/>
      <c r="C36" s="690"/>
      <c r="D36" s="690"/>
      <c r="E36" s="690"/>
      <c r="F36" s="690"/>
      <c r="G36" s="690"/>
      <c r="H36" s="690"/>
      <c r="I36" s="690"/>
    </row>
    <row r="37" spans="1:9" ht="13.5" customHeight="1" x14ac:dyDescent="0.4">
      <c r="A37" s="690" t="s">
        <v>1347</v>
      </c>
      <c r="B37" s="690"/>
      <c r="C37" s="690"/>
      <c r="D37" s="690"/>
      <c r="E37" s="690"/>
      <c r="F37" s="690"/>
      <c r="G37" s="690"/>
      <c r="H37" s="690"/>
      <c r="I37" s="690"/>
    </row>
    <row r="38" spans="1:9" ht="13" customHeight="1" x14ac:dyDescent="0.4">
      <c r="A38" s="690" t="s">
        <v>1049</v>
      </c>
      <c r="B38" s="690"/>
      <c r="C38" s="690"/>
      <c r="D38" s="690"/>
      <c r="E38" s="690"/>
      <c r="F38" s="690"/>
      <c r="G38" s="690"/>
      <c r="H38" s="690"/>
      <c r="I38" s="690"/>
    </row>
    <row r="39" spans="1:9" ht="46" customHeight="1" x14ac:dyDescent="0.4">
      <c r="A39" s="690" t="s">
        <v>1050</v>
      </c>
      <c r="B39" s="690"/>
      <c r="C39" s="690"/>
      <c r="D39" s="690"/>
      <c r="E39" s="690"/>
      <c r="F39" s="690"/>
      <c r="G39" s="690"/>
      <c r="H39" s="690"/>
      <c r="I39" s="690"/>
    </row>
    <row r="40" spans="1:9" ht="37.5" customHeight="1" x14ac:dyDescent="0.4">
      <c r="A40" s="690" t="s">
        <v>1348</v>
      </c>
      <c r="B40" s="690"/>
      <c r="C40" s="690"/>
      <c r="D40" s="690"/>
      <c r="E40" s="690"/>
      <c r="F40" s="690"/>
      <c r="G40" s="690"/>
      <c r="H40" s="690"/>
      <c r="I40" s="690"/>
    </row>
    <row r="41" spans="1:9" ht="12" customHeight="1" x14ac:dyDescent="0.4">
      <c r="A41" s="406"/>
      <c r="B41" s="406"/>
      <c r="C41" s="406"/>
      <c r="D41" s="406"/>
      <c r="E41" s="406"/>
      <c r="F41" s="406"/>
      <c r="G41" s="406"/>
      <c r="H41" s="406"/>
      <c r="I41" s="406"/>
    </row>
    <row r="42" spans="1:9" x14ac:dyDescent="0.4">
      <c r="A42" s="28" t="s">
        <v>45</v>
      </c>
      <c r="B42" s="81"/>
      <c r="C42" s="58"/>
      <c r="D42" s="58"/>
      <c r="E42" s="81"/>
      <c r="F42" s="58"/>
      <c r="G42" s="58"/>
      <c r="H42" s="253"/>
      <c r="I42" s="372"/>
    </row>
    <row r="43" spans="1:9" x14ac:dyDescent="0.4">
      <c r="A43" s="15" t="s">
        <v>46</v>
      </c>
      <c r="B43" s="83"/>
      <c r="E43" s="83"/>
      <c r="H43" s="61"/>
      <c r="I43" s="62"/>
    </row>
    <row r="44" spans="1:9" x14ac:dyDescent="0.4">
      <c r="G44" s="89"/>
      <c r="H44" s="89"/>
      <c r="I44" s="100"/>
    </row>
    <row r="45" spans="1:9" x14ac:dyDescent="0.4">
      <c r="G45" s="89"/>
      <c r="H45" s="89"/>
      <c r="I45" s="100"/>
    </row>
    <row r="46" spans="1:9" x14ac:dyDescent="0.4">
      <c r="G46" s="89"/>
      <c r="H46" s="89"/>
      <c r="I46" s="100"/>
    </row>
    <row r="47" spans="1:9" x14ac:dyDescent="0.4">
      <c r="G47" s="89"/>
      <c r="H47" s="89"/>
      <c r="I47" s="100"/>
    </row>
    <row r="48" spans="1:9" x14ac:dyDescent="0.4">
      <c r="G48" s="89"/>
      <c r="H48" s="89"/>
      <c r="I48" s="100"/>
    </row>
    <row r="49" spans="7:9" x14ac:dyDescent="0.4">
      <c r="G49" s="89"/>
      <c r="H49" s="89"/>
      <c r="I49" s="100"/>
    </row>
    <row r="50" spans="7:9" x14ac:dyDescent="0.4">
      <c r="G50" s="90"/>
      <c r="H50" s="90"/>
      <c r="I50" s="95"/>
    </row>
    <row r="51" spans="7:9" x14ac:dyDescent="0.4">
      <c r="G51" s="2"/>
      <c r="H51" s="2"/>
      <c r="I51" s="2"/>
    </row>
    <row r="52" spans="7:9" x14ac:dyDescent="0.4">
      <c r="G52" s="58"/>
      <c r="H52" s="58"/>
      <c r="I52" s="81"/>
    </row>
  </sheetData>
  <mergeCells count="16">
    <mergeCell ref="A39:I39"/>
    <mergeCell ref="A40:I40"/>
    <mergeCell ref="H6:I6"/>
    <mergeCell ref="H15:I15"/>
    <mergeCell ref="H24:I24"/>
    <mergeCell ref="E6:F6"/>
    <mergeCell ref="E15:F15"/>
    <mergeCell ref="B15:C15"/>
    <mergeCell ref="B6:C6"/>
    <mergeCell ref="B24:C24"/>
    <mergeCell ref="E24:F24"/>
    <mergeCell ref="A36:I36"/>
    <mergeCell ref="A37:I37"/>
    <mergeCell ref="A38:I38"/>
    <mergeCell ref="A34:I34"/>
    <mergeCell ref="A33:I33"/>
  </mergeCells>
  <pageMargins left="0.70866141732283472" right="0.70866141732283472" top="0.74803149606299213" bottom="0.74803149606299213" header="0.31496062992125984" footer="0.31496062992125984"/>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AADCB8"/>
    <pageSetUpPr fitToPage="1"/>
  </sheetPr>
  <dimension ref="A1:K28"/>
  <sheetViews>
    <sheetView showGridLines="0" workbookViewId="0"/>
  </sheetViews>
  <sheetFormatPr defaultColWidth="9.109375" defaultRowHeight="12.3" x14ac:dyDescent="0.4"/>
  <cols>
    <col min="1" max="1" width="23.109375" style="10" customWidth="1"/>
    <col min="2" max="5" width="20.5546875" style="10" customWidth="1"/>
    <col min="6" max="6" width="3.27734375" style="10" customWidth="1"/>
    <col min="7" max="8" width="20.5546875" style="10" customWidth="1"/>
    <col min="9" max="16384" width="9.109375" style="10"/>
  </cols>
  <sheetData>
    <row r="1" spans="1:8" ht="13.5" customHeight="1" x14ac:dyDescent="0.4">
      <c r="A1" s="14" t="s">
        <v>1043</v>
      </c>
    </row>
    <row r="3" spans="1:8" x14ac:dyDescent="0.4">
      <c r="A3" s="226" t="s">
        <v>1452</v>
      </c>
      <c r="B3" s="467"/>
      <c r="C3" s="467"/>
    </row>
    <row r="4" spans="1:8" x14ac:dyDescent="0.4">
      <c r="A4" s="373"/>
      <c r="B4" s="467"/>
      <c r="C4" s="467"/>
    </row>
    <row r="5" spans="1:8" ht="12.75" customHeight="1" x14ac:dyDescent="0.4">
      <c r="A5" s="136" t="s">
        <v>1051</v>
      </c>
      <c r="B5" s="480"/>
      <c r="C5" s="481"/>
      <c r="D5" s="481"/>
      <c r="E5" s="481" t="s">
        <v>1444</v>
      </c>
      <c r="F5" s="481"/>
      <c r="G5" s="481"/>
      <c r="H5" s="481"/>
    </row>
    <row r="6" spans="1:8" ht="42" customHeight="1" x14ac:dyDescent="0.4">
      <c r="A6" s="140"/>
      <c r="B6" s="359"/>
      <c r="C6" s="374" t="s">
        <v>1052</v>
      </c>
      <c r="D6" s="374" t="s">
        <v>1445</v>
      </c>
      <c r="E6" s="569" t="s">
        <v>1446</v>
      </c>
      <c r="F6" s="570"/>
      <c r="G6" s="375" t="s">
        <v>1447</v>
      </c>
      <c r="H6" s="375" t="s">
        <v>1167</v>
      </c>
    </row>
    <row r="7" spans="1:8" ht="18" customHeight="1" x14ac:dyDescent="0.4">
      <c r="A7" s="484" t="s">
        <v>1045</v>
      </c>
      <c r="B7" s="362" t="s">
        <v>32</v>
      </c>
      <c r="C7" s="98">
        <v>46790</v>
      </c>
      <c r="D7" s="98">
        <v>406</v>
      </c>
      <c r="E7" s="44">
        <v>47196</v>
      </c>
      <c r="F7" s="202"/>
      <c r="G7" s="473">
        <v>4442</v>
      </c>
      <c r="H7" s="473">
        <v>51638</v>
      </c>
    </row>
    <row r="8" spans="1:8" x14ac:dyDescent="0.4">
      <c r="A8" s="427"/>
      <c r="B8" s="362" t="s">
        <v>33</v>
      </c>
      <c r="C8" s="99">
        <v>0.90611565126457261</v>
      </c>
      <c r="D8" s="99">
        <v>7.8624268949223433E-3</v>
      </c>
      <c r="E8" s="99" t="s">
        <v>1175</v>
      </c>
      <c r="F8" s="203"/>
      <c r="G8" s="99">
        <v>8.6021921840505056E-2</v>
      </c>
      <c r="H8" s="99">
        <v>1</v>
      </c>
    </row>
    <row r="9" spans="1:8" ht="18" customHeight="1" x14ac:dyDescent="0.4">
      <c r="A9" s="427" t="s">
        <v>1046</v>
      </c>
      <c r="B9" s="362" t="s">
        <v>32</v>
      </c>
      <c r="C9" s="98">
        <v>11027</v>
      </c>
      <c r="D9" s="98">
        <v>75</v>
      </c>
      <c r="E9" s="44">
        <v>11102</v>
      </c>
      <c r="F9" s="202"/>
      <c r="G9" s="473">
        <v>649</v>
      </c>
      <c r="H9" s="473">
        <v>11751</v>
      </c>
    </row>
    <row r="10" spans="1:8" x14ac:dyDescent="0.4">
      <c r="A10" s="427"/>
      <c r="B10" s="362" t="s">
        <v>33</v>
      </c>
      <c r="C10" s="99">
        <v>0.93838822227895502</v>
      </c>
      <c r="D10" s="99">
        <v>6.3824355374010721E-3</v>
      </c>
      <c r="E10" s="99" t="s">
        <v>1175</v>
      </c>
      <c r="F10" s="203"/>
      <c r="G10" s="99">
        <v>5.5229342183643948E-2</v>
      </c>
      <c r="H10" s="99">
        <v>1</v>
      </c>
    </row>
    <row r="11" spans="1:8" ht="18" customHeight="1" x14ac:dyDescent="0.4">
      <c r="A11" s="427" t="s">
        <v>1047</v>
      </c>
      <c r="B11" s="362" t="s">
        <v>32</v>
      </c>
      <c r="C11" s="98">
        <v>12483</v>
      </c>
      <c r="D11" s="98">
        <v>72</v>
      </c>
      <c r="E11" s="44">
        <v>12555</v>
      </c>
      <c r="F11" s="202"/>
      <c r="G11" s="473">
        <v>1176</v>
      </c>
      <c r="H11" s="473">
        <v>13731</v>
      </c>
    </row>
    <row r="12" spans="1:8" x14ac:dyDescent="0.4">
      <c r="A12" s="427"/>
      <c r="B12" s="362" t="s">
        <v>33</v>
      </c>
      <c r="C12" s="99">
        <v>0.90911077124754203</v>
      </c>
      <c r="D12" s="99">
        <v>5.2436093511033432E-3</v>
      </c>
      <c r="E12" s="99" t="s">
        <v>1175</v>
      </c>
      <c r="F12" s="203"/>
      <c r="G12" s="99">
        <v>8.5645619401354595E-2</v>
      </c>
      <c r="H12" s="99">
        <v>1</v>
      </c>
    </row>
    <row r="13" spans="1:8" ht="18" customHeight="1" x14ac:dyDescent="0.4">
      <c r="A13" s="427" t="s">
        <v>1048</v>
      </c>
      <c r="B13" s="362" t="s">
        <v>32</v>
      </c>
      <c r="C13" s="98">
        <v>8932</v>
      </c>
      <c r="D13" s="98">
        <v>21</v>
      </c>
      <c r="E13" s="44">
        <v>8953</v>
      </c>
      <c r="F13" s="202"/>
      <c r="G13" s="473">
        <v>1582</v>
      </c>
      <c r="H13" s="473">
        <v>10535</v>
      </c>
    </row>
    <row r="14" spans="1:8" x14ac:dyDescent="0.4">
      <c r="A14" s="427"/>
      <c r="B14" s="362" t="s">
        <v>33</v>
      </c>
      <c r="C14" s="99">
        <v>0.84784053156146177</v>
      </c>
      <c r="D14" s="99">
        <v>1.9933554817275745E-3</v>
      </c>
      <c r="E14" s="99" t="s">
        <v>1175</v>
      </c>
      <c r="F14" s="203"/>
      <c r="G14" s="99">
        <v>0.15016611295681062</v>
      </c>
      <c r="H14" s="99">
        <v>1</v>
      </c>
    </row>
    <row r="15" spans="1:8" ht="18" customHeight="1" x14ac:dyDescent="0.4">
      <c r="A15" s="482" t="s">
        <v>40</v>
      </c>
      <c r="B15" s="376" t="s">
        <v>32</v>
      </c>
      <c r="C15" s="172">
        <v>79232</v>
      </c>
      <c r="D15" s="172">
        <v>574</v>
      </c>
      <c r="E15" s="59">
        <v>79806</v>
      </c>
      <c r="F15" s="204"/>
      <c r="G15" s="172">
        <v>7849</v>
      </c>
      <c r="H15" s="194">
        <v>87655</v>
      </c>
    </row>
    <row r="16" spans="1:8" ht="12.6" thickBot="1" x14ac:dyDescent="0.45">
      <c r="A16" s="483"/>
      <c r="B16" s="377" t="s">
        <v>33</v>
      </c>
      <c r="C16" s="174">
        <v>0.90390736409788375</v>
      </c>
      <c r="D16" s="174">
        <v>6.5483999771832752E-3</v>
      </c>
      <c r="E16" s="174" t="s">
        <v>1175</v>
      </c>
      <c r="F16" s="205"/>
      <c r="G16" s="174">
        <v>8.9544235924932977E-2</v>
      </c>
      <c r="H16" s="174">
        <v>1</v>
      </c>
    </row>
    <row r="18" spans="1:11" x14ac:dyDescent="0.4">
      <c r="A18" s="28" t="s">
        <v>41</v>
      </c>
      <c r="B18" s="90"/>
      <c r="C18" s="95"/>
      <c r="D18" s="90"/>
      <c r="E18" s="90"/>
      <c r="F18" s="90"/>
      <c r="G18" s="95"/>
      <c r="H18" s="90"/>
      <c r="I18" s="90"/>
      <c r="J18" s="94"/>
      <c r="K18" s="90"/>
    </row>
    <row r="19" spans="1:11" ht="37.75" customHeight="1" x14ac:dyDescent="0.4">
      <c r="A19" s="679" t="s">
        <v>1335</v>
      </c>
      <c r="B19" s="679"/>
      <c r="C19" s="679"/>
      <c r="D19" s="679"/>
      <c r="E19" s="679"/>
      <c r="F19" s="679"/>
      <c r="G19" s="679"/>
      <c r="H19" s="679"/>
      <c r="I19" s="679"/>
      <c r="J19" s="679"/>
      <c r="K19" s="679"/>
    </row>
    <row r="20" spans="1:11" x14ac:dyDescent="0.4">
      <c r="A20" s="28"/>
      <c r="B20" s="90"/>
      <c r="C20" s="95"/>
      <c r="D20" s="90"/>
      <c r="E20" s="90"/>
      <c r="F20" s="90"/>
      <c r="G20" s="95"/>
      <c r="H20" s="90"/>
      <c r="I20" s="90"/>
      <c r="J20" s="94"/>
      <c r="K20" s="90"/>
    </row>
    <row r="21" spans="1:11" ht="25" customHeight="1" x14ac:dyDescent="0.4">
      <c r="A21" s="679" t="s">
        <v>1318</v>
      </c>
      <c r="B21" s="679"/>
      <c r="C21" s="679"/>
      <c r="D21" s="679"/>
      <c r="E21" s="679"/>
      <c r="F21" s="679"/>
      <c r="G21" s="679"/>
      <c r="H21" s="679"/>
      <c r="I21" s="679"/>
      <c r="J21" s="679"/>
      <c r="K21" s="679"/>
    </row>
    <row r="22" spans="1:11" ht="14.25" customHeight="1" x14ac:dyDescent="0.4">
      <c r="A22" s="679" t="s">
        <v>1168</v>
      </c>
      <c r="B22" s="679"/>
      <c r="C22" s="679"/>
      <c r="D22" s="679"/>
      <c r="E22" s="679"/>
      <c r="F22" s="679"/>
      <c r="G22" s="679"/>
      <c r="H22" s="679"/>
      <c r="I22" s="679"/>
      <c r="J22" s="679"/>
      <c r="K22" s="679"/>
    </row>
    <row r="23" spans="1:11" ht="12.75" customHeight="1" x14ac:dyDescent="0.4">
      <c r="A23" s="679" t="s">
        <v>1169</v>
      </c>
      <c r="B23" s="679"/>
      <c r="C23" s="679"/>
      <c r="D23" s="679"/>
      <c r="E23" s="679"/>
      <c r="F23" s="679"/>
      <c r="G23" s="679"/>
      <c r="H23" s="679"/>
      <c r="I23" s="679"/>
      <c r="J23" s="679"/>
      <c r="K23" s="679"/>
    </row>
    <row r="24" spans="1:11" ht="12.75" customHeight="1" x14ac:dyDescent="0.4">
      <c r="A24" s="679" t="s">
        <v>1319</v>
      </c>
      <c r="B24" s="679"/>
      <c r="C24" s="679"/>
      <c r="D24" s="679"/>
      <c r="E24" s="679"/>
      <c r="F24" s="679"/>
      <c r="G24" s="679"/>
      <c r="H24" s="679"/>
      <c r="I24" s="679"/>
      <c r="J24" s="679"/>
      <c r="K24" s="679"/>
    </row>
    <row r="25" spans="1:11" ht="12.75" customHeight="1" x14ac:dyDescent="0.4">
      <c r="A25" s="15"/>
    </row>
    <row r="26" spans="1:11" x14ac:dyDescent="0.4">
      <c r="A26" s="28" t="s">
        <v>45</v>
      </c>
    </row>
    <row r="27" spans="1:11" ht="13.45" customHeight="1" x14ac:dyDescent="0.4">
      <c r="A27" s="15" t="s">
        <v>46</v>
      </c>
    </row>
    <row r="28" spans="1:11" x14ac:dyDescent="0.4">
      <c r="A28" s="93"/>
    </row>
  </sheetData>
  <mergeCells count="5">
    <mergeCell ref="A23:K23"/>
    <mergeCell ref="A24:K24"/>
    <mergeCell ref="A21:K21"/>
    <mergeCell ref="A22:K22"/>
    <mergeCell ref="A19:K19"/>
  </mergeCells>
  <pageMargins left="0.70866141732283472" right="0.70866141732283472" top="0.74803149606299213" bottom="0.74803149606299213" header="0.31496062992125984" footer="0.31496062992125984"/>
  <pageSetup paperSize="9" scale="7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AADCB8"/>
    <pageSetUpPr fitToPage="1"/>
  </sheetPr>
  <dimension ref="A1:AF34"/>
  <sheetViews>
    <sheetView workbookViewId="0"/>
  </sheetViews>
  <sheetFormatPr defaultColWidth="9.109375" defaultRowHeight="12.3" x14ac:dyDescent="0.4"/>
  <cols>
    <col min="1" max="1" width="16.109375" style="10" customWidth="1"/>
    <col min="2" max="2" width="33.38671875" style="10" customWidth="1"/>
    <col min="3" max="4" width="9" style="10" customWidth="1"/>
    <col min="5" max="5" width="3.27734375" style="10" customWidth="1"/>
    <col min="6" max="6" width="10.27734375" style="10" customWidth="1"/>
    <col min="7" max="7" width="9" style="10" customWidth="1"/>
    <col min="8" max="8" width="3.83203125" style="10" customWidth="1"/>
    <col min="9" max="10" width="9" style="10" customWidth="1"/>
    <col min="11" max="11" width="3.27734375" style="10" customWidth="1"/>
    <col min="12" max="13" width="9" style="10" customWidth="1"/>
    <col min="14" max="14" width="3.83203125" style="10" customWidth="1"/>
    <col min="15" max="16" width="9" style="10" customWidth="1"/>
    <col min="17" max="17" width="3.27734375" style="10" customWidth="1"/>
    <col min="18" max="19" width="9" style="10" customWidth="1"/>
    <col min="20" max="20" width="3.83203125" style="10" customWidth="1"/>
    <col min="21" max="22" width="9" style="10" customWidth="1"/>
    <col min="23" max="23" width="3.27734375" style="10" customWidth="1"/>
    <col min="24" max="25" width="9" style="10" customWidth="1"/>
    <col min="26" max="26" width="3.83203125" style="10" customWidth="1"/>
    <col min="27" max="27" width="11.27734375" style="10" customWidth="1"/>
    <col min="28" max="28" width="9" style="10" customWidth="1"/>
    <col min="29" max="29" width="3.27734375" style="10" customWidth="1"/>
    <col min="30" max="31" width="9" style="10" customWidth="1"/>
    <col min="32" max="32" width="11.27734375" style="10" customWidth="1"/>
    <col min="33" max="34" width="9.109375" style="10" customWidth="1"/>
    <col min="35" max="16384" width="9.109375" style="10"/>
  </cols>
  <sheetData>
    <row r="1" spans="1:32" x14ac:dyDescent="0.4">
      <c r="A1" s="14" t="s">
        <v>1043</v>
      </c>
      <c r="C1" s="2"/>
      <c r="D1" s="2"/>
      <c r="E1" s="2"/>
      <c r="F1" s="2"/>
      <c r="G1" s="2"/>
    </row>
    <row r="2" spans="1:32" x14ac:dyDescent="0.4">
      <c r="A2" s="2"/>
      <c r="C2" s="2"/>
      <c r="D2" s="2"/>
      <c r="E2" s="2"/>
      <c r="F2" s="2"/>
      <c r="G2" s="2"/>
    </row>
    <row r="3" spans="1:32" x14ac:dyDescent="0.4">
      <c r="A3" s="8" t="s">
        <v>1453</v>
      </c>
      <c r="C3" s="2"/>
      <c r="D3" s="2"/>
      <c r="E3" s="2"/>
      <c r="F3" s="2"/>
      <c r="G3" s="2"/>
    </row>
    <row r="5" spans="1:32" ht="12.75" customHeight="1" x14ac:dyDescent="0.4">
      <c r="A5" s="246"/>
      <c r="B5" s="126"/>
      <c r="C5" s="663" t="s">
        <v>1045</v>
      </c>
      <c r="D5" s="663"/>
      <c r="E5" s="663"/>
      <c r="F5" s="663"/>
      <c r="G5" s="663"/>
      <c r="H5" s="246"/>
      <c r="I5" s="663" t="s">
        <v>1046</v>
      </c>
      <c r="J5" s="663"/>
      <c r="K5" s="663"/>
      <c r="L5" s="663"/>
      <c r="M5" s="663"/>
      <c r="N5" s="246"/>
      <c r="O5" s="663" t="s">
        <v>1053</v>
      </c>
      <c r="P5" s="663"/>
      <c r="Q5" s="663"/>
      <c r="R5" s="663"/>
      <c r="S5" s="663"/>
      <c r="T5" s="246"/>
      <c r="U5" s="663" t="s">
        <v>1048</v>
      </c>
      <c r="V5" s="663"/>
      <c r="W5" s="663"/>
      <c r="X5" s="663"/>
      <c r="Y5" s="663"/>
      <c r="Z5" s="246"/>
      <c r="AA5" s="663" t="s">
        <v>40</v>
      </c>
      <c r="AB5" s="663"/>
      <c r="AC5" s="663"/>
      <c r="AD5" s="663"/>
      <c r="AE5" s="663"/>
    </row>
    <row r="6" spans="1:32" ht="12.75" customHeight="1" x14ac:dyDescent="0.4">
      <c r="A6" s="58" t="s">
        <v>51</v>
      </c>
      <c r="B6" s="2"/>
      <c r="C6" s="662" t="s">
        <v>1054</v>
      </c>
      <c r="D6" s="662"/>
      <c r="E6" s="30"/>
      <c r="F6" s="662" t="s">
        <v>1150</v>
      </c>
      <c r="G6" s="662"/>
      <c r="I6" s="662" t="s">
        <v>1054</v>
      </c>
      <c r="J6" s="662"/>
      <c r="K6" s="30"/>
      <c r="L6" s="662" t="s">
        <v>1150</v>
      </c>
      <c r="M6" s="662"/>
      <c r="O6" s="662" t="s">
        <v>1054</v>
      </c>
      <c r="P6" s="662"/>
      <c r="Q6" s="30"/>
      <c r="R6" s="662" t="s">
        <v>1150</v>
      </c>
      <c r="S6" s="662"/>
      <c r="U6" s="662" t="s">
        <v>1054</v>
      </c>
      <c r="V6" s="662"/>
      <c r="W6" s="30"/>
      <c r="X6" s="662" t="s">
        <v>1150</v>
      </c>
      <c r="Y6" s="662"/>
      <c r="AA6" s="662" t="s">
        <v>1054</v>
      </c>
      <c r="AB6" s="662"/>
      <c r="AC6" s="30"/>
      <c r="AD6" s="662" t="s">
        <v>1150</v>
      </c>
      <c r="AE6" s="662"/>
    </row>
    <row r="7" spans="1:32" x14ac:dyDescent="0.4">
      <c r="A7" s="359"/>
      <c r="B7" s="356"/>
      <c r="C7" s="27" t="s">
        <v>32</v>
      </c>
      <c r="D7" s="27" t="s">
        <v>33</v>
      </c>
      <c r="E7" s="359"/>
      <c r="F7" s="27" t="s">
        <v>32</v>
      </c>
      <c r="G7" s="27" t="s">
        <v>33</v>
      </c>
      <c r="H7" s="359"/>
      <c r="I7" s="27" t="s">
        <v>32</v>
      </c>
      <c r="J7" s="27" t="s">
        <v>33</v>
      </c>
      <c r="K7" s="359"/>
      <c r="L7" s="27" t="s">
        <v>32</v>
      </c>
      <c r="M7" s="27" t="s">
        <v>33</v>
      </c>
      <c r="N7" s="359"/>
      <c r="O7" s="27" t="s">
        <v>32</v>
      </c>
      <c r="P7" s="27" t="s">
        <v>33</v>
      </c>
      <c r="Q7" s="359"/>
      <c r="R7" s="27" t="s">
        <v>32</v>
      </c>
      <c r="S7" s="27" t="s">
        <v>33</v>
      </c>
      <c r="T7" s="359"/>
      <c r="U7" s="27" t="s">
        <v>32</v>
      </c>
      <c r="V7" s="27" t="s">
        <v>33</v>
      </c>
      <c r="W7" s="359"/>
      <c r="X7" s="27" t="s">
        <v>32</v>
      </c>
      <c r="Y7" s="27" t="s">
        <v>33</v>
      </c>
      <c r="Z7" s="359"/>
      <c r="AA7" s="378" t="s">
        <v>32</v>
      </c>
      <c r="AB7" s="378" t="s">
        <v>33</v>
      </c>
      <c r="AC7" s="254"/>
      <c r="AD7" s="378" t="s">
        <v>32</v>
      </c>
      <c r="AE7" s="378" t="s">
        <v>33</v>
      </c>
    </row>
    <row r="8" spans="1:32" ht="18" customHeight="1" x14ac:dyDescent="0.4">
      <c r="A8" s="2" t="s">
        <v>53</v>
      </c>
      <c r="B8" s="60" t="s">
        <v>54</v>
      </c>
      <c r="C8" s="101">
        <v>35822</v>
      </c>
      <c r="D8" s="314"/>
      <c r="E8" s="188"/>
      <c r="F8" s="101">
        <v>35538</v>
      </c>
      <c r="G8" s="314"/>
      <c r="H8" s="188"/>
      <c r="I8" s="101">
        <v>8633</v>
      </c>
      <c r="J8" s="314"/>
      <c r="K8" s="188"/>
      <c r="L8" s="101">
        <v>8577</v>
      </c>
      <c r="M8" s="314"/>
      <c r="N8" s="188"/>
      <c r="O8" s="101">
        <v>7605</v>
      </c>
      <c r="P8" s="314"/>
      <c r="Q8" s="188"/>
      <c r="R8" s="101">
        <v>7559</v>
      </c>
      <c r="S8" s="314"/>
      <c r="T8" s="188"/>
      <c r="U8" s="101">
        <v>6899</v>
      </c>
      <c r="V8" s="314"/>
      <c r="W8" s="188"/>
      <c r="X8" s="189">
        <v>6891</v>
      </c>
      <c r="Y8" s="314"/>
      <c r="Z8" s="188"/>
      <c r="AA8" s="101">
        <v>58959</v>
      </c>
      <c r="AB8" s="314"/>
      <c r="AC8" s="188"/>
      <c r="AD8" s="101">
        <v>58565</v>
      </c>
      <c r="AE8" s="314"/>
      <c r="AF8" s="62"/>
    </row>
    <row r="9" spans="1:32" x14ac:dyDescent="0.4">
      <c r="A9" s="2" t="s">
        <v>55</v>
      </c>
      <c r="B9" s="63" t="s">
        <v>56</v>
      </c>
      <c r="C9" s="101">
        <v>1254</v>
      </c>
      <c r="D9" s="102">
        <v>2.6570048309178744E-2</v>
      </c>
      <c r="E9" s="188"/>
      <c r="F9" s="101">
        <v>1244</v>
      </c>
      <c r="G9" s="102">
        <v>2.6586877537935455E-2</v>
      </c>
      <c r="H9" s="188"/>
      <c r="I9" s="101">
        <v>221</v>
      </c>
      <c r="J9" s="102">
        <v>1.9906323185011711E-2</v>
      </c>
      <c r="K9" s="188"/>
      <c r="L9" s="101">
        <v>220</v>
      </c>
      <c r="M9" s="102">
        <v>1.9951029291738462E-2</v>
      </c>
      <c r="N9" s="188"/>
      <c r="O9" s="101">
        <v>510</v>
      </c>
      <c r="P9" s="102">
        <v>4.0621266427718038E-2</v>
      </c>
      <c r="Q9" s="188"/>
      <c r="R9" s="101">
        <v>509</v>
      </c>
      <c r="S9" s="102">
        <v>4.077545461828086E-2</v>
      </c>
      <c r="T9" s="188"/>
      <c r="U9" s="101">
        <v>276</v>
      </c>
      <c r="V9" s="102">
        <v>3.0827655534457724E-2</v>
      </c>
      <c r="W9" s="188"/>
      <c r="X9" s="189">
        <v>276</v>
      </c>
      <c r="Y9" s="102">
        <v>3.090013434841021E-2</v>
      </c>
      <c r="Z9" s="188"/>
      <c r="AA9" s="101">
        <v>2261</v>
      </c>
      <c r="AB9" s="102">
        <v>2.8331203167681628E-2</v>
      </c>
      <c r="AC9" s="188"/>
      <c r="AD9" s="101">
        <v>2249</v>
      </c>
      <c r="AE9" s="102">
        <v>2.8384995961227788E-2</v>
      </c>
      <c r="AF9" s="62"/>
    </row>
    <row r="10" spans="1:32" x14ac:dyDescent="0.4">
      <c r="A10" s="2" t="s">
        <v>57</v>
      </c>
      <c r="B10" s="63" t="s">
        <v>1151</v>
      </c>
      <c r="C10" s="101">
        <v>2342</v>
      </c>
      <c r="D10" s="102">
        <v>4.9622849394016441E-2</v>
      </c>
      <c r="E10" s="188"/>
      <c r="F10" s="101">
        <v>2312</v>
      </c>
      <c r="G10" s="102">
        <v>4.9412267578542425E-2</v>
      </c>
      <c r="H10" s="188"/>
      <c r="I10" s="101">
        <v>852</v>
      </c>
      <c r="J10" s="102">
        <v>7.6742929201945601E-2</v>
      </c>
      <c r="K10" s="188"/>
      <c r="L10" s="101">
        <v>847</v>
      </c>
      <c r="M10" s="102">
        <v>7.6811462773193076E-2</v>
      </c>
      <c r="N10" s="188"/>
      <c r="O10" s="101">
        <v>1018</v>
      </c>
      <c r="P10" s="102">
        <v>8.1083233771405819E-2</v>
      </c>
      <c r="Q10" s="188"/>
      <c r="R10" s="101">
        <v>1009</v>
      </c>
      <c r="S10" s="102">
        <v>8.0829928703036125E-2</v>
      </c>
      <c r="T10" s="188"/>
      <c r="U10" s="101">
        <v>461</v>
      </c>
      <c r="V10" s="102">
        <v>5.1491120294873224E-2</v>
      </c>
      <c r="W10" s="188"/>
      <c r="X10" s="189">
        <v>461</v>
      </c>
      <c r="Y10" s="102">
        <v>5.1612180922525751E-2</v>
      </c>
      <c r="Z10" s="188"/>
      <c r="AA10" s="101">
        <v>4673</v>
      </c>
      <c r="AB10" s="102">
        <v>5.8554494649525099E-2</v>
      </c>
      <c r="AC10" s="188"/>
      <c r="AD10" s="101">
        <v>4629</v>
      </c>
      <c r="AE10" s="102">
        <v>5.8423364297253637E-2</v>
      </c>
      <c r="AF10" s="62"/>
    </row>
    <row r="11" spans="1:32" x14ac:dyDescent="0.4">
      <c r="A11" s="2" t="s">
        <v>59</v>
      </c>
      <c r="B11" s="63" t="s">
        <v>60</v>
      </c>
      <c r="C11" s="101">
        <v>4428</v>
      </c>
      <c r="D11" s="102">
        <v>9.3821510297482841E-2</v>
      </c>
      <c r="E11" s="188"/>
      <c r="F11" s="101">
        <v>4383</v>
      </c>
      <c r="G11" s="102">
        <v>9.3673861936311179E-2</v>
      </c>
      <c r="H11" s="188"/>
      <c r="I11" s="101">
        <v>1070</v>
      </c>
      <c r="J11" s="102">
        <v>9.6379030805260307E-2</v>
      </c>
      <c r="K11" s="188"/>
      <c r="L11" s="101">
        <v>1064</v>
      </c>
      <c r="M11" s="102">
        <v>9.6490432574589641E-2</v>
      </c>
      <c r="N11" s="188"/>
      <c r="O11" s="101">
        <v>1230</v>
      </c>
      <c r="P11" s="102">
        <v>9.7968936678614102E-2</v>
      </c>
      <c r="Q11" s="188"/>
      <c r="R11" s="101">
        <v>1221</v>
      </c>
      <c r="S11" s="102">
        <v>9.7813025714972357E-2</v>
      </c>
      <c r="T11" s="188"/>
      <c r="U11" s="101">
        <v>526</v>
      </c>
      <c r="V11" s="102">
        <v>5.8751256562046245E-2</v>
      </c>
      <c r="W11" s="188"/>
      <c r="X11" s="189">
        <v>526</v>
      </c>
      <c r="Y11" s="102">
        <v>5.8889386475593372E-2</v>
      </c>
      <c r="Z11" s="188"/>
      <c r="AA11" s="101">
        <v>7254</v>
      </c>
      <c r="AB11" s="102">
        <v>9.0895421396887457E-2</v>
      </c>
      <c r="AC11" s="188"/>
      <c r="AD11" s="101">
        <v>7194</v>
      </c>
      <c r="AE11" s="102">
        <v>9.0796647819063006E-2</v>
      </c>
      <c r="AF11" s="62"/>
    </row>
    <row r="12" spans="1:32" x14ac:dyDescent="0.4">
      <c r="A12" s="2" t="s">
        <v>61</v>
      </c>
      <c r="B12" s="63" t="s">
        <v>62</v>
      </c>
      <c r="C12" s="101">
        <v>5308</v>
      </c>
      <c r="D12" s="102">
        <v>0.11246715823374863</v>
      </c>
      <c r="E12" s="188"/>
      <c r="F12" s="101">
        <v>5270</v>
      </c>
      <c r="G12" s="102">
        <v>0.11263090403932464</v>
      </c>
      <c r="H12" s="188"/>
      <c r="I12" s="101">
        <v>1015</v>
      </c>
      <c r="J12" s="102">
        <v>9.1424968474148799E-2</v>
      </c>
      <c r="K12" s="188"/>
      <c r="L12" s="101">
        <v>1006</v>
      </c>
      <c r="M12" s="102">
        <v>9.1230615761313139E-2</v>
      </c>
      <c r="N12" s="188"/>
      <c r="O12" s="101">
        <v>924</v>
      </c>
      <c r="P12" s="102">
        <v>7.3596176821983272E-2</v>
      </c>
      <c r="Q12" s="188"/>
      <c r="R12" s="101">
        <v>912</v>
      </c>
      <c r="S12" s="102">
        <v>7.3059360730593603E-2</v>
      </c>
      <c r="T12" s="188"/>
      <c r="U12" s="101">
        <v>537</v>
      </c>
      <c r="V12" s="102">
        <v>5.9979895007260135E-2</v>
      </c>
      <c r="W12" s="188"/>
      <c r="X12" s="189">
        <v>536</v>
      </c>
      <c r="Y12" s="102">
        <v>6.0008956560680698E-2</v>
      </c>
      <c r="Z12" s="188"/>
      <c r="AA12" s="101">
        <v>7784</v>
      </c>
      <c r="AB12" s="102">
        <v>9.7536526075733654E-2</v>
      </c>
      <c r="AC12" s="188"/>
      <c r="AD12" s="101">
        <v>7724</v>
      </c>
      <c r="AE12" s="102">
        <v>9.748586429725363E-2</v>
      </c>
      <c r="AF12" s="62"/>
    </row>
    <row r="13" spans="1:32" x14ac:dyDescent="0.4">
      <c r="A13" s="2" t="s">
        <v>63</v>
      </c>
      <c r="B13" s="63" t="s">
        <v>64</v>
      </c>
      <c r="C13" s="101">
        <v>2435</v>
      </c>
      <c r="D13" s="102">
        <v>5.1593355369099078E-2</v>
      </c>
      <c r="E13" s="188"/>
      <c r="F13" s="101">
        <v>2412</v>
      </c>
      <c r="G13" s="102">
        <v>5.1549476383842704E-2</v>
      </c>
      <c r="H13" s="188"/>
      <c r="I13" s="101">
        <v>1076</v>
      </c>
      <c r="J13" s="102">
        <v>9.6919473968654302E-2</v>
      </c>
      <c r="K13" s="188"/>
      <c r="L13" s="101">
        <v>1065</v>
      </c>
      <c r="M13" s="102">
        <v>9.6581119071370278E-2</v>
      </c>
      <c r="N13" s="188"/>
      <c r="O13" s="101">
        <v>740</v>
      </c>
      <c r="P13" s="102">
        <v>5.8940661091198727E-2</v>
      </c>
      <c r="Q13" s="188"/>
      <c r="R13" s="101">
        <v>738</v>
      </c>
      <c r="S13" s="102">
        <v>5.9120403749098771E-2</v>
      </c>
      <c r="T13" s="188"/>
      <c r="U13" s="101">
        <v>640</v>
      </c>
      <c r="V13" s="102">
        <v>7.1484418630626601E-2</v>
      </c>
      <c r="W13" s="188"/>
      <c r="X13" s="189">
        <v>639</v>
      </c>
      <c r="Y13" s="102">
        <v>7.1540528437080156E-2</v>
      </c>
      <c r="Z13" s="188"/>
      <c r="AA13" s="101">
        <v>4891</v>
      </c>
      <c r="AB13" s="102">
        <v>6.1286118838182593E-2</v>
      </c>
      <c r="AC13" s="188"/>
      <c r="AD13" s="101">
        <v>4854</v>
      </c>
      <c r="AE13" s="102">
        <v>6.1263126009693053E-2</v>
      </c>
      <c r="AF13" s="62"/>
    </row>
    <row r="14" spans="1:32" x14ac:dyDescent="0.4">
      <c r="A14" s="2" t="s">
        <v>65</v>
      </c>
      <c r="B14" s="63" t="s">
        <v>66</v>
      </c>
      <c r="C14" s="101">
        <v>7347</v>
      </c>
      <c r="D14" s="102">
        <v>0.1556699720315281</v>
      </c>
      <c r="E14" s="188"/>
      <c r="F14" s="101">
        <v>7303</v>
      </c>
      <c r="G14" s="102">
        <v>0.15608035905107928</v>
      </c>
      <c r="H14" s="188"/>
      <c r="I14" s="101">
        <v>1025</v>
      </c>
      <c r="J14" s="102">
        <v>9.2325707079805447E-2</v>
      </c>
      <c r="K14" s="188"/>
      <c r="L14" s="101">
        <v>1024</v>
      </c>
      <c r="M14" s="102">
        <v>9.2862972703364466E-2</v>
      </c>
      <c r="N14" s="188"/>
      <c r="O14" s="101">
        <v>860</v>
      </c>
      <c r="P14" s="102">
        <v>6.8498606133014742E-2</v>
      </c>
      <c r="Q14" s="188"/>
      <c r="R14" s="101">
        <v>852</v>
      </c>
      <c r="S14" s="102">
        <v>6.8252823840422971E-2</v>
      </c>
      <c r="T14" s="188"/>
      <c r="U14" s="101">
        <v>854</v>
      </c>
      <c r="V14" s="102">
        <v>9.5387021110242373E-2</v>
      </c>
      <c r="W14" s="188"/>
      <c r="X14" s="189">
        <v>852</v>
      </c>
      <c r="Y14" s="102">
        <v>9.5387371249440217E-2</v>
      </c>
      <c r="Z14" s="188"/>
      <c r="AA14" s="101">
        <v>10086</v>
      </c>
      <c r="AB14" s="102">
        <v>0.12638147507706188</v>
      </c>
      <c r="AC14" s="188"/>
      <c r="AD14" s="101">
        <v>10031</v>
      </c>
      <c r="AE14" s="102">
        <v>0.12660288772213246</v>
      </c>
      <c r="AF14" s="62"/>
    </row>
    <row r="15" spans="1:32" x14ac:dyDescent="0.4">
      <c r="A15" s="2" t="s">
        <v>67</v>
      </c>
      <c r="B15" s="63" t="s">
        <v>68</v>
      </c>
      <c r="C15" s="101">
        <v>326</v>
      </c>
      <c r="D15" s="102">
        <v>6.9073650309348254E-3</v>
      </c>
      <c r="E15" s="188"/>
      <c r="F15" s="101">
        <v>321</v>
      </c>
      <c r="G15" s="102">
        <v>6.8604402650138917E-3</v>
      </c>
      <c r="H15" s="188"/>
      <c r="I15" s="101">
        <v>64</v>
      </c>
      <c r="J15" s="102">
        <v>5.764727076202486E-3</v>
      </c>
      <c r="K15" s="188"/>
      <c r="L15" s="101">
        <v>64</v>
      </c>
      <c r="M15" s="102">
        <v>5.8039357939602791E-3</v>
      </c>
      <c r="N15" s="188"/>
      <c r="O15" s="101">
        <v>8</v>
      </c>
      <c r="P15" s="102">
        <v>6.3719633612106732E-4</v>
      </c>
      <c r="Q15" s="188"/>
      <c r="R15" s="101">
        <v>8</v>
      </c>
      <c r="S15" s="102">
        <v>6.4087158535608424E-4</v>
      </c>
      <c r="T15" s="188"/>
      <c r="U15" s="101">
        <v>247</v>
      </c>
      <c r="V15" s="102">
        <v>2.7588517815257455E-2</v>
      </c>
      <c r="W15" s="188"/>
      <c r="X15" s="189">
        <v>246</v>
      </c>
      <c r="Y15" s="102">
        <v>2.7541424093148231E-2</v>
      </c>
      <c r="Z15" s="188"/>
      <c r="AA15" s="101">
        <v>645</v>
      </c>
      <c r="AB15" s="102">
        <v>8.0820990902939621E-3</v>
      </c>
      <c r="AC15" s="188"/>
      <c r="AD15" s="101">
        <v>639</v>
      </c>
      <c r="AE15" s="102">
        <v>8.0649232633279479E-3</v>
      </c>
      <c r="AF15" s="62"/>
    </row>
    <row r="16" spans="1:32" x14ac:dyDescent="0.4">
      <c r="A16" s="2" t="s">
        <v>69</v>
      </c>
      <c r="B16" s="63" t="s">
        <v>70</v>
      </c>
      <c r="C16" s="101">
        <v>5800</v>
      </c>
      <c r="D16" s="102">
        <v>0.1228917704890245</v>
      </c>
      <c r="E16" s="188"/>
      <c r="F16" s="101">
        <v>5772</v>
      </c>
      <c r="G16" s="102">
        <v>0.12335969224193204</v>
      </c>
      <c r="H16" s="188"/>
      <c r="I16" s="101">
        <v>1359</v>
      </c>
      <c r="J16" s="102">
        <v>0.12241037650873716</v>
      </c>
      <c r="K16" s="188"/>
      <c r="L16" s="101">
        <v>1351</v>
      </c>
      <c r="M16" s="102">
        <v>0.12251745715063027</v>
      </c>
      <c r="N16" s="188"/>
      <c r="O16" s="101">
        <v>629</v>
      </c>
      <c r="P16" s="102">
        <v>5.0099561927518917E-2</v>
      </c>
      <c r="Q16" s="188"/>
      <c r="R16" s="101">
        <v>627</v>
      </c>
      <c r="S16" s="102">
        <v>5.0228310502283102E-2</v>
      </c>
      <c r="T16" s="188"/>
      <c r="U16" s="101">
        <v>1574</v>
      </c>
      <c r="V16" s="102">
        <v>0.1758069920696973</v>
      </c>
      <c r="W16" s="188"/>
      <c r="X16" s="189">
        <v>1573</v>
      </c>
      <c r="Y16" s="102">
        <v>0.17610837438423646</v>
      </c>
      <c r="Z16" s="188"/>
      <c r="AA16" s="101">
        <v>9362</v>
      </c>
      <c r="AB16" s="102">
        <v>0.11730947547803423</v>
      </c>
      <c r="AC16" s="188"/>
      <c r="AD16" s="101">
        <v>9323</v>
      </c>
      <c r="AE16" s="102">
        <v>0.1176671042003231</v>
      </c>
      <c r="AF16" s="62"/>
    </row>
    <row r="17" spans="1:32" x14ac:dyDescent="0.4">
      <c r="A17" s="2" t="s">
        <v>71</v>
      </c>
      <c r="B17" s="63" t="s">
        <v>72</v>
      </c>
      <c r="C17" s="101">
        <v>6582</v>
      </c>
      <c r="D17" s="102">
        <v>0.13946097126875159</v>
      </c>
      <c r="E17" s="188"/>
      <c r="F17" s="101">
        <v>6521</v>
      </c>
      <c r="G17" s="102">
        <v>0.13936738619363112</v>
      </c>
      <c r="H17" s="188"/>
      <c r="I17" s="101">
        <v>1951</v>
      </c>
      <c r="J17" s="102">
        <v>0.17573410196361017</v>
      </c>
      <c r="K17" s="188"/>
      <c r="L17" s="101">
        <v>1936</v>
      </c>
      <c r="M17" s="102">
        <v>0.17556905776729845</v>
      </c>
      <c r="N17" s="188"/>
      <c r="O17" s="101">
        <v>1686</v>
      </c>
      <c r="P17" s="102">
        <v>0.13428912783751493</v>
      </c>
      <c r="Q17" s="188"/>
      <c r="R17" s="101">
        <v>1683</v>
      </c>
      <c r="S17" s="102">
        <v>0.13482335976928622</v>
      </c>
      <c r="T17" s="188"/>
      <c r="U17" s="101">
        <v>1784</v>
      </c>
      <c r="V17" s="102">
        <v>0.19926281693287165</v>
      </c>
      <c r="W17" s="188"/>
      <c r="X17" s="189">
        <v>1782</v>
      </c>
      <c r="Y17" s="102">
        <v>0.19950738916256158</v>
      </c>
      <c r="Z17" s="188"/>
      <c r="AA17" s="101">
        <v>12003</v>
      </c>
      <c r="AB17" s="102">
        <v>0.15040222539658674</v>
      </c>
      <c r="AC17" s="188"/>
      <c r="AD17" s="101">
        <v>11922</v>
      </c>
      <c r="AE17" s="102">
        <v>0.15046950726978997</v>
      </c>
      <c r="AF17" s="62"/>
    </row>
    <row r="18" spans="1:32" x14ac:dyDescent="0.4">
      <c r="A18" s="2" t="s">
        <v>73</v>
      </c>
      <c r="B18" s="60" t="s">
        <v>74</v>
      </c>
      <c r="C18" s="101">
        <v>2277</v>
      </c>
      <c r="D18" s="102">
        <v>4.8245614035087717E-2</v>
      </c>
      <c r="E18" s="188"/>
      <c r="F18" s="101">
        <v>2252</v>
      </c>
      <c r="G18" s="102">
        <v>4.8129942295362257E-2</v>
      </c>
      <c r="H18" s="188"/>
      <c r="I18" s="101">
        <v>1017</v>
      </c>
      <c r="J18" s="102">
        <v>9.1605116195280126E-2</v>
      </c>
      <c r="K18" s="188"/>
      <c r="L18" s="101">
        <v>1010</v>
      </c>
      <c r="M18" s="102">
        <v>9.1593361748435659E-2</v>
      </c>
      <c r="N18" s="188"/>
      <c r="O18" s="101">
        <v>1165</v>
      </c>
      <c r="P18" s="102">
        <v>9.2791716447630429E-2</v>
      </c>
      <c r="Q18" s="188"/>
      <c r="R18" s="101">
        <v>1153</v>
      </c>
      <c r="S18" s="102">
        <v>9.2365617239445641E-2</v>
      </c>
      <c r="T18" s="188"/>
      <c r="U18" s="101">
        <v>821</v>
      </c>
      <c r="V18" s="102">
        <v>9.1701105774600694E-2</v>
      </c>
      <c r="W18" s="188"/>
      <c r="X18" s="189">
        <v>810</v>
      </c>
      <c r="Y18" s="102">
        <v>9.0685176892073449E-2</v>
      </c>
      <c r="Z18" s="188"/>
      <c r="AA18" s="101">
        <v>5280</v>
      </c>
      <c r="AB18" s="102">
        <v>6.6160439064731971E-2</v>
      </c>
      <c r="AC18" s="188"/>
      <c r="AD18" s="101">
        <v>5225</v>
      </c>
      <c r="AE18" s="102">
        <v>6.5945577544426495E-2</v>
      </c>
      <c r="AF18" s="62"/>
    </row>
    <row r="19" spans="1:32" x14ac:dyDescent="0.4">
      <c r="A19" s="2" t="s">
        <v>75</v>
      </c>
      <c r="B19" s="60" t="s">
        <v>76</v>
      </c>
      <c r="C19" s="101">
        <v>9097</v>
      </c>
      <c r="D19" s="102">
        <v>0.19274938554114757</v>
      </c>
      <c r="E19" s="188"/>
      <c r="F19" s="101">
        <v>9000</v>
      </c>
      <c r="G19" s="102">
        <v>0.19234879247702499</v>
      </c>
      <c r="H19" s="188"/>
      <c r="I19" s="101">
        <v>1452</v>
      </c>
      <c r="J19" s="102">
        <v>0.13078724554134391</v>
      </c>
      <c r="K19" s="188"/>
      <c r="L19" s="101">
        <v>1440</v>
      </c>
      <c r="M19" s="102">
        <v>0.1305885553641063</v>
      </c>
      <c r="N19" s="188"/>
      <c r="O19" s="101">
        <v>3785</v>
      </c>
      <c r="P19" s="102">
        <v>0.30147351652727999</v>
      </c>
      <c r="Q19" s="188"/>
      <c r="R19" s="101">
        <v>3771</v>
      </c>
      <c r="S19" s="102">
        <v>0.30209084354722421</v>
      </c>
      <c r="T19" s="188"/>
      <c r="U19" s="101">
        <v>1233</v>
      </c>
      <c r="V19" s="102">
        <v>0.13771920026806658</v>
      </c>
      <c r="W19" s="188"/>
      <c r="X19" s="189">
        <v>1231</v>
      </c>
      <c r="Y19" s="102">
        <v>0.1378190774742499</v>
      </c>
      <c r="Z19" s="188"/>
      <c r="AA19" s="101">
        <v>15567</v>
      </c>
      <c r="AB19" s="102">
        <v>0.1950605217652808</v>
      </c>
      <c r="AC19" s="188"/>
      <c r="AD19" s="101">
        <v>15442</v>
      </c>
      <c r="AE19" s="102">
        <v>0.19489600161550888</v>
      </c>
      <c r="AF19" s="62"/>
    </row>
    <row r="20" spans="1:32" s="156" customFormat="1" ht="20.25" customHeight="1" thickBot="1" x14ac:dyDescent="0.45">
      <c r="A20" s="379"/>
      <c r="B20" s="380" t="s">
        <v>40</v>
      </c>
      <c r="C20" s="261">
        <v>47196</v>
      </c>
      <c r="D20" s="262">
        <v>1</v>
      </c>
      <c r="E20" s="261"/>
      <c r="F20" s="261">
        <v>46790</v>
      </c>
      <c r="G20" s="262">
        <v>0.99999999999999989</v>
      </c>
      <c r="H20" s="262"/>
      <c r="I20" s="261">
        <v>11102</v>
      </c>
      <c r="J20" s="262">
        <v>1</v>
      </c>
      <c r="K20" s="261"/>
      <c r="L20" s="261">
        <v>11027</v>
      </c>
      <c r="M20" s="262">
        <v>1</v>
      </c>
      <c r="N20" s="261"/>
      <c r="O20" s="261">
        <v>12555</v>
      </c>
      <c r="P20" s="262">
        <v>1</v>
      </c>
      <c r="Q20" s="261"/>
      <c r="R20" s="261">
        <v>12483</v>
      </c>
      <c r="S20" s="262">
        <v>1</v>
      </c>
      <c r="T20" s="261"/>
      <c r="U20" s="261">
        <v>8953</v>
      </c>
      <c r="V20" s="262">
        <v>1</v>
      </c>
      <c r="W20" s="261"/>
      <c r="X20" s="261">
        <v>8932</v>
      </c>
      <c r="Y20" s="262">
        <v>1</v>
      </c>
      <c r="Z20" s="261"/>
      <c r="AA20" s="261">
        <v>79806</v>
      </c>
      <c r="AB20" s="262">
        <v>1</v>
      </c>
      <c r="AC20" s="261"/>
      <c r="AD20" s="261">
        <v>79232</v>
      </c>
      <c r="AE20" s="262">
        <v>1</v>
      </c>
    </row>
    <row r="21" spans="1:32" x14ac:dyDescent="0.4">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row>
    <row r="22" spans="1:32" x14ac:dyDescent="0.4">
      <c r="AD22" s="118"/>
    </row>
    <row r="23" spans="1:32" x14ac:dyDescent="0.4">
      <c r="A23" s="28" t="s">
        <v>45</v>
      </c>
      <c r="AD23" s="118"/>
    </row>
    <row r="24" spans="1:32" x14ac:dyDescent="0.4">
      <c r="A24" s="15" t="s">
        <v>46</v>
      </c>
      <c r="D24" s="381"/>
      <c r="AD24" s="118"/>
    </row>
    <row r="25" spans="1:32" x14ac:dyDescent="0.4">
      <c r="A25" s="467"/>
      <c r="D25" s="381"/>
    </row>
    <row r="26" spans="1:32" x14ac:dyDescent="0.4">
      <c r="A26" s="15" t="s">
        <v>1433</v>
      </c>
      <c r="D26" s="381"/>
    </row>
    <row r="27" spans="1:32" x14ac:dyDescent="0.4">
      <c r="A27" s="15" t="s">
        <v>1431</v>
      </c>
      <c r="D27" s="61"/>
    </row>
    <row r="28" spans="1:32" x14ac:dyDescent="0.4">
      <c r="A28" s="15" t="s">
        <v>1432</v>
      </c>
      <c r="D28" s="61"/>
    </row>
    <row r="29" spans="1:32" x14ac:dyDescent="0.4">
      <c r="D29" s="118"/>
    </row>
    <row r="30" spans="1:32" x14ac:dyDescent="0.4">
      <c r="D30" s="118"/>
    </row>
    <row r="31" spans="1:32" x14ac:dyDescent="0.4">
      <c r="D31" s="118"/>
    </row>
    <row r="33" spans="1:4" x14ac:dyDescent="0.4">
      <c r="A33" s="61"/>
      <c r="B33" s="61"/>
      <c r="C33" s="61"/>
      <c r="D33" s="61"/>
    </row>
    <row r="34" spans="1:4" x14ac:dyDescent="0.4">
      <c r="A34" s="61"/>
      <c r="B34" s="61"/>
      <c r="C34" s="61"/>
      <c r="D34" s="61"/>
    </row>
  </sheetData>
  <mergeCells count="15">
    <mergeCell ref="AA5:AE5"/>
    <mergeCell ref="C6:D6"/>
    <mergeCell ref="F6:G6"/>
    <mergeCell ref="I6:J6"/>
    <mergeCell ref="L6:M6"/>
    <mergeCell ref="O6:P6"/>
    <mergeCell ref="AA6:AB6"/>
    <mergeCell ref="AD6:AE6"/>
    <mergeCell ref="C5:G5"/>
    <mergeCell ref="I5:M5"/>
    <mergeCell ref="O5:S5"/>
    <mergeCell ref="U5:Y5"/>
    <mergeCell ref="R6:S6"/>
    <mergeCell ref="U6:V6"/>
    <mergeCell ref="X6:Y6"/>
  </mergeCells>
  <pageMargins left="0.70866141732283472" right="0.70866141732283472" top="0.74803149606299213" bottom="0.74803149606299213" header="0.31496062992125984" footer="0.31496062992125984"/>
  <pageSetup paperSize="9" scale="50"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BD4FF"/>
    <pageSetUpPr fitToPage="1"/>
  </sheetPr>
  <dimension ref="A1:D31"/>
  <sheetViews>
    <sheetView workbookViewId="0"/>
  </sheetViews>
  <sheetFormatPr defaultColWidth="9.109375" defaultRowHeight="12.3" x14ac:dyDescent="0.4"/>
  <cols>
    <col min="1" max="1" width="15.5546875" style="2" customWidth="1"/>
    <col min="2" max="2" width="108.83203125" style="2" customWidth="1"/>
    <col min="3" max="3" width="15.5546875" style="2" customWidth="1"/>
    <col min="4" max="4" width="100.5546875" style="2" customWidth="1"/>
    <col min="5" max="12" width="9.109375" style="2" customWidth="1"/>
    <col min="13" max="16384" width="9.109375" style="2"/>
  </cols>
  <sheetData>
    <row r="1" spans="1:4" ht="25.2" x14ac:dyDescent="0.85">
      <c r="A1" s="12" t="s">
        <v>3</v>
      </c>
    </row>
    <row r="2" spans="1:4" ht="17.25" customHeight="1" x14ac:dyDescent="0.4">
      <c r="A2" s="77" t="s">
        <v>4</v>
      </c>
    </row>
    <row r="4" spans="1:4" x14ac:dyDescent="0.4">
      <c r="A4" s="125" t="s">
        <v>5</v>
      </c>
      <c r="B4" s="2" t="s">
        <v>6</v>
      </c>
    </row>
    <row r="5" spans="1:4" x14ac:dyDescent="0.4">
      <c r="A5" s="125"/>
    </row>
    <row r="6" spans="1:4" x14ac:dyDescent="0.4">
      <c r="A6" s="8" t="s">
        <v>7</v>
      </c>
      <c r="C6" s="8" t="s">
        <v>14</v>
      </c>
    </row>
    <row r="7" spans="1:4" ht="18" customHeight="1" x14ac:dyDescent="0.4">
      <c r="A7" s="125">
        <v>1.1000000000000001</v>
      </c>
      <c r="B7" s="2" t="s">
        <v>8</v>
      </c>
      <c r="C7" s="390">
        <v>2.1</v>
      </c>
      <c r="D7" s="2" t="s">
        <v>15</v>
      </c>
    </row>
    <row r="8" spans="1:4" x14ac:dyDescent="0.4">
      <c r="A8" s="125">
        <v>1.2</v>
      </c>
      <c r="B8" s="2" t="s">
        <v>9</v>
      </c>
      <c r="C8" s="390">
        <v>2.2000000000000002</v>
      </c>
      <c r="D8" s="2" t="s">
        <v>16</v>
      </c>
    </row>
    <row r="9" spans="1:4" x14ac:dyDescent="0.4">
      <c r="A9" s="125">
        <v>1.3</v>
      </c>
      <c r="B9" s="2" t="s">
        <v>10</v>
      </c>
      <c r="C9" s="390">
        <v>2.2999999999999998</v>
      </c>
      <c r="D9" s="2" t="s">
        <v>1160</v>
      </c>
    </row>
    <row r="10" spans="1:4" x14ac:dyDescent="0.4">
      <c r="A10" s="125">
        <v>1.4</v>
      </c>
      <c r="B10" s="2" t="s">
        <v>1157</v>
      </c>
      <c r="C10" s="390">
        <v>2.4</v>
      </c>
      <c r="D10" s="2" t="s">
        <v>19</v>
      </c>
    </row>
    <row r="11" spans="1:4" x14ac:dyDescent="0.4">
      <c r="A11" s="125">
        <v>1.5</v>
      </c>
      <c r="B11" s="2" t="s">
        <v>1158</v>
      </c>
      <c r="C11" s="390">
        <v>2.5</v>
      </c>
      <c r="D11" s="2" t="s">
        <v>1158</v>
      </c>
    </row>
    <row r="12" spans="1:4" x14ac:dyDescent="0.4">
      <c r="A12" s="125">
        <v>1.6</v>
      </c>
      <c r="B12" s="2" t="s">
        <v>1159</v>
      </c>
      <c r="C12" s="390">
        <v>2.6</v>
      </c>
      <c r="D12" s="2" t="s">
        <v>1161</v>
      </c>
    </row>
    <row r="13" spans="1:4" x14ac:dyDescent="0.4">
      <c r="A13" s="125">
        <v>1.7</v>
      </c>
      <c r="B13" s="2" t="s">
        <v>11</v>
      </c>
      <c r="C13" s="54"/>
    </row>
    <row r="14" spans="1:4" ht="18" customHeight="1" x14ac:dyDescent="0.4">
      <c r="A14" s="390" t="s">
        <v>1152</v>
      </c>
      <c r="B14" s="2" t="s">
        <v>1176</v>
      </c>
      <c r="C14" s="390" t="s">
        <v>1155</v>
      </c>
      <c r="D14" s="2" t="s">
        <v>17</v>
      </c>
    </row>
    <row r="15" spans="1:4" x14ac:dyDescent="0.4">
      <c r="A15" s="390" t="s">
        <v>1153</v>
      </c>
      <c r="B15" s="2" t="s">
        <v>12</v>
      </c>
      <c r="C15" s="390" t="s">
        <v>1156</v>
      </c>
      <c r="D15" s="2" t="s">
        <v>18</v>
      </c>
    </row>
    <row r="16" spans="1:4" x14ac:dyDescent="0.4">
      <c r="A16" s="390" t="s">
        <v>1154</v>
      </c>
      <c r="B16" s="2" t="s">
        <v>13</v>
      </c>
      <c r="C16" s="54"/>
    </row>
    <row r="17" spans="1:4" x14ac:dyDescent="0.4">
      <c r="A17" s="390"/>
      <c r="C17" s="54"/>
    </row>
    <row r="18" spans="1:4" x14ac:dyDescent="0.4">
      <c r="A18" s="391" t="s">
        <v>1298</v>
      </c>
      <c r="C18" s="54"/>
    </row>
    <row r="19" spans="1:4" ht="18" customHeight="1" x14ac:dyDescent="0.4">
      <c r="A19" s="390" t="s">
        <v>1285</v>
      </c>
      <c r="B19" s="2" t="s">
        <v>1288</v>
      </c>
      <c r="C19" s="390" t="s">
        <v>1286</v>
      </c>
      <c r="D19" s="2" t="s">
        <v>1289</v>
      </c>
    </row>
    <row r="20" spans="1:4" x14ac:dyDescent="0.4">
      <c r="A20" s="390"/>
      <c r="C20" s="390" t="s">
        <v>1287</v>
      </c>
      <c r="D20" s="2" t="s">
        <v>1290</v>
      </c>
    </row>
    <row r="21" spans="1:4" x14ac:dyDescent="0.4">
      <c r="A21" s="390"/>
      <c r="C21" s="390"/>
    </row>
    <row r="22" spans="1:4" ht="18" customHeight="1" x14ac:dyDescent="0.4">
      <c r="A22" s="391" t="s">
        <v>1299</v>
      </c>
      <c r="C22" s="390"/>
    </row>
    <row r="23" spans="1:4" ht="18" customHeight="1" x14ac:dyDescent="0.4">
      <c r="A23" s="390" t="s">
        <v>1228</v>
      </c>
      <c r="B23" s="5" t="s">
        <v>1234</v>
      </c>
      <c r="C23" s="390" t="s">
        <v>1229</v>
      </c>
      <c r="D23" s="2" t="s">
        <v>1237</v>
      </c>
    </row>
    <row r="24" spans="1:4" x14ac:dyDescent="0.4">
      <c r="A24" s="390" t="s">
        <v>1291</v>
      </c>
      <c r="B24" s="2" t="s">
        <v>1292</v>
      </c>
      <c r="C24" s="390" t="s">
        <v>1230</v>
      </c>
      <c r="D24" s="2" t="s">
        <v>1233</v>
      </c>
    </row>
    <row r="25" spans="1:4" x14ac:dyDescent="0.4">
      <c r="A25" s="125"/>
      <c r="C25" s="390" t="s">
        <v>1231</v>
      </c>
      <c r="D25" s="2" t="s">
        <v>1235</v>
      </c>
    </row>
    <row r="26" spans="1:4" x14ac:dyDescent="0.4">
      <c r="C26" s="390" t="s">
        <v>1232</v>
      </c>
      <c r="D26" s="2" t="s">
        <v>1236</v>
      </c>
    </row>
    <row r="27" spans="1:4" x14ac:dyDescent="0.4">
      <c r="C27" s="390" t="s">
        <v>1293</v>
      </c>
      <c r="D27" s="2" t="s">
        <v>1292</v>
      </c>
    </row>
    <row r="28" spans="1:4" ht="13.45" customHeight="1" x14ac:dyDescent="0.4">
      <c r="A28" s="125" t="s">
        <v>20</v>
      </c>
      <c r="B28" s="31"/>
    </row>
    <row r="29" spans="1:4" ht="13.45" customHeight="1" x14ac:dyDescent="0.4">
      <c r="A29" s="125" t="s">
        <v>21</v>
      </c>
      <c r="B29" s="31"/>
    </row>
    <row r="30" spans="1:4" ht="13.45" customHeight="1" x14ac:dyDescent="0.4">
      <c r="A30" s="125"/>
    </row>
    <row r="31" spans="1:4" ht="13.45" customHeight="1" x14ac:dyDescent="0.4"/>
  </sheetData>
  <hyperlinks>
    <hyperlink ref="A29" location="'Scheme background'!A1" display="Scheme background" xr:uid="{00000000-0004-0000-0100-000000000000}"/>
    <hyperlink ref="A28" location="Glossary!A1" display="Glossary" xr:uid="{00000000-0004-0000-0100-000001000000}"/>
    <hyperlink ref="A4" location="'Key Statistics'!A1" display="Key Statistics" xr:uid="{00000000-0004-0000-0100-000002000000}"/>
    <hyperlink ref="A7" location="'1.1'!A1" display="'1.1'!A1" xr:uid="{00000000-0004-0000-0100-000003000000}"/>
    <hyperlink ref="A8" location="'1.2'!A1" display="'1.2'!A1" xr:uid="{00000000-0004-0000-0100-000004000000}"/>
    <hyperlink ref="A9" location="'1.3'!A1" display="'1.3'!A1" xr:uid="{00000000-0004-0000-0100-000005000000}"/>
    <hyperlink ref="A10" location="'1.4'!A1" display="'1.4'!A1" xr:uid="{00000000-0004-0000-0100-000006000000}"/>
    <hyperlink ref="A11" location="'1.5'!A1" display="'1.5'!A1" xr:uid="{00000000-0004-0000-0100-000007000000}"/>
    <hyperlink ref="A12" location="'1.6'!A1" display="'1.6'!A1" xr:uid="{00000000-0004-0000-0100-000008000000}"/>
    <hyperlink ref="A13" location="'1.7'!A1" display="'1.7'!A1" xr:uid="{00000000-0004-0000-0100-000009000000}"/>
    <hyperlink ref="A14" location="M1.1!A1" display="M1.1" xr:uid="{00000000-0004-0000-0100-00000A000000}"/>
    <hyperlink ref="A15" location="M1.2!A1" display="M1.2" xr:uid="{00000000-0004-0000-0100-00000B000000}"/>
    <hyperlink ref="A16" location="M1.3!A1" display="M1.3" xr:uid="{00000000-0004-0000-0100-00000C000000}"/>
    <hyperlink ref="C7" location="'2.1'!A1" display="'2.1'!A1" xr:uid="{00000000-0004-0000-0100-00000E000000}"/>
    <hyperlink ref="C8" location="'2.2'!A1" display="'2.2'!A1" xr:uid="{00000000-0004-0000-0100-00000F000000}"/>
    <hyperlink ref="C9" location="'2.3'!A1" display="'2.3'!A1" xr:uid="{00000000-0004-0000-0100-000010000000}"/>
    <hyperlink ref="C10" location="'2.4'!A1" display="'2.4'!A1" xr:uid="{00000000-0004-0000-0100-000011000000}"/>
    <hyperlink ref="C11" location="'2.5'!A1" display="'2.5'!A1" xr:uid="{00000000-0004-0000-0100-000012000000}"/>
    <hyperlink ref="C14" location="M2.1!A1" display="M2.1" xr:uid="{00000000-0004-0000-0100-000013000000}"/>
    <hyperlink ref="C15" location="M2.2!A1" display="M2.2" xr:uid="{00000000-0004-0000-0100-000014000000}"/>
    <hyperlink ref="C12" location="'2.6'!A1" display="'2.6'!A1" xr:uid="{00000000-0004-0000-0100-000016000000}"/>
    <hyperlink ref="A23" location="S1.1!A1" display="S1.1" xr:uid="{531EB63E-CBDD-4E66-9A61-13E63A642CF5}"/>
    <hyperlink ref="C23" location="S2.1!A1" display="S2.1" xr:uid="{FFE0675D-2333-4DCA-A9F0-E0515CE1C2DA}"/>
    <hyperlink ref="C24" location="S2.2!A1" display="S2.2" xr:uid="{0E6DAA1D-FE05-4AF2-AD12-F5B069E4CEBA}"/>
    <hyperlink ref="C25" location="S2.3!A1" display="S2.3" xr:uid="{2ADE38D8-A385-4921-9ACE-967F392C8C8A}"/>
    <hyperlink ref="C26" location="S2.4!A1" display="S2.4" xr:uid="{9D732DFA-1150-47BE-B6DF-F77DA33D6546}"/>
    <hyperlink ref="A19" location="Q1.1!A1" display="Q1.1" xr:uid="{1310D8D4-DB8B-4FA9-B628-3341582A83C8}"/>
    <hyperlink ref="C19" location="Q2.1!A1" display="Q2.1" xr:uid="{1840CF1D-0E43-4ADB-A867-7AB104FE9ED3}"/>
    <hyperlink ref="C20" location="Q2.2!A1" display="Q2.2" xr:uid="{1576CB9A-07DA-4034-8697-15C91FF520DE}"/>
    <hyperlink ref="A24" location="S1.2!A1" display="S1.2" xr:uid="{89CBC688-C5FA-4B5B-8F3F-B51A91C99883}"/>
    <hyperlink ref="C27" location="S2.5!A1" display="S2.5" xr:uid="{C9656CC7-7FF1-469F-BD3E-D5C1F88CCA6E}"/>
  </hyperlinks>
  <pageMargins left="0.70866141732283472" right="0.70866141732283472" top="0.74803149606299213" bottom="0.74803149606299213" header="0.31496062992125984" footer="0.31496062992125984"/>
  <pageSetup paperSize="9" scale="38"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ADCB8"/>
    <pageSetUpPr fitToPage="1"/>
  </sheetPr>
  <dimension ref="A1:M448"/>
  <sheetViews>
    <sheetView zoomScaleNormal="100" workbookViewId="0">
      <pane ySplit="5" topLeftCell="A279" activePane="bottomLeft" state="frozen"/>
      <selection pane="bottomLeft"/>
    </sheetView>
  </sheetViews>
  <sheetFormatPr defaultColWidth="9.109375" defaultRowHeight="12.3" x14ac:dyDescent="0.4"/>
  <cols>
    <col min="1" max="1" width="20.71875" style="467" bestFit="1" customWidth="1"/>
    <col min="2" max="3" width="8.109375" style="467" customWidth="1"/>
    <col min="4" max="4" width="36.609375" style="467" customWidth="1"/>
    <col min="5" max="5" width="30.38671875" style="467" customWidth="1"/>
    <col min="6" max="16384" width="9.109375" style="2"/>
  </cols>
  <sheetData>
    <row r="1" spans="1:9" x14ac:dyDescent="0.4">
      <c r="A1" s="14" t="s">
        <v>1043</v>
      </c>
    </row>
    <row r="3" spans="1:9" ht="16.5" customHeight="1" x14ac:dyDescent="0.4">
      <c r="A3" s="8" t="s">
        <v>1454</v>
      </c>
    </row>
    <row r="4" spans="1:9" x14ac:dyDescent="0.4">
      <c r="A4" s="34"/>
      <c r="E4" s="34"/>
    </row>
    <row r="5" spans="1:9" ht="42.75" customHeight="1" x14ac:dyDescent="0.4">
      <c r="A5" s="481" t="s">
        <v>51</v>
      </c>
      <c r="B5" s="485" t="s">
        <v>78</v>
      </c>
      <c r="C5" s="481"/>
      <c r="D5" s="481"/>
      <c r="E5" s="486" t="s">
        <v>79</v>
      </c>
    </row>
    <row r="6" spans="1:9" s="8" customFormat="1" ht="20.25" customHeight="1" x14ac:dyDescent="0.4">
      <c r="A6" s="70" t="s">
        <v>81</v>
      </c>
      <c r="B6" s="8" t="s">
        <v>82</v>
      </c>
      <c r="E6" s="69">
        <v>79232</v>
      </c>
    </row>
    <row r="7" spans="1:9" ht="20.25" customHeight="1" x14ac:dyDescent="0.4">
      <c r="A7" s="8" t="s">
        <v>83</v>
      </c>
      <c r="B7" s="8" t="s">
        <v>84</v>
      </c>
      <c r="C7" s="8"/>
      <c r="D7" s="8"/>
      <c r="E7" s="69">
        <v>63790</v>
      </c>
    </row>
    <row r="8" spans="1:9" s="8" customFormat="1" ht="20.25" customHeight="1" x14ac:dyDescent="0.4">
      <c r="A8" s="70" t="s">
        <v>53</v>
      </c>
      <c r="B8" s="8" t="s">
        <v>85</v>
      </c>
      <c r="E8" s="69">
        <v>58565</v>
      </c>
    </row>
    <row r="9" spans="1:9" ht="20.25" customHeight="1" x14ac:dyDescent="0.4">
      <c r="A9" s="487" t="s">
        <v>55</v>
      </c>
      <c r="B9" s="488" t="s">
        <v>86</v>
      </c>
      <c r="C9" s="488"/>
      <c r="D9" s="488"/>
      <c r="E9" s="489">
        <v>2249</v>
      </c>
    </row>
    <row r="10" spans="1:9" s="8" customFormat="1" ht="20.25" customHeight="1" x14ac:dyDescent="0.4">
      <c r="A10" s="490" t="s">
        <v>87</v>
      </c>
      <c r="C10" s="8" t="s">
        <v>88</v>
      </c>
      <c r="E10" s="69">
        <v>477</v>
      </c>
      <c r="I10" s="8" t="s">
        <v>1362</v>
      </c>
    </row>
    <row r="11" spans="1:9" x14ac:dyDescent="0.4">
      <c r="A11" s="490" t="s">
        <v>89</v>
      </c>
      <c r="B11" s="146"/>
      <c r="C11" s="8" t="s">
        <v>90</v>
      </c>
      <c r="D11" s="8"/>
      <c r="E11" s="69">
        <v>74</v>
      </c>
    </row>
    <row r="12" spans="1:9" s="8" customFormat="1" x14ac:dyDescent="0.4">
      <c r="A12" s="490" t="s">
        <v>91</v>
      </c>
      <c r="B12" s="146"/>
      <c r="C12" s="8" t="s">
        <v>92</v>
      </c>
      <c r="E12" s="69">
        <v>37</v>
      </c>
    </row>
    <row r="13" spans="1:9" x14ac:dyDescent="0.4">
      <c r="A13" s="490" t="s">
        <v>93</v>
      </c>
      <c r="B13" s="146"/>
      <c r="C13" s="8" t="s">
        <v>94</v>
      </c>
      <c r="D13" s="8"/>
      <c r="E13" s="69">
        <v>95</v>
      </c>
    </row>
    <row r="14" spans="1:9" s="8" customFormat="1" x14ac:dyDescent="0.4">
      <c r="A14" s="490" t="s">
        <v>95</v>
      </c>
      <c r="B14" s="146"/>
      <c r="C14" s="8" t="s">
        <v>96</v>
      </c>
      <c r="E14" s="69">
        <v>1026</v>
      </c>
    </row>
    <row r="15" spans="1:9" s="8" customFormat="1" x14ac:dyDescent="0.4">
      <c r="A15" s="490" t="s">
        <v>97</v>
      </c>
      <c r="B15" s="146"/>
      <c r="C15" s="8" t="s">
        <v>98</v>
      </c>
      <c r="E15" s="69">
        <v>148</v>
      </c>
    </row>
    <row r="16" spans="1:9" s="8" customFormat="1" x14ac:dyDescent="0.4">
      <c r="A16" s="490" t="s">
        <v>99</v>
      </c>
      <c r="B16" s="146"/>
      <c r="C16" s="8" t="s">
        <v>100</v>
      </c>
      <c r="E16" s="69">
        <v>142</v>
      </c>
    </row>
    <row r="17" spans="1:5" s="8" customFormat="1" ht="20.25" customHeight="1" x14ac:dyDescent="0.4">
      <c r="A17" s="490" t="s">
        <v>101</v>
      </c>
      <c r="B17" s="146"/>
      <c r="C17" s="8" t="s">
        <v>102</v>
      </c>
      <c r="E17" s="69">
        <v>250</v>
      </c>
    </row>
    <row r="18" spans="1:5" s="8" customFormat="1" x14ac:dyDescent="0.4">
      <c r="A18" s="491" t="s">
        <v>103</v>
      </c>
      <c r="B18" s="146"/>
      <c r="D18" s="53" t="s">
        <v>104</v>
      </c>
      <c r="E18" s="492">
        <v>25</v>
      </c>
    </row>
    <row r="19" spans="1:5" s="8" customFormat="1" x14ac:dyDescent="0.4">
      <c r="A19" s="491" t="s">
        <v>105</v>
      </c>
      <c r="B19" s="147"/>
      <c r="C19" s="147"/>
      <c r="D19" s="68" t="s">
        <v>106</v>
      </c>
      <c r="E19" s="492">
        <v>26</v>
      </c>
    </row>
    <row r="20" spans="1:5" s="8" customFormat="1" x14ac:dyDescent="0.4">
      <c r="A20" s="491" t="s">
        <v>107</v>
      </c>
      <c r="B20" s="147"/>
      <c r="C20" s="147"/>
      <c r="D20" s="68" t="s">
        <v>108</v>
      </c>
      <c r="E20" s="492">
        <v>21</v>
      </c>
    </row>
    <row r="21" spans="1:5" x14ac:dyDescent="0.4">
      <c r="A21" s="491" t="s">
        <v>109</v>
      </c>
      <c r="B21" s="147"/>
      <c r="C21" s="147"/>
      <c r="D21" s="68" t="s">
        <v>110</v>
      </c>
      <c r="E21" s="492">
        <v>152</v>
      </c>
    </row>
    <row r="22" spans="1:5" s="8" customFormat="1" x14ac:dyDescent="0.4">
      <c r="A22" s="491" t="s">
        <v>111</v>
      </c>
      <c r="B22" s="147"/>
      <c r="C22" s="147"/>
      <c r="D22" s="68" t="s">
        <v>112</v>
      </c>
      <c r="E22" s="492">
        <v>26</v>
      </c>
    </row>
    <row r="23" spans="1:5" ht="20.25" customHeight="1" x14ac:dyDescent="0.4">
      <c r="A23" s="490" t="s">
        <v>57</v>
      </c>
      <c r="B23" s="8" t="s">
        <v>113</v>
      </c>
      <c r="C23" s="493"/>
      <c r="D23" s="226"/>
      <c r="E23" s="69">
        <v>4629</v>
      </c>
    </row>
    <row r="24" spans="1:5" ht="20.25" customHeight="1" x14ac:dyDescent="0.4">
      <c r="A24" s="490" t="s">
        <v>114</v>
      </c>
      <c r="B24" s="8"/>
      <c r="C24" s="8" t="s">
        <v>115</v>
      </c>
      <c r="D24" s="8"/>
      <c r="E24" s="69">
        <v>32</v>
      </c>
    </row>
    <row r="25" spans="1:5" x14ac:dyDescent="0.4">
      <c r="A25" s="490" t="s">
        <v>116</v>
      </c>
      <c r="B25" s="146"/>
      <c r="C25" s="494" t="s">
        <v>117</v>
      </c>
      <c r="D25" s="494"/>
      <c r="E25" s="69">
        <v>7</v>
      </c>
    </row>
    <row r="26" spans="1:5" x14ac:dyDescent="0.4">
      <c r="A26" s="490" t="s">
        <v>118</v>
      </c>
      <c r="B26" s="146"/>
      <c r="C26" s="494" t="s">
        <v>119</v>
      </c>
      <c r="D26" s="494"/>
      <c r="E26" s="69">
        <v>504</v>
      </c>
    </row>
    <row r="27" spans="1:5" x14ac:dyDescent="0.4">
      <c r="A27" s="490" t="s">
        <v>120</v>
      </c>
      <c r="B27" s="146"/>
      <c r="C27" s="494" t="s">
        <v>121</v>
      </c>
      <c r="D27" s="494"/>
      <c r="E27" s="69">
        <v>352</v>
      </c>
    </row>
    <row r="28" spans="1:5" x14ac:dyDescent="0.4">
      <c r="A28" s="490" t="s">
        <v>122</v>
      </c>
      <c r="B28" s="146"/>
      <c r="C28" s="494" t="s">
        <v>123</v>
      </c>
      <c r="D28" s="494"/>
      <c r="E28" s="69">
        <v>14</v>
      </c>
    </row>
    <row r="29" spans="1:5" s="8" customFormat="1" x14ac:dyDescent="0.4">
      <c r="A29" s="490" t="s">
        <v>124</v>
      </c>
      <c r="B29" s="146"/>
      <c r="C29" s="494" t="s">
        <v>125</v>
      </c>
      <c r="D29" s="494"/>
      <c r="E29" s="69">
        <v>58</v>
      </c>
    </row>
    <row r="30" spans="1:5" ht="20.25" customHeight="1" x14ac:dyDescent="0.4">
      <c r="A30" s="490" t="s">
        <v>126</v>
      </c>
      <c r="B30" s="146"/>
      <c r="C30" s="494" t="s">
        <v>127</v>
      </c>
      <c r="D30" s="8"/>
      <c r="E30" s="69">
        <v>1595</v>
      </c>
    </row>
    <row r="31" spans="1:5" s="8" customFormat="1" x14ac:dyDescent="0.4">
      <c r="A31" s="491" t="s">
        <v>128</v>
      </c>
      <c r="B31" s="146"/>
      <c r="C31" s="146"/>
      <c r="D31" s="467" t="s">
        <v>129</v>
      </c>
      <c r="E31" s="492">
        <v>258</v>
      </c>
    </row>
    <row r="32" spans="1:5" s="8" customFormat="1" x14ac:dyDescent="0.4">
      <c r="A32" s="491" t="s">
        <v>130</v>
      </c>
      <c r="B32" s="147"/>
      <c r="C32" s="147"/>
      <c r="D32" s="467" t="s">
        <v>131</v>
      </c>
      <c r="E32" s="492">
        <v>14</v>
      </c>
    </row>
    <row r="33" spans="1:5" s="8" customFormat="1" x14ac:dyDescent="0.4">
      <c r="A33" s="491" t="s">
        <v>132</v>
      </c>
      <c r="B33" s="147"/>
      <c r="C33" s="147"/>
      <c r="D33" s="467" t="s">
        <v>133</v>
      </c>
      <c r="E33" s="492">
        <v>185</v>
      </c>
    </row>
    <row r="34" spans="1:5" s="8" customFormat="1" x14ac:dyDescent="0.4">
      <c r="A34" s="491" t="s">
        <v>134</v>
      </c>
      <c r="B34" s="147"/>
      <c r="C34" s="147"/>
      <c r="D34" s="467" t="s">
        <v>135</v>
      </c>
      <c r="E34" s="492">
        <v>136</v>
      </c>
    </row>
    <row r="35" spans="1:5" s="8" customFormat="1" x14ac:dyDescent="0.4">
      <c r="A35" s="491" t="s">
        <v>136</v>
      </c>
      <c r="B35" s="147"/>
      <c r="C35" s="147"/>
      <c r="D35" s="467" t="s">
        <v>137</v>
      </c>
      <c r="E35" s="492">
        <v>536</v>
      </c>
    </row>
    <row r="36" spans="1:5" s="8" customFormat="1" x14ac:dyDescent="0.4">
      <c r="A36" s="491" t="s">
        <v>138</v>
      </c>
      <c r="B36" s="147"/>
      <c r="C36" s="147"/>
      <c r="D36" s="467" t="s">
        <v>139</v>
      </c>
      <c r="E36" s="492">
        <v>466</v>
      </c>
    </row>
    <row r="37" spans="1:5" ht="20.25" customHeight="1" x14ac:dyDescent="0.4">
      <c r="A37" s="490" t="s">
        <v>140</v>
      </c>
      <c r="B37" s="493"/>
      <c r="C37" s="494" t="s">
        <v>141</v>
      </c>
      <c r="D37" s="8"/>
      <c r="E37" s="69">
        <v>911</v>
      </c>
    </row>
    <row r="38" spans="1:5" s="8" customFormat="1" x14ac:dyDescent="0.4">
      <c r="A38" s="491" t="s">
        <v>142</v>
      </c>
      <c r="B38" s="146"/>
      <c r="C38" s="146"/>
      <c r="D38" s="467" t="s">
        <v>143</v>
      </c>
      <c r="E38" s="492">
        <v>99</v>
      </c>
    </row>
    <row r="39" spans="1:5" x14ac:dyDescent="0.4">
      <c r="A39" s="491" t="s">
        <v>144</v>
      </c>
      <c r="B39" s="147"/>
      <c r="C39" s="147"/>
      <c r="D39" s="467" t="s">
        <v>145</v>
      </c>
      <c r="E39" s="492">
        <v>56</v>
      </c>
    </row>
    <row r="40" spans="1:5" x14ac:dyDescent="0.4">
      <c r="A40" s="491" t="s">
        <v>146</v>
      </c>
      <c r="B40" s="147"/>
      <c r="C40" s="147"/>
      <c r="D40" s="467" t="s">
        <v>147</v>
      </c>
      <c r="E40" s="492">
        <v>194</v>
      </c>
    </row>
    <row r="41" spans="1:5" x14ac:dyDescent="0.4">
      <c r="A41" s="491" t="s">
        <v>148</v>
      </c>
      <c r="B41" s="147"/>
      <c r="C41" s="147"/>
      <c r="D41" s="467" t="s">
        <v>149</v>
      </c>
      <c r="E41" s="492">
        <v>35</v>
      </c>
    </row>
    <row r="42" spans="1:5" x14ac:dyDescent="0.4">
      <c r="A42" s="491" t="s">
        <v>150</v>
      </c>
      <c r="B42" s="147"/>
      <c r="C42" s="147"/>
      <c r="D42" s="467" t="s">
        <v>151</v>
      </c>
      <c r="E42" s="492">
        <v>57</v>
      </c>
    </row>
    <row r="43" spans="1:5" x14ac:dyDescent="0.4">
      <c r="A43" s="491" t="s">
        <v>152</v>
      </c>
      <c r="B43" s="147"/>
      <c r="C43" s="147"/>
      <c r="D43" s="467" t="s">
        <v>153</v>
      </c>
      <c r="E43" s="492">
        <v>9</v>
      </c>
    </row>
    <row r="44" spans="1:5" x14ac:dyDescent="0.4">
      <c r="A44" s="491" t="s">
        <v>154</v>
      </c>
      <c r="B44" s="147"/>
      <c r="C44" s="147"/>
      <c r="D44" s="467" t="s">
        <v>155</v>
      </c>
      <c r="E44" s="492">
        <v>61</v>
      </c>
    </row>
    <row r="45" spans="1:5" x14ac:dyDescent="0.4">
      <c r="A45" s="491" t="s">
        <v>156</v>
      </c>
      <c r="B45" s="147"/>
      <c r="C45" s="147"/>
      <c r="D45" s="467" t="s">
        <v>157</v>
      </c>
      <c r="E45" s="492">
        <v>37</v>
      </c>
    </row>
    <row r="46" spans="1:5" s="8" customFormat="1" x14ac:dyDescent="0.4">
      <c r="A46" s="491" t="s">
        <v>158</v>
      </c>
      <c r="B46" s="147"/>
      <c r="C46" s="147"/>
      <c r="D46" s="467" t="s">
        <v>159</v>
      </c>
      <c r="E46" s="492">
        <v>35</v>
      </c>
    </row>
    <row r="47" spans="1:5" x14ac:dyDescent="0.4">
      <c r="A47" s="491" t="s">
        <v>160</v>
      </c>
      <c r="B47" s="147"/>
      <c r="C47" s="147"/>
      <c r="D47" s="467" t="s">
        <v>161</v>
      </c>
      <c r="E47" s="492">
        <v>328</v>
      </c>
    </row>
    <row r="48" spans="1:5" ht="20.25" customHeight="1" x14ac:dyDescent="0.4">
      <c r="A48" s="490" t="s">
        <v>162</v>
      </c>
      <c r="B48" s="493"/>
      <c r="C48" s="494" t="s">
        <v>163</v>
      </c>
      <c r="D48" s="226"/>
      <c r="E48" s="69">
        <v>959</v>
      </c>
    </row>
    <row r="49" spans="1:5" x14ac:dyDescent="0.4">
      <c r="A49" s="491" t="s">
        <v>164</v>
      </c>
      <c r="B49" s="146"/>
      <c r="C49" s="147"/>
      <c r="D49" s="467" t="s">
        <v>165</v>
      </c>
      <c r="E49" s="492">
        <v>26</v>
      </c>
    </row>
    <row r="50" spans="1:5" x14ac:dyDescent="0.4">
      <c r="A50" s="491" t="s">
        <v>166</v>
      </c>
      <c r="B50" s="147"/>
      <c r="C50" s="147"/>
      <c r="D50" s="467" t="s">
        <v>167</v>
      </c>
      <c r="E50" s="492">
        <v>94</v>
      </c>
    </row>
    <row r="51" spans="1:5" x14ac:dyDescent="0.4">
      <c r="A51" s="491" t="s">
        <v>168</v>
      </c>
      <c r="B51" s="147"/>
      <c r="C51" s="147"/>
      <c r="D51" s="467" t="s">
        <v>169</v>
      </c>
      <c r="E51" s="492">
        <v>49</v>
      </c>
    </row>
    <row r="52" spans="1:5" x14ac:dyDescent="0.4">
      <c r="A52" s="491" t="s">
        <v>170</v>
      </c>
      <c r="B52" s="147"/>
      <c r="C52" s="147"/>
      <c r="D52" s="467" t="s">
        <v>171</v>
      </c>
      <c r="E52" s="492">
        <v>21</v>
      </c>
    </row>
    <row r="53" spans="1:5" x14ac:dyDescent="0.4">
      <c r="A53" s="491" t="s">
        <v>172</v>
      </c>
      <c r="B53" s="147"/>
      <c r="C53" s="147"/>
      <c r="D53" s="467" t="s">
        <v>173</v>
      </c>
      <c r="E53" s="492">
        <v>144</v>
      </c>
    </row>
    <row r="54" spans="1:5" x14ac:dyDescent="0.4">
      <c r="A54" s="491" t="s">
        <v>174</v>
      </c>
      <c r="B54" s="147"/>
      <c r="C54" s="147"/>
      <c r="D54" s="467" t="s">
        <v>175</v>
      </c>
      <c r="E54" s="492">
        <v>43</v>
      </c>
    </row>
    <row r="55" spans="1:5" x14ac:dyDescent="0.4">
      <c r="A55" s="491" t="s">
        <v>176</v>
      </c>
      <c r="B55" s="147"/>
      <c r="C55" s="147"/>
      <c r="D55" s="467" t="s">
        <v>177</v>
      </c>
      <c r="E55" s="492">
        <v>61</v>
      </c>
    </row>
    <row r="56" spans="1:5" x14ac:dyDescent="0.4">
      <c r="A56" s="491" t="s">
        <v>178</v>
      </c>
      <c r="B56" s="147"/>
      <c r="C56" s="147"/>
      <c r="D56" s="467" t="s">
        <v>179</v>
      </c>
      <c r="E56" s="492">
        <v>161</v>
      </c>
    </row>
    <row r="57" spans="1:5" x14ac:dyDescent="0.4">
      <c r="A57" s="491" t="s">
        <v>180</v>
      </c>
      <c r="B57" s="147"/>
      <c r="C57" s="147"/>
      <c r="D57" s="467" t="s">
        <v>181</v>
      </c>
      <c r="E57" s="492">
        <v>38</v>
      </c>
    </row>
    <row r="58" spans="1:5" s="8" customFormat="1" x14ac:dyDescent="0.4">
      <c r="A58" s="491" t="s">
        <v>182</v>
      </c>
      <c r="B58" s="147"/>
      <c r="C58" s="147"/>
      <c r="D58" s="467" t="s">
        <v>183</v>
      </c>
      <c r="E58" s="492">
        <v>60</v>
      </c>
    </row>
    <row r="59" spans="1:5" x14ac:dyDescent="0.4">
      <c r="A59" s="491" t="s">
        <v>184</v>
      </c>
      <c r="B59" s="147"/>
      <c r="C59" s="147"/>
      <c r="D59" s="467" t="s">
        <v>185</v>
      </c>
      <c r="E59" s="492">
        <v>163</v>
      </c>
    </row>
    <row r="60" spans="1:5" x14ac:dyDescent="0.4">
      <c r="A60" s="491" t="s">
        <v>186</v>
      </c>
      <c r="B60" s="147"/>
      <c r="C60" s="147"/>
      <c r="D60" s="467" t="s">
        <v>187</v>
      </c>
      <c r="E60" s="492">
        <v>99</v>
      </c>
    </row>
    <row r="61" spans="1:5" ht="20.25" customHeight="1" x14ac:dyDescent="0.4">
      <c r="A61" s="490" t="s">
        <v>188</v>
      </c>
      <c r="B61" s="493"/>
      <c r="C61" s="8" t="s">
        <v>189</v>
      </c>
      <c r="D61" s="8"/>
      <c r="E61" s="69">
        <v>197</v>
      </c>
    </row>
    <row r="62" spans="1:5" x14ac:dyDescent="0.4">
      <c r="A62" s="491" t="s">
        <v>190</v>
      </c>
      <c r="B62" s="146"/>
      <c r="C62" s="146"/>
      <c r="D62" s="467" t="s">
        <v>191</v>
      </c>
      <c r="E62" s="492">
        <v>32</v>
      </c>
    </row>
    <row r="63" spans="1:5" x14ac:dyDescent="0.4">
      <c r="A63" s="491" t="s">
        <v>192</v>
      </c>
      <c r="B63" s="147"/>
      <c r="C63" s="147"/>
      <c r="D63" s="467" t="s">
        <v>193</v>
      </c>
      <c r="E63" s="492">
        <v>24</v>
      </c>
    </row>
    <row r="64" spans="1:5" x14ac:dyDescent="0.4">
      <c r="A64" s="491" t="s">
        <v>194</v>
      </c>
      <c r="B64" s="147"/>
      <c r="C64" s="147"/>
      <c r="D64" s="467" t="s">
        <v>195</v>
      </c>
      <c r="E64" s="492">
        <v>52</v>
      </c>
    </row>
    <row r="65" spans="1:5" x14ac:dyDescent="0.4">
      <c r="A65" s="491" t="s">
        <v>196</v>
      </c>
      <c r="B65" s="147"/>
      <c r="C65" s="147"/>
      <c r="D65" s="467" t="s">
        <v>197</v>
      </c>
      <c r="E65" s="492">
        <v>23</v>
      </c>
    </row>
    <row r="66" spans="1:5" x14ac:dyDescent="0.4">
      <c r="A66" s="491" t="s">
        <v>198</v>
      </c>
      <c r="B66" s="147"/>
      <c r="C66" s="147"/>
      <c r="D66" s="467" t="s">
        <v>199</v>
      </c>
      <c r="E66" s="492">
        <v>66</v>
      </c>
    </row>
    <row r="67" spans="1:5" ht="20.25" customHeight="1" x14ac:dyDescent="0.4">
      <c r="A67" s="490" t="s">
        <v>59</v>
      </c>
      <c r="B67" s="494" t="s">
        <v>200</v>
      </c>
      <c r="C67" s="493"/>
      <c r="D67" s="8"/>
      <c r="E67" s="69">
        <v>7194</v>
      </c>
    </row>
    <row r="68" spans="1:5" ht="20.25" customHeight="1" x14ac:dyDescent="0.4">
      <c r="A68" s="490" t="s">
        <v>201</v>
      </c>
      <c r="B68" s="8"/>
      <c r="C68" s="8" t="s">
        <v>202</v>
      </c>
      <c r="D68" s="8"/>
      <c r="E68" s="69">
        <v>951</v>
      </c>
    </row>
    <row r="69" spans="1:5" x14ac:dyDescent="0.4">
      <c r="A69" s="490" t="s">
        <v>203</v>
      </c>
      <c r="B69" s="146"/>
      <c r="C69" s="494" t="s">
        <v>204</v>
      </c>
      <c r="D69" s="8"/>
      <c r="E69" s="69">
        <v>53</v>
      </c>
    </row>
    <row r="70" spans="1:5" x14ac:dyDescent="0.4">
      <c r="A70" s="490" t="s">
        <v>205</v>
      </c>
      <c r="B70" s="146"/>
      <c r="C70" s="494" t="s">
        <v>206</v>
      </c>
      <c r="D70" s="8"/>
      <c r="E70" s="69">
        <v>85</v>
      </c>
    </row>
    <row r="71" spans="1:5" x14ac:dyDescent="0.4">
      <c r="A71" s="490" t="s">
        <v>207</v>
      </c>
      <c r="B71" s="146"/>
      <c r="C71" s="494" t="s">
        <v>208</v>
      </c>
      <c r="D71" s="8"/>
      <c r="E71" s="69">
        <v>380</v>
      </c>
    </row>
    <row r="72" spans="1:5" s="8" customFormat="1" x14ac:dyDescent="0.4">
      <c r="A72" s="490" t="s">
        <v>209</v>
      </c>
      <c r="B72" s="146"/>
      <c r="C72" s="494" t="s">
        <v>210</v>
      </c>
      <c r="D72" s="146"/>
      <c r="E72" s="69">
        <v>188</v>
      </c>
    </row>
    <row r="73" spans="1:5" ht="20.25" customHeight="1" x14ac:dyDescent="0.4">
      <c r="A73" s="490" t="s">
        <v>211</v>
      </c>
      <c r="B73" s="146"/>
      <c r="C73" s="494" t="s">
        <v>212</v>
      </c>
      <c r="D73" s="8"/>
      <c r="E73" s="69">
        <v>2868</v>
      </c>
    </row>
    <row r="74" spans="1:5" x14ac:dyDescent="0.4">
      <c r="A74" s="491" t="s">
        <v>213</v>
      </c>
      <c r="B74" s="146"/>
      <c r="C74" s="146"/>
      <c r="D74" s="467" t="s">
        <v>214</v>
      </c>
      <c r="E74" s="492">
        <v>201</v>
      </c>
    </row>
    <row r="75" spans="1:5" x14ac:dyDescent="0.4">
      <c r="A75" s="491" t="s">
        <v>215</v>
      </c>
      <c r="B75" s="147"/>
      <c r="C75" s="147"/>
      <c r="D75" s="467" t="s">
        <v>216</v>
      </c>
      <c r="E75" s="492">
        <v>736</v>
      </c>
    </row>
    <row r="76" spans="1:5" x14ac:dyDescent="0.4">
      <c r="A76" s="491" t="s">
        <v>217</v>
      </c>
      <c r="B76" s="147"/>
      <c r="C76" s="147"/>
      <c r="D76" s="467" t="s">
        <v>218</v>
      </c>
      <c r="E76" s="492">
        <v>742</v>
      </c>
    </row>
    <row r="77" spans="1:5" x14ac:dyDescent="0.4">
      <c r="A77" s="491" t="s">
        <v>219</v>
      </c>
      <c r="B77" s="147"/>
      <c r="C77" s="147"/>
      <c r="D77" s="467" t="s">
        <v>220</v>
      </c>
      <c r="E77" s="492">
        <v>248</v>
      </c>
    </row>
    <row r="78" spans="1:5" x14ac:dyDescent="0.4">
      <c r="A78" s="491" t="s">
        <v>221</v>
      </c>
      <c r="B78" s="147"/>
      <c r="C78" s="147"/>
      <c r="D78" s="467" t="s">
        <v>222</v>
      </c>
      <c r="E78" s="492">
        <v>412</v>
      </c>
    </row>
    <row r="79" spans="1:5" s="8" customFormat="1" x14ac:dyDescent="0.4">
      <c r="A79" s="491" t="s">
        <v>223</v>
      </c>
      <c r="B79" s="147"/>
      <c r="C79" s="147"/>
      <c r="D79" s="467" t="s">
        <v>224</v>
      </c>
      <c r="E79" s="492">
        <v>266</v>
      </c>
    </row>
    <row r="80" spans="1:5" x14ac:dyDescent="0.4">
      <c r="A80" s="491" t="s">
        <v>225</v>
      </c>
      <c r="B80" s="147"/>
      <c r="C80" s="147"/>
      <c r="D80" s="467" t="s">
        <v>226</v>
      </c>
      <c r="E80" s="492">
        <v>263</v>
      </c>
    </row>
    <row r="81" spans="1:5" s="8" customFormat="1" ht="20.25" customHeight="1" x14ac:dyDescent="0.4">
      <c r="A81" s="490" t="s">
        <v>227</v>
      </c>
      <c r="B81" s="494"/>
      <c r="C81" s="494" t="s">
        <v>228</v>
      </c>
      <c r="D81" s="494"/>
      <c r="E81" s="69">
        <v>1445</v>
      </c>
    </row>
    <row r="82" spans="1:5" s="8" customFormat="1" x14ac:dyDescent="0.4">
      <c r="A82" s="491" t="s">
        <v>229</v>
      </c>
      <c r="B82" s="68"/>
      <c r="C82" s="68"/>
      <c r="D82" s="68" t="s">
        <v>230</v>
      </c>
      <c r="E82" s="492">
        <v>745</v>
      </c>
    </row>
    <row r="83" spans="1:5" s="8" customFormat="1" x14ac:dyDescent="0.4">
      <c r="A83" s="491" t="s">
        <v>231</v>
      </c>
      <c r="B83" s="68"/>
      <c r="C83" s="68"/>
      <c r="D83" s="68" t="s">
        <v>232</v>
      </c>
      <c r="E83" s="492">
        <v>272</v>
      </c>
    </row>
    <row r="84" spans="1:5" s="8" customFormat="1" x14ac:dyDescent="0.4">
      <c r="A84" s="491" t="s">
        <v>233</v>
      </c>
      <c r="B84" s="68"/>
      <c r="C84" s="68"/>
      <c r="D84" s="68" t="s">
        <v>234</v>
      </c>
      <c r="E84" s="492">
        <v>170</v>
      </c>
    </row>
    <row r="85" spans="1:5" s="8" customFormat="1" x14ac:dyDescent="0.4">
      <c r="A85" s="491" t="s">
        <v>235</v>
      </c>
      <c r="B85" s="68"/>
      <c r="C85" s="68"/>
      <c r="D85" s="68" t="s">
        <v>236</v>
      </c>
      <c r="E85" s="492">
        <v>258</v>
      </c>
    </row>
    <row r="86" spans="1:5" ht="20.25" customHeight="1" x14ac:dyDescent="0.4">
      <c r="A86" s="490" t="s">
        <v>237</v>
      </c>
      <c r="B86" s="494"/>
      <c r="C86" s="494" t="s">
        <v>238</v>
      </c>
      <c r="D86" s="494"/>
      <c r="E86" s="69">
        <v>1224</v>
      </c>
    </row>
    <row r="87" spans="1:5" s="8" customFormat="1" x14ac:dyDescent="0.4">
      <c r="A87" s="491" t="s">
        <v>239</v>
      </c>
      <c r="B87" s="68"/>
      <c r="C87" s="68"/>
      <c r="D87" s="68" t="s">
        <v>240</v>
      </c>
      <c r="E87" s="492">
        <v>205</v>
      </c>
    </row>
    <row r="88" spans="1:5" x14ac:dyDescent="0.4">
      <c r="A88" s="491" t="s">
        <v>241</v>
      </c>
      <c r="B88" s="68"/>
      <c r="C88" s="68"/>
      <c r="D88" s="68" t="s">
        <v>242</v>
      </c>
      <c r="E88" s="492">
        <v>208</v>
      </c>
    </row>
    <row r="89" spans="1:5" x14ac:dyDescent="0.4">
      <c r="A89" s="491" t="s">
        <v>243</v>
      </c>
      <c r="B89" s="68"/>
      <c r="C89" s="68"/>
      <c r="D89" s="68" t="s">
        <v>244</v>
      </c>
      <c r="E89" s="492">
        <v>341</v>
      </c>
    </row>
    <row r="90" spans="1:5" x14ac:dyDescent="0.4">
      <c r="A90" s="491" t="s">
        <v>245</v>
      </c>
      <c r="B90" s="68"/>
      <c r="C90" s="68"/>
      <c r="D90" s="68" t="s">
        <v>246</v>
      </c>
      <c r="E90" s="492">
        <v>290</v>
      </c>
    </row>
    <row r="91" spans="1:5" x14ac:dyDescent="0.4">
      <c r="A91" s="491" t="s">
        <v>247</v>
      </c>
      <c r="B91" s="68"/>
      <c r="C91" s="68"/>
      <c r="D91" s="68" t="s">
        <v>248</v>
      </c>
      <c r="E91" s="492">
        <v>180</v>
      </c>
    </row>
    <row r="92" spans="1:5" ht="20.25" customHeight="1" x14ac:dyDescent="0.4">
      <c r="A92" s="490" t="s">
        <v>61</v>
      </c>
      <c r="B92" s="494" t="s">
        <v>249</v>
      </c>
      <c r="C92" s="494"/>
      <c r="D92" s="494"/>
      <c r="E92" s="69">
        <v>7724</v>
      </c>
    </row>
    <row r="93" spans="1:5" ht="20.25" customHeight="1" x14ac:dyDescent="0.4">
      <c r="A93" s="490" t="s">
        <v>250</v>
      </c>
      <c r="B93" s="494"/>
      <c r="C93" s="494" t="s">
        <v>251</v>
      </c>
      <c r="D93" s="494"/>
      <c r="E93" s="69">
        <v>145</v>
      </c>
    </row>
    <row r="94" spans="1:5" x14ac:dyDescent="0.4">
      <c r="A94" s="490" t="s">
        <v>252</v>
      </c>
      <c r="B94" s="494"/>
      <c r="C94" s="494" t="s">
        <v>253</v>
      </c>
      <c r="D94" s="494"/>
      <c r="E94" s="69">
        <v>116</v>
      </c>
    </row>
    <row r="95" spans="1:5" x14ac:dyDescent="0.4">
      <c r="A95" s="490" t="s">
        <v>254</v>
      </c>
      <c r="B95" s="494"/>
      <c r="C95" s="494" t="s">
        <v>255</v>
      </c>
      <c r="D95" s="494"/>
      <c r="E95" s="69">
        <v>62</v>
      </c>
    </row>
    <row r="96" spans="1:5" s="8" customFormat="1" x14ac:dyDescent="0.4">
      <c r="A96" s="490" t="s">
        <v>256</v>
      </c>
      <c r="B96" s="494"/>
      <c r="C96" s="494" t="s">
        <v>257</v>
      </c>
      <c r="D96" s="494"/>
      <c r="E96" s="69">
        <v>80</v>
      </c>
    </row>
    <row r="97" spans="1:5" ht="20.25" customHeight="1" x14ac:dyDescent="0.4">
      <c r="A97" s="490" t="s">
        <v>258</v>
      </c>
      <c r="B97" s="494"/>
      <c r="C97" s="494" t="s">
        <v>259</v>
      </c>
      <c r="D97" s="494"/>
      <c r="E97" s="69">
        <v>1225</v>
      </c>
    </row>
    <row r="98" spans="1:5" x14ac:dyDescent="0.4">
      <c r="A98" s="491" t="s">
        <v>260</v>
      </c>
      <c r="B98" s="68"/>
      <c r="C98" s="68"/>
      <c r="D98" s="68" t="s">
        <v>261</v>
      </c>
      <c r="E98" s="492">
        <v>155</v>
      </c>
    </row>
    <row r="99" spans="1:5" x14ac:dyDescent="0.4">
      <c r="A99" s="491" t="s">
        <v>262</v>
      </c>
      <c r="B99" s="68"/>
      <c r="C99" s="68"/>
      <c r="D99" s="68" t="s">
        <v>263</v>
      </c>
      <c r="E99" s="492">
        <v>73</v>
      </c>
    </row>
    <row r="100" spans="1:5" x14ac:dyDescent="0.4">
      <c r="A100" s="491" t="s">
        <v>264</v>
      </c>
      <c r="B100" s="68"/>
      <c r="C100" s="68"/>
      <c r="D100" s="68" t="s">
        <v>265</v>
      </c>
      <c r="E100" s="492">
        <v>68</v>
      </c>
    </row>
    <row r="101" spans="1:5" x14ac:dyDescent="0.4">
      <c r="A101" s="491" t="s">
        <v>266</v>
      </c>
      <c r="B101" s="68"/>
      <c r="C101" s="68"/>
      <c r="D101" s="68" t="s">
        <v>267</v>
      </c>
      <c r="E101" s="492">
        <v>279</v>
      </c>
    </row>
    <row r="102" spans="1:5" s="8" customFormat="1" x14ac:dyDescent="0.4">
      <c r="A102" s="491" t="s">
        <v>268</v>
      </c>
      <c r="B102" s="68"/>
      <c r="C102" s="68"/>
      <c r="D102" s="68" t="s">
        <v>269</v>
      </c>
      <c r="E102" s="492">
        <v>183</v>
      </c>
    </row>
    <row r="103" spans="1:5" x14ac:dyDescent="0.4">
      <c r="A103" s="491" t="s">
        <v>270</v>
      </c>
      <c r="B103" s="68"/>
      <c r="C103" s="68"/>
      <c r="D103" s="68" t="s">
        <v>271</v>
      </c>
      <c r="E103" s="492">
        <v>89</v>
      </c>
    </row>
    <row r="104" spans="1:5" x14ac:dyDescent="0.4">
      <c r="A104" s="491" t="s">
        <v>272</v>
      </c>
      <c r="B104" s="68"/>
      <c r="C104" s="68"/>
      <c r="D104" s="68" t="s">
        <v>273</v>
      </c>
      <c r="E104" s="492">
        <v>150</v>
      </c>
    </row>
    <row r="105" spans="1:5" x14ac:dyDescent="0.4">
      <c r="A105" s="491" t="s">
        <v>274</v>
      </c>
      <c r="B105" s="68"/>
      <c r="C105" s="68"/>
      <c r="D105" s="68" t="s">
        <v>275</v>
      </c>
      <c r="E105" s="492">
        <v>228</v>
      </c>
    </row>
    <row r="106" spans="1:5" ht="20.25" customHeight="1" x14ac:dyDescent="0.4">
      <c r="A106" s="490" t="s">
        <v>276</v>
      </c>
      <c r="B106" s="494"/>
      <c r="C106" s="494" t="s">
        <v>277</v>
      </c>
      <c r="D106" s="494"/>
      <c r="E106" s="69">
        <v>1167</v>
      </c>
    </row>
    <row r="107" spans="1:5" x14ac:dyDescent="0.4">
      <c r="A107" s="491" t="s">
        <v>278</v>
      </c>
      <c r="B107" s="68"/>
      <c r="C107" s="68"/>
      <c r="D107" s="68" t="s">
        <v>279</v>
      </c>
      <c r="E107" s="492">
        <v>102</v>
      </c>
    </row>
    <row r="108" spans="1:5" x14ac:dyDescent="0.4">
      <c r="A108" s="491" t="s">
        <v>280</v>
      </c>
      <c r="B108" s="68"/>
      <c r="C108" s="68"/>
      <c r="D108" s="68" t="s">
        <v>281</v>
      </c>
      <c r="E108" s="492">
        <v>108</v>
      </c>
    </row>
    <row r="109" spans="1:5" s="8" customFormat="1" x14ac:dyDescent="0.4">
      <c r="A109" s="491" t="s">
        <v>282</v>
      </c>
      <c r="B109" s="68"/>
      <c r="C109" s="68"/>
      <c r="D109" s="68" t="s">
        <v>283</v>
      </c>
      <c r="E109" s="492">
        <v>272</v>
      </c>
    </row>
    <row r="110" spans="1:5" x14ac:dyDescent="0.4">
      <c r="A110" s="491" t="s">
        <v>284</v>
      </c>
      <c r="B110" s="68"/>
      <c r="C110" s="68"/>
      <c r="D110" s="68" t="s">
        <v>285</v>
      </c>
      <c r="E110" s="492">
        <v>117</v>
      </c>
    </row>
    <row r="111" spans="1:5" s="8" customFormat="1" x14ac:dyDescent="0.4">
      <c r="A111" s="491" t="s">
        <v>286</v>
      </c>
      <c r="B111" s="68"/>
      <c r="C111" s="68"/>
      <c r="D111" s="68" t="s">
        <v>287</v>
      </c>
      <c r="E111" s="492">
        <v>116</v>
      </c>
    </row>
    <row r="112" spans="1:5" s="8" customFormat="1" x14ac:dyDescent="0.4">
      <c r="A112" s="491" t="s">
        <v>288</v>
      </c>
      <c r="B112" s="68"/>
      <c r="C112" s="68"/>
      <c r="D112" s="68" t="s">
        <v>289</v>
      </c>
      <c r="E112" s="492">
        <v>444</v>
      </c>
    </row>
    <row r="113" spans="1:5" s="8" customFormat="1" x14ac:dyDescent="0.4">
      <c r="A113" s="491" t="s">
        <v>290</v>
      </c>
      <c r="B113" s="68"/>
      <c r="C113" s="68"/>
      <c r="D113" s="68" t="s">
        <v>291</v>
      </c>
      <c r="E113" s="492">
        <v>8</v>
      </c>
    </row>
    <row r="114" spans="1:5" s="8" customFormat="1" ht="20.25" customHeight="1" x14ac:dyDescent="0.4">
      <c r="A114" s="490" t="s">
        <v>292</v>
      </c>
      <c r="B114" s="494"/>
      <c r="C114" s="494" t="s">
        <v>293</v>
      </c>
      <c r="D114" s="494"/>
      <c r="E114" s="69">
        <v>2416</v>
      </c>
    </row>
    <row r="115" spans="1:5" x14ac:dyDescent="0.4">
      <c r="A115" s="491" t="s">
        <v>294</v>
      </c>
      <c r="B115" s="68"/>
      <c r="C115" s="68"/>
      <c r="D115" s="68" t="s">
        <v>295</v>
      </c>
      <c r="E115" s="492">
        <v>202</v>
      </c>
    </row>
    <row r="116" spans="1:5" s="8" customFormat="1" x14ac:dyDescent="0.4">
      <c r="A116" s="491" t="s">
        <v>296</v>
      </c>
      <c r="B116" s="68"/>
      <c r="C116" s="68"/>
      <c r="D116" s="68" t="s">
        <v>297</v>
      </c>
      <c r="E116" s="492">
        <v>681</v>
      </c>
    </row>
    <row r="117" spans="1:5" x14ac:dyDescent="0.4">
      <c r="A117" s="491" t="s">
        <v>298</v>
      </c>
      <c r="B117" s="68"/>
      <c r="C117" s="68"/>
      <c r="D117" s="68" t="s">
        <v>299</v>
      </c>
      <c r="E117" s="492">
        <v>30</v>
      </c>
    </row>
    <row r="118" spans="1:5" x14ac:dyDescent="0.4">
      <c r="A118" s="491" t="s">
        <v>300</v>
      </c>
      <c r="B118" s="68"/>
      <c r="C118" s="68"/>
      <c r="D118" s="68" t="s">
        <v>301</v>
      </c>
      <c r="E118" s="492">
        <v>360</v>
      </c>
    </row>
    <row r="119" spans="1:5" x14ac:dyDescent="0.4">
      <c r="A119" s="491" t="s">
        <v>302</v>
      </c>
      <c r="B119" s="68"/>
      <c r="C119" s="68"/>
      <c r="D119" s="68" t="s">
        <v>303</v>
      </c>
      <c r="E119" s="492">
        <v>374</v>
      </c>
    </row>
    <row r="120" spans="1:5" x14ac:dyDescent="0.4">
      <c r="A120" s="491" t="s">
        <v>304</v>
      </c>
      <c r="B120" s="68"/>
      <c r="C120" s="68"/>
      <c r="D120" s="68" t="s">
        <v>305</v>
      </c>
      <c r="E120" s="492">
        <v>311</v>
      </c>
    </row>
    <row r="121" spans="1:5" x14ac:dyDescent="0.4">
      <c r="A121" s="491" t="s">
        <v>306</v>
      </c>
      <c r="B121" s="68"/>
      <c r="C121" s="68"/>
      <c r="D121" s="68" t="s">
        <v>307</v>
      </c>
      <c r="E121" s="492">
        <v>458</v>
      </c>
    </row>
    <row r="122" spans="1:5" ht="20.25" customHeight="1" x14ac:dyDescent="0.4">
      <c r="A122" s="490" t="s">
        <v>308</v>
      </c>
      <c r="B122" s="494"/>
      <c r="C122" s="494" t="s">
        <v>309</v>
      </c>
      <c r="D122" s="494"/>
      <c r="E122" s="69">
        <v>1243</v>
      </c>
    </row>
    <row r="123" spans="1:5" x14ac:dyDescent="0.4">
      <c r="A123" s="491" t="s">
        <v>310</v>
      </c>
      <c r="B123" s="68"/>
      <c r="C123" s="68"/>
      <c r="D123" s="68" t="s">
        <v>311</v>
      </c>
      <c r="E123" s="492">
        <v>12</v>
      </c>
    </row>
    <row r="124" spans="1:5" x14ac:dyDescent="0.4">
      <c r="A124" s="491" t="s">
        <v>312</v>
      </c>
      <c r="B124" s="68"/>
      <c r="C124" s="68"/>
      <c r="D124" s="68" t="s">
        <v>313</v>
      </c>
      <c r="E124" s="492">
        <v>318</v>
      </c>
    </row>
    <row r="125" spans="1:5" x14ac:dyDescent="0.4">
      <c r="A125" s="491" t="s">
        <v>314</v>
      </c>
      <c r="B125" s="68"/>
      <c r="C125" s="68"/>
      <c r="D125" s="68" t="s">
        <v>315</v>
      </c>
      <c r="E125" s="492">
        <v>194</v>
      </c>
    </row>
    <row r="126" spans="1:5" s="8" customFormat="1" x14ac:dyDescent="0.4">
      <c r="A126" s="491" t="s">
        <v>316</v>
      </c>
      <c r="B126" s="68"/>
      <c r="C126" s="68"/>
      <c r="D126" s="68" t="s">
        <v>317</v>
      </c>
      <c r="E126" s="492">
        <v>89</v>
      </c>
    </row>
    <row r="127" spans="1:5" x14ac:dyDescent="0.4">
      <c r="A127" s="491" t="s">
        <v>318</v>
      </c>
      <c r="B127" s="68"/>
      <c r="C127" s="68"/>
      <c r="D127" s="68" t="s">
        <v>319</v>
      </c>
      <c r="E127" s="492">
        <v>172</v>
      </c>
    </row>
    <row r="128" spans="1:5" x14ac:dyDescent="0.4">
      <c r="A128" s="491" t="s">
        <v>320</v>
      </c>
      <c r="B128" s="68"/>
      <c r="C128" s="68"/>
      <c r="D128" s="68" t="s">
        <v>321</v>
      </c>
      <c r="E128" s="492">
        <v>392</v>
      </c>
    </row>
    <row r="129" spans="1:5" x14ac:dyDescent="0.4">
      <c r="A129" s="491" t="s">
        <v>322</v>
      </c>
      <c r="B129" s="68"/>
      <c r="C129" s="68"/>
      <c r="D129" s="68" t="s">
        <v>323</v>
      </c>
      <c r="E129" s="492">
        <v>66</v>
      </c>
    </row>
    <row r="130" spans="1:5" ht="20.25" customHeight="1" x14ac:dyDescent="0.4">
      <c r="A130" s="490" t="s">
        <v>324</v>
      </c>
      <c r="B130" s="494"/>
      <c r="C130" s="494" t="s">
        <v>325</v>
      </c>
      <c r="D130" s="494"/>
      <c r="E130" s="69">
        <v>1270</v>
      </c>
    </row>
    <row r="131" spans="1:5" x14ac:dyDescent="0.4">
      <c r="A131" s="491" t="s">
        <v>326</v>
      </c>
      <c r="B131" s="68"/>
      <c r="C131" s="68"/>
      <c r="D131" s="68" t="s">
        <v>327</v>
      </c>
      <c r="E131" s="492">
        <v>74</v>
      </c>
    </row>
    <row r="132" spans="1:5" x14ac:dyDescent="0.4">
      <c r="A132" s="491" t="s">
        <v>328</v>
      </c>
      <c r="B132" s="68"/>
      <c r="C132" s="68"/>
      <c r="D132" s="68" t="s">
        <v>329</v>
      </c>
      <c r="E132" s="492">
        <v>448</v>
      </c>
    </row>
    <row r="133" spans="1:5" x14ac:dyDescent="0.4">
      <c r="A133" s="491" t="s">
        <v>330</v>
      </c>
      <c r="B133" s="68"/>
      <c r="C133" s="68"/>
      <c r="D133" s="68" t="s">
        <v>331</v>
      </c>
      <c r="E133" s="492">
        <v>46</v>
      </c>
    </row>
    <row r="134" spans="1:5" x14ac:dyDescent="0.4">
      <c r="A134" s="491" t="s">
        <v>332</v>
      </c>
      <c r="B134" s="68"/>
      <c r="C134" s="68"/>
      <c r="D134" s="68" t="s">
        <v>333</v>
      </c>
      <c r="E134" s="492">
        <v>114</v>
      </c>
    </row>
    <row r="135" spans="1:5" s="8" customFormat="1" x14ac:dyDescent="0.4">
      <c r="A135" s="491" t="s">
        <v>334</v>
      </c>
      <c r="B135" s="68"/>
      <c r="C135" s="68"/>
      <c r="D135" s="68" t="s">
        <v>335</v>
      </c>
      <c r="E135" s="492">
        <v>121</v>
      </c>
    </row>
    <row r="136" spans="1:5" x14ac:dyDescent="0.4">
      <c r="A136" s="491" t="s">
        <v>336</v>
      </c>
      <c r="B136" s="68"/>
      <c r="C136" s="68"/>
      <c r="D136" s="68" t="s">
        <v>337</v>
      </c>
      <c r="E136" s="492">
        <v>297</v>
      </c>
    </row>
    <row r="137" spans="1:5" x14ac:dyDescent="0.4">
      <c r="A137" s="491" t="s">
        <v>338</v>
      </c>
      <c r="B137" s="68"/>
      <c r="C137" s="68"/>
      <c r="D137" s="68" t="s">
        <v>339</v>
      </c>
      <c r="E137" s="492">
        <v>170</v>
      </c>
    </row>
    <row r="138" spans="1:5" ht="20.25" customHeight="1" x14ac:dyDescent="0.4">
      <c r="A138" s="490" t="s">
        <v>63</v>
      </c>
      <c r="B138" s="494" t="s">
        <v>340</v>
      </c>
      <c r="C138" s="494"/>
      <c r="D138" s="494"/>
      <c r="E138" s="69">
        <v>4854</v>
      </c>
    </row>
    <row r="139" spans="1:5" ht="20.25" customHeight="1" x14ac:dyDescent="0.4">
      <c r="A139" s="490" t="s">
        <v>341</v>
      </c>
      <c r="B139" s="494"/>
      <c r="C139" s="494" t="s">
        <v>342</v>
      </c>
      <c r="D139" s="494"/>
      <c r="E139" s="69">
        <v>792</v>
      </c>
    </row>
    <row r="140" spans="1:5" x14ac:dyDescent="0.4">
      <c r="A140" s="490" t="s">
        <v>343</v>
      </c>
      <c r="B140" s="494"/>
      <c r="C140" s="494" t="s">
        <v>344</v>
      </c>
      <c r="D140" s="494"/>
      <c r="E140" s="69">
        <v>1383</v>
      </c>
    </row>
    <row r="141" spans="1:5" x14ac:dyDescent="0.4">
      <c r="A141" s="490" t="s">
        <v>345</v>
      </c>
      <c r="B141" s="494"/>
      <c r="C141" s="494" t="s">
        <v>346</v>
      </c>
      <c r="D141" s="494"/>
      <c r="E141" s="69">
        <v>12</v>
      </c>
    </row>
    <row r="142" spans="1:5" x14ac:dyDescent="0.4">
      <c r="A142" s="490" t="s">
        <v>347</v>
      </c>
      <c r="B142" s="494"/>
      <c r="C142" s="494" t="s">
        <v>348</v>
      </c>
      <c r="D142" s="494"/>
      <c r="E142" s="69">
        <v>88</v>
      </c>
    </row>
    <row r="143" spans="1:5" ht="20.25" customHeight="1" x14ac:dyDescent="0.4">
      <c r="A143" s="490" t="s">
        <v>349</v>
      </c>
      <c r="B143" s="494"/>
      <c r="C143" s="494" t="s">
        <v>350</v>
      </c>
      <c r="D143" s="494"/>
      <c r="E143" s="69">
        <v>837</v>
      </c>
    </row>
    <row r="144" spans="1:5" s="8" customFormat="1" x14ac:dyDescent="0.4">
      <c r="A144" s="491" t="s">
        <v>351</v>
      </c>
      <c r="B144" s="68"/>
      <c r="C144" s="68"/>
      <c r="D144" s="68" t="s">
        <v>352</v>
      </c>
      <c r="E144" s="492" t="s">
        <v>1164</v>
      </c>
    </row>
    <row r="145" spans="1:5" x14ac:dyDescent="0.4">
      <c r="A145" s="491" t="s">
        <v>353</v>
      </c>
      <c r="B145" s="68"/>
      <c r="C145" s="68"/>
      <c r="D145" s="68" t="s">
        <v>354</v>
      </c>
      <c r="E145" s="492">
        <v>172</v>
      </c>
    </row>
    <row r="146" spans="1:5" x14ac:dyDescent="0.4">
      <c r="A146" s="491" t="s">
        <v>355</v>
      </c>
      <c r="B146" s="68"/>
      <c r="C146" s="68"/>
      <c r="D146" s="68" t="s">
        <v>356</v>
      </c>
      <c r="E146" s="492">
        <v>93</v>
      </c>
    </row>
    <row r="147" spans="1:5" x14ac:dyDescent="0.4">
      <c r="A147" s="491" t="s">
        <v>357</v>
      </c>
      <c r="B147" s="68"/>
      <c r="C147" s="68"/>
      <c r="D147" s="68" t="s">
        <v>358</v>
      </c>
      <c r="E147" s="492">
        <v>118</v>
      </c>
    </row>
    <row r="148" spans="1:5" x14ac:dyDescent="0.4">
      <c r="A148" s="491" t="s">
        <v>359</v>
      </c>
      <c r="B148" s="68"/>
      <c r="C148" s="68"/>
      <c r="D148" s="68" t="s">
        <v>360</v>
      </c>
      <c r="E148" s="492">
        <v>80</v>
      </c>
    </row>
    <row r="149" spans="1:5" x14ac:dyDescent="0.4">
      <c r="A149" s="491" t="s">
        <v>361</v>
      </c>
      <c r="B149" s="68"/>
      <c r="C149" s="68"/>
      <c r="D149" s="68" t="s">
        <v>362</v>
      </c>
      <c r="E149" s="492">
        <v>181</v>
      </c>
    </row>
    <row r="150" spans="1:5" x14ac:dyDescent="0.4">
      <c r="A150" s="491" t="s">
        <v>363</v>
      </c>
      <c r="B150" s="68"/>
      <c r="C150" s="68"/>
      <c r="D150" s="68" t="s">
        <v>364</v>
      </c>
      <c r="E150" s="492">
        <v>174</v>
      </c>
    </row>
    <row r="151" spans="1:5" x14ac:dyDescent="0.4">
      <c r="A151" s="491" t="s">
        <v>365</v>
      </c>
      <c r="B151" s="68"/>
      <c r="C151" s="68"/>
      <c r="D151" s="68" t="s">
        <v>366</v>
      </c>
      <c r="E151" s="492" t="s">
        <v>1147</v>
      </c>
    </row>
    <row r="152" spans="1:5" ht="20.25" customHeight="1" x14ac:dyDescent="0.4">
      <c r="A152" s="490" t="s">
        <v>367</v>
      </c>
      <c r="B152" s="494"/>
      <c r="C152" s="494" t="s">
        <v>368</v>
      </c>
      <c r="D152" s="494"/>
      <c r="E152" s="69">
        <v>807</v>
      </c>
    </row>
    <row r="153" spans="1:5" s="8" customFormat="1" x14ac:dyDescent="0.4">
      <c r="A153" s="491" t="s">
        <v>369</v>
      </c>
      <c r="B153" s="68"/>
      <c r="C153" s="68"/>
      <c r="D153" s="68" t="s">
        <v>370</v>
      </c>
      <c r="E153" s="492">
        <v>51</v>
      </c>
    </row>
    <row r="154" spans="1:5" x14ac:dyDescent="0.4">
      <c r="A154" s="491" t="s">
        <v>371</v>
      </c>
      <c r="B154" s="68"/>
      <c r="C154" s="68"/>
      <c r="D154" s="68" t="s">
        <v>372</v>
      </c>
      <c r="E154" s="492">
        <v>24</v>
      </c>
    </row>
    <row r="155" spans="1:5" x14ac:dyDescent="0.4">
      <c r="A155" s="491" t="s">
        <v>373</v>
      </c>
      <c r="B155" s="68"/>
      <c r="C155" s="68"/>
      <c r="D155" s="68" t="s">
        <v>374</v>
      </c>
      <c r="E155" s="492">
        <v>109</v>
      </c>
    </row>
    <row r="156" spans="1:5" x14ac:dyDescent="0.4">
      <c r="A156" s="491" t="s">
        <v>375</v>
      </c>
      <c r="B156" s="68"/>
      <c r="C156" s="68"/>
      <c r="D156" s="68" t="s">
        <v>376</v>
      </c>
      <c r="E156" s="492">
        <v>463</v>
      </c>
    </row>
    <row r="157" spans="1:5" x14ac:dyDescent="0.4">
      <c r="A157" s="491" t="s">
        <v>377</v>
      </c>
      <c r="B157" s="68"/>
      <c r="C157" s="68"/>
      <c r="D157" s="68" t="s">
        <v>378</v>
      </c>
      <c r="E157" s="492">
        <v>160</v>
      </c>
    </row>
    <row r="158" spans="1:5" ht="20.25" customHeight="1" x14ac:dyDescent="0.4">
      <c r="A158" s="490" t="s">
        <v>379</v>
      </c>
      <c r="B158" s="494"/>
      <c r="C158" s="494" t="s">
        <v>380</v>
      </c>
      <c r="D158" s="494"/>
      <c r="E158" s="69">
        <v>209</v>
      </c>
    </row>
    <row r="159" spans="1:5" x14ac:dyDescent="0.4">
      <c r="A159" s="491" t="s">
        <v>381</v>
      </c>
      <c r="B159" s="68"/>
      <c r="C159" s="68"/>
      <c r="D159" s="68" t="s">
        <v>382</v>
      </c>
      <c r="E159" s="492">
        <v>55</v>
      </c>
    </row>
    <row r="160" spans="1:5" x14ac:dyDescent="0.4">
      <c r="A160" s="491" t="s">
        <v>383</v>
      </c>
      <c r="B160" s="68"/>
      <c r="C160" s="68"/>
      <c r="D160" s="68" t="s">
        <v>384</v>
      </c>
      <c r="E160" s="492">
        <v>52</v>
      </c>
    </row>
    <row r="161" spans="1:5" x14ac:dyDescent="0.4">
      <c r="A161" s="491" t="s">
        <v>385</v>
      </c>
      <c r="B161" s="68"/>
      <c r="C161" s="68"/>
      <c r="D161" s="68" t="s">
        <v>386</v>
      </c>
      <c r="E161" s="492">
        <v>22</v>
      </c>
    </row>
    <row r="162" spans="1:5" s="8" customFormat="1" x14ac:dyDescent="0.4">
      <c r="A162" s="491" t="s">
        <v>387</v>
      </c>
      <c r="B162" s="68"/>
      <c r="C162" s="68"/>
      <c r="D162" s="68" t="s">
        <v>388</v>
      </c>
      <c r="E162" s="492">
        <v>8</v>
      </c>
    </row>
    <row r="163" spans="1:5" x14ac:dyDescent="0.4">
      <c r="A163" s="491" t="s">
        <v>389</v>
      </c>
      <c r="B163" s="68"/>
      <c r="C163" s="68"/>
      <c r="D163" s="68" t="s">
        <v>390</v>
      </c>
      <c r="E163" s="492">
        <v>46</v>
      </c>
    </row>
    <row r="164" spans="1:5" s="8" customFormat="1" x14ac:dyDescent="0.4">
      <c r="A164" s="491" t="s">
        <v>391</v>
      </c>
      <c r="B164" s="68"/>
      <c r="C164" s="68"/>
      <c r="D164" s="68" t="s">
        <v>392</v>
      </c>
      <c r="E164" s="492">
        <v>16</v>
      </c>
    </row>
    <row r="165" spans="1:5" s="8" customFormat="1" x14ac:dyDescent="0.4">
      <c r="A165" s="491" t="s">
        <v>393</v>
      </c>
      <c r="B165" s="68"/>
      <c r="C165" s="68"/>
      <c r="D165" s="68" t="s">
        <v>394</v>
      </c>
      <c r="E165" s="492">
        <v>10</v>
      </c>
    </row>
    <row r="166" spans="1:5" s="8" customFormat="1" ht="20.25" customHeight="1" x14ac:dyDescent="0.4">
      <c r="A166" s="490" t="s">
        <v>395</v>
      </c>
      <c r="B166" s="494"/>
      <c r="C166" s="494" t="s">
        <v>396</v>
      </c>
      <c r="D166" s="494"/>
      <c r="E166" s="69">
        <v>726</v>
      </c>
    </row>
    <row r="167" spans="1:5" s="8" customFormat="1" x14ac:dyDescent="0.4">
      <c r="A167" s="491" t="s">
        <v>397</v>
      </c>
      <c r="B167" s="68"/>
      <c r="C167" s="68"/>
      <c r="D167" s="68" t="s">
        <v>398</v>
      </c>
      <c r="E167" s="492">
        <v>81</v>
      </c>
    </row>
    <row r="168" spans="1:5" x14ac:dyDescent="0.4">
      <c r="A168" s="491" t="s">
        <v>399</v>
      </c>
      <c r="B168" s="68"/>
      <c r="C168" s="68"/>
      <c r="D168" s="68" t="s">
        <v>400</v>
      </c>
      <c r="E168" s="492">
        <v>304</v>
      </c>
    </row>
    <row r="169" spans="1:5" s="8" customFormat="1" x14ac:dyDescent="0.4">
      <c r="A169" s="491" t="s">
        <v>401</v>
      </c>
      <c r="B169" s="68"/>
      <c r="C169" s="68"/>
      <c r="D169" s="68" t="s">
        <v>402</v>
      </c>
      <c r="E169" s="492">
        <v>19</v>
      </c>
    </row>
    <row r="170" spans="1:5" x14ac:dyDescent="0.4">
      <c r="A170" s="491" t="s">
        <v>403</v>
      </c>
      <c r="B170" s="68"/>
      <c r="C170" s="68"/>
      <c r="D170" s="68" t="s">
        <v>404</v>
      </c>
      <c r="E170" s="492">
        <v>23</v>
      </c>
    </row>
    <row r="171" spans="1:5" x14ac:dyDescent="0.4">
      <c r="A171" s="491" t="s">
        <v>405</v>
      </c>
      <c r="B171" s="68"/>
      <c r="C171" s="68"/>
      <c r="D171" s="68" t="s">
        <v>406</v>
      </c>
      <c r="E171" s="492">
        <v>234</v>
      </c>
    </row>
    <row r="172" spans="1:5" x14ac:dyDescent="0.4">
      <c r="A172" s="491" t="s">
        <v>407</v>
      </c>
      <c r="B172" s="68"/>
      <c r="C172" s="68"/>
      <c r="D172" s="68" t="s">
        <v>408</v>
      </c>
      <c r="E172" s="492">
        <v>65</v>
      </c>
    </row>
    <row r="173" spans="1:5" ht="20.25" customHeight="1" x14ac:dyDescent="0.4">
      <c r="A173" s="490" t="s">
        <v>65</v>
      </c>
      <c r="B173" s="494" t="s">
        <v>409</v>
      </c>
      <c r="C173" s="494"/>
      <c r="D173" s="494"/>
      <c r="E173" s="69">
        <v>10031</v>
      </c>
    </row>
    <row r="174" spans="1:5" ht="20.25" customHeight="1" x14ac:dyDescent="0.4">
      <c r="A174" s="490" t="s">
        <v>410</v>
      </c>
      <c r="B174" s="494"/>
      <c r="C174" s="494" t="s">
        <v>411</v>
      </c>
      <c r="D174" s="494"/>
      <c r="E174" s="69">
        <v>295</v>
      </c>
    </row>
    <row r="175" spans="1:5" x14ac:dyDescent="0.4">
      <c r="A175" s="490" t="s">
        <v>412</v>
      </c>
      <c r="B175" s="494"/>
      <c r="C175" s="494" t="s">
        <v>413</v>
      </c>
      <c r="D175" s="494"/>
      <c r="E175" s="69">
        <v>470</v>
      </c>
    </row>
    <row r="176" spans="1:5" x14ac:dyDescent="0.4">
      <c r="A176" s="490" t="s">
        <v>414</v>
      </c>
      <c r="B176" s="494"/>
      <c r="C176" s="494" t="s">
        <v>415</v>
      </c>
      <c r="D176" s="494"/>
      <c r="E176" s="69">
        <v>8</v>
      </c>
    </row>
    <row r="177" spans="1:5" x14ac:dyDescent="0.4">
      <c r="A177" s="490" t="s">
        <v>416</v>
      </c>
      <c r="B177" s="494"/>
      <c r="C177" s="494" t="s">
        <v>417</v>
      </c>
      <c r="D177" s="494"/>
      <c r="E177" s="69">
        <v>103</v>
      </c>
    </row>
    <row r="178" spans="1:5" x14ac:dyDescent="0.4">
      <c r="A178" s="490" t="s">
        <v>418</v>
      </c>
      <c r="B178" s="494"/>
      <c r="C178" s="494" t="s">
        <v>419</v>
      </c>
      <c r="D178" s="494"/>
      <c r="E178" s="69">
        <v>22</v>
      </c>
    </row>
    <row r="179" spans="1:5" s="8" customFormat="1" x14ac:dyDescent="0.4">
      <c r="A179" s="490" t="s">
        <v>420</v>
      </c>
      <c r="B179" s="494"/>
      <c r="C179" s="494" t="s">
        <v>421</v>
      </c>
      <c r="D179" s="494"/>
      <c r="E179" s="69">
        <v>16</v>
      </c>
    </row>
    <row r="180" spans="1:5" ht="20.25" customHeight="1" x14ac:dyDescent="0.4">
      <c r="A180" s="490" t="s">
        <v>422</v>
      </c>
      <c r="B180" s="494"/>
      <c r="C180" s="494" t="s">
        <v>423</v>
      </c>
      <c r="D180" s="494"/>
      <c r="E180" s="69">
        <v>1458</v>
      </c>
    </row>
    <row r="181" spans="1:5" x14ac:dyDescent="0.4">
      <c r="A181" s="491" t="s">
        <v>424</v>
      </c>
      <c r="B181" s="68"/>
      <c r="C181" s="68"/>
      <c r="D181" s="68" t="s">
        <v>425</v>
      </c>
      <c r="E181" s="492">
        <v>53</v>
      </c>
    </row>
    <row r="182" spans="1:5" x14ac:dyDescent="0.4">
      <c r="A182" s="491" t="s">
        <v>426</v>
      </c>
      <c r="B182" s="68"/>
      <c r="C182" s="68"/>
      <c r="D182" s="68" t="s">
        <v>427</v>
      </c>
      <c r="E182" s="492">
        <v>204</v>
      </c>
    </row>
    <row r="183" spans="1:5" x14ac:dyDescent="0.4">
      <c r="A183" s="491" t="s">
        <v>428</v>
      </c>
      <c r="B183" s="68"/>
      <c r="C183" s="68"/>
      <c r="D183" s="68" t="s">
        <v>429</v>
      </c>
      <c r="E183" s="492">
        <v>239</v>
      </c>
    </row>
    <row r="184" spans="1:5" x14ac:dyDescent="0.4">
      <c r="A184" s="491" t="s">
        <v>430</v>
      </c>
      <c r="B184" s="68"/>
      <c r="C184" s="68"/>
      <c r="D184" s="68" t="s">
        <v>431</v>
      </c>
      <c r="E184" s="492">
        <v>273</v>
      </c>
    </row>
    <row r="185" spans="1:5" x14ac:dyDescent="0.4">
      <c r="A185" s="491" t="s">
        <v>432</v>
      </c>
      <c r="B185" s="68"/>
      <c r="C185" s="68"/>
      <c r="D185" s="68" t="s">
        <v>433</v>
      </c>
      <c r="E185" s="492">
        <v>689</v>
      </c>
    </row>
    <row r="186" spans="1:5" s="8" customFormat="1" ht="20.25" customHeight="1" x14ac:dyDescent="0.4">
      <c r="A186" s="490" t="s">
        <v>434</v>
      </c>
      <c r="B186" s="494"/>
      <c r="C186" s="494" t="s">
        <v>435</v>
      </c>
      <c r="D186" s="494"/>
      <c r="E186" s="69">
        <v>1415</v>
      </c>
    </row>
    <row r="187" spans="1:5" x14ac:dyDescent="0.4">
      <c r="A187" s="491" t="s">
        <v>436</v>
      </c>
      <c r="B187" s="68"/>
      <c r="C187" s="68"/>
      <c r="D187" s="68" t="s">
        <v>437</v>
      </c>
      <c r="E187" s="492">
        <v>34</v>
      </c>
    </row>
    <row r="188" spans="1:5" x14ac:dyDescent="0.4">
      <c r="A188" s="491" t="s">
        <v>438</v>
      </c>
      <c r="B188" s="68"/>
      <c r="C188" s="68"/>
      <c r="D188" s="68" t="s">
        <v>439</v>
      </c>
      <c r="E188" s="492">
        <v>175</v>
      </c>
    </row>
    <row r="189" spans="1:5" x14ac:dyDescent="0.4">
      <c r="A189" s="491" t="s">
        <v>440</v>
      </c>
      <c r="B189" s="68"/>
      <c r="C189" s="68"/>
      <c r="D189" s="68" t="s">
        <v>441</v>
      </c>
      <c r="E189" s="492">
        <v>24</v>
      </c>
    </row>
    <row r="190" spans="1:5" x14ac:dyDescent="0.4">
      <c r="A190" s="491" t="s">
        <v>442</v>
      </c>
      <c r="B190" s="68"/>
      <c r="C190" s="68"/>
      <c r="D190" s="68" t="s">
        <v>443</v>
      </c>
      <c r="E190" s="492">
        <v>31</v>
      </c>
    </row>
    <row r="191" spans="1:5" x14ac:dyDescent="0.4">
      <c r="A191" s="491" t="s">
        <v>444</v>
      </c>
      <c r="B191" s="68"/>
      <c r="C191" s="68"/>
      <c r="D191" s="68" t="s">
        <v>445</v>
      </c>
      <c r="E191" s="492">
        <v>196</v>
      </c>
    </row>
    <row r="192" spans="1:5" x14ac:dyDescent="0.4">
      <c r="A192" s="491" t="s">
        <v>446</v>
      </c>
      <c r="B192" s="68"/>
      <c r="C192" s="68"/>
      <c r="D192" s="68" t="s">
        <v>447</v>
      </c>
      <c r="E192" s="492">
        <v>184</v>
      </c>
    </row>
    <row r="193" spans="1:5" x14ac:dyDescent="0.4">
      <c r="A193" s="491" t="s">
        <v>448</v>
      </c>
      <c r="B193" s="68"/>
      <c r="C193" s="68"/>
      <c r="D193" s="68" t="s">
        <v>449</v>
      </c>
      <c r="E193" s="492">
        <v>203</v>
      </c>
    </row>
    <row r="194" spans="1:5" x14ac:dyDescent="0.4">
      <c r="A194" s="491" t="s">
        <v>450</v>
      </c>
      <c r="B194" s="68"/>
      <c r="C194" s="68"/>
      <c r="D194" s="68" t="s">
        <v>451</v>
      </c>
      <c r="E194" s="492">
        <v>10</v>
      </c>
    </row>
    <row r="195" spans="1:5" s="8" customFormat="1" x14ac:dyDescent="0.4">
      <c r="A195" s="491" t="s">
        <v>452</v>
      </c>
      <c r="B195" s="68"/>
      <c r="C195" s="68"/>
      <c r="D195" s="68" t="s">
        <v>453</v>
      </c>
      <c r="E195" s="492">
        <v>226</v>
      </c>
    </row>
    <row r="196" spans="1:5" x14ac:dyDescent="0.4">
      <c r="A196" s="491" t="s">
        <v>454</v>
      </c>
      <c r="B196" s="68"/>
      <c r="C196" s="68"/>
      <c r="D196" s="68" t="s">
        <v>455</v>
      </c>
      <c r="E196" s="492">
        <v>17</v>
      </c>
    </row>
    <row r="197" spans="1:5" x14ac:dyDescent="0.4">
      <c r="A197" s="491" t="s">
        <v>456</v>
      </c>
      <c r="B197" s="68"/>
      <c r="C197" s="68"/>
      <c r="D197" s="68" t="s">
        <v>457</v>
      </c>
      <c r="E197" s="492">
        <v>110</v>
      </c>
    </row>
    <row r="198" spans="1:5" x14ac:dyDescent="0.4">
      <c r="A198" s="491" t="s">
        <v>458</v>
      </c>
      <c r="B198" s="68"/>
      <c r="C198" s="68"/>
      <c r="D198" s="68" t="s">
        <v>459</v>
      </c>
      <c r="E198" s="492">
        <v>205</v>
      </c>
    </row>
    <row r="199" spans="1:5" ht="20.25" customHeight="1" x14ac:dyDescent="0.4">
      <c r="A199" s="490" t="s">
        <v>460</v>
      </c>
      <c r="B199" s="494"/>
      <c r="C199" s="494" t="s">
        <v>461</v>
      </c>
      <c r="D199" s="494"/>
      <c r="E199" s="69">
        <v>894</v>
      </c>
    </row>
    <row r="200" spans="1:5" x14ac:dyDescent="0.4">
      <c r="A200" s="491" t="s">
        <v>462</v>
      </c>
      <c r="B200" s="68"/>
      <c r="C200" s="68"/>
      <c r="D200" s="68" t="s">
        <v>463</v>
      </c>
      <c r="E200" s="492">
        <v>10</v>
      </c>
    </row>
    <row r="201" spans="1:5" x14ac:dyDescent="0.4">
      <c r="A201" s="491" t="s">
        <v>464</v>
      </c>
      <c r="B201" s="68"/>
      <c r="C201" s="68"/>
      <c r="D201" s="68" t="s">
        <v>465</v>
      </c>
      <c r="E201" s="492">
        <v>144</v>
      </c>
    </row>
    <row r="202" spans="1:5" x14ac:dyDescent="0.4">
      <c r="A202" s="491" t="s">
        <v>466</v>
      </c>
      <c r="B202" s="68"/>
      <c r="C202" s="68"/>
      <c r="D202" s="68" t="s">
        <v>467</v>
      </c>
      <c r="E202" s="492">
        <v>176</v>
      </c>
    </row>
    <row r="203" spans="1:5" s="8" customFormat="1" x14ac:dyDescent="0.4">
      <c r="A203" s="491" t="s">
        <v>468</v>
      </c>
      <c r="B203" s="68"/>
      <c r="C203" s="68"/>
      <c r="D203" s="68" t="s">
        <v>469</v>
      </c>
      <c r="E203" s="492">
        <v>42</v>
      </c>
    </row>
    <row r="204" spans="1:5" x14ac:dyDescent="0.4">
      <c r="A204" s="491" t="s">
        <v>470</v>
      </c>
      <c r="B204" s="68"/>
      <c r="C204" s="68"/>
      <c r="D204" s="68" t="s">
        <v>471</v>
      </c>
      <c r="E204" s="492">
        <v>330</v>
      </c>
    </row>
    <row r="205" spans="1:5" s="8" customFormat="1" x14ac:dyDescent="0.4">
      <c r="A205" s="491" t="s">
        <v>472</v>
      </c>
      <c r="B205" s="68"/>
      <c r="C205" s="68"/>
      <c r="D205" s="68" t="s">
        <v>473</v>
      </c>
      <c r="E205" s="492">
        <v>98</v>
      </c>
    </row>
    <row r="206" spans="1:5" s="8" customFormat="1" x14ac:dyDescent="0.4">
      <c r="A206" s="491" t="s">
        <v>474</v>
      </c>
      <c r="B206" s="68"/>
      <c r="C206" s="68"/>
      <c r="D206" s="68" t="s">
        <v>475</v>
      </c>
      <c r="E206" s="492">
        <v>15</v>
      </c>
    </row>
    <row r="207" spans="1:5" s="8" customFormat="1" x14ac:dyDescent="0.4">
      <c r="A207" s="491" t="s">
        <v>476</v>
      </c>
      <c r="B207" s="68"/>
      <c r="C207" s="68"/>
      <c r="D207" s="68" t="s">
        <v>477</v>
      </c>
      <c r="E207" s="492">
        <v>37</v>
      </c>
    </row>
    <row r="208" spans="1:5" s="8" customFormat="1" x14ac:dyDescent="0.4">
      <c r="A208" s="491" t="s">
        <v>478</v>
      </c>
      <c r="B208" s="68"/>
      <c r="C208" s="68"/>
      <c r="D208" s="68" t="s">
        <v>479</v>
      </c>
      <c r="E208" s="492">
        <v>9</v>
      </c>
    </row>
    <row r="209" spans="1:5" s="8" customFormat="1" x14ac:dyDescent="0.4">
      <c r="A209" s="491" t="s">
        <v>480</v>
      </c>
      <c r="B209" s="68"/>
      <c r="C209" s="68"/>
      <c r="D209" s="68" t="s">
        <v>481</v>
      </c>
      <c r="E209" s="492">
        <v>33</v>
      </c>
    </row>
    <row r="210" spans="1:5" s="8" customFormat="1" ht="20.25" customHeight="1" x14ac:dyDescent="0.4">
      <c r="A210" s="490" t="s">
        <v>482</v>
      </c>
      <c r="B210" s="494"/>
      <c r="C210" s="494" t="s">
        <v>483</v>
      </c>
      <c r="D210" s="494"/>
      <c r="E210" s="69">
        <v>2981</v>
      </c>
    </row>
    <row r="211" spans="1:5" x14ac:dyDescent="0.4">
      <c r="A211" s="491" t="s">
        <v>484</v>
      </c>
      <c r="B211" s="68"/>
      <c r="C211" s="68"/>
      <c r="D211" s="68" t="s">
        <v>485</v>
      </c>
      <c r="E211" s="492">
        <v>545</v>
      </c>
    </row>
    <row r="212" spans="1:5" s="8" customFormat="1" x14ac:dyDescent="0.4">
      <c r="A212" s="491" t="s">
        <v>486</v>
      </c>
      <c r="B212" s="68"/>
      <c r="C212" s="68"/>
      <c r="D212" s="68" t="s">
        <v>487</v>
      </c>
      <c r="E212" s="492">
        <v>361</v>
      </c>
    </row>
    <row r="213" spans="1:5" x14ac:dyDescent="0.4">
      <c r="A213" s="491" t="s">
        <v>488</v>
      </c>
      <c r="B213" s="68"/>
      <c r="C213" s="68"/>
      <c r="D213" s="68" t="s">
        <v>489</v>
      </c>
      <c r="E213" s="492">
        <v>172</v>
      </c>
    </row>
    <row r="214" spans="1:5" x14ac:dyDescent="0.4">
      <c r="A214" s="491" t="s">
        <v>490</v>
      </c>
      <c r="B214" s="68"/>
      <c r="C214" s="68"/>
      <c r="D214" s="68" t="s">
        <v>491</v>
      </c>
      <c r="E214" s="492">
        <v>634</v>
      </c>
    </row>
    <row r="215" spans="1:5" x14ac:dyDescent="0.4">
      <c r="A215" s="491" t="s">
        <v>492</v>
      </c>
      <c r="B215" s="68"/>
      <c r="C215" s="68"/>
      <c r="D215" s="68" t="s">
        <v>493</v>
      </c>
      <c r="E215" s="492">
        <v>672</v>
      </c>
    </row>
    <row r="216" spans="1:5" x14ac:dyDescent="0.4">
      <c r="A216" s="491" t="s">
        <v>494</v>
      </c>
      <c r="B216" s="68"/>
      <c r="C216" s="68"/>
      <c r="D216" s="68" t="s">
        <v>495</v>
      </c>
      <c r="E216" s="492">
        <v>43</v>
      </c>
    </row>
    <row r="217" spans="1:5" x14ac:dyDescent="0.4">
      <c r="A217" s="491" t="s">
        <v>496</v>
      </c>
      <c r="B217" s="68"/>
      <c r="C217" s="68"/>
      <c r="D217" s="68" t="s">
        <v>497</v>
      </c>
      <c r="E217" s="492">
        <v>554</v>
      </c>
    </row>
    <row r="218" spans="1:5" ht="24" customHeight="1" x14ac:dyDescent="0.4">
      <c r="A218" s="490" t="s">
        <v>498</v>
      </c>
      <c r="B218" s="494"/>
      <c r="C218" s="494" t="s">
        <v>499</v>
      </c>
      <c r="D218" s="494"/>
      <c r="E218" s="69">
        <v>2369</v>
      </c>
    </row>
    <row r="219" spans="1:5" s="8" customFormat="1" x14ac:dyDescent="0.4">
      <c r="A219" s="491" t="s">
        <v>500</v>
      </c>
      <c r="B219" s="68"/>
      <c r="C219" s="68"/>
      <c r="D219" s="68" t="s">
        <v>501</v>
      </c>
      <c r="E219" s="492">
        <v>346</v>
      </c>
    </row>
    <row r="220" spans="1:5" ht="13.8" x14ac:dyDescent="0.4">
      <c r="A220" s="495" t="s">
        <v>1382</v>
      </c>
      <c r="B220" s="68"/>
      <c r="C220" s="68"/>
      <c r="D220" s="495" t="s">
        <v>1374</v>
      </c>
      <c r="E220" s="492">
        <v>996</v>
      </c>
    </row>
    <row r="221" spans="1:5" x14ac:dyDescent="0.4">
      <c r="A221" s="491" t="s">
        <v>502</v>
      </c>
      <c r="B221" s="68"/>
      <c r="C221" s="68"/>
      <c r="D221" s="68" t="s">
        <v>503</v>
      </c>
      <c r="E221" s="492">
        <v>38</v>
      </c>
    </row>
    <row r="222" spans="1:5" x14ac:dyDescent="0.4">
      <c r="A222" s="491" t="s">
        <v>504</v>
      </c>
      <c r="B222" s="68"/>
      <c r="C222" s="68"/>
      <c r="D222" s="68" t="s">
        <v>505</v>
      </c>
      <c r="E222" s="492">
        <v>499</v>
      </c>
    </row>
    <row r="223" spans="1:5" ht="13.8" x14ac:dyDescent="0.4">
      <c r="A223" s="495" t="s">
        <v>1383</v>
      </c>
      <c r="B223" s="68"/>
      <c r="C223" s="68"/>
      <c r="D223" s="495" t="s">
        <v>1375</v>
      </c>
      <c r="E223" s="492">
        <v>490</v>
      </c>
    </row>
    <row r="224" spans="1:5" ht="25" customHeight="1" x14ac:dyDescent="0.4">
      <c r="A224" s="490" t="s">
        <v>67</v>
      </c>
      <c r="B224" s="494" t="s">
        <v>506</v>
      </c>
      <c r="C224" s="494"/>
      <c r="D224" s="494"/>
      <c r="E224" s="69">
        <v>639</v>
      </c>
    </row>
    <row r="225" spans="1:5" ht="22.75" customHeight="1" x14ac:dyDescent="0.4">
      <c r="A225" s="494" t="s">
        <v>507</v>
      </c>
      <c r="B225" s="494"/>
      <c r="C225" s="494" t="s">
        <v>508</v>
      </c>
      <c r="D225" s="494"/>
      <c r="E225" s="69">
        <v>210</v>
      </c>
    </row>
    <row r="226" spans="1:5" ht="13" customHeight="1" x14ac:dyDescent="0.4">
      <c r="A226" s="491" t="s">
        <v>509</v>
      </c>
      <c r="B226" s="68"/>
      <c r="C226" s="68"/>
      <c r="D226" s="68" t="s">
        <v>510</v>
      </c>
      <c r="E226" s="492">
        <v>17</v>
      </c>
    </row>
    <row r="227" spans="1:5" ht="13" customHeight="1" x14ac:dyDescent="0.4">
      <c r="A227" s="491" t="s">
        <v>511</v>
      </c>
      <c r="B227" s="68"/>
      <c r="C227" s="68"/>
      <c r="D227" s="68" t="s">
        <v>512</v>
      </c>
      <c r="E227" s="492">
        <v>0</v>
      </c>
    </row>
    <row r="228" spans="1:5" ht="13" customHeight="1" x14ac:dyDescent="0.4">
      <c r="A228" s="491" t="s">
        <v>513</v>
      </c>
      <c r="B228" s="68"/>
      <c r="C228" s="68"/>
      <c r="D228" s="68" t="s">
        <v>514</v>
      </c>
      <c r="E228" s="492">
        <v>19</v>
      </c>
    </row>
    <row r="229" spans="1:5" ht="13" customHeight="1" x14ac:dyDescent="0.4">
      <c r="A229" s="491" t="s">
        <v>515</v>
      </c>
      <c r="B229" s="68"/>
      <c r="C229" s="68"/>
      <c r="D229" s="68" t="s">
        <v>516</v>
      </c>
      <c r="E229" s="492">
        <v>16</v>
      </c>
    </row>
    <row r="230" spans="1:5" x14ac:dyDescent="0.4">
      <c r="A230" s="491" t="s">
        <v>517</v>
      </c>
      <c r="B230" s="68"/>
      <c r="C230" s="68"/>
      <c r="D230" s="68" t="s">
        <v>518</v>
      </c>
      <c r="E230" s="492">
        <v>23</v>
      </c>
    </row>
    <row r="231" spans="1:5" x14ac:dyDescent="0.4">
      <c r="A231" s="491" t="s">
        <v>519</v>
      </c>
      <c r="B231" s="68"/>
      <c r="C231" s="68"/>
      <c r="D231" s="68" t="s">
        <v>520</v>
      </c>
      <c r="E231" s="492">
        <v>11</v>
      </c>
    </row>
    <row r="232" spans="1:5" x14ac:dyDescent="0.4">
      <c r="A232" s="491" t="s">
        <v>521</v>
      </c>
      <c r="B232" s="68"/>
      <c r="C232" s="68"/>
      <c r="D232" s="68" t="s">
        <v>522</v>
      </c>
      <c r="E232" s="492" t="s">
        <v>1147</v>
      </c>
    </row>
    <row r="233" spans="1:5" s="8" customFormat="1" x14ac:dyDescent="0.4">
      <c r="A233" s="491" t="s">
        <v>523</v>
      </c>
      <c r="B233" s="68"/>
      <c r="C233" s="68"/>
      <c r="D233" s="68" t="s">
        <v>524</v>
      </c>
      <c r="E233" s="492">
        <v>22</v>
      </c>
    </row>
    <row r="234" spans="1:5" x14ac:dyDescent="0.4">
      <c r="A234" s="491" t="s">
        <v>525</v>
      </c>
      <c r="B234" s="68"/>
      <c r="C234" s="68"/>
      <c r="D234" s="68" t="s">
        <v>526</v>
      </c>
      <c r="E234" s="492">
        <v>24</v>
      </c>
    </row>
    <row r="235" spans="1:5" x14ac:dyDescent="0.4">
      <c r="A235" s="491" t="s">
        <v>527</v>
      </c>
      <c r="B235" s="68"/>
      <c r="C235" s="68"/>
      <c r="D235" s="68" t="s">
        <v>528</v>
      </c>
      <c r="E235" s="492" t="s">
        <v>1147</v>
      </c>
    </row>
    <row r="236" spans="1:5" x14ac:dyDescent="0.4">
      <c r="A236" s="491" t="s">
        <v>529</v>
      </c>
      <c r="B236" s="68"/>
      <c r="C236" s="68"/>
      <c r="D236" s="68" t="s">
        <v>530</v>
      </c>
      <c r="E236" s="492">
        <v>22</v>
      </c>
    </row>
    <row r="237" spans="1:5" x14ac:dyDescent="0.4">
      <c r="A237" s="491" t="s">
        <v>531</v>
      </c>
      <c r="B237" s="68"/>
      <c r="C237" s="68"/>
      <c r="D237" s="68" t="s">
        <v>532</v>
      </c>
      <c r="E237" s="492">
        <v>7</v>
      </c>
    </row>
    <row r="238" spans="1:5" x14ac:dyDescent="0.4">
      <c r="A238" s="491" t="s">
        <v>533</v>
      </c>
      <c r="B238" s="68"/>
      <c r="C238" s="68"/>
      <c r="D238" s="68" t="s">
        <v>534</v>
      </c>
      <c r="E238" s="492">
        <v>30</v>
      </c>
    </row>
    <row r="239" spans="1:5" x14ac:dyDescent="0.4">
      <c r="A239" s="491" t="s">
        <v>535</v>
      </c>
      <c r="B239" s="68"/>
      <c r="C239" s="68"/>
      <c r="D239" s="68" t="s">
        <v>536</v>
      </c>
      <c r="E239" s="492">
        <v>9</v>
      </c>
    </row>
    <row r="240" spans="1:5" ht="24.4" customHeight="1" x14ac:dyDescent="0.4">
      <c r="A240" s="494" t="s">
        <v>537</v>
      </c>
      <c r="B240" s="494"/>
      <c r="C240" s="494" t="s">
        <v>538</v>
      </c>
      <c r="D240" s="494"/>
      <c r="E240" s="69">
        <v>429</v>
      </c>
    </row>
    <row r="241" spans="1:5" ht="13" customHeight="1" x14ac:dyDescent="0.4">
      <c r="A241" s="491" t="s">
        <v>539</v>
      </c>
      <c r="B241" s="68"/>
      <c r="C241" s="68"/>
      <c r="D241" s="68" t="s">
        <v>540</v>
      </c>
      <c r="E241" s="492" t="s">
        <v>1164</v>
      </c>
    </row>
    <row r="242" spans="1:5" ht="13" customHeight="1" x14ac:dyDescent="0.4">
      <c r="A242" s="491" t="s">
        <v>541</v>
      </c>
      <c r="B242" s="68"/>
      <c r="C242" s="68"/>
      <c r="D242" s="68" t="s">
        <v>542</v>
      </c>
      <c r="E242" s="492">
        <v>33</v>
      </c>
    </row>
    <row r="243" spans="1:5" ht="13" customHeight="1" x14ac:dyDescent="0.4">
      <c r="A243" s="491" t="s">
        <v>543</v>
      </c>
      <c r="B243" s="68"/>
      <c r="C243" s="68"/>
      <c r="D243" s="68" t="s">
        <v>544</v>
      </c>
      <c r="E243" s="492">
        <v>12</v>
      </c>
    </row>
    <row r="244" spans="1:5" x14ac:dyDescent="0.4">
      <c r="A244" s="491" t="s">
        <v>545</v>
      </c>
      <c r="B244" s="68"/>
      <c r="C244" s="68"/>
      <c r="D244" s="68" t="s">
        <v>546</v>
      </c>
      <c r="E244" s="492">
        <v>16</v>
      </c>
    </row>
    <row r="245" spans="1:5" s="8" customFormat="1" x14ac:dyDescent="0.4">
      <c r="A245" s="491" t="s">
        <v>547</v>
      </c>
      <c r="B245" s="68"/>
      <c r="C245" s="68"/>
      <c r="D245" s="68" t="s">
        <v>548</v>
      </c>
      <c r="E245" s="492">
        <v>50</v>
      </c>
    </row>
    <row r="246" spans="1:5" x14ac:dyDescent="0.4">
      <c r="A246" s="491" t="s">
        <v>549</v>
      </c>
      <c r="B246" s="68"/>
      <c r="C246" s="68"/>
      <c r="D246" s="68" t="s">
        <v>550</v>
      </c>
      <c r="E246" s="492">
        <v>27</v>
      </c>
    </row>
    <row r="247" spans="1:5" x14ac:dyDescent="0.4">
      <c r="A247" s="491" t="s">
        <v>551</v>
      </c>
      <c r="B247" s="68"/>
      <c r="C247" s="68"/>
      <c r="D247" s="68" t="s">
        <v>552</v>
      </c>
      <c r="E247" s="492">
        <v>24</v>
      </c>
    </row>
    <row r="248" spans="1:5" x14ac:dyDescent="0.4">
      <c r="A248" s="491" t="s">
        <v>553</v>
      </c>
      <c r="B248" s="68"/>
      <c r="C248" s="68"/>
      <c r="D248" s="68" t="s">
        <v>554</v>
      </c>
      <c r="E248" s="492">
        <v>25</v>
      </c>
    </row>
    <row r="249" spans="1:5" x14ac:dyDescent="0.4">
      <c r="A249" s="491" t="s">
        <v>555</v>
      </c>
      <c r="B249" s="68"/>
      <c r="C249" s="68"/>
      <c r="D249" s="68" t="s">
        <v>556</v>
      </c>
      <c r="E249" s="492">
        <v>11</v>
      </c>
    </row>
    <row r="250" spans="1:5" x14ac:dyDescent="0.4">
      <c r="A250" s="491" t="s">
        <v>557</v>
      </c>
      <c r="B250" s="68"/>
      <c r="C250" s="68"/>
      <c r="D250" s="68" t="s">
        <v>558</v>
      </c>
      <c r="E250" s="492">
        <v>21</v>
      </c>
    </row>
    <row r="251" spans="1:5" x14ac:dyDescent="0.4">
      <c r="A251" s="491" t="s">
        <v>559</v>
      </c>
      <c r="B251" s="68"/>
      <c r="C251" s="68"/>
      <c r="D251" s="68" t="s">
        <v>560</v>
      </c>
      <c r="E251" s="492">
        <v>43</v>
      </c>
    </row>
    <row r="252" spans="1:5" x14ac:dyDescent="0.4">
      <c r="A252" s="491" t="s">
        <v>561</v>
      </c>
      <c r="B252" s="68"/>
      <c r="C252" s="68"/>
      <c r="D252" s="68" t="s">
        <v>562</v>
      </c>
      <c r="E252" s="492">
        <v>25</v>
      </c>
    </row>
    <row r="253" spans="1:5" x14ac:dyDescent="0.4">
      <c r="A253" s="491" t="s">
        <v>563</v>
      </c>
      <c r="B253" s="68"/>
      <c r="C253" s="68"/>
      <c r="D253" s="68" t="s">
        <v>564</v>
      </c>
      <c r="E253" s="492">
        <v>13</v>
      </c>
    </row>
    <row r="254" spans="1:5" s="8" customFormat="1" x14ac:dyDescent="0.4">
      <c r="A254" s="491" t="s">
        <v>565</v>
      </c>
      <c r="B254" s="68"/>
      <c r="C254" s="68"/>
      <c r="D254" s="68" t="s">
        <v>566</v>
      </c>
      <c r="E254" s="492">
        <v>28</v>
      </c>
    </row>
    <row r="255" spans="1:5" x14ac:dyDescent="0.4">
      <c r="A255" s="491" t="s">
        <v>567</v>
      </c>
      <c r="B255" s="68"/>
      <c r="C255" s="68"/>
      <c r="D255" s="68" t="s">
        <v>568</v>
      </c>
      <c r="E255" s="492">
        <v>15</v>
      </c>
    </row>
    <row r="256" spans="1:5" x14ac:dyDescent="0.4">
      <c r="A256" s="491" t="s">
        <v>569</v>
      </c>
      <c r="B256" s="68"/>
      <c r="C256" s="68"/>
      <c r="D256" s="68" t="s">
        <v>570</v>
      </c>
      <c r="E256" s="492" t="s">
        <v>1147</v>
      </c>
    </row>
    <row r="257" spans="1:5" x14ac:dyDescent="0.4">
      <c r="A257" s="491" t="s">
        <v>571</v>
      </c>
      <c r="B257" s="68"/>
      <c r="C257" s="68"/>
      <c r="D257" s="68" t="s">
        <v>572</v>
      </c>
      <c r="E257" s="492">
        <v>39</v>
      </c>
    </row>
    <row r="258" spans="1:5" x14ac:dyDescent="0.4">
      <c r="A258" s="491" t="s">
        <v>573</v>
      </c>
      <c r="B258" s="68"/>
      <c r="C258" s="68"/>
      <c r="D258" s="68" t="s">
        <v>574</v>
      </c>
      <c r="E258" s="492">
        <v>24</v>
      </c>
    </row>
    <row r="259" spans="1:5" x14ac:dyDescent="0.4">
      <c r="A259" s="491" t="s">
        <v>575</v>
      </c>
      <c r="B259" s="68"/>
      <c r="C259" s="68"/>
      <c r="D259" s="68" t="s">
        <v>576</v>
      </c>
      <c r="E259" s="492">
        <v>10</v>
      </c>
    </row>
    <row r="260" spans="1:5" ht="30.25" customHeight="1" x14ac:dyDescent="0.4">
      <c r="A260" s="490" t="s">
        <v>69</v>
      </c>
      <c r="B260" s="494" t="s">
        <v>577</v>
      </c>
      <c r="C260" s="494"/>
      <c r="D260" s="494"/>
      <c r="E260" s="69">
        <v>9323</v>
      </c>
    </row>
    <row r="261" spans="1:5" ht="24.4" customHeight="1" x14ac:dyDescent="0.4">
      <c r="A261" s="490" t="s">
        <v>578</v>
      </c>
      <c r="B261" s="494"/>
      <c r="C261" s="494" t="s">
        <v>579</v>
      </c>
      <c r="D261" s="494"/>
      <c r="E261" s="69">
        <v>32</v>
      </c>
    </row>
    <row r="262" spans="1:5" ht="13" customHeight="1" x14ac:dyDescent="0.4">
      <c r="A262" s="490" t="s">
        <v>580</v>
      </c>
      <c r="B262" s="494"/>
      <c r="C262" s="494" t="s">
        <v>581</v>
      </c>
      <c r="D262" s="494"/>
      <c r="E262" s="69">
        <v>76</v>
      </c>
    </row>
    <row r="263" spans="1:5" s="8" customFormat="1" ht="13" customHeight="1" x14ac:dyDescent="0.4">
      <c r="A263" s="490" t="s">
        <v>582</v>
      </c>
      <c r="B263" s="494"/>
      <c r="C263" s="494" t="s">
        <v>583</v>
      </c>
      <c r="D263" s="494"/>
      <c r="E263" s="69">
        <v>178</v>
      </c>
    </row>
    <row r="264" spans="1:5" ht="13" customHeight="1" x14ac:dyDescent="0.4">
      <c r="A264" s="490" t="s">
        <v>584</v>
      </c>
      <c r="B264" s="494"/>
      <c r="C264" s="494" t="s">
        <v>585</v>
      </c>
      <c r="D264" s="494"/>
      <c r="E264" s="69">
        <v>44</v>
      </c>
    </row>
    <row r="265" spans="1:5" s="8" customFormat="1" ht="13" customHeight="1" x14ac:dyDescent="0.4">
      <c r="A265" s="490" t="s">
        <v>586</v>
      </c>
      <c r="B265" s="494"/>
      <c r="C265" s="494" t="s">
        <v>587</v>
      </c>
      <c r="D265" s="494"/>
      <c r="E265" s="69">
        <v>97</v>
      </c>
    </row>
    <row r="266" spans="1:5" ht="13" customHeight="1" x14ac:dyDescent="0.4">
      <c r="A266" s="490" t="s">
        <v>588</v>
      </c>
      <c r="B266" s="494"/>
      <c r="C266" s="494" t="s">
        <v>589</v>
      </c>
      <c r="D266" s="494"/>
      <c r="E266" s="69">
        <v>13</v>
      </c>
    </row>
    <row r="267" spans="1:5" x14ac:dyDescent="0.4">
      <c r="A267" s="490" t="s">
        <v>590</v>
      </c>
      <c r="B267" s="494"/>
      <c r="C267" s="494" t="s">
        <v>591</v>
      </c>
      <c r="D267" s="494"/>
      <c r="E267" s="69">
        <v>30</v>
      </c>
    </row>
    <row r="268" spans="1:5" x14ac:dyDescent="0.4">
      <c r="A268" s="490" t="s">
        <v>592</v>
      </c>
      <c r="B268" s="494"/>
      <c r="C268" s="494" t="s">
        <v>593</v>
      </c>
      <c r="D268" s="494"/>
      <c r="E268" s="69">
        <v>15</v>
      </c>
    </row>
    <row r="269" spans="1:5" x14ac:dyDescent="0.4">
      <c r="A269" s="490" t="s">
        <v>594</v>
      </c>
      <c r="B269" s="494"/>
      <c r="C269" s="494" t="s">
        <v>595</v>
      </c>
      <c r="D269" s="494"/>
      <c r="E269" s="69">
        <v>26</v>
      </c>
    </row>
    <row r="270" spans="1:5" x14ac:dyDescent="0.4">
      <c r="A270" s="490" t="s">
        <v>596</v>
      </c>
      <c r="B270" s="494"/>
      <c r="C270" s="494" t="s">
        <v>597</v>
      </c>
      <c r="D270" s="494"/>
      <c r="E270" s="69">
        <v>544</v>
      </c>
    </row>
    <row r="271" spans="1:5" x14ac:dyDescent="0.4">
      <c r="A271" s="490" t="s">
        <v>598</v>
      </c>
      <c r="B271" s="494"/>
      <c r="C271" s="494" t="s">
        <v>599</v>
      </c>
      <c r="D271" s="494"/>
      <c r="E271" s="69">
        <v>112</v>
      </c>
    </row>
    <row r="272" spans="1:5" x14ac:dyDescent="0.4">
      <c r="A272" s="490" t="s">
        <v>600</v>
      </c>
      <c r="B272" s="494"/>
      <c r="C272" s="494" t="s">
        <v>601</v>
      </c>
      <c r="D272" s="494"/>
      <c r="E272" s="69">
        <v>98</v>
      </c>
    </row>
    <row r="273" spans="1:5" ht="25.9" customHeight="1" x14ac:dyDescent="0.4">
      <c r="A273" s="490" t="s">
        <v>602</v>
      </c>
      <c r="B273" s="494"/>
      <c r="C273" s="494" t="s">
        <v>603</v>
      </c>
      <c r="D273" s="494"/>
      <c r="E273" s="69">
        <v>852</v>
      </c>
    </row>
    <row r="274" spans="1:5" ht="13" customHeight="1" x14ac:dyDescent="0.4">
      <c r="A274" s="491" t="s">
        <v>604</v>
      </c>
      <c r="B274" s="68"/>
      <c r="C274" s="68"/>
      <c r="D274" s="68" t="s">
        <v>605</v>
      </c>
      <c r="E274" s="492">
        <v>497</v>
      </c>
    </row>
    <row r="275" spans="1:5" ht="13" customHeight="1" x14ac:dyDescent="0.4">
      <c r="A275" s="491" t="s">
        <v>606</v>
      </c>
      <c r="B275" s="68"/>
      <c r="C275" s="68"/>
      <c r="D275" s="68" t="s">
        <v>607</v>
      </c>
      <c r="E275" s="492">
        <v>106</v>
      </c>
    </row>
    <row r="276" spans="1:5" x14ac:dyDescent="0.4">
      <c r="A276" s="491" t="s">
        <v>608</v>
      </c>
      <c r="B276" s="68"/>
      <c r="C276" s="68"/>
      <c r="D276" s="68" t="s">
        <v>609</v>
      </c>
      <c r="E276" s="492">
        <v>55</v>
      </c>
    </row>
    <row r="277" spans="1:5" x14ac:dyDescent="0.4">
      <c r="A277" s="491" t="s">
        <v>610</v>
      </c>
      <c r="B277" s="68"/>
      <c r="C277" s="68"/>
      <c r="D277" s="68" t="s">
        <v>611</v>
      </c>
      <c r="E277" s="492">
        <v>194</v>
      </c>
    </row>
    <row r="278" spans="1:5" ht="25" customHeight="1" x14ac:dyDescent="0.4">
      <c r="A278" s="490" t="s">
        <v>612</v>
      </c>
      <c r="B278" s="494"/>
      <c r="C278" s="494" t="s">
        <v>613</v>
      </c>
      <c r="D278" s="494"/>
      <c r="E278" s="69">
        <v>1204</v>
      </c>
    </row>
    <row r="279" spans="1:5" ht="13" customHeight="1" x14ac:dyDescent="0.4">
      <c r="A279" s="491" t="s">
        <v>614</v>
      </c>
      <c r="B279" s="68"/>
      <c r="C279" s="68"/>
      <c r="D279" s="68" t="s">
        <v>615</v>
      </c>
      <c r="E279" s="492">
        <v>15</v>
      </c>
    </row>
    <row r="280" spans="1:5" ht="13" customHeight="1" x14ac:dyDescent="0.4">
      <c r="A280" s="491" t="s">
        <v>616</v>
      </c>
      <c r="B280" s="68"/>
      <c r="C280" s="68"/>
      <c r="D280" s="68" t="s">
        <v>617</v>
      </c>
      <c r="E280" s="492">
        <v>40</v>
      </c>
    </row>
    <row r="281" spans="1:5" s="8" customFormat="1" ht="13" customHeight="1" x14ac:dyDescent="0.4">
      <c r="A281" s="491" t="s">
        <v>618</v>
      </c>
      <c r="B281" s="68"/>
      <c r="C281" s="68"/>
      <c r="D281" s="68" t="s">
        <v>619</v>
      </c>
      <c r="E281" s="492">
        <v>430</v>
      </c>
    </row>
    <row r="282" spans="1:5" x14ac:dyDescent="0.4">
      <c r="A282" s="491" t="s">
        <v>620</v>
      </c>
      <c r="B282" s="68"/>
      <c r="C282" s="68"/>
      <c r="D282" s="68" t="s">
        <v>621</v>
      </c>
      <c r="E282" s="492">
        <v>219</v>
      </c>
    </row>
    <row r="283" spans="1:5" x14ac:dyDescent="0.4">
      <c r="A283" s="491" t="s">
        <v>622</v>
      </c>
      <c r="B283" s="68"/>
      <c r="C283" s="68"/>
      <c r="D283" s="68" t="s">
        <v>623</v>
      </c>
      <c r="E283" s="492">
        <v>500</v>
      </c>
    </row>
    <row r="284" spans="1:5" ht="25.9" customHeight="1" x14ac:dyDescent="0.4">
      <c r="A284" s="490" t="s">
        <v>624</v>
      </c>
      <c r="B284" s="494"/>
      <c r="C284" s="494" t="s">
        <v>625</v>
      </c>
      <c r="D284" s="494"/>
      <c r="E284" s="69">
        <v>1552</v>
      </c>
    </row>
    <row r="285" spans="1:5" ht="13" customHeight="1" x14ac:dyDescent="0.4">
      <c r="A285" s="491" t="s">
        <v>626</v>
      </c>
      <c r="B285" s="68"/>
      <c r="C285" s="68"/>
      <c r="D285" s="68" t="s">
        <v>627</v>
      </c>
      <c r="E285" s="492">
        <v>359</v>
      </c>
    </row>
    <row r="286" spans="1:5" ht="13" customHeight="1" x14ac:dyDescent="0.4">
      <c r="A286" s="491" t="s">
        <v>628</v>
      </c>
      <c r="B286" s="68"/>
      <c r="C286" s="68"/>
      <c r="D286" s="68" t="s">
        <v>629</v>
      </c>
      <c r="E286" s="492">
        <v>218</v>
      </c>
    </row>
    <row r="287" spans="1:5" ht="13" customHeight="1" x14ac:dyDescent="0.4">
      <c r="A287" s="491" t="s">
        <v>630</v>
      </c>
      <c r="B287" s="68"/>
      <c r="C287" s="68"/>
      <c r="D287" s="68" t="s">
        <v>631</v>
      </c>
      <c r="E287" s="492">
        <v>51</v>
      </c>
    </row>
    <row r="288" spans="1:5" x14ac:dyDescent="0.4">
      <c r="A288" s="491" t="s">
        <v>632</v>
      </c>
      <c r="B288" s="68"/>
      <c r="C288" s="68"/>
      <c r="D288" s="68" t="s">
        <v>633</v>
      </c>
      <c r="E288" s="492">
        <v>44</v>
      </c>
    </row>
    <row r="289" spans="1:5" x14ac:dyDescent="0.4">
      <c r="A289" s="491" t="s">
        <v>634</v>
      </c>
      <c r="B289" s="68"/>
      <c r="C289" s="68"/>
      <c r="D289" s="68" t="s">
        <v>635</v>
      </c>
      <c r="E289" s="492">
        <v>13</v>
      </c>
    </row>
    <row r="290" spans="1:5" x14ac:dyDescent="0.4">
      <c r="A290" s="491" t="s">
        <v>636</v>
      </c>
      <c r="B290" s="68"/>
      <c r="C290" s="68"/>
      <c r="D290" s="68" t="s">
        <v>637</v>
      </c>
      <c r="E290" s="492">
        <v>92</v>
      </c>
    </row>
    <row r="291" spans="1:5" x14ac:dyDescent="0.4">
      <c r="A291" s="491" t="s">
        <v>638</v>
      </c>
      <c r="B291" s="68"/>
      <c r="C291" s="68"/>
      <c r="D291" s="68" t="s">
        <v>639</v>
      </c>
      <c r="E291" s="492">
        <v>31</v>
      </c>
    </row>
    <row r="292" spans="1:5" x14ac:dyDescent="0.4">
      <c r="A292" s="491" t="s">
        <v>640</v>
      </c>
      <c r="B292" s="68"/>
      <c r="C292" s="68"/>
      <c r="D292" s="68" t="s">
        <v>641</v>
      </c>
      <c r="E292" s="492">
        <v>222</v>
      </c>
    </row>
    <row r="293" spans="1:5" x14ac:dyDescent="0.4">
      <c r="A293" s="491" t="s">
        <v>642</v>
      </c>
      <c r="B293" s="68"/>
      <c r="C293" s="68"/>
      <c r="D293" s="68" t="s">
        <v>643</v>
      </c>
      <c r="E293" s="492">
        <v>8</v>
      </c>
    </row>
    <row r="294" spans="1:5" x14ac:dyDescent="0.4">
      <c r="A294" s="491" t="s">
        <v>644</v>
      </c>
      <c r="B294" s="68"/>
      <c r="C294" s="68"/>
      <c r="D294" s="68" t="s">
        <v>645</v>
      </c>
      <c r="E294" s="492">
        <v>263</v>
      </c>
    </row>
    <row r="295" spans="1:5" x14ac:dyDescent="0.4">
      <c r="A295" s="491" t="s">
        <v>646</v>
      </c>
      <c r="B295" s="68"/>
      <c r="C295" s="68"/>
      <c r="D295" s="68" t="s">
        <v>647</v>
      </c>
      <c r="E295" s="492">
        <v>251</v>
      </c>
    </row>
    <row r="296" spans="1:5" ht="25" customHeight="1" x14ac:dyDescent="0.4">
      <c r="A296" s="490" t="s">
        <v>648</v>
      </c>
      <c r="B296" s="494"/>
      <c r="C296" s="494" t="s">
        <v>649</v>
      </c>
      <c r="D296" s="494"/>
      <c r="E296" s="69">
        <v>1341</v>
      </c>
    </row>
    <row r="297" spans="1:5" ht="13" customHeight="1" x14ac:dyDescent="0.4">
      <c r="A297" s="491" t="s">
        <v>650</v>
      </c>
      <c r="B297" s="68"/>
      <c r="C297" s="68"/>
      <c r="D297" s="68" t="s">
        <v>651</v>
      </c>
      <c r="E297" s="492">
        <v>186</v>
      </c>
    </row>
    <row r="298" spans="1:5" ht="13" customHeight="1" x14ac:dyDescent="0.4">
      <c r="A298" s="491" t="s">
        <v>652</v>
      </c>
      <c r="B298" s="68"/>
      <c r="C298" s="68"/>
      <c r="D298" s="68" t="s">
        <v>653</v>
      </c>
      <c r="E298" s="492">
        <v>121</v>
      </c>
    </row>
    <row r="299" spans="1:5" ht="13" customHeight="1" x14ac:dyDescent="0.4">
      <c r="A299" s="491" t="s">
        <v>654</v>
      </c>
      <c r="B299" s="68"/>
      <c r="C299" s="68"/>
      <c r="D299" s="68" t="s">
        <v>655</v>
      </c>
      <c r="E299" s="492">
        <v>12</v>
      </c>
    </row>
    <row r="300" spans="1:5" x14ac:dyDescent="0.4">
      <c r="A300" s="491" t="s">
        <v>656</v>
      </c>
      <c r="B300" s="68"/>
      <c r="C300" s="68"/>
      <c r="D300" s="68" t="s">
        <v>657</v>
      </c>
      <c r="E300" s="492">
        <v>69</v>
      </c>
    </row>
    <row r="301" spans="1:5" ht="13.8" x14ac:dyDescent="0.4">
      <c r="A301" s="491" t="s">
        <v>664</v>
      </c>
      <c r="B301" s="68"/>
      <c r="C301" s="68"/>
      <c r="D301" s="68" t="s">
        <v>1376</v>
      </c>
      <c r="E301" s="492">
        <v>116</v>
      </c>
    </row>
    <row r="302" spans="1:5" s="8" customFormat="1" x14ac:dyDescent="0.4">
      <c r="A302" s="491" t="s">
        <v>658</v>
      </c>
      <c r="B302" s="68"/>
      <c r="C302" s="68"/>
      <c r="D302" s="68" t="s">
        <v>659</v>
      </c>
      <c r="E302" s="492">
        <v>38</v>
      </c>
    </row>
    <row r="303" spans="1:5" x14ac:dyDescent="0.4">
      <c r="A303" s="491" t="s">
        <v>660</v>
      </c>
      <c r="B303" s="68"/>
      <c r="C303" s="68"/>
      <c r="D303" s="68" t="s">
        <v>661</v>
      </c>
      <c r="E303" s="492">
        <v>223</v>
      </c>
    </row>
    <row r="304" spans="1:5" s="8" customFormat="1" x14ac:dyDescent="0.4">
      <c r="A304" s="491" t="s">
        <v>662</v>
      </c>
      <c r="B304" s="68"/>
      <c r="C304" s="68"/>
      <c r="D304" s="68" t="s">
        <v>663</v>
      </c>
      <c r="E304" s="492">
        <v>143</v>
      </c>
    </row>
    <row r="305" spans="1:12" s="8" customFormat="1" x14ac:dyDescent="0.4">
      <c r="A305" s="491" t="s">
        <v>665</v>
      </c>
      <c r="B305" s="68"/>
      <c r="C305" s="68"/>
      <c r="D305" s="68" t="s">
        <v>666</v>
      </c>
      <c r="E305" s="492">
        <v>136</v>
      </c>
    </row>
    <row r="306" spans="1:12" s="8" customFormat="1" x14ac:dyDescent="0.4">
      <c r="A306" s="491" t="s">
        <v>667</v>
      </c>
      <c r="B306" s="68"/>
      <c r="C306" s="68"/>
      <c r="D306" s="68" t="s">
        <v>668</v>
      </c>
      <c r="E306" s="492">
        <v>23</v>
      </c>
    </row>
    <row r="307" spans="1:12" s="8" customFormat="1" x14ac:dyDescent="0.4">
      <c r="A307" s="491" t="s">
        <v>669</v>
      </c>
      <c r="B307" s="68"/>
      <c r="C307" s="68"/>
      <c r="D307" s="68" t="s">
        <v>670</v>
      </c>
      <c r="E307" s="492">
        <v>110</v>
      </c>
    </row>
    <row r="308" spans="1:12" s="8" customFormat="1" x14ac:dyDescent="0.4">
      <c r="A308" s="491" t="s">
        <v>671</v>
      </c>
      <c r="B308" s="68"/>
      <c r="C308" s="68"/>
      <c r="D308" s="68" t="s">
        <v>672</v>
      </c>
      <c r="E308" s="492">
        <v>164</v>
      </c>
    </row>
    <row r="309" spans="1:12" s="8" customFormat="1" ht="28" customHeight="1" x14ac:dyDescent="0.4">
      <c r="A309" s="490" t="s">
        <v>673</v>
      </c>
      <c r="B309" s="494"/>
      <c r="C309" s="494" t="s">
        <v>674</v>
      </c>
      <c r="D309" s="494"/>
      <c r="E309" s="69">
        <v>1300</v>
      </c>
      <c r="H309" s="490"/>
      <c r="I309" s="494"/>
      <c r="J309" s="494"/>
      <c r="K309" s="494"/>
      <c r="L309" s="69"/>
    </row>
    <row r="310" spans="1:12" s="8" customFormat="1" ht="13" customHeight="1" x14ac:dyDescent="0.4">
      <c r="A310" s="491" t="s">
        <v>675</v>
      </c>
      <c r="B310" s="68"/>
      <c r="C310" s="68"/>
      <c r="D310" s="68" t="s">
        <v>676</v>
      </c>
      <c r="E310" s="492">
        <v>233</v>
      </c>
      <c r="G310" s="467"/>
      <c r="H310" s="491"/>
      <c r="I310" s="68"/>
      <c r="J310" s="68"/>
      <c r="K310" s="68"/>
      <c r="L310" s="492"/>
    </row>
    <row r="311" spans="1:12" s="8" customFormat="1" ht="13" customHeight="1" x14ac:dyDescent="0.4">
      <c r="A311" s="491" t="s">
        <v>677</v>
      </c>
      <c r="B311" s="68"/>
      <c r="C311" s="68"/>
      <c r="D311" s="68" t="s">
        <v>678</v>
      </c>
      <c r="E311" s="492">
        <v>31</v>
      </c>
      <c r="G311" s="467"/>
      <c r="H311" s="491"/>
      <c r="I311" s="68"/>
      <c r="J311" s="68"/>
      <c r="K311" s="68"/>
      <c r="L311" s="492"/>
    </row>
    <row r="312" spans="1:12" s="8" customFormat="1" ht="13" customHeight="1" x14ac:dyDescent="0.4">
      <c r="A312" s="491" t="s">
        <v>679</v>
      </c>
      <c r="B312" s="68"/>
      <c r="C312" s="68"/>
      <c r="D312" s="68" t="s">
        <v>680</v>
      </c>
      <c r="E312" s="492">
        <v>298</v>
      </c>
      <c r="H312" s="491"/>
      <c r="I312" s="68"/>
      <c r="J312" s="68"/>
      <c r="K312" s="68"/>
      <c r="L312" s="492"/>
    </row>
    <row r="313" spans="1:12" s="8" customFormat="1" ht="13" customHeight="1" x14ac:dyDescent="0.4">
      <c r="A313" s="491" t="s">
        <v>681</v>
      </c>
      <c r="B313" s="68"/>
      <c r="C313" s="68"/>
      <c r="D313" s="68" t="s">
        <v>682</v>
      </c>
      <c r="E313" s="492">
        <v>244</v>
      </c>
      <c r="G313" s="467"/>
      <c r="H313" s="491"/>
      <c r="I313" s="68"/>
      <c r="J313" s="68"/>
      <c r="K313" s="68"/>
      <c r="L313" s="492"/>
    </row>
    <row r="314" spans="1:12" s="8" customFormat="1" ht="13" customHeight="1" x14ac:dyDescent="0.4">
      <c r="A314" s="491" t="s">
        <v>683</v>
      </c>
      <c r="B314" s="68"/>
      <c r="C314" s="68"/>
      <c r="D314" s="68" t="s">
        <v>684</v>
      </c>
      <c r="E314" s="492">
        <v>494</v>
      </c>
      <c r="G314" s="467"/>
      <c r="H314" s="491"/>
      <c r="I314" s="68"/>
      <c r="J314" s="68"/>
      <c r="K314" s="68"/>
      <c r="L314" s="492"/>
    </row>
    <row r="315" spans="1:12" s="8" customFormat="1" ht="24.4" customHeight="1" x14ac:dyDescent="0.4">
      <c r="A315" s="490" t="s">
        <v>685</v>
      </c>
      <c r="B315" s="494"/>
      <c r="C315" s="494" t="s">
        <v>686</v>
      </c>
      <c r="D315" s="494"/>
      <c r="E315" s="69">
        <v>897</v>
      </c>
      <c r="H315" s="490"/>
      <c r="I315" s="494"/>
      <c r="J315" s="494"/>
      <c r="K315" s="494"/>
      <c r="L315" s="69"/>
    </row>
    <row r="316" spans="1:12" s="8" customFormat="1" ht="13" customHeight="1" x14ac:dyDescent="0.4">
      <c r="A316" s="491" t="s">
        <v>687</v>
      </c>
      <c r="B316" s="68"/>
      <c r="C316" s="68"/>
      <c r="D316" s="68" t="s">
        <v>688</v>
      </c>
      <c r="E316" s="492">
        <v>45</v>
      </c>
      <c r="G316" s="467"/>
      <c r="H316" s="491"/>
      <c r="I316" s="68"/>
      <c r="J316" s="68"/>
      <c r="K316" s="68"/>
      <c r="L316" s="492"/>
    </row>
    <row r="317" spans="1:12" s="467" customFormat="1" ht="13" customHeight="1" x14ac:dyDescent="0.4">
      <c r="A317" s="491" t="s">
        <v>689</v>
      </c>
      <c r="B317" s="68"/>
      <c r="C317" s="68"/>
      <c r="D317" s="68" t="s">
        <v>690</v>
      </c>
      <c r="E317" s="492">
        <v>11</v>
      </c>
      <c r="H317" s="491"/>
      <c r="I317" s="68"/>
      <c r="J317" s="68"/>
      <c r="K317" s="68"/>
      <c r="L317" s="492"/>
    </row>
    <row r="318" spans="1:12" s="8" customFormat="1" ht="13" customHeight="1" x14ac:dyDescent="0.4">
      <c r="A318" s="491" t="s">
        <v>691</v>
      </c>
      <c r="B318" s="68"/>
      <c r="C318" s="68"/>
      <c r="D318" s="68" t="s">
        <v>692</v>
      </c>
      <c r="E318" s="492">
        <v>252</v>
      </c>
      <c r="H318" s="491"/>
      <c r="I318" s="68"/>
      <c r="J318" s="68"/>
      <c r="K318" s="68"/>
      <c r="L318" s="492"/>
    </row>
    <row r="319" spans="1:12" s="467" customFormat="1" ht="13" customHeight="1" x14ac:dyDescent="0.4">
      <c r="A319" s="491" t="s">
        <v>693</v>
      </c>
      <c r="B319" s="68"/>
      <c r="C319" s="68"/>
      <c r="D319" s="68" t="s">
        <v>694</v>
      </c>
      <c r="E319" s="492">
        <v>113</v>
      </c>
      <c r="H319" s="491"/>
      <c r="I319" s="68"/>
      <c r="J319" s="68"/>
      <c r="K319" s="68"/>
      <c r="L319" s="492"/>
    </row>
    <row r="320" spans="1:12" s="467" customFormat="1" ht="13" customHeight="1" x14ac:dyDescent="0.4">
      <c r="A320" s="491" t="s">
        <v>695</v>
      </c>
      <c r="B320" s="68"/>
      <c r="C320" s="68"/>
      <c r="D320" s="68" t="s">
        <v>696</v>
      </c>
      <c r="E320" s="492">
        <v>54</v>
      </c>
      <c r="H320" s="491"/>
      <c r="I320" s="68"/>
      <c r="J320" s="68"/>
      <c r="K320" s="68"/>
      <c r="L320" s="492"/>
    </row>
    <row r="321" spans="1:12" s="467" customFormat="1" ht="13" customHeight="1" x14ac:dyDescent="0.4">
      <c r="A321" s="491" t="s">
        <v>697</v>
      </c>
      <c r="B321" s="68"/>
      <c r="C321" s="68"/>
      <c r="D321" s="68" t="s">
        <v>698</v>
      </c>
      <c r="E321" s="492">
        <v>49</v>
      </c>
      <c r="H321" s="491"/>
      <c r="I321" s="68"/>
      <c r="J321" s="68"/>
      <c r="K321" s="68"/>
      <c r="L321" s="492"/>
    </row>
    <row r="322" spans="1:12" s="467" customFormat="1" ht="13" customHeight="1" x14ac:dyDescent="0.4">
      <c r="A322" s="491" t="s">
        <v>699</v>
      </c>
      <c r="B322" s="68"/>
      <c r="C322" s="68"/>
      <c r="D322" s="68" t="s">
        <v>700</v>
      </c>
      <c r="E322" s="492">
        <v>24</v>
      </c>
      <c r="H322" s="491"/>
      <c r="I322" s="68"/>
      <c r="J322" s="68"/>
      <c r="K322" s="68"/>
      <c r="L322" s="492"/>
    </row>
    <row r="323" spans="1:12" s="467" customFormat="1" ht="13" customHeight="1" x14ac:dyDescent="0.4">
      <c r="A323" s="491" t="s">
        <v>701</v>
      </c>
      <c r="B323" s="68"/>
      <c r="C323" s="68"/>
      <c r="D323" s="68" t="s">
        <v>702</v>
      </c>
      <c r="E323" s="492">
        <v>26</v>
      </c>
      <c r="H323" s="491"/>
      <c r="I323" s="68"/>
      <c r="J323" s="68"/>
      <c r="K323" s="68"/>
      <c r="L323" s="492"/>
    </row>
    <row r="324" spans="1:12" s="8" customFormat="1" ht="13" customHeight="1" x14ac:dyDescent="0.4">
      <c r="A324" s="491" t="s">
        <v>703</v>
      </c>
      <c r="B324" s="68"/>
      <c r="C324" s="68"/>
      <c r="D324" s="68" t="s">
        <v>704</v>
      </c>
      <c r="E324" s="492">
        <v>88</v>
      </c>
      <c r="G324" s="467"/>
      <c r="H324" s="491"/>
      <c r="I324" s="68"/>
      <c r="J324" s="68"/>
      <c r="K324" s="68"/>
      <c r="L324" s="492"/>
    </row>
    <row r="325" spans="1:12" s="467" customFormat="1" ht="13" customHeight="1" x14ac:dyDescent="0.4">
      <c r="A325" s="491" t="s">
        <v>705</v>
      </c>
      <c r="B325" s="68"/>
      <c r="C325" s="68"/>
      <c r="D325" s="68" t="s">
        <v>706</v>
      </c>
      <c r="E325" s="492">
        <v>162</v>
      </c>
      <c r="H325" s="491"/>
      <c r="I325" s="68"/>
      <c r="J325" s="68"/>
      <c r="K325" s="68"/>
      <c r="L325" s="492"/>
    </row>
    <row r="326" spans="1:12" s="467" customFormat="1" ht="13" customHeight="1" x14ac:dyDescent="0.4">
      <c r="A326" s="491" t="s">
        <v>707</v>
      </c>
      <c r="B326" s="68"/>
      <c r="C326" s="68"/>
      <c r="D326" s="68" t="s">
        <v>708</v>
      </c>
      <c r="E326" s="492">
        <v>73</v>
      </c>
      <c r="H326" s="491"/>
      <c r="I326" s="68"/>
      <c r="J326" s="68"/>
      <c r="K326" s="68"/>
      <c r="L326" s="492"/>
    </row>
    <row r="327" spans="1:12" s="8" customFormat="1" ht="24.4" customHeight="1" x14ac:dyDescent="0.4">
      <c r="A327" s="490" t="s">
        <v>709</v>
      </c>
      <c r="B327" s="494"/>
      <c r="C327" s="494" t="s">
        <v>710</v>
      </c>
      <c r="D327" s="494"/>
      <c r="E327" s="69">
        <v>912</v>
      </c>
      <c r="H327" s="490"/>
      <c r="I327" s="494"/>
      <c r="J327" s="494"/>
      <c r="K327" s="494"/>
      <c r="L327" s="69"/>
    </row>
    <row r="328" spans="1:12" s="467" customFormat="1" ht="13" customHeight="1" x14ac:dyDescent="0.4">
      <c r="A328" s="491" t="s">
        <v>711</v>
      </c>
      <c r="B328" s="68"/>
      <c r="C328" s="68"/>
      <c r="D328" s="68" t="s">
        <v>712</v>
      </c>
      <c r="E328" s="492">
        <v>17</v>
      </c>
      <c r="H328" s="491"/>
      <c r="I328" s="68"/>
      <c r="J328" s="68"/>
      <c r="K328" s="68"/>
      <c r="L328" s="492"/>
    </row>
    <row r="329" spans="1:12" s="467" customFormat="1" ht="13" customHeight="1" x14ac:dyDescent="0.4">
      <c r="A329" s="491" t="s">
        <v>713</v>
      </c>
      <c r="B329" s="68"/>
      <c r="C329" s="68"/>
      <c r="D329" s="68" t="s">
        <v>714</v>
      </c>
      <c r="E329" s="492">
        <v>68</v>
      </c>
      <c r="H329" s="491"/>
      <c r="I329" s="68"/>
      <c r="J329" s="68"/>
      <c r="K329" s="68"/>
      <c r="L329" s="492"/>
    </row>
    <row r="330" spans="1:12" s="467" customFormat="1" ht="13" customHeight="1" x14ac:dyDescent="0.4">
      <c r="A330" s="491" t="s">
        <v>715</v>
      </c>
      <c r="B330" s="68"/>
      <c r="C330" s="68"/>
      <c r="D330" s="68" t="s">
        <v>716</v>
      </c>
      <c r="E330" s="492">
        <v>349</v>
      </c>
      <c r="G330" s="8"/>
      <c r="H330" s="491"/>
      <c r="I330" s="68"/>
      <c r="J330" s="68"/>
      <c r="K330" s="68"/>
      <c r="L330" s="492"/>
    </row>
    <row r="331" spans="1:12" s="8" customFormat="1" ht="13" customHeight="1" x14ac:dyDescent="0.4">
      <c r="A331" s="491" t="s">
        <v>717</v>
      </c>
      <c r="B331" s="68"/>
      <c r="C331" s="68"/>
      <c r="D331" s="68" t="s">
        <v>718</v>
      </c>
      <c r="E331" s="492">
        <v>13</v>
      </c>
      <c r="G331" s="467"/>
      <c r="H331" s="491"/>
      <c r="I331" s="68"/>
      <c r="J331" s="68"/>
      <c r="K331" s="68"/>
      <c r="L331" s="492"/>
    </row>
    <row r="332" spans="1:12" s="467" customFormat="1" ht="13" customHeight="1" x14ac:dyDescent="0.4">
      <c r="A332" s="491" t="s">
        <v>719</v>
      </c>
      <c r="B332" s="68"/>
      <c r="C332" s="68"/>
      <c r="D332" s="68" t="s">
        <v>720</v>
      </c>
      <c r="E332" s="492">
        <v>262</v>
      </c>
      <c r="H332" s="491"/>
      <c r="I332" s="68"/>
      <c r="J332" s="68"/>
      <c r="K332" s="68"/>
      <c r="L332" s="492"/>
    </row>
    <row r="333" spans="1:12" s="467" customFormat="1" ht="13" customHeight="1" x14ac:dyDescent="0.4">
      <c r="A333" s="491" t="s">
        <v>721</v>
      </c>
      <c r="B333" s="68"/>
      <c r="C333" s="68"/>
      <c r="D333" s="68" t="s">
        <v>722</v>
      </c>
      <c r="E333" s="492">
        <v>179</v>
      </c>
      <c r="H333" s="491"/>
      <c r="I333" s="68"/>
      <c r="J333" s="68"/>
      <c r="K333" s="68"/>
      <c r="L333" s="492"/>
    </row>
    <row r="334" spans="1:12" s="467" customFormat="1" ht="13" customHeight="1" x14ac:dyDescent="0.4">
      <c r="A334" s="491" t="s">
        <v>723</v>
      </c>
      <c r="B334" s="68"/>
      <c r="C334" s="68"/>
      <c r="D334" s="68" t="s">
        <v>724</v>
      </c>
      <c r="E334" s="492">
        <v>24</v>
      </c>
      <c r="H334" s="491"/>
      <c r="I334" s="68"/>
      <c r="J334" s="68"/>
      <c r="K334" s="68"/>
      <c r="L334" s="492"/>
    </row>
    <row r="335" spans="1:12" s="8" customFormat="1" ht="26.5" customHeight="1" x14ac:dyDescent="0.4">
      <c r="A335" s="490" t="s">
        <v>71</v>
      </c>
      <c r="B335" s="494" t="s">
        <v>725</v>
      </c>
      <c r="C335" s="494"/>
      <c r="D335" s="494"/>
      <c r="E335" s="69">
        <v>11922</v>
      </c>
      <c r="H335" s="490"/>
      <c r="I335" s="494"/>
      <c r="J335" s="494"/>
      <c r="K335" s="494"/>
      <c r="L335" s="69"/>
    </row>
    <row r="336" spans="1:12" s="8" customFormat="1" ht="31.75" customHeight="1" x14ac:dyDescent="0.4">
      <c r="A336" s="490" t="s">
        <v>726</v>
      </c>
      <c r="B336" s="494"/>
      <c r="C336" s="494" t="s">
        <v>727</v>
      </c>
      <c r="D336" s="494"/>
      <c r="E336" s="69">
        <v>228</v>
      </c>
      <c r="H336" s="490"/>
      <c r="I336" s="494"/>
      <c r="J336" s="494"/>
      <c r="K336" s="494"/>
      <c r="L336" s="69"/>
    </row>
    <row r="337" spans="1:12" s="8" customFormat="1" ht="13" customHeight="1" x14ac:dyDescent="0.4">
      <c r="A337" s="496" t="s">
        <v>1384</v>
      </c>
      <c r="B337" s="494"/>
      <c r="C337" s="496" t="s">
        <v>1372</v>
      </c>
      <c r="D337" s="494"/>
      <c r="E337" s="69">
        <v>129</v>
      </c>
      <c r="H337" s="496"/>
      <c r="I337" s="494"/>
      <c r="J337" s="496"/>
      <c r="K337" s="494"/>
      <c r="L337" s="69"/>
    </row>
    <row r="338" spans="1:12" s="8" customFormat="1" ht="13" customHeight="1" x14ac:dyDescent="0.4">
      <c r="A338" s="490" t="s">
        <v>728</v>
      </c>
      <c r="B338" s="494"/>
      <c r="C338" s="494" t="s">
        <v>729</v>
      </c>
      <c r="D338" s="494"/>
      <c r="E338" s="69">
        <v>92</v>
      </c>
      <c r="H338" s="490"/>
      <c r="I338" s="494"/>
      <c r="J338" s="494"/>
      <c r="K338" s="494"/>
      <c r="L338" s="69"/>
    </row>
    <row r="339" spans="1:12" s="8" customFormat="1" ht="13" customHeight="1" x14ac:dyDescent="0.4">
      <c r="A339" s="490" t="s">
        <v>730</v>
      </c>
      <c r="B339" s="494"/>
      <c r="C339" s="494" t="s">
        <v>731</v>
      </c>
      <c r="D339" s="494"/>
      <c r="E339" s="69">
        <v>2813</v>
      </c>
      <c r="H339" s="490"/>
      <c r="I339" s="494"/>
      <c r="J339" s="494"/>
      <c r="K339" s="494"/>
      <c r="L339" s="69"/>
    </row>
    <row r="340" spans="1:12" s="8" customFormat="1" ht="13" customHeight="1" x14ac:dyDescent="0.4">
      <c r="A340" s="496" t="s">
        <v>1385</v>
      </c>
      <c r="B340" s="494"/>
      <c r="C340" s="496" t="s">
        <v>1373</v>
      </c>
      <c r="D340" s="494"/>
      <c r="E340" s="69">
        <v>964</v>
      </c>
      <c r="H340" s="496"/>
      <c r="I340" s="494"/>
      <c r="J340" s="496"/>
      <c r="K340" s="494"/>
      <c r="L340" s="69"/>
    </row>
    <row r="341" spans="1:12" s="8" customFormat="1" ht="13" customHeight="1" x14ac:dyDescent="0.4">
      <c r="A341" s="490" t="s">
        <v>732</v>
      </c>
      <c r="B341" s="494"/>
      <c r="C341" s="494" t="s">
        <v>1180</v>
      </c>
      <c r="D341" s="494"/>
      <c r="E341" s="69" t="s">
        <v>1147</v>
      </c>
      <c r="H341" s="490"/>
      <c r="I341" s="494"/>
      <c r="J341" s="494"/>
      <c r="K341" s="494"/>
      <c r="L341" s="69"/>
    </row>
    <row r="342" spans="1:12" s="8" customFormat="1" ht="13" customHeight="1" x14ac:dyDescent="0.4">
      <c r="A342" s="490" t="s">
        <v>733</v>
      </c>
      <c r="B342" s="494"/>
      <c r="C342" s="494" t="s">
        <v>734</v>
      </c>
      <c r="D342" s="494"/>
      <c r="E342" s="69">
        <v>292</v>
      </c>
      <c r="H342" s="490"/>
      <c r="I342" s="494"/>
      <c r="J342" s="494"/>
      <c r="K342" s="494"/>
      <c r="L342" s="69"/>
    </row>
    <row r="343" spans="1:12" s="8" customFormat="1" ht="13" customHeight="1" x14ac:dyDescent="0.4">
      <c r="A343" s="490" t="s">
        <v>735</v>
      </c>
      <c r="B343" s="494"/>
      <c r="C343" s="494" t="s">
        <v>736</v>
      </c>
      <c r="D343" s="494"/>
      <c r="E343" s="69" t="s">
        <v>1164</v>
      </c>
      <c r="H343" s="490"/>
      <c r="I343" s="494"/>
      <c r="J343" s="494"/>
      <c r="K343" s="494"/>
      <c r="L343" s="69"/>
    </row>
    <row r="344" spans="1:12" s="8" customFormat="1" ht="13" customHeight="1" x14ac:dyDescent="0.4">
      <c r="A344" s="490" t="s">
        <v>737</v>
      </c>
      <c r="B344" s="494"/>
      <c r="C344" s="494" t="s">
        <v>738</v>
      </c>
      <c r="D344" s="494"/>
      <c r="E344" s="69">
        <v>325</v>
      </c>
      <c r="H344" s="490"/>
      <c r="I344" s="494"/>
      <c r="J344" s="494"/>
      <c r="K344" s="494"/>
      <c r="L344" s="69"/>
    </row>
    <row r="345" spans="1:12" s="8" customFormat="1" ht="13" customHeight="1" x14ac:dyDescent="0.4">
      <c r="A345" s="490" t="s">
        <v>739</v>
      </c>
      <c r="B345" s="494"/>
      <c r="C345" s="494" t="s">
        <v>740</v>
      </c>
      <c r="D345" s="494"/>
      <c r="E345" s="69">
        <v>35</v>
      </c>
      <c r="H345" s="490"/>
      <c r="I345" s="494"/>
      <c r="J345" s="494"/>
      <c r="K345" s="494"/>
      <c r="L345" s="69"/>
    </row>
    <row r="346" spans="1:12" s="8" customFormat="1" ht="13" customHeight="1" x14ac:dyDescent="0.4">
      <c r="A346" s="490" t="s">
        <v>741</v>
      </c>
      <c r="B346" s="494"/>
      <c r="C346" s="494" t="s">
        <v>742</v>
      </c>
      <c r="D346" s="494"/>
      <c r="E346" s="69">
        <v>34</v>
      </c>
      <c r="H346" s="490"/>
      <c r="I346" s="494"/>
      <c r="J346" s="494"/>
      <c r="K346" s="494"/>
      <c r="L346" s="69"/>
    </row>
    <row r="347" spans="1:12" s="8" customFormat="1" ht="13" customHeight="1" x14ac:dyDescent="0.4">
      <c r="A347" s="490" t="s">
        <v>743</v>
      </c>
      <c r="B347" s="494"/>
      <c r="C347" s="494" t="s">
        <v>744</v>
      </c>
      <c r="D347" s="494"/>
      <c r="E347" s="69">
        <v>1261</v>
      </c>
      <c r="H347" s="490"/>
      <c r="I347" s="494"/>
      <c r="J347" s="494"/>
      <c r="K347" s="494"/>
      <c r="L347" s="69"/>
    </row>
    <row r="348" spans="1:12" s="8" customFormat="1" ht="22" customHeight="1" x14ac:dyDescent="0.4">
      <c r="A348" s="490" t="s">
        <v>745</v>
      </c>
      <c r="B348" s="494"/>
      <c r="C348" s="494" t="s">
        <v>746</v>
      </c>
      <c r="D348" s="494"/>
      <c r="E348" s="69">
        <v>2760</v>
      </c>
      <c r="H348" s="490"/>
      <c r="I348" s="494"/>
      <c r="J348" s="494"/>
      <c r="K348" s="494"/>
      <c r="L348" s="69"/>
    </row>
    <row r="349" spans="1:12" s="467" customFormat="1" ht="13" customHeight="1" x14ac:dyDescent="0.4">
      <c r="A349" s="491" t="s">
        <v>747</v>
      </c>
      <c r="B349" s="68"/>
      <c r="C349" s="68"/>
      <c r="D349" s="68" t="s">
        <v>748</v>
      </c>
      <c r="E349" s="492">
        <v>456</v>
      </c>
      <c r="G349" s="8"/>
      <c r="H349" s="491"/>
      <c r="I349" s="68"/>
      <c r="J349" s="68"/>
      <c r="K349" s="68"/>
      <c r="L349" s="492"/>
    </row>
    <row r="350" spans="1:12" s="467" customFormat="1" ht="13" customHeight="1" x14ac:dyDescent="0.4">
      <c r="A350" s="491" t="s">
        <v>749</v>
      </c>
      <c r="B350" s="68"/>
      <c r="C350" s="68"/>
      <c r="D350" s="68" t="s">
        <v>750</v>
      </c>
      <c r="E350" s="492">
        <v>40</v>
      </c>
      <c r="G350" s="8"/>
      <c r="H350" s="491"/>
      <c r="I350" s="68"/>
      <c r="J350" s="68"/>
      <c r="K350" s="68"/>
      <c r="L350" s="492"/>
    </row>
    <row r="351" spans="1:12" s="467" customFormat="1" ht="13" customHeight="1" x14ac:dyDescent="0.4">
      <c r="A351" s="491" t="s">
        <v>751</v>
      </c>
      <c r="B351" s="68"/>
      <c r="C351" s="68"/>
      <c r="D351" s="68" t="s">
        <v>752</v>
      </c>
      <c r="E351" s="492">
        <v>416</v>
      </c>
      <c r="G351" s="8"/>
      <c r="H351" s="491"/>
      <c r="I351" s="68"/>
      <c r="J351" s="68"/>
      <c r="K351" s="68"/>
      <c r="L351" s="492"/>
    </row>
    <row r="352" spans="1:12" s="467" customFormat="1" ht="13" customHeight="1" x14ac:dyDescent="0.4">
      <c r="A352" s="491" t="s">
        <v>753</v>
      </c>
      <c r="B352" s="68"/>
      <c r="C352" s="68"/>
      <c r="D352" s="68" t="s">
        <v>754</v>
      </c>
      <c r="E352" s="492">
        <v>378</v>
      </c>
      <c r="H352" s="491"/>
      <c r="I352" s="68"/>
      <c r="J352" s="68"/>
      <c r="K352" s="68"/>
      <c r="L352" s="492"/>
    </row>
    <row r="353" spans="1:12" s="467" customFormat="1" ht="13" customHeight="1" x14ac:dyDescent="0.4">
      <c r="A353" s="491" t="s">
        <v>755</v>
      </c>
      <c r="B353" s="68"/>
      <c r="C353" s="68"/>
      <c r="D353" s="68" t="s">
        <v>756</v>
      </c>
      <c r="E353" s="492">
        <v>434</v>
      </c>
      <c r="H353" s="491"/>
      <c r="I353" s="68"/>
      <c r="J353" s="68"/>
      <c r="K353" s="68"/>
      <c r="L353" s="492"/>
    </row>
    <row r="354" spans="1:12" s="467" customFormat="1" ht="13" customHeight="1" x14ac:dyDescent="0.4">
      <c r="A354" s="491" t="s">
        <v>757</v>
      </c>
      <c r="B354" s="68"/>
      <c r="C354" s="68"/>
      <c r="D354" s="68" t="s">
        <v>758</v>
      </c>
      <c r="E354" s="492">
        <v>432</v>
      </c>
      <c r="H354" s="491"/>
      <c r="I354" s="68"/>
      <c r="J354" s="68"/>
      <c r="K354" s="68"/>
      <c r="L354" s="492"/>
    </row>
    <row r="355" spans="1:12" s="467" customFormat="1" ht="13" customHeight="1" x14ac:dyDescent="0.4">
      <c r="A355" s="491" t="s">
        <v>759</v>
      </c>
      <c r="B355" s="68"/>
      <c r="C355" s="68"/>
      <c r="D355" s="68" t="s">
        <v>760</v>
      </c>
      <c r="E355" s="492">
        <v>334</v>
      </c>
      <c r="H355" s="491"/>
      <c r="I355" s="68"/>
      <c r="J355" s="68"/>
      <c r="K355" s="68"/>
      <c r="L355" s="492"/>
    </row>
    <row r="356" spans="1:12" s="467" customFormat="1" ht="13" customHeight="1" x14ac:dyDescent="0.4">
      <c r="A356" s="491" t="s">
        <v>761</v>
      </c>
      <c r="B356" s="68"/>
      <c r="C356" s="68"/>
      <c r="D356" s="68" t="s">
        <v>762</v>
      </c>
      <c r="E356" s="492">
        <v>270</v>
      </c>
      <c r="H356" s="491"/>
      <c r="I356" s="68"/>
      <c r="J356" s="68"/>
      <c r="K356" s="68"/>
      <c r="L356" s="492"/>
    </row>
    <row r="357" spans="1:12" s="8" customFormat="1" ht="20.5" customHeight="1" x14ac:dyDescent="0.4">
      <c r="A357" s="490" t="s">
        <v>763</v>
      </c>
      <c r="B357" s="494"/>
      <c r="C357" s="494" t="s">
        <v>764</v>
      </c>
      <c r="D357" s="494"/>
      <c r="E357" s="69">
        <v>1166</v>
      </c>
      <c r="H357" s="490"/>
      <c r="I357" s="494"/>
      <c r="J357" s="494"/>
      <c r="K357" s="494"/>
      <c r="L357" s="69"/>
    </row>
    <row r="358" spans="1:12" s="8" customFormat="1" ht="13" customHeight="1" x14ac:dyDescent="0.4">
      <c r="A358" s="491" t="s">
        <v>765</v>
      </c>
      <c r="B358" s="68"/>
      <c r="C358" s="68"/>
      <c r="D358" s="68" t="s">
        <v>766</v>
      </c>
      <c r="E358" s="492">
        <v>48</v>
      </c>
      <c r="G358" s="467"/>
      <c r="H358" s="491"/>
      <c r="I358" s="68"/>
      <c r="J358" s="68"/>
      <c r="K358" s="68"/>
      <c r="L358" s="492"/>
    </row>
    <row r="359" spans="1:12" s="467" customFormat="1" ht="13" customHeight="1" x14ac:dyDescent="0.4">
      <c r="A359" s="491" t="s">
        <v>767</v>
      </c>
      <c r="B359" s="68"/>
      <c r="C359" s="68"/>
      <c r="D359" s="68" t="s">
        <v>768</v>
      </c>
      <c r="E359" s="492">
        <v>307</v>
      </c>
      <c r="H359" s="491"/>
      <c r="I359" s="68"/>
      <c r="J359" s="68"/>
      <c r="K359" s="68"/>
      <c r="L359" s="492"/>
    </row>
    <row r="360" spans="1:12" s="467" customFormat="1" ht="13" customHeight="1" x14ac:dyDescent="0.4">
      <c r="A360" s="491" t="s">
        <v>769</v>
      </c>
      <c r="B360" s="68"/>
      <c r="C360" s="68"/>
      <c r="D360" s="68" t="s">
        <v>770</v>
      </c>
      <c r="E360" s="492">
        <v>383</v>
      </c>
      <c r="G360" s="8"/>
      <c r="H360" s="491"/>
      <c r="I360" s="68"/>
      <c r="J360" s="68"/>
      <c r="K360" s="68"/>
      <c r="L360" s="492"/>
    </row>
    <row r="361" spans="1:12" s="467" customFormat="1" ht="13" customHeight="1" x14ac:dyDescent="0.4">
      <c r="A361" s="491" t="s">
        <v>771</v>
      </c>
      <c r="B361" s="68"/>
      <c r="C361" s="68"/>
      <c r="D361" s="68" t="s">
        <v>772</v>
      </c>
      <c r="E361" s="492">
        <v>14</v>
      </c>
      <c r="H361" s="491"/>
      <c r="I361" s="68"/>
      <c r="J361" s="68"/>
      <c r="K361" s="68"/>
      <c r="L361" s="492"/>
    </row>
    <row r="362" spans="1:12" s="467" customFormat="1" ht="13" customHeight="1" x14ac:dyDescent="0.4">
      <c r="A362" s="491" t="s">
        <v>773</v>
      </c>
      <c r="B362" s="68"/>
      <c r="C362" s="68"/>
      <c r="D362" s="68" t="s">
        <v>774</v>
      </c>
      <c r="E362" s="492">
        <v>322</v>
      </c>
      <c r="H362" s="491"/>
      <c r="I362" s="68"/>
      <c r="J362" s="68"/>
      <c r="K362" s="68"/>
      <c r="L362" s="492"/>
    </row>
    <row r="363" spans="1:12" s="467" customFormat="1" ht="13" customHeight="1" x14ac:dyDescent="0.4">
      <c r="A363" s="491" t="s">
        <v>775</v>
      </c>
      <c r="B363" s="68"/>
      <c r="C363" s="68"/>
      <c r="D363" s="68" t="s">
        <v>776</v>
      </c>
      <c r="E363" s="492">
        <v>92</v>
      </c>
      <c r="H363" s="491"/>
      <c r="I363" s="68"/>
      <c r="J363" s="68"/>
      <c r="K363" s="68"/>
      <c r="L363" s="492"/>
    </row>
    <row r="364" spans="1:12" s="8" customFormat="1" ht="20.5" customHeight="1" x14ac:dyDescent="0.4">
      <c r="A364" s="490" t="s">
        <v>777</v>
      </c>
      <c r="B364" s="494"/>
      <c r="C364" s="494" t="s">
        <v>778</v>
      </c>
      <c r="D364" s="494"/>
      <c r="E364" s="69">
        <v>1790</v>
      </c>
      <c r="H364" s="490"/>
      <c r="I364" s="494"/>
      <c r="J364" s="494"/>
      <c r="K364" s="494"/>
      <c r="L364" s="69"/>
    </row>
    <row r="365" spans="1:12" s="8" customFormat="1" ht="13" customHeight="1" x14ac:dyDescent="0.4">
      <c r="A365" s="491" t="s">
        <v>779</v>
      </c>
      <c r="B365" s="68"/>
      <c r="C365" s="68"/>
      <c r="D365" s="68" t="s">
        <v>780</v>
      </c>
      <c r="E365" s="492">
        <v>362</v>
      </c>
      <c r="G365" s="467"/>
      <c r="H365" s="491"/>
      <c r="I365" s="68"/>
      <c r="J365" s="68"/>
      <c r="K365" s="68"/>
      <c r="L365" s="492"/>
    </row>
    <row r="366" spans="1:12" s="467" customFormat="1" ht="13" customHeight="1" x14ac:dyDescent="0.4">
      <c r="A366" s="491" t="s">
        <v>781</v>
      </c>
      <c r="B366" s="68"/>
      <c r="C366" s="68"/>
      <c r="D366" s="68" t="s">
        <v>782</v>
      </c>
      <c r="E366" s="492">
        <v>208</v>
      </c>
      <c r="H366" s="491"/>
      <c r="I366" s="68"/>
      <c r="J366" s="68"/>
      <c r="K366" s="68"/>
      <c r="L366" s="492"/>
    </row>
    <row r="367" spans="1:12" s="467" customFormat="1" ht="15" customHeight="1" x14ac:dyDescent="0.4">
      <c r="A367" s="495" t="s">
        <v>1386</v>
      </c>
      <c r="B367" s="68"/>
      <c r="C367" s="68"/>
      <c r="D367" s="495" t="s">
        <v>1377</v>
      </c>
      <c r="E367" s="492">
        <v>317</v>
      </c>
      <c r="G367" s="8"/>
      <c r="H367" s="495"/>
      <c r="I367" s="68"/>
      <c r="J367" s="68"/>
      <c r="K367" s="495"/>
      <c r="L367" s="492"/>
    </row>
    <row r="368" spans="1:12" s="467" customFormat="1" ht="13" customHeight="1" x14ac:dyDescent="0.4">
      <c r="A368" s="491" t="s">
        <v>783</v>
      </c>
      <c r="B368" s="68"/>
      <c r="C368" s="68"/>
      <c r="D368" s="68" t="s">
        <v>784</v>
      </c>
      <c r="E368" s="492">
        <v>903</v>
      </c>
      <c r="H368" s="491"/>
      <c r="I368" s="68"/>
      <c r="J368" s="68"/>
      <c r="K368" s="68"/>
      <c r="L368" s="492"/>
    </row>
    <row r="369" spans="1:12" s="8" customFormat="1" ht="25.75" customHeight="1" x14ac:dyDescent="0.4">
      <c r="A369" s="70" t="s">
        <v>73</v>
      </c>
      <c r="B369" s="494" t="s">
        <v>785</v>
      </c>
      <c r="C369" s="494"/>
      <c r="D369" s="494"/>
      <c r="E369" s="69">
        <v>5225</v>
      </c>
      <c r="H369" s="70"/>
      <c r="I369" s="494"/>
      <c r="J369" s="494"/>
      <c r="K369" s="494"/>
      <c r="L369" s="69"/>
    </row>
    <row r="370" spans="1:12" s="467" customFormat="1" ht="25" customHeight="1" x14ac:dyDescent="0.4">
      <c r="A370" s="491" t="s">
        <v>786</v>
      </c>
      <c r="B370" s="68"/>
      <c r="C370" s="68"/>
      <c r="D370" s="68" t="s">
        <v>787</v>
      </c>
      <c r="E370" s="492">
        <v>246</v>
      </c>
      <c r="H370" s="491"/>
      <c r="I370" s="68"/>
      <c r="J370" s="68"/>
      <c r="K370" s="68"/>
      <c r="L370" s="492"/>
    </row>
    <row r="371" spans="1:12" s="467" customFormat="1" ht="13" customHeight="1" x14ac:dyDescent="0.4">
      <c r="A371" s="491" t="s">
        <v>788</v>
      </c>
      <c r="B371" s="68"/>
      <c r="C371" s="68"/>
      <c r="D371" s="68" t="s">
        <v>789</v>
      </c>
      <c r="E371" s="492">
        <v>350</v>
      </c>
      <c r="H371" s="491"/>
      <c r="I371" s="68"/>
      <c r="J371" s="68"/>
      <c r="K371" s="68"/>
      <c r="L371" s="492"/>
    </row>
    <row r="372" spans="1:12" s="467" customFormat="1" ht="13" customHeight="1" x14ac:dyDescent="0.4">
      <c r="A372" s="491" t="s">
        <v>790</v>
      </c>
      <c r="B372" s="68"/>
      <c r="C372" s="68"/>
      <c r="D372" s="68" t="s">
        <v>791</v>
      </c>
      <c r="E372" s="492">
        <v>199</v>
      </c>
      <c r="H372" s="491"/>
      <c r="I372" s="68"/>
      <c r="J372" s="68"/>
      <c r="K372" s="68"/>
      <c r="L372" s="492"/>
    </row>
    <row r="373" spans="1:12" s="467" customFormat="1" ht="13" customHeight="1" x14ac:dyDescent="0.4">
      <c r="A373" s="491" t="s">
        <v>792</v>
      </c>
      <c r="B373" s="68"/>
      <c r="C373" s="68"/>
      <c r="D373" s="68" t="s">
        <v>793</v>
      </c>
      <c r="E373" s="492">
        <v>338</v>
      </c>
      <c r="H373" s="491"/>
      <c r="I373" s="68"/>
      <c r="J373" s="68"/>
      <c r="K373" s="68"/>
      <c r="L373" s="492"/>
    </row>
    <row r="374" spans="1:12" s="467" customFormat="1" ht="13" customHeight="1" x14ac:dyDescent="0.4">
      <c r="A374" s="491" t="s">
        <v>794</v>
      </c>
      <c r="B374" s="68"/>
      <c r="C374" s="68"/>
      <c r="D374" s="68" t="s">
        <v>795</v>
      </c>
      <c r="E374" s="492">
        <v>331</v>
      </c>
      <c r="G374" s="8"/>
      <c r="H374" s="491"/>
      <c r="I374" s="68"/>
      <c r="J374" s="68"/>
      <c r="K374" s="68"/>
      <c r="L374" s="492"/>
    </row>
    <row r="375" spans="1:12" s="467" customFormat="1" ht="13" customHeight="1" x14ac:dyDescent="0.4">
      <c r="A375" s="491" t="s">
        <v>796</v>
      </c>
      <c r="B375" s="68"/>
      <c r="C375" s="68"/>
      <c r="D375" s="68" t="s">
        <v>797</v>
      </c>
      <c r="E375" s="492">
        <v>223</v>
      </c>
      <c r="H375" s="491"/>
      <c r="I375" s="68"/>
      <c r="J375" s="68"/>
      <c r="K375" s="68"/>
      <c r="L375" s="492"/>
    </row>
    <row r="376" spans="1:12" s="467" customFormat="1" ht="13" customHeight="1" x14ac:dyDescent="0.4">
      <c r="A376" s="491" t="s">
        <v>798</v>
      </c>
      <c r="B376" s="68"/>
      <c r="C376" s="68"/>
      <c r="D376" s="68" t="s">
        <v>799</v>
      </c>
      <c r="E376" s="492">
        <v>920</v>
      </c>
      <c r="H376" s="491"/>
      <c r="I376" s="68"/>
      <c r="J376" s="68"/>
      <c r="K376" s="68"/>
      <c r="L376" s="492"/>
    </row>
    <row r="377" spans="1:12" s="467" customFormat="1" ht="13" customHeight="1" x14ac:dyDescent="0.4">
      <c r="A377" s="491" t="s">
        <v>800</v>
      </c>
      <c r="B377" s="68"/>
      <c r="C377" s="68"/>
      <c r="D377" s="68" t="s">
        <v>801</v>
      </c>
      <c r="E377" s="492">
        <v>513</v>
      </c>
      <c r="H377" s="491"/>
      <c r="I377" s="68"/>
      <c r="J377" s="68"/>
      <c r="K377" s="68"/>
      <c r="L377" s="492"/>
    </row>
    <row r="378" spans="1:12" s="8" customFormat="1" ht="13" customHeight="1" x14ac:dyDescent="0.4">
      <c r="A378" s="491" t="s">
        <v>802</v>
      </c>
      <c r="B378" s="68"/>
      <c r="C378" s="68"/>
      <c r="D378" s="68" t="s">
        <v>803</v>
      </c>
      <c r="E378" s="492">
        <v>491</v>
      </c>
      <c r="G378" s="467"/>
      <c r="H378" s="491"/>
      <c r="I378" s="68"/>
      <c r="J378" s="68"/>
      <c r="K378" s="68"/>
      <c r="L378" s="492"/>
    </row>
    <row r="379" spans="1:12" s="467" customFormat="1" ht="13" customHeight="1" x14ac:dyDescent="0.4">
      <c r="A379" s="491" t="s">
        <v>804</v>
      </c>
      <c r="B379" s="68"/>
      <c r="C379" s="68"/>
      <c r="D379" s="68" t="s">
        <v>805</v>
      </c>
      <c r="E379" s="492">
        <v>686</v>
      </c>
      <c r="H379" s="491"/>
      <c r="I379" s="68"/>
      <c r="J379" s="68"/>
      <c r="K379" s="68"/>
      <c r="L379" s="492"/>
    </row>
    <row r="380" spans="1:12" s="467" customFormat="1" ht="13" customHeight="1" x14ac:dyDescent="0.4">
      <c r="A380" s="491" t="s">
        <v>806</v>
      </c>
      <c r="B380" s="68"/>
      <c r="C380" s="68"/>
      <c r="D380" s="68" t="s">
        <v>807</v>
      </c>
      <c r="E380" s="492">
        <v>169</v>
      </c>
      <c r="G380" s="8"/>
      <c r="H380" s="491"/>
      <c r="I380" s="68"/>
      <c r="J380" s="68"/>
      <c r="K380" s="68"/>
      <c r="L380" s="492"/>
    </row>
    <row r="381" spans="1:12" s="467" customFormat="1" ht="13" customHeight="1" x14ac:dyDescent="0.4">
      <c r="A381" s="491" t="s">
        <v>808</v>
      </c>
      <c r="B381" s="68"/>
      <c r="C381" s="68"/>
      <c r="D381" s="68" t="s">
        <v>809</v>
      </c>
      <c r="E381" s="492">
        <v>69</v>
      </c>
      <c r="H381" s="491"/>
      <c r="I381" s="68"/>
      <c r="J381" s="68"/>
      <c r="K381" s="68"/>
      <c r="L381" s="492"/>
    </row>
    <row r="382" spans="1:12" s="467" customFormat="1" ht="13" customHeight="1" x14ac:dyDescent="0.4">
      <c r="A382" s="491" t="s">
        <v>810</v>
      </c>
      <c r="B382" s="68"/>
      <c r="C382" s="68"/>
      <c r="D382" s="68" t="s">
        <v>811</v>
      </c>
      <c r="E382" s="492">
        <v>33</v>
      </c>
      <c r="H382" s="491"/>
      <c r="I382" s="68"/>
      <c r="J382" s="68"/>
      <c r="K382" s="68"/>
      <c r="L382" s="492"/>
    </row>
    <row r="383" spans="1:12" s="467" customFormat="1" ht="13" customHeight="1" x14ac:dyDescent="0.4">
      <c r="A383" s="491" t="s">
        <v>812</v>
      </c>
      <c r="B383" s="68"/>
      <c r="C383" s="68"/>
      <c r="D383" s="68" t="s">
        <v>1055</v>
      </c>
      <c r="E383" s="492">
        <v>121</v>
      </c>
      <c r="H383" s="491"/>
      <c r="I383" s="68"/>
      <c r="J383" s="68"/>
      <c r="K383" s="68"/>
      <c r="L383" s="492"/>
    </row>
    <row r="384" spans="1:12" s="467" customFormat="1" ht="13" customHeight="1" x14ac:dyDescent="0.4">
      <c r="A384" s="491" t="s">
        <v>813</v>
      </c>
      <c r="B384" s="68"/>
      <c r="C384" s="68"/>
      <c r="D384" s="68" t="s">
        <v>814</v>
      </c>
      <c r="E384" s="492">
        <v>36</v>
      </c>
      <c r="H384" s="491"/>
      <c r="I384" s="68"/>
      <c r="J384" s="68"/>
      <c r="K384" s="68"/>
      <c r="L384" s="492"/>
    </row>
    <row r="385" spans="1:12" s="467" customFormat="1" ht="13" customHeight="1" x14ac:dyDescent="0.4">
      <c r="A385" s="491" t="s">
        <v>815</v>
      </c>
      <c r="B385" s="68"/>
      <c r="C385" s="68"/>
      <c r="D385" s="68" t="s">
        <v>816</v>
      </c>
      <c r="E385" s="492">
        <v>65</v>
      </c>
      <c r="H385" s="491"/>
      <c r="I385" s="68"/>
      <c r="J385" s="68"/>
      <c r="K385" s="68"/>
      <c r="L385" s="492"/>
    </row>
    <row r="386" spans="1:12" s="467" customFormat="1" ht="13" customHeight="1" x14ac:dyDescent="0.4">
      <c r="A386" s="491" t="s">
        <v>817</v>
      </c>
      <c r="B386" s="68"/>
      <c r="C386" s="68"/>
      <c r="D386" s="68" t="s">
        <v>818</v>
      </c>
      <c r="E386" s="492">
        <v>25</v>
      </c>
      <c r="H386" s="491"/>
      <c r="I386" s="68"/>
      <c r="J386" s="68"/>
      <c r="K386" s="68"/>
      <c r="L386" s="492"/>
    </row>
    <row r="387" spans="1:12" s="8" customFormat="1" ht="13" customHeight="1" x14ac:dyDescent="0.4">
      <c r="A387" s="491" t="s">
        <v>819</v>
      </c>
      <c r="B387" s="68"/>
      <c r="C387" s="68"/>
      <c r="D387" s="68" t="s">
        <v>820</v>
      </c>
      <c r="E387" s="492">
        <v>54</v>
      </c>
      <c r="G387" s="467"/>
      <c r="H387" s="491"/>
      <c r="I387" s="68"/>
      <c r="J387" s="68"/>
      <c r="K387" s="68"/>
      <c r="L387" s="492"/>
    </row>
    <row r="388" spans="1:12" s="467" customFormat="1" ht="13" customHeight="1" x14ac:dyDescent="0.4">
      <c r="A388" s="491" t="s">
        <v>821</v>
      </c>
      <c r="B388" s="68"/>
      <c r="C388" s="68"/>
      <c r="D388" s="68" t="s">
        <v>822</v>
      </c>
      <c r="E388" s="492" t="s">
        <v>1147</v>
      </c>
      <c r="H388" s="491"/>
      <c r="I388" s="68"/>
      <c r="J388" s="68"/>
      <c r="K388" s="68"/>
      <c r="L388" s="492"/>
    </row>
    <row r="389" spans="1:12" s="8" customFormat="1" ht="13" customHeight="1" x14ac:dyDescent="0.4">
      <c r="A389" s="491" t="s">
        <v>823</v>
      </c>
      <c r="B389" s="68"/>
      <c r="C389" s="68"/>
      <c r="D389" s="68" t="s">
        <v>824</v>
      </c>
      <c r="E389" s="492" t="s">
        <v>1164</v>
      </c>
      <c r="G389" s="467"/>
      <c r="H389" s="491"/>
      <c r="I389" s="68"/>
      <c r="J389" s="68"/>
      <c r="K389" s="68"/>
      <c r="L389" s="492"/>
    </row>
    <row r="390" spans="1:12" s="8" customFormat="1" ht="13" customHeight="1" x14ac:dyDescent="0.4">
      <c r="A390" s="491" t="s">
        <v>825</v>
      </c>
      <c r="B390" s="68"/>
      <c r="C390" s="68"/>
      <c r="D390" s="68" t="s">
        <v>826</v>
      </c>
      <c r="E390" s="492">
        <v>291</v>
      </c>
      <c r="G390" s="467"/>
      <c r="H390" s="491"/>
      <c r="I390" s="68"/>
      <c r="J390" s="68"/>
      <c r="K390" s="68"/>
      <c r="L390" s="492"/>
    </row>
    <row r="391" spans="1:12" s="8" customFormat="1" ht="13" customHeight="1" x14ac:dyDescent="0.4">
      <c r="A391" s="491" t="s">
        <v>827</v>
      </c>
      <c r="B391" s="68"/>
      <c r="C391" s="68"/>
      <c r="D391" s="68" t="s">
        <v>828</v>
      </c>
      <c r="E391" s="492">
        <v>42</v>
      </c>
      <c r="G391" s="467"/>
      <c r="H391" s="491"/>
      <c r="I391" s="68"/>
      <c r="J391" s="68"/>
      <c r="K391" s="68"/>
      <c r="L391" s="492"/>
    </row>
    <row r="392" spans="1:12" s="8" customFormat="1" ht="26.5" customHeight="1" x14ac:dyDescent="0.4">
      <c r="A392" s="70" t="s">
        <v>75</v>
      </c>
      <c r="B392" s="494" t="s">
        <v>829</v>
      </c>
      <c r="C392" s="494"/>
      <c r="D392" s="494"/>
      <c r="E392" s="69">
        <v>15442</v>
      </c>
      <c r="H392" s="70"/>
      <c r="I392" s="494"/>
      <c r="J392" s="494"/>
      <c r="K392" s="494"/>
      <c r="L392" s="69"/>
    </row>
    <row r="393" spans="1:12" s="8" customFormat="1" ht="24.4" customHeight="1" x14ac:dyDescent="0.4">
      <c r="A393" s="68" t="s">
        <v>830</v>
      </c>
      <c r="B393" s="68"/>
      <c r="C393" s="68"/>
      <c r="D393" s="68" t="s">
        <v>831</v>
      </c>
      <c r="E393" s="492">
        <v>55</v>
      </c>
      <c r="G393" s="467"/>
      <c r="H393" s="68"/>
      <c r="I393" s="68"/>
      <c r="J393" s="68"/>
      <c r="K393" s="68"/>
      <c r="L393" s="492"/>
    </row>
    <row r="394" spans="1:12" s="8" customFormat="1" ht="13" customHeight="1" x14ac:dyDescent="0.4">
      <c r="A394" s="68" t="s">
        <v>832</v>
      </c>
      <c r="B394" s="68"/>
      <c r="C394" s="68"/>
      <c r="D394" s="68" t="s">
        <v>833</v>
      </c>
      <c r="E394" s="492">
        <v>1227</v>
      </c>
      <c r="G394" s="467"/>
      <c r="H394" s="68"/>
      <c r="I394" s="68"/>
      <c r="J394" s="68"/>
      <c r="K394" s="68"/>
      <c r="L394" s="492"/>
    </row>
    <row r="395" spans="1:12" s="8" customFormat="1" ht="13" customHeight="1" x14ac:dyDescent="0.4">
      <c r="A395" s="68" t="s">
        <v>834</v>
      </c>
      <c r="B395" s="68"/>
      <c r="C395" s="68"/>
      <c r="D395" s="68" t="s">
        <v>835</v>
      </c>
      <c r="E395" s="492">
        <v>333</v>
      </c>
      <c r="G395" s="467"/>
      <c r="H395" s="68"/>
      <c r="I395" s="68"/>
      <c r="J395" s="68"/>
      <c r="K395" s="68"/>
      <c r="L395" s="492"/>
    </row>
    <row r="396" spans="1:12" s="8" customFormat="1" ht="13" customHeight="1" x14ac:dyDescent="0.4">
      <c r="A396" s="68" t="s">
        <v>836</v>
      </c>
      <c r="B396" s="68"/>
      <c r="C396" s="68"/>
      <c r="D396" s="68" t="s">
        <v>837</v>
      </c>
      <c r="E396" s="492">
        <v>927</v>
      </c>
      <c r="G396" s="467"/>
      <c r="H396" s="68"/>
      <c r="I396" s="68"/>
      <c r="J396" s="68"/>
      <c r="K396" s="68"/>
      <c r="L396" s="492"/>
    </row>
    <row r="397" spans="1:12" s="8" customFormat="1" ht="13" customHeight="1" x14ac:dyDescent="0.4">
      <c r="A397" s="68" t="s">
        <v>838</v>
      </c>
      <c r="B397" s="68"/>
      <c r="C397" s="68"/>
      <c r="D397" s="68" t="s">
        <v>839</v>
      </c>
      <c r="E397" s="492">
        <v>123</v>
      </c>
      <c r="G397" s="467"/>
      <c r="H397" s="68"/>
      <c r="I397" s="68"/>
      <c r="J397" s="68"/>
      <c r="K397" s="68"/>
      <c r="L397" s="492"/>
    </row>
    <row r="398" spans="1:12" s="8" customFormat="1" ht="13" customHeight="1" x14ac:dyDescent="0.4">
      <c r="A398" s="68" t="s">
        <v>840</v>
      </c>
      <c r="B398" s="68"/>
      <c r="C398" s="68"/>
      <c r="D398" s="68" t="s">
        <v>841</v>
      </c>
      <c r="E398" s="492">
        <v>39</v>
      </c>
      <c r="G398" s="467"/>
      <c r="H398" s="68"/>
      <c r="I398" s="68"/>
      <c r="J398" s="68"/>
      <c r="K398" s="68"/>
      <c r="L398" s="492"/>
    </row>
    <row r="399" spans="1:12" s="8" customFormat="1" ht="13" customHeight="1" x14ac:dyDescent="0.4">
      <c r="A399" s="68" t="s">
        <v>842</v>
      </c>
      <c r="B399" s="68"/>
      <c r="C399" s="68"/>
      <c r="D399" s="68" t="s">
        <v>843</v>
      </c>
      <c r="E399" s="492">
        <v>1623</v>
      </c>
      <c r="G399" s="467"/>
      <c r="H399" s="68"/>
      <c r="I399" s="68"/>
      <c r="J399" s="68"/>
      <c r="K399" s="68"/>
      <c r="L399" s="492"/>
    </row>
    <row r="400" spans="1:12" s="8" customFormat="1" ht="13" customHeight="1" x14ac:dyDescent="0.4">
      <c r="A400" s="68" t="s">
        <v>844</v>
      </c>
      <c r="B400" s="68"/>
      <c r="C400" s="68"/>
      <c r="D400" s="68" t="s">
        <v>845</v>
      </c>
      <c r="E400" s="492">
        <v>42</v>
      </c>
      <c r="G400" s="467"/>
      <c r="H400" s="68"/>
      <c r="I400" s="68"/>
      <c r="J400" s="68"/>
      <c r="K400" s="68"/>
      <c r="L400" s="492"/>
    </row>
    <row r="401" spans="1:12" s="467" customFormat="1" ht="13" customHeight="1" x14ac:dyDescent="0.4">
      <c r="A401" s="68" t="s">
        <v>846</v>
      </c>
      <c r="B401" s="68"/>
      <c r="C401" s="68"/>
      <c r="D401" s="68" t="s">
        <v>847</v>
      </c>
      <c r="E401" s="492">
        <v>199</v>
      </c>
      <c r="H401" s="68"/>
      <c r="I401" s="68"/>
      <c r="J401" s="68"/>
      <c r="K401" s="68"/>
      <c r="L401" s="492"/>
    </row>
    <row r="402" spans="1:12" s="8" customFormat="1" ht="13" customHeight="1" x14ac:dyDescent="0.4">
      <c r="A402" s="68" t="s">
        <v>848</v>
      </c>
      <c r="B402" s="68"/>
      <c r="C402" s="68"/>
      <c r="D402" s="68" t="s">
        <v>849</v>
      </c>
      <c r="E402" s="492">
        <v>49</v>
      </c>
      <c r="G402" s="467"/>
      <c r="H402" s="68"/>
      <c r="I402" s="68"/>
      <c r="J402" s="68"/>
      <c r="K402" s="68"/>
      <c r="L402" s="492"/>
    </row>
    <row r="403" spans="1:12" s="467" customFormat="1" ht="13" customHeight="1" x14ac:dyDescent="0.4">
      <c r="A403" s="68" t="s">
        <v>850</v>
      </c>
      <c r="B403" s="68"/>
      <c r="C403" s="68"/>
      <c r="D403" s="68" t="s">
        <v>851</v>
      </c>
      <c r="E403" s="492">
        <v>244</v>
      </c>
      <c r="G403" s="8"/>
      <c r="H403" s="68"/>
      <c r="I403" s="68"/>
      <c r="J403" s="68"/>
      <c r="K403" s="68"/>
      <c r="L403" s="492"/>
    </row>
    <row r="404" spans="1:12" s="467" customFormat="1" ht="13" customHeight="1" x14ac:dyDescent="0.4">
      <c r="A404" s="68" t="s">
        <v>852</v>
      </c>
      <c r="B404" s="68"/>
      <c r="C404" s="68"/>
      <c r="D404" s="68" t="s">
        <v>853</v>
      </c>
      <c r="E404" s="492">
        <v>41</v>
      </c>
      <c r="H404" s="68"/>
      <c r="I404" s="68"/>
      <c r="J404" s="68"/>
      <c r="K404" s="68"/>
      <c r="L404" s="492"/>
    </row>
    <row r="405" spans="1:12" s="467" customFormat="1" ht="13" customHeight="1" x14ac:dyDescent="0.4">
      <c r="A405" s="68" t="s">
        <v>854</v>
      </c>
      <c r="B405" s="68"/>
      <c r="C405" s="68"/>
      <c r="D405" s="68" t="s">
        <v>855</v>
      </c>
      <c r="E405" s="492">
        <v>103</v>
      </c>
      <c r="H405" s="68"/>
      <c r="I405" s="68"/>
      <c r="J405" s="68"/>
      <c r="K405" s="68"/>
      <c r="L405" s="492"/>
    </row>
    <row r="406" spans="1:12" s="467" customFormat="1" ht="13" customHeight="1" x14ac:dyDescent="0.4">
      <c r="A406" s="68" t="s">
        <v>1187</v>
      </c>
      <c r="B406" s="68"/>
      <c r="C406" s="68"/>
      <c r="D406" s="68" t="s">
        <v>856</v>
      </c>
      <c r="E406" s="492">
        <v>489</v>
      </c>
      <c r="H406" s="68"/>
      <c r="I406" s="68"/>
      <c r="J406" s="68"/>
      <c r="K406" s="68"/>
      <c r="L406" s="492"/>
    </row>
    <row r="407" spans="1:12" s="467" customFormat="1" ht="13" customHeight="1" x14ac:dyDescent="0.4">
      <c r="A407" s="495" t="s">
        <v>1387</v>
      </c>
      <c r="B407" s="68"/>
      <c r="C407" s="68"/>
      <c r="D407" s="68" t="s">
        <v>1378</v>
      </c>
      <c r="E407" s="492">
        <v>79</v>
      </c>
      <c r="H407" s="495"/>
      <c r="I407" s="68"/>
      <c r="J407" s="68"/>
      <c r="K407" s="68"/>
      <c r="L407" s="492"/>
    </row>
    <row r="408" spans="1:12" s="467" customFormat="1" ht="13" customHeight="1" x14ac:dyDescent="0.4">
      <c r="A408" s="68" t="s">
        <v>857</v>
      </c>
      <c r="B408" s="68"/>
      <c r="C408" s="68"/>
      <c r="D408" s="68" t="s">
        <v>858</v>
      </c>
      <c r="E408" s="492">
        <v>2586</v>
      </c>
      <c r="H408" s="68"/>
      <c r="I408" s="68"/>
      <c r="J408" s="68"/>
      <c r="K408" s="68"/>
      <c r="L408" s="492"/>
    </row>
    <row r="409" spans="1:12" s="467" customFormat="1" ht="13" customHeight="1" x14ac:dyDescent="0.4">
      <c r="A409" s="68" t="s">
        <v>859</v>
      </c>
      <c r="B409" s="68"/>
      <c r="C409" s="68"/>
      <c r="D409" s="68" t="s">
        <v>860</v>
      </c>
      <c r="E409" s="492">
        <v>30</v>
      </c>
      <c r="H409" s="68"/>
      <c r="I409" s="68"/>
      <c r="J409" s="68"/>
      <c r="K409" s="68"/>
      <c r="L409" s="492"/>
    </row>
    <row r="410" spans="1:12" s="467" customFormat="1" ht="13" customHeight="1" x14ac:dyDescent="0.4">
      <c r="A410" s="68" t="s">
        <v>861</v>
      </c>
      <c r="B410" s="68"/>
      <c r="C410" s="68"/>
      <c r="D410" s="68" t="s">
        <v>862</v>
      </c>
      <c r="E410" s="492">
        <v>98</v>
      </c>
      <c r="H410" s="68"/>
      <c r="I410" s="68"/>
      <c r="J410" s="68"/>
      <c r="K410" s="68"/>
      <c r="L410" s="492"/>
    </row>
    <row r="411" spans="1:12" s="467" customFormat="1" ht="13" customHeight="1" x14ac:dyDescent="0.4">
      <c r="A411" s="68" t="s">
        <v>863</v>
      </c>
      <c r="B411" s="68"/>
      <c r="C411" s="68"/>
      <c r="D411" s="68" t="s">
        <v>864</v>
      </c>
      <c r="E411" s="492">
        <v>491</v>
      </c>
      <c r="H411" s="68"/>
      <c r="I411" s="68"/>
      <c r="J411" s="68"/>
      <c r="K411" s="68"/>
      <c r="L411" s="492"/>
    </row>
    <row r="412" spans="1:12" s="8" customFormat="1" ht="13" customHeight="1" x14ac:dyDescent="0.4">
      <c r="A412" s="68" t="s">
        <v>865</v>
      </c>
      <c r="B412" s="68"/>
      <c r="C412" s="68"/>
      <c r="D412" s="68" t="s">
        <v>1379</v>
      </c>
      <c r="E412" s="492">
        <v>909</v>
      </c>
      <c r="G412" s="467"/>
      <c r="H412" s="68"/>
      <c r="I412" s="68"/>
      <c r="J412" s="68"/>
      <c r="K412" s="68"/>
      <c r="L412" s="492"/>
    </row>
    <row r="413" spans="1:12" s="467" customFormat="1" ht="13" customHeight="1" x14ac:dyDescent="0.4">
      <c r="A413" s="68" t="s">
        <v>866</v>
      </c>
      <c r="B413" s="68"/>
      <c r="C413" s="68"/>
      <c r="D413" s="68" t="s">
        <v>867</v>
      </c>
      <c r="E413" s="492">
        <v>208</v>
      </c>
      <c r="H413" s="68"/>
      <c r="I413" s="68"/>
      <c r="J413" s="68"/>
      <c r="K413" s="68"/>
      <c r="L413" s="492"/>
    </row>
    <row r="414" spans="1:12" s="467" customFormat="1" ht="13" customHeight="1" x14ac:dyDescent="0.4">
      <c r="A414" s="495" t="s">
        <v>1388</v>
      </c>
      <c r="B414" s="68"/>
      <c r="C414" s="68"/>
      <c r="D414" s="68" t="s">
        <v>1380</v>
      </c>
      <c r="E414" s="492">
        <v>100</v>
      </c>
      <c r="H414" s="495"/>
      <c r="I414" s="68"/>
      <c r="J414" s="68"/>
      <c r="K414" s="68"/>
      <c r="L414" s="492"/>
    </row>
    <row r="415" spans="1:12" s="467" customFormat="1" ht="13" customHeight="1" x14ac:dyDescent="0.4">
      <c r="A415" s="68" t="s">
        <v>868</v>
      </c>
      <c r="B415" s="68"/>
      <c r="C415" s="68"/>
      <c r="D415" s="68" t="s">
        <v>869</v>
      </c>
      <c r="E415" s="492">
        <v>484</v>
      </c>
      <c r="H415" s="68"/>
      <c r="I415" s="68"/>
      <c r="J415" s="68"/>
      <c r="K415" s="68"/>
      <c r="L415" s="492"/>
    </row>
    <row r="416" spans="1:12" s="467" customFormat="1" ht="13" customHeight="1" x14ac:dyDescent="0.4">
      <c r="A416" s="68" t="s">
        <v>1188</v>
      </c>
      <c r="B416" s="68"/>
      <c r="C416" s="68"/>
      <c r="D416" s="68" t="s">
        <v>870</v>
      </c>
      <c r="E416" s="492">
        <v>882</v>
      </c>
      <c r="H416" s="68"/>
      <c r="I416" s="68"/>
      <c r="J416" s="68"/>
      <c r="K416" s="68"/>
      <c r="L416" s="492"/>
    </row>
    <row r="417" spans="1:13" s="467" customFormat="1" ht="13" customHeight="1" x14ac:dyDescent="0.4">
      <c r="A417" s="68" t="s">
        <v>871</v>
      </c>
      <c r="B417" s="68"/>
      <c r="C417" s="68"/>
      <c r="D417" s="68" t="s">
        <v>872</v>
      </c>
      <c r="E417" s="492">
        <v>68</v>
      </c>
      <c r="H417" s="68"/>
      <c r="I417" s="68"/>
      <c r="J417" s="68"/>
      <c r="K417" s="68"/>
      <c r="L417" s="492"/>
    </row>
    <row r="418" spans="1:13" s="467" customFormat="1" ht="13" customHeight="1" x14ac:dyDescent="0.4">
      <c r="A418" s="68" t="s">
        <v>873</v>
      </c>
      <c r="B418" s="68"/>
      <c r="C418" s="68"/>
      <c r="D418" s="68" t="s">
        <v>874</v>
      </c>
      <c r="E418" s="492">
        <v>851</v>
      </c>
      <c r="H418" s="68"/>
      <c r="I418" s="68"/>
      <c r="J418" s="68"/>
      <c r="K418" s="68"/>
      <c r="L418" s="492"/>
    </row>
    <row r="419" spans="1:13" s="467" customFormat="1" ht="13" customHeight="1" x14ac:dyDescent="0.4">
      <c r="A419" s="68" t="s">
        <v>875</v>
      </c>
      <c r="B419" s="68"/>
      <c r="C419" s="68"/>
      <c r="D419" s="68" t="s">
        <v>876</v>
      </c>
      <c r="E419" s="492">
        <v>260</v>
      </c>
      <c r="H419" s="68"/>
      <c r="I419" s="68"/>
      <c r="J419" s="68"/>
      <c r="K419" s="68"/>
      <c r="L419" s="492"/>
    </row>
    <row r="420" spans="1:13" s="8" customFormat="1" ht="13" customHeight="1" x14ac:dyDescent="0.4">
      <c r="A420" s="68" t="s">
        <v>877</v>
      </c>
      <c r="B420" s="68"/>
      <c r="C420" s="68"/>
      <c r="D420" s="68" t="s">
        <v>878</v>
      </c>
      <c r="E420" s="492">
        <v>255</v>
      </c>
      <c r="G420" s="467"/>
      <c r="H420" s="68"/>
      <c r="I420" s="68"/>
      <c r="J420" s="68"/>
      <c r="K420" s="68"/>
      <c r="L420" s="492"/>
    </row>
    <row r="421" spans="1:13" s="467" customFormat="1" ht="13" customHeight="1" x14ac:dyDescent="0.4">
      <c r="A421" s="68" t="s">
        <v>879</v>
      </c>
      <c r="B421" s="68"/>
      <c r="C421" s="68"/>
      <c r="D421" s="68" t="s">
        <v>880</v>
      </c>
      <c r="E421" s="492">
        <v>2076</v>
      </c>
      <c r="H421" s="68"/>
      <c r="I421" s="68"/>
      <c r="J421" s="68"/>
      <c r="K421" s="68"/>
      <c r="L421" s="492"/>
    </row>
    <row r="422" spans="1:13" s="467" customFormat="1" ht="13" customHeight="1" x14ac:dyDescent="0.4">
      <c r="A422" s="68" t="s">
        <v>881</v>
      </c>
      <c r="B422" s="68"/>
      <c r="C422" s="68"/>
      <c r="D422" s="68" t="s">
        <v>882</v>
      </c>
      <c r="E422" s="492">
        <v>392</v>
      </c>
      <c r="H422" s="68"/>
      <c r="I422" s="68"/>
      <c r="J422" s="68"/>
      <c r="K422" s="68"/>
      <c r="L422" s="492"/>
    </row>
    <row r="423" spans="1:13" s="467" customFormat="1" ht="13" customHeight="1" x14ac:dyDescent="0.4">
      <c r="A423" s="68" t="s">
        <v>883</v>
      </c>
      <c r="B423" s="68"/>
      <c r="C423" s="68"/>
      <c r="D423" s="68" t="s">
        <v>884</v>
      </c>
      <c r="E423" s="492">
        <v>22</v>
      </c>
      <c r="H423" s="68"/>
      <c r="I423" s="68"/>
      <c r="J423" s="68"/>
      <c r="K423" s="68"/>
      <c r="L423" s="492"/>
    </row>
    <row r="424" spans="1:13" s="467" customFormat="1" ht="13" customHeight="1" thickBot="1" x14ac:dyDescent="0.45">
      <c r="A424" s="17" t="s">
        <v>885</v>
      </c>
      <c r="B424" s="148"/>
      <c r="C424" s="148"/>
      <c r="D424" s="17" t="s">
        <v>886</v>
      </c>
      <c r="E424" s="497">
        <v>157</v>
      </c>
      <c r="H424" s="68"/>
      <c r="I424" s="68"/>
      <c r="J424" s="68"/>
      <c r="K424" s="68"/>
      <c r="L424" s="492"/>
    </row>
    <row r="425" spans="1:13" x14ac:dyDescent="0.4">
      <c r="B425" s="147"/>
      <c r="C425" s="147"/>
      <c r="D425" s="147"/>
      <c r="E425" s="492"/>
      <c r="H425" s="68"/>
      <c r="I425" s="68"/>
      <c r="J425" s="68"/>
      <c r="K425" s="68"/>
      <c r="L425" s="492"/>
      <c r="M425" s="8"/>
    </row>
    <row r="426" spans="1:13" x14ac:dyDescent="0.4">
      <c r="A426" s="28" t="s">
        <v>41</v>
      </c>
      <c r="B426" s="147"/>
      <c r="C426" s="147"/>
      <c r="D426" s="147"/>
      <c r="E426" s="492"/>
    </row>
    <row r="427" spans="1:13" s="8" customFormat="1" x14ac:dyDescent="0.4">
      <c r="A427" s="498" t="s">
        <v>1363</v>
      </c>
      <c r="B427" s="147"/>
      <c r="C427" s="147"/>
      <c r="D427" s="147"/>
      <c r="E427" s="492"/>
    </row>
    <row r="428" spans="1:13" x14ac:dyDescent="0.4">
      <c r="A428" s="498" t="s">
        <v>1364</v>
      </c>
      <c r="B428" s="147"/>
      <c r="C428" s="147"/>
      <c r="D428" s="147"/>
      <c r="E428" s="492"/>
    </row>
    <row r="429" spans="1:13" x14ac:dyDescent="0.4">
      <c r="A429" s="498" t="s">
        <v>1365</v>
      </c>
      <c r="B429" s="147"/>
      <c r="C429" s="147"/>
      <c r="D429" s="147"/>
      <c r="E429" s="492"/>
    </row>
    <row r="430" spans="1:13" x14ac:dyDescent="0.4">
      <c r="A430" s="498" t="s">
        <v>1366</v>
      </c>
      <c r="B430" s="147"/>
      <c r="C430" s="147"/>
      <c r="D430" s="147"/>
      <c r="E430" s="492"/>
    </row>
    <row r="431" spans="1:13" x14ac:dyDescent="0.4">
      <c r="A431" s="499" t="s">
        <v>1367</v>
      </c>
      <c r="B431" s="147"/>
      <c r="C431" s="147"/>
      <c r="D431" s="147"/>
      <c r="E431" s="492"/>
    </row>
    <row r="432" spans="1:13" x14ac:dyDescent="0.4">
      <c r="A432" s="499" t="s">
        <v>1368</v>
      </c>
      <c r="B432" s="147"/>
      <c r="C432" s="147"/>
      <c r="D432" s="147"/>
      <c r="E432" s="492"/>
    </row>
    <row r="433" spans="1:5" x14ac:dyDescent="0.4">
      <c r="A433" s="499" t="s">
        <v>1369</v>
      </c>
      <c r="B433" s="147"/>
      <c r="C433" s="147"/>
      <c r="D433" s="147"/>
      <c r="E433" s="492"/>
    </row>
    <row r="434" spans="1:5" s="8" customFormat="1" x14ac:dyDescent="0.4">
      <c r="A434" s="15" t="s">
        <v>1370</v>
      </c>
      <c r="B434" s="147"/>
      <c r="C434" s="147"/>
      <c r="D434" s="147"/>
      <c r="E434" s="492"/>
    </row>
    <row r="435" spans="1:5" ht="12.75" customHeight="1" x14ac:dyDescent="0.4">
      <c r="A435" s="15" t="s">
        <v>1371</v>
      </c>
      <c r="B435" s="147"/>
      <c r="C435" s="147"/>
      <c r="D435" s="147"/>
      <c r="E435" s="492"/>
    </row>
    <row r="436" spans="1:5" x14ac:dyDescent="0.4">
      <c r="A436" s="15"/>
      <c r="B436" s="147"/>
      <c r="C436" s="147"/>
      <c r="D436" s="147"/>
      <c r="E436" s="492"/>
    </row>
    <row r="437" spans="1:5" ht="12.75" customHeight="1" x14ac:dyDescent="0.4">
      <c r="A437" s="512" t="s">
        <v>1441</v>
      </c>
      <c r="B437" s="147"/>
      <c r="C437" s="147"/>
      <c r="D437" s="147"/>
      <c r="E437" s="500"/>
    </row>
    <row r="438" spans="1:5" ht="22.75" customHeight="1" x14ac:dyDescent="0.4">
      <c r="A438" s="679" t="s">
        <v>1442</v>
      </c>
      <c r="B438" s="679"/>
      <c r="C438" s="679"/>
      <c r="D438" s="679"/>
      <c r="E438" s="679"/>
    </row>
    <row r="439" spans="1:5" x14ac:dyDescent="0.4">
      <c r="A439" s="512"/>
      <c r="B439" s="53"/>
      <c r="C439" s="53"/>
      <c r="D439" s="53"/>
    </row>
    <row r="440" spans="1:5" s="467" customFormat="1" ht="13.5" customHeight="1" x14ac:dyDescent="0.4">
      <c r="A440" s="512"/>
      <c r="B440" s="53"/>
      <c r="C440" s="53"/>
      <c r="D440" s="53"/>
    </row>
    <row r="441" spans="1:5" ht="13" customHeight="1" x14ac:dyDescent="0.4">
      <c r="A441" s="28" t="s">
        <v>45</v>
      </c>
      <c r="B441" s="464"/>
      <c r="C441" s="464"/>
      <c r="D441" s="464"/>
      <c r="E441" s="464"/>
    </row>
    <row r="442" spans="1:5" x14ac:dyDescent="0.4">
      <c r="A442" s="465" t="s">
        <v>46</v>
      </c>
      <c r="B442" s="464"/>
      <c r="C442" s="464"/>
      <c r="D442" s="464"/>
      <c r="E442" s="466"/>
    </row>
    <row r="444" spans="1:5" x14ac:dyDescent="0.4">
      <c r="A444" s="15" t="s">
        <v>1433</v>
      </c>
      <c r="B444" s="465"/>
      <c r="C444" s="465"/>
      <c r="D444" s="465"/>
      <c r="E444" s="465"/>
    </row>
    <row r="445" spans="1:5" x14ac:dyDescent="0.4">
      <c r="A445" s="15" t="s">
        <v>1431</v>
      </c>
      <c r="B445" s="465"/>
      <c r="C445" s="465"/>
      <c r="D445" s="465"/>
      <c r="E445" s="465"/>
    </row>
    <row r="446" spans="1:5" x14ac:dyDescent="0.4">
      <c r="A446" s="15" t="s">
        <v>1432</v>
      </c>
    </row>
    <row r="447" spans="1:5" x14ac:dyDescent="0.4">
      <c r="A447" s="2"/>
      <c r="B447" s="15"/>
      <c r="C447" s="15"/>
      <c r="D447" s="15"/>
    </row>
    <row r="448" spans="1:5" x14ac:dyDescent="0.4">
      <c r="B448" s="53"/>
      <c r="C448" s="53"/>
      <c r="D448" s="53"/>
    </row>
  </sheetData>
  <mergeCells count="1">
    <mergeCell ref="A438:E438"/>
  </mergeCells>
  <pageMargins left="0.70866141732283472" right="0.70866141732283472" top="0.74803149606299213" bottom="0.74803149606299213" header="0.31496062992125984" footer="0.31496062992125984"/>
  <pageSetup paperSize="9" scale="58" fitToHeight="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AADCB8"/>
  </sheetPr>
  <dimension ref="A1:F80"/>
  <sheetViews>
    <sheetView workbookViewId="0"/>
  </sheetViews>
  <sheetFormatPr defaultColWidth="8.83203125" defaultRowHeight="12.3" x14ac:dyDescent="0.4"/>
  <cols>
    <col min="1" max="1" width="25.27734375" style="10" customWidth="1"/>
    <col min="2" max="3" width="15" style="10" customWidth="1"/>
    <col min="4" max="4" width="46.83203125" style="10" customWidth="1"/>
    <col min="5" max="5" width="22" style="10" bestFit="1" customWidth="1"/>
    <col min="6" max="6" width="8.83203125" style="10"/>
    <col min="7" max="7" width="11.27734375" style="10" bestFit="1" customWidth="1"/>
    <col min="8" max="16384" width="8.83203125" style="10"/>
  </cols>
  <sheetData>
    <row r="1" spans="1:5" x14ac:dyDescent="0.4">
      <c r="A1" s="279" t="s">
        <v>1043</v>
      </c>
      <c r="B1" s="315"/>
      <c r="C1" s="280"/>
      <c r="D1" s="280"/>
      <c r="E1" s="2"/>
    </row>
    <row r="2" spans="1:5" x14ac:dyDescent="0.4">
      <c r="A2" s="280"/>
      <c r="B2" s="280"/>
      <c r="C2" s="280"/>
      <c r="D2" s="280"/>
      <c r="E2" s="2"/>
    </row>
    <row r="3" spans="1:5" x14ac:dyDescent="0.4">
      <c r="A3" s="302" t="s">
        <v>1455</v>
      </c>
      <c r="B3" s="280"/>
      <c r="C3" s="280"/>
      <c r="D3" s="280"/>
      <c r="E3" s="2"/>
    </row>
    <row r="4" spans="1:5" ht="14.1" x14ac:dyDescent="0.5">
      <c r="A4" s="316"/>
      <c r="B4" s="316"/>
      <c r="C4" s="316"/>
      <c r="D4" s="317"/>
      <c r="E4" s="326"/>
    </row>
    <row r="5" spans="1:5" ht="43.45" customHeight="1" x14ac:dyDescent="0.4">
      <c r="A5" s="696" t="s">
        <v>1051</v>
      </c>
      <c r="B5" s="693" t="s">
        <v>1056</v>
      </c>
      <c r="C5" s="694"/>
      <c r="D5" s="318"/>
      <c r="E5" s="327"/>
    </row>
    <row r="6" spans="1:5" x14ac:dyDescent="0.4">
      <c r="A6" s="697"/>
      <c r="B6" s="319" t="s">
        <v>894</v>
      </c>
      <c r="C6" s="319" t="s">
        <v>895</v>
      </c>
      <c r="D6" s="320"/>
      <c r="E6" s="32"/>
    </row>
    <row r="7" spans="1:5" ht="18" customHeight="1" x14ac:dyDescent="0.45">
      <c r="A7" s="321" t="s">
        <v>1045</v>
      </c>
      <c r="B7" s="283">
        <v>1626.5375329999999</v>
      </c>
      <c r="C7" s="284">
        <v>0.33462375915886022</v>
      </c>
      <c r="D7" s="322"/>
      <c r="E7" s="328"/>
    </row>
    <row r="8" spans="1:5" ht="12.6" x14ac:dyDescent="0.45">
      <c r="A8" s="321" t="s">
        <v>1046</v>
      </c>
      <c r="B8" s="323">
        <v>789.13252699999998</v>
      </c>
      <c r="C8" s="284">
        <v>0.16411780875025234</v>
      </c>
      <c r="D8" s="322"/>
      <c r="E8" s="328"/>
    </row>
    <row r="9" spans="1:5" ht="12.6" x14ac:dyDescent="0.45">
      <c r="A9" s="321" t="s">
        <v>1047</v>
      </c>
      <c r="B9" s="323">
        <v>2323.3382179999999</v>
      </c>
      <c r="C9" s="284">
        <v>0.4871390065909243</v>
      </c>
      <c r="D9" s="322"/>
      <c r="E9" s="176"/>
    </row>
    <row r="10" spans="1:5" ht="12.6" x14ac:dyDescent="0.45">
      <c r="A10" s="321" t="s">
        <v>1048</v>
      </c>
      <c r="B10" s="323">
        <v>67.173708000000005</v>
      </c>
      <c r="C10" s="284">
        <v>1.4119425499963213E-2</v>
      </c>
      <c r="D10" s="322"/>
      <c r="E10" s="176"/>
    </row>
    <row r="11" spans="1:5" ht="18" customHeight="1" thickBot="1" x14ac:dyDescent="0.5">
      <c r="A11" s="396" t="s">
        <v>1336</v>
      </c>
      <c r="B11" s="287">
        <v>4806.1819859999996</v>
      </c>
      <c r="C11" s="288">
        <v>1</v>
      </c>
      <c r="D11" s="322"/>
      <c r="E11" s="44"/>
    </row>
    <row r="12" spans="1:5" x14ac:dyDescent="0.4">
      <c r="A12" s="290"/>
      <c r="B12" s="291"/>
      <c r="C12" s="291"/>
      <c r="D12" s="290"/>
      <c r="E12" s="128"/>
    </row>
    <row r="13" spans="1:5" x14ac:dyDescent="0.4">
      <c r="A13" s="293" t="s">
        <v>41</v>
      </c>
      <c r="B13" s="280"/>
      <c r="C13" s="324"/>
      <c r="D13" s="324"/>
      <c r="E13" s="128"/>
    </row>
    <row r="14" spans="1:5" ht="51" customHeight="1" x14ac:dyDescent="0.4">
      <c r="A14" s="695" t="s">
        <v>1058</v>
      </c>
      <c r="B14" s="695"/>
      <c r="C14" s="695"/>
      <c r="D14" s="695"/>
      <c r="E14" s="128"/>
    </row>
    <row r="15" spans="1:5" ht="13" customHeight="1" x14ac:dyDescent="0.4">
      <c r="A15" s="695" t="s">
        <v>1337</v>
      </c>
      <c r="B15" s="695"/>
      <c r="C15" s="695"/>
      <c r="D15" s="695"/>
      <c r="E15" s="128"/>
    </row>
    <row r="16" spans="1:5" x14ac:dyDescent="0.4">
      <c r="A16" s="289"/>
      <c r="B16" s="292"/>
      <c r="C16" s="292"/>
      <c r="D16" s="292"/>
    </row>
    <row r="17" spans="1:6" x14ac:dyDescent="0.4">
      <c r="A17" s="289"/>
      <c r="B17" s="280"/>
      <c r="C17" s="325"/>
      <c r="D17" s="325"/>
      <c r="E17" s="128"/>
    </row>
    <row r="18" spans="1:6" x14ac:dyDescent="0.4">
      <c r="A18" s="293" t="s">
        <v>45</v>
      </c>
      <c r="B18" s="280"/>
      <c r="C18" s="325"/>
      <c r="D18" s="325"/>
      <c r="E18" s="128"/>
    </row>
    <row r="19" spans="1:6" x14ac:dyDescent="0.4">
      <c r="A19" s="289" t="s">
        <v>46</v>
      </c>
      <c r="B19" s="292"/>
      <c r="C19" s="325"/>
      <c r="D19" s="325"/>
      <c r="E19" s="175"/>
    </row>
    <row r="20" spans="1:6" x14ac:dyDescent="0.4">
      <c r="B20" s="85"/>
      <c r="C20" s="62"/>
      <c r="D20" s="85"/>
    </row>
    <row r="21" spans="1:6" ht="12.6" x14ac:dyDescent="0.45">
      <c r="B21" s="86"/>
      <c r="C21" s="84"/>
      <c r="D21" s="87"/>
    </row>
    <row r="22" spans="1:6" x14ac:dyDescent="0.4">
      <c r="B22" s="85"/>
      <c r="C22" s="176"/>
      <c r="D22" s="88"/>
    </row>
    <row r="23" spans="1:6" ht="13.8" x14ac:dyDescent="0.4">
      <c r="B23" s="85"/>
      <c r="C23" s="176"/>
      <c r="D23" s="88"/>
      <c r="E23" s="329"/>
    </row>
    <row r="24" spans="1:6" ht="13.8" x14ac:dyDescent="0.4">
      <c r="B24" s="85"/>
      <c r="C24" s="176"/>
      <c r="D24" s="88"/>
      <c r="E24" s="329"/>
    </row>
    <row r="25" spans="1:6" ht="13.8" x14ac:dyDescent="0.4">
      <c r="B25" s="85"/>
      <c r="C25" s="176"/>
      <c r="D25" s="88"/>
      <c r="E25" s="329"/>
    </row>
    <row r="26" spans="1:6" x14ac:dyDescent="0.4">
      <c r="D26" s="85"/>
      <c r="E26" s="176"/>
      <c r="F26" s="330"/>
    </row>
    <row r="27" spans="1:6" x14ac:dyDescent="0.4">
      <c r="D27" s="85"/>
      <c r="E27" s="176"/>
      <c r="F27" s="330"/>
    </row>
    <row r="28" spans="1:6" x14ac:dyDescent="0.4">
      <c r="D28" s="85"/>
      <c r="E28" s="176"/>
      <c r="F28" s="330"/>
    </row>
    <row r="29" spans="1:6" x14ac:dyDescent="0.4">
      <c r="E29" s="128"/>
      <c r="F29" s="128"/>
    </row>
    <row r="30" spans="1:6" x14ac:dyDescent="0.4">
      <c r="E30" s="128"/>
      <c r="F30" s="128"/>
    </row>
    <row r="31" spans="1:6" x14ac:dyDescent="0.4">
      <c r="E31" s="128"/>
      <c r="F31" s="128"/>
    </row>
    <row r="32" spans="1:6" x14ac:dyDescent="0.4">
      <c r="E32" s="128"/>
      <c r="F32" s="128"/>
    </row>
    <row r="33" spans="5:6" x14ac:dyDescent="0.4">
      <c r="E33" s="188"/>
      <c r="F33" s="188"/>
    </row>
    <row r="34" spans="5:6" x14ac:dyDescent="0.4">
      <c r="E34" s="128"/>
      <c r="F34" s="128"/>
    </row>
    <row r="35" spans="5:6" x14ac:dyDescent="0.4">
      <c r="E35" s="128"/>
      <c r="F35" s="128"/>
    </row>
    <row r="36" spans="5:6" x14ac:dyDescent="0.4">
      <c r="E36" s="128"/>
      <c r="F36" s="128"/>
    </row>
    <row r="37" spans="5:6" x14ac:dyDescent="0.4">
      <c r="E37" s="128"/>
      <c r="F37" s="128"/>
    </row>
    <row r="38" spans="5:6" x14ac:dyDescent="0.4">
      <c r="E38" s="128"/>
      <c r="F38" s="128"/>
    </row>
    <row r="39" spans="5:6" x14ac:dyDescent="0.4">
      <c r="E39" s="128"/>
      <c r="F39" s="128"/>
    </row>
    <row r="40" spans="5:6" x14ac:dyDescent="0.4">
      <c r="E40" s="128"/>
      <c r="F40" s="128"/>
    </row>
    <row r="41" spans="5:6" x14ac:dyDescent="0.4">
      <c r="E41" s="128"/>
      <c r="F41" s="128"/>
    </row>
    <row r="42" spans="5:6" x14ac:dyDescent="0.4">
      <c r="E42" s="128"/>
      <c r="F42" s="128"/>
    </row>
    <row r="43" spans="5:6" x14ac:dyDescent="0.4">
      <c r="E43" s="128"/>
      <c r="F43" s="128"/>
    </row>
    <row r="44" spans="5:6" x14ac:dyDescent="0.4">
      <c r="E44" s="128"/>
      <c r="F44" s="128"/>
    </row>
    <row r="45" spans="5:6" x14ac:dyDescent="0.4">
      <c r="E45" s="128"/>
      <c r="F45" s="128"/>
    </row>
    <row r="46" spans="5:6" x14ac:dyDescent="0.4">
      <c r="E46" s="128"/>
      <c r="F46" s="128"/>
    </row>
    <row r="47" spans="5:6" x14ac:dyDescent="0.4">
      <c r="E47" s="128"/>
      <c r="F47" s="128"/>
    </row>
    <row r="48" spans="5:6" x14ac:dyDescent="0.4">
      <c r="E48" s="128"/>
      <c r="F48" s="128"/>
    </row>
    <row r="49" spans="5:6" x14ac:dyDescent="0.4">
      <c r="E49" s="128"/>
      <c r="F49" s="128"/>
    </row>
    <row r="52" spans="5:6" x14ac:dyDescent="0.4">
      <c r="E52" s="127"/>
      <c r="F52" s="127"/>
    </row>
    <row r="53" spans="5:6" x14ac:dyDescent="0.4">
      <c r="E53" s="129"/>
      <c r="F53" s="129"/>
    </row>
    <row r="54" spans="5:6" x14ac:dyDescent="0.4">
      <c r="E54" s="128"/>
      <c r="F54" s="128"/>
    </row>
    <row r="55" spans="5:6" x14ac:dyDescent="0.4">
      <c r="E55" s="128"/>
      <c r="F55" s="128"/>
    </row>
    <row r="56" spans="5:6" x14ac:dyDescent="0.4">
      <c r="E56" s="128"/>
      <c r="F56" s="128"/>
    </row>
    <row r="57" spans="5:6" x14ac:dyDescent="0.4">
      <c r="E57" s="128"/>
      <c r="F57" s="128"/>
    </row>
    <row r="58" spans="5:6" x14ac:dyDescent="0.4">
      <c r="E58" s="128"/>
      <c r="F58" s="128"/>
    </row>
    <row r="59" spans="5:6" x14ac:dyDescent="0.4">
      <c r="E59" s="128"/>
      <c r="F59" s="128"/>
    </row>
    <row r="60" spans="5:6" x14ac:dyDescent="0.4">
      <c r="E60" s="128"/>
      <c r="F60" s="128"/>
    </row>
    <row r="61" spans="5:6" x14ac:dyDescent="0.4">
      <c r="E61" s="128"/>
      <c r="F61" s="128"/>
    </row>
    <row r="62" spans="5:6" x14ac:dyDescent="0.4">
      <c r="E62" s="128"/>
      <c r="F62" s="128"/>
    </row>
    <row r="63" spans="5:6" x14ac:dyDescent="0.4">
      <c r="E63" s="128"/>
      <c r="F63" s="128"/>
    </row>
    <row r="64" spans="5:6" x14ac:dyDescent="0.4">
      <c r="E64" s="128"/>
      <c r="F64" s="128"/>
    </row>
    <row r="65" spans="5:6" x14ac:dyDescent="0.4">
      <c r="E65" s="128"/>
      <c r="F65" s="128"/>
    </row>
    <row r="66" spans="5:6" x14ac:dyDescent="0.4">
      <c r="E66" s="128"/>
      <c r="F66" s="128"/>
    </row>
    <row r="67" spans="5:6" x14ac:dyDescent="0.4">
      <c r="E67" s="128"/>
      <c r="F67" s="128"/>
    </row>
    <row r="68" spans="5:6" x14ac:dyDescent="0.4">
      <c r="E68" s="128"/>
      <c r="F68" s="128"/>
    </row>
    <row r="69" spans="5:6" x14ac:dyDescent="0.4">
      <c r="E69" s="128"/>
      <c r="F69" s="128"/>
    </row>
    <row r="70" spans="5:6" x14ac:dyDescent="0.4">
      <c r="E70" s="128"/>
      <c r="F70" s="128"/>
    </row>
    <row r="71" spans="5:6" x14ac:dyDescent="0.4">
      <c r="E71" s="128"/>
      <c r="F71" s="128"/>
    </row>
    <row r="74" spans="5:6" x14ac:dyDescent="0.4">
      <c r="E74" s="127"/>
      <c r="F74" s="127"/>
    </row>
    <row r="75" spans="5:6" x14ac:dyDescent="0.4">
      <c r="E75" s="129"/>
      <c r="F75" s="129"/>
    </row>
    <row r="76" spans="5:6" x14ac:dyDescent="0.4">
      <c r="E76" s="128"/>
      <c r="F76" s="128"/>
    </row>
    <row r="77" spans="5:6" x14ac:dyDescent="0.4">
      <c r="E77" s="128"/>
      <c r="F77" s="128"/>
    </row>
    <row r="78" spans="5:6" x14ac:dyDescent="0.4">
      <c r="E78" s="128"/>
      <c r="F78" s="128"/>
    </row>
    <row r="79" spans="5:6" x14ac:dyDescent="0.4">
      <c r="E79" s="128"/>
      <c r="F79" s="128"/>
    </row>
    <row r="80" spans="5:6" x14ac:dyDescent="0.4">
      <c r="E80" s="128"/>
      <c r="F80" s="128"/>
    </row>
  </sheetData>
  <mergeCells count="4">
    <mergeCell ref="B5:C5"/>
    <mergeCell ref="A14:D14"/>
    <mergeCell ref="A5:A6"/>
    <mergeCell ref="A15:D15"/>
  </mergeCells>
  <pageMargins left="0.7" right="0.7" top="0.75" bottom="0.75" header="0.3" footer="0.3"/>
  <pageSetup paperSize="9" scale="6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ADCB8"/>
  </sheetPr>
  <dimension ref="A1:L36"/>
  <sheetViews>
    <sheetView workbookViewId="0">
      <pane ySplit="3" topLeftCell="A4" activePane="bottomLeft" state="frozen"/>
      <selection pane="bottomLeft"/>
    </sheetView>
  </sheetViews>
  <sheetFormatPr defaultColWidth="8.83203125" defaultRowHeight="12.3" x14ac:dyDescent="0.4"/>
  <cols>
    <col min="1" max="1" width="25.27734375" style="10" customWidth="1"/>
    <col min="2" max="3" width="20.5546875" style="10" customWidth="1"/>
    <col min="4" max="4" width="2.27734375" style="10" customWidth="1"/>
    <col min="5" max="6" width="10.5546875" style="10" customWidth="1"/>
    <col min="7" max="7" width="3.38671875" style="10" customWidth="1"/>
    <col min="8" max="9" width="10.5546875" style="10" customWidth="1"/>
    <col min="10" max="14" width="8.83203125" style="10" customWidth="1"/>
    <col min="15" max="16384" width="8.83203125" style="10"/>
  </cols>
  <sheetData>
    <row r="1" spans="1:12" x14ac:dyDescent="0.4">
      <c r="A1" s="13" t="s">
        <v>1043</v>
      </c>
      <c r="B1" s="315"/>
      <c r="C1" s="280"/>
      <c r="D1" s="280"/>
      <c r="E1" s="280"/>
      <c r="F1" s="280"/>
      <c r="G1" s="280"/>
      <c r="H1" s="280"/>
      <c r="I1" s="280"/>
      <c r="J1" s="2"/>
      <c r="K1" s="2"/>
      <c r="L1" s="2"/>
    </row>
    <row r="2" spans="1:12" x14ac:dyDescent="0.4">
      <c r="A2" s="280"/>
      <c r="B2" s="280"/>
      <c r="C2" s="280"/>
      <c r="D2" s="280"/>
      <c r="E2" s="280"/>
      <c r="F2" s="280"/>
      <c r="G2" s="280"/>
      <c r="H2" s="280"/>
      <c r="I2" s="280"/>
      <c r="J2" s="2"/>
      <c r="K2" s="2"/>
      <c r="L2" s="2"/>
    </row>
    <row r="3" spans="1:12" x14ac:dyDescent="0.4">
      <c r="A3" s="402" t="s">
        <v>1456</v>
      </c>
      <c r="B3" s="280"/>
      <c r="C3" s="280"/>
      <c r="D3" s="280"/>
      <c r="E3" s="280"/>
      <c r="F3" s="280"/>
      <c r="G3" s="280"/>
      <c r="H3" s="280"/>
      <c r="I3" s="280"/>
      <c r="J3" s="2"/>
      <c r="K3" s="2"/>
      <c r="L3" s="2"/>
    </row>
    <row r="4" spans="1:12" x14ac:dyDescent="0.4">
      <c r="A4" s="315"/>
      <c r="B4" s="280"/>
      <c r="C4" s="280"/>
      <c r="D4" s="280"/>
      <c r="E4" s="280"/>
      <c r="F4" s="280"/>
      <c r="G4" s="280"/>
      <c r="H4" s="280"/>
      <c r="I4" s="280"/>
      <c r="J4" s="2"/>
      <c r="K4" s="2"/>
      <c r="L4" s="2"/>
    </row>
    <row r="5" spans="1:12" ht="14.1" x14ac:dyDescent="0.5">
      <c r="A5" s="331" t="s">
        <v>1082</v>
      </c>
      <c r="B5" s="316"/>
      <c r="C5" s="316"/>
      <c r="D5" s="316"/>
      <c r="E5" s="316"/>
      <c r="F5" s="316"/>
      <c r="G5" s="316"/>
      <c r="H5" s="316"/>
      <c r="I5" s="316"/>
      <c r="J5" s="2"/>
      <c r="K5" s="2"/>
      <c r="L5" s="2"/>
    </row>
    <row r="6" spans="1:12" ht="13" customHeight="1" x14ac:dyDescent="0.4">
      <c r="A6" s="700" t="s">
        <v>1051</v>
      </c>
      <c r="B6" s="701" t="s">
        <v>1170</v>
      </c>
      <c r="C6" s="701"/>
      <c r="D6" s="318"/>
      <c r="E6" s="662" t="s">
        <v>1338</v>
      </c>
      <c r="F6" s="662"/>
      <c r="G6" s="662"/>
      <c r="H6" s="662"/>
      <c r="I6" s="662"/>
      <c r="J6" s="2"/>
      <c r="K6" s="2"/>
      <c r="L6" s="2"/>
    </row>
    <row r="7" spans="1:12" x14ac:dyDescent="0.4">
      <c r="A7" s="697"/>
      <c r="B7" s="332" t="s">
        <v>1077</v>
      </c>
      <c r="C7" s="332" t="s">
        <v>1078</v>
      </c>
      <c r="D7" s="332"/>
      <c r="E7" s="332" t="s">
        <v>1077</v>
      </c>
      <c r="F7" s="332" t="s">
        <v>1078</v>
      </c>
      <c r="G7" s="332"/>
      <c r="H7" s="332" t="s">
        <v>1079</v>
      </c>
      <c r="I7" s="332" t="s">
        <v>1080</v>
      </c>
      <c r="J7" s="2"/>
      <c r="K7" s="2"/>
      <c r="L7" s="2"/>
    </row>
    <row r="8" spans="1:12" x14ac:dyDescent="0.4">
      <c r="A8" s="321" t="s">
        <v>1045</v>
      </c>
      <c r="B8" s="285">
        <v>9.9</v>
      </c>
      <c r="C8" s="285">
        <v>8.5</v>
      </c>
      <c r="D8" s="333"/>
      <c r="E8" s="285">
        <v>3.1</v>
      </c>
      <c r="F8" s="285">
        <v>3.2</v>
      </c>
      <c r="G8" s="285"/>
      <c r="H8" s="285">
        <v>2.5</v>
      </c>
      <c r="I8" s="285">
        <v>4</v>
      </c>
      <c r="J8" s="2"/>
      <c r="K8" s="2"/>
      <c r="L8" s="2"/>
    </row>
    <row r="9" spans="1:12" x14ac:dyDescent="0.4">
      <c r="A9" s="321" t="s">
        <v>1046</v>
      </c>
      <c r="B9" s="285">
        <v>13.6</v>
      </c>
      <c r="C9" s="285">
        <v>12</v>
      </c>
      <c r="D9" s="333"/>
      <c r="E9" s="285">
        <v>3.4</v>
      </c>
      <c r="F9" s="285">
        <v>3.6</v>
      </c>
      <c r="G9" s="285"/>
      <c r="H9" s="285">
        <v>2.5</v>
      </c>
      <c r="I9" s="285">
        <v>4.5999999999999996</v>
      </c>
      <c r="J9" s="2"/>
      <c r="K9" s="2"/>
      <c r="L9" s="2"/>
    </row>
    <row r="10" spans="1:12" x14ac:dyDescent="0.4">
      <c r="A10" s="321" t="s">
        <v>1047</v>
      </c>
      <c r="B10" s="285">
        <v>26.1</v>
      </c>
      <c r="C10" s="285">
        <v>25</v>
      </c>
      <c r="D10" s="333"/>
      <c r="E10" s="333" t="s">
        <v>1148</v>
      </c>
      <c r="F10" s="286" t="s">
        <v>1148</v>
      </c>
      <c r="G10" s="286"/>
      <c r="H10" s="334" t="s">
        <v>1148</v>
      </c>
      <c r="I10" s="335" t="s">
        <v>1148</v>
      </c>
      <c r="J10" s="2"/>
      <c r="K10" s="2"/>
      <c r="L10" s="2"/>
    </row>
    <row r="11" spans="1:12" ht="12.6" thickBot="1" x14ac:dyDescent="0.45">
      <c r="A11" s="336" t="s">
        <v>1048</v>
      </c>
      <c r="B11" s="337">
        <v>2.9</v>
      </c>
      <c r="C11" s="337">
        <v>2.7</v>
      </c>
      <c r="D11" s="338"/>
      <c r="E11" s="339" t="s">
        <v>1148</v>
      </c>
      <c r="F11" s="338" t="s">
        <v>1148</v>
      </c>
      <c r="G11" s="338"/>
      <c r="H11" s="339" t="s">
        <v>1148</v>
      </c>
      <c r="I11" s="338" t="s">
        <v>1148</v>
      </c>
      <c r="J11" s="2"/>
    </row>
    <row r="12" spans="1:12" x14ac:dyDescent="0.4">
      <c r="A12" s="315"/>
      <c r="B12" s="280"/>
      <c r="C12" s="280"/>
      <c r="D12" s="280"/>
      <c r="E12" s="280"/>
      <c r="F12" s="280"/>
      <c r="G12" s="280"/>
      <c r="H12" s="280"/>
      <c r="I12" s="280"/>
      <c r="J12" s="2"/>
    </row>
    <row r="13" spans="1:12" ht="30" customHeight="1" x14ac:dyDescent="0.5">
      <c r="A13" s="340" t="s">
        <v>1076</v>
      </c>
      <c r="B13" s="316"/>
      <c r="C13" s="316"/>
      <c r="D13" s="316"/>
      <c r="E13" s="316"/>
      <c r="F13" s="316"/>
      <c r="G13" s="316"/>
      <c r="H13" s="316"/>
      <c r="I13" s="316"/>
      <c r="J13" s="2"/>
    </row>
    <row r="14" spans="1:12" ht="13" customHeight="1" x14ac:dyDescent="0.4">
      <c r="A14" s="700" t="s">
        <v>1051</v>
      </c>
      <c r="B14" s="693" t="s">
        <v>1170</v>
      </c>
      <c r="C14" s="693"/>
      <c r="D14" s="318"/>
      <c r="E14" s="662" t="s">
        <v>1338</v>
      </c>
      <c r="F14" s="662"/>
      <c r="G14" s="662"/>
      <c r="H14" s="662"/>
      <c r="I14" s="662"/>
      <c r="J14" s="2"/>
    </row>
    <row r="15" spans="1:12" x14ac:dyDescent="0.4">
      <c r="A15" s="697"/>
      <c r="B15" s="332" t="s">
        <v>1077</v>
      </c>
      <c r="C15" s="332" t="s">
        <v>1078</v>
      </c>
      <c r="D15" s="332"/>
      <c r="E15" s="332" t="s">
        <v>1077</v>
      </c>
      <c r="F15" s="332" t="s">
        <v>1078</v>
      </c>
      <c r="G15" s="332"/>
      <c r="H15" s="332" t="s">
        <v>1079</v>
      </c>
      <c r="I15" s="332" t="s">
        <v>1080</v>
      </c>
    </row>
    <row r="16" spans="1:12" x14ac:dyDescent="0.4">
      <c r="A16" s="321" t="s">
        <v>1045</v>
      </c>
      <c r="B16" s="285">
        <v>9.9</v>
      </c>
      <c r="C16" s="285">
        <v>8.5</v>
      </c>
      <c r="D16" s="333"/>
      <c r="E16" s="285">
        <v>3.4</v>
      </c>
      <c r="F16" s="285">
        <v>3.5</v>
      </c>
      <c r="G16" s="285"/>
      <c r="H16" s="285">
        <v>2.7</v>
      </c>
      <c r="I16" s="285">
        <v>4</v>
      </c>
    </row>
    <row r="17" spans="1:9" x14ac:dyDescent="0.4">
      <c r="A17" s="321" t="s">
        <v>1046</v>
      </c>
      <c r="B17" s="285">
        <v>14.5</v>
      </c>
      <c r="C17" s="285">
        <v>12</v>
      </c>
      <c r="D17" s="333"/>
      <c r="E17" s="285">
        <v>3.8</v>
      </c>
      <c r="F17" s="285">
        <v>3.7</v>
      </c>
      <c r="G17" s="285"/>
      <c r="H17" s="285">
        <v>3.1</v>
      </c>
      <c r="I17" s="285">
        <v>4.5999999999999996</v>
      </c>
    </row>
    <row r="18" spans="1:9" x14ac:dyDescent="0.4">
      <c r="A18" s="321" t="s">
        <v>1047</v>
      </c>
      <c r="B18" s="285">
        <v>26.6</v>
      </c>
      <c r="C18" s="285">
        <v>25</v>
      </c>
      <c r="D18" s="333"/>
      <c r="E18" s="333" t="s">
        <v>1148</v>
      </c>
      <c r="F18" s="286" t="s">
        <v>1148</v>
      </c>
      <c r="G18" s="286"/>
      <c r="H18" s="334" t="s">
        <v>1148</v>
      </c>
      <c r="I18" s="335" t="s">
        <v>1148</v>
      </c>
    </row>
    <row r="19" spans="1:9" ht="12.6" thickBot="1" x14ac:dyDescent="0.45">
      <c r="A19" s="336" t="s">
        <v>1048</v>
      </c>
      <c r="B19" s="337">
        <v>2.8</v>
      </c>
      <c r="C19" s="337">
        <v>2.7</v>
      </c>
      <c r="D19" s="338"/>
      <c r="E19" s="339" t="s">
        <v>1148</v>
      </c>
      <c r="F19" s="338" t="s">
        <v>1148</v>
      </c>
      <c r="G19" s="338"/>
      <c r="H19" s="339" t="s">
        <v>1148</v>
      </c>
      <c r="I19" s="338" t="s">
        <v>1148</v>
      </c>
    </row>
    <row r="20" spans="1:9" x14ac:dyDescent="0.4">
      <c r="A20" s="341"/>
      <c r="B20" s="342"/>
      <c r="C20" s="342"/>
      <c r="D20" s="342"/>
      <c r="E20" s="343"/>
      <c r="F20" s="343"/>
      <c r="G20" s="343"/>
      <c r="H20" s="343"/>
      <c r="I20" s="344"/>
    </row>
    <row r="21" spans="1:9" ht="30" customHeight="1" x14ac:dyDescent="0.5">
      <c r="A21" s="331" t="s">
        <v>1081</v>
      </c>
      <c r="B21" s="316"/>
      <c r="C21" s="316"/>
      <c r="D21" s="316"/>
      <c r="E21" s="316"/>
      <c r="F21" s="316"/>
      <c r="G21" s="316"/>
      <c r="H21" s="316"/>
      <c r="I21" s="316"/>
    </row>
    <row r="22" spans="1:9" ht="13" customHeight="1" x14ac:dyDescent="0.4">
      <c r="A22" s="700" t="s">
        <v>1051</v>
      </c>
      <c r="B22" s="702" t="s">
        <v>1170</v>
      </c>
      <c r="C22" s="702"/>
      <c r="D22" s="318"/>
      <c r="E22" s="662" t="s">
        <v>1338</v>
      </c>
      <c r="F22" s="662"/>
      <c r="G22" s="662"/>
      <c r="H22" s="662"/>
      <c r="I22" s="662"/>
    </row>
    <row r="23" spans="1:9" x14ac:dyDescent="0.4">
      <c r="A23" s="697"/>
      <c r="B23" s="332" t="s">
        <v>1077</v>
      </c>
      <c r="C23" s="332" t="s">
        <v>1078</v>
      </c>
      <c r="D23" s="332"/>
      <c r="E23" s="332" t="s">
        <v>1077</v>
      </c>
      <c r="F23" s="332" t="s">
        <v>1078</v>
      </c>
      <c r="G23" s="332"/>
      <c r="H23" s="332" t="s">
        <v>1079</v>
      </c>
      <c r="I23" s="332" t="s">
        <v>1080</v>
      </c>
    </row>
    <row r="24" spans="1:9" x14ac:dyDescent="0.4">
      <c r="A24" s="321" t="s">
        <v>1045</v>
      </c>
      <c r="B24" s="285">
        <v>10.1</v>
      </c>
      <c r="C24" s="285">
        <v>8.5</v>
      </c>
      <c r="D24" s="333"/>
      <c r="E24" s="285">
        <v>2.5</v>
      </c>
      <c r="F24" s="285">
        <v>2.5</v>
      </c>
      <c r="G24" s="285"/>
      <c r="H24" s="285">
        <v>2.5</v>
      </c>
      <c r="I24" s="285">
        <v>2.7</v>
      </c>
    </row>
    <row r="25" spans="1:9" x14ac:dyDescent="0.4">
      <c r="A25" s="321" t="s">
        <v>1046</v>
      </c>
      <c r="B25" s="285">
        <v>11.4</v>
      </c>
      <c r="C25" s="285">
        <v>10</v>
      </c>
      <c r="D25" s="333"/>
      <c r="E25" s="285">
        <v>2.9</v>
      </c>
      <c r="F25" s="285">
        <v>2.5</v>
      </c>
      <c r="G25" s="285"/>
      <c r="H25" s="285">
        <v>2.5</v>
      </c>
      <c r="I25" s="285">
        <v>3.7</v>
      </c>
    </row>
    <row r="26" spans="1:9" x14ac:dyDescent="0.4">
      <c r="A26" s="321" t="s">
        <v>1047</v>
      </c>
      <c r="B26" s="285">
        <v>23.9</v>
      </c>
      <c r="C26" s="285">
        <v>24</v>
      </c>
      <c r="D26" s="333"/>
      <c r="E26" s="333" t="s">
        <v>1148</v>
      </c>
      <c r="F26" s="286" t="s">
        <v>1148</v>
      </c>
      <c r="G26" s="286"/>
      <c r="H26" s="334" t="s">
        <v>1148</v>
      </c>
      <c r="I26" s="335" t="s">
        <v>1148</v>
      </c>
    </row>
    <row r="27" spans="1:9" ht="12.6" thickBot="1" x14ac:dyDescent="0.45">
      <c r="A27" s="336" t="s">
        <v>1048</v>
      </c>
      <c r="B27" s="337">
        <v>3.1</v>
      </c>
      <c r="C27" s="337">
        <v>2.9</v>
      </c>
      <c r="D27" s="338"/>
      <c r="E27" s="339" t="s">
        <v>1148</v>
      </c>
      <c r="F27" s="338" t="s">
        <v>1148</v>
      </c>
      <c r="G27" s="338"/>
      <c r="H27" s="339" t="s">
        <v>1148</v>
      </c>
      <c r="I27" s="338" t="s">
        <v>1148</v>
      </c>
    </row>
    <row r="28" spans="1:9" x14ac:dyDescent="0.4">
      <c r="A28" s="290"/>
      <c r="B28" s="291"/>
      <c r="C28" s="291"/>
      <c r="D28" s="291"/>
      <c r="E28" s="345"/>
      <c r="F28" s="345"/>
      <c r="G28" s="345"/>
      <c r="H28" s="345"/>
      <c r="I28" s="280"/>
    </row>
    <row r="29" spans="1:9" x14ac:dyDescent="0.4">
      <c r="A29" s="28" t="s">
        <v>41</v>
      </c>
    </row>
    <row r="30" spans="1:9" x14ac:dyDescent="0.4">
      <c r="A30" s="15" t="s">
        <v>1083</v>
      </c>
    </row>
    <row r="31" spans="1:9" x14ac:dyDescent="0.4">
      <c r="A31" s="15" t="s">
        <v>1342</v>
      </c>
    </row>
    <row r="32" spans="1:9" ht="12.75" customHeight="1" x14ac:dyDescent="0.4">
      <c r="A32" s="15" t="s">
        <v>1343</v>
      </c>
    </row>
    <row r="34" spans="1:9" ht="53.5" customHeight="1" x14ac:dyDescent="0.4">
      <c r="A34" s="699" t="s">
        <v>1360</v>
      </c>
      <c r="B34" s="699"/>
      <c r="C34" s="699"/>
      <c r="D34" s="699"/>
      <c r="E34" s="699"/>
      <c r="F34" s="699"/>
      <c r="G34" s="699"/>
      <c r="H34" s="699"/>
      <c r="I34" s="699"/>
    </row>
    <row r="35" spans="1:9" x14ac:dyDescent="0.4">
      <c r="A35" s="665"/>
      <c r="B35" s="698"/>
      <c r="C35" s="698"/>
      <c r="D35" s="698"/>
      <c r="E35" s="698"/>
      <c r="F35" s="698"/>
      <c r="G35" s="698"/>
      <c r="H35" s="698"/>
      <c r="I35" s="698"/>
    </row>
    <row r="36" spans="1:9" x14ac:dyDescent="0.4">
      <c r="A36" s="15"/>
    </row>
  </sheetData>
  <mergeCells count="11">
    <mergeCell ref="A35:I35"/>
    <mergeCell ref="A34:I34"/>
    <mergeCell ref="A6:A7"/>
    <mergeCell ref="B6:C6"/>
    <mergeCell ref="E6:I6"/>
    <mergeCell ref="A14:A15"/>
    <mergeCell ref="B14:C14"/>
    <mergeCell ref="E14:I14"/>
    <mergeCell ref="A22:A23"/>
    <mergeCell ref="B22:C22"/>
    <mergeCell ref="E22:I22"/>
  </mergeCells>
  <pageMargins left="0.7" right="0.7" top="0.75" bottom="0.75" header="0.3" footer="0.3"/>
  <pageSetup paperSize="9" scale="67" orientation="portrait"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pageSetUpPr fitToPage="1"/>
  </sheetPr>
  <dimension ref="A1:G86"/>
  <sheetViews>
    <sheetView workbookViewId="0">
      <pane ySplit="5" topLeftCell="A57" activePane="bottomLeft" state="frozen"/>
      <selection pane="bottomLeft"/>
    </sheetView>
  </sheetViews>
  <sheetFormatPr defaultColWidth="9.109375" defaultRowHeight="12.3" x14ac:dyDescent="0.4"/>
  <cols>
    <col min="1" max="1" width="10.5546875" style="2" customWidth="1"/>
    <col min="2" max="2" width="11.109375" style="2" customWidth="1"/>
    <col min="3" max="3" width="9.27734375" style="2" customWidth="1"/>
    <col min="4" max="4" width="20.609375" style="2" customWidth="1"/>
    <col min="5" max="7" width="19.109375" style="2" customWidth="1"/>
    <col min="8" max="16384" width="9.109375" style="2"/>
  </cols>
  <sheetData>
    <row r="1" spans="1:7" ht="13.5" customHeight="1" x14ac:dyDescent="0.4">
      <c r="A1" s="279" t="s">
        <v>1043</v>
      </c>
      <c r="B1" s="280"/>
      <c r="C1" s="280"/>
      <c r="D1" s="280"/>
      <c r="E1" s="280"/>
      <c r="F1" s="280"/>
      <c r="G1" s="280"/>
    </row>
    <row r="2" spans="1:7" x14ac:dyDescent="0.4">
      <c r="A2" s="280"/>
      <c r="B2" s="280"/>
      <c r="C2" s="280"/>
      <c r="D2" s="280"/>
      <c r="E2" s="280"/>
      <c r="F2" s="280"/>
      <c r="G2" s="280"/>
    </row>
    <row r="3" spans="1:7" x14ac:dyDescent="0.4">
      <c r="A3" s="302" t="s">
        <v>1458</v>
      </c>
      <c r="B3" s="280"/>
      <c r="C3" s="280"/>
      <c r="D3" s="280"/>
      <c r="E3" s="280"/>
      <c r="F3" s="280"/>
      <c r="G3" s="280"/>
    </row>
    <row r="4" spans="1:7" x14ac:dyDescent="0.4">
      <c r="A4" s="331"/>
      <c r="B4" s="282"/>
      <c r="C4" s="282"/>
      <c r="D4" s="282"/>
      <c r="E4" s="282"/>
      <c r="F4" s="282"/>
      <c r="G4" s="282"/>
    </row>
    <row r="5" spans="1:7" ht="37.5" customHeight="1" x14ac:dyDescent="0.4">
      <c r="A5" s="303"/>
      <c r="B5" s="440"/>
      <c r="C5" s="440"/>
      <c r="D5" s="441" t="s">
        <v>1171</v>
      </c>
      <c r="E5" s="441" t="s">
        <v>1059</v>
      </c>
      <c r="F5" s="442" t="s">
        <v>1172</v>
      </c>
      <c r="G5" s="441" t="s">
        <v>1060</v>
      </c>
    </row>
    <row r="6" spans="1:7" ht="18" customHeight="1" x14ac:dyDescent="0.4">
      <c r="A6" s="303">
        <v>2014</v>
      </c>
      <c r="B6" s="443" t="s">
        <v>1061</v>
      </c>
      <c r="C6" s="443" t="s">
        <v>1010</v>
      </c>
      <c r="D6" s="325">
        <v>618</v>
      </c>
      <c r="E6" s="325">
        <v>618</v>
      </c>
      <c r="F6" s="325">
        <v>314</v>
      </c>
      <c r="G6" s="325">
        <v>314</v>
      </c>
    </row>
    <row r="7" spans="1:7" x14ac:dyDescent="0.4">
      <c r="A7" s="303"/>
      <c r="B7" s="444" t="s">
        <v>1062</v>
      </c>
      <c r="C7" s="443" t="s">
        <v>1010</v>
      </c>
      <c r="D7" s="325">
        <v>792</v>
      </c>
      <c r="E7" s="325">
        <v>1410</v>
      </c>
      <c r="F7" s="325">
        <v>625</v>
      </c>
      <c r="G7" s="325">
        <v>939</v>
      </c>
    </row>
    <row r="8" spans="1:7" x14ac:dyDescent="0.4">
      <c r="A8" s="303"/>
      <c r="B8" s="444" t="s">
        <v>1063</v>
      </c>
      <c r="C8" s="443" t="s">
        <v>1010</v>
      </c>
      <c r="D8" s="325">
        <v>869</v>
      </c>
      <c r="E8" s="325">
        <v>2279</v>
      </c>
      <c r="F8" s="325">
        <v>987</v>
      </c>
      <c r="G8" s="325">
        <v>1926</v>
      </c>
    </row>
    <row r="9" spans="1:7" x14ac:dyDescent="0.4">
      <c r="A9" s="303"/>
      <c r="B9" s="444" t="s">
        <v>1064</v>
      </c>
      <c r="C9" s="444" t="s">
        <v>1011</v>
      </c>
      <c r="D9" s="325">
        <v>2931</v>
      </c>
      <c r="E9" s="325">
        <v>5210</v>
      </c>
      <c r="F9" s="325">
        <v>2159</v>
      </c>
      <c r="G9" s="325">
        <v>4085</v>
      </c>
    </row>
    <row r="10" spans="1:7" x14ac:dyDescent="0.4">
      <c r="A10" s="303"/>
      <c r="B10" s="444" t="s">
        <v>1149</v>
      </c>
      <c r="C10" s="444" t="s">
        <v>1011</v>
      </c>
      <c r="D10" s="325">
        <v>2123</v>
      </c>
      <c r="E10" s="325">
        <v>7333</v>
      </c>
      <c r="F10" s="325">
        <v>2149</v>
      </c>
      <c r="G10" s="325">
        <v>6234</v>
      </c>
    </row>
    <row r="11" spans="1:7" x14ac:dyDescent="0.4">
      <c r="A11" s="303"/>
      <c r="B11" s="444" t="s">
        <v>1065</v>
      </c>
      <c r="C11" s="444" t="s">
        <v>1011</v>
      </c>
      <c r="D11" s="325">
        <v>1963</v>
      </c>
      <c r="E11" s="325">
        <v>9296</v>
      </c>
      <c r="F11" s="325">
        <v>2203</v>
      </c>
      <c r="G11" s="325">
        <v>8437</v>
      </c>
    </row>
    <row r="12" spans="1:7" x14ac:dyDescent="0.4">
      <c r="A12" s="303"/>
      <c r="B12" s="444" t="s">
        <v>1066</v>
      </c>
      <c r="C12" s="444" t="s">
        <v>1012</v>
      </c>
      <c r="D12" s="325">
        <v>3412</v>
      </c>
      <c r="E12" s="325">
        <v>12708</v>
      </c>
      <c r="F12" s="325">
        <v>2854</v>
      </c>
      <c r="G12" s="325">
        <v>11291</v>
      </c>
    </row>
    <row r="13" spans="1:7" x14ac:dyDescent="0.4">
      <c r="A13" s="303"/>
      <c r="B13" s="444" t="s">
        <v>1067</v>
      </c>
      <c r="C13" s="444" t="s">
        <v>1012</v>
      </c>
      <c r="D13" s="325">
        <v>2456</v>
      </c>
      <c r="E13" s="325">
        <v>15164</v>
      </c>
      <c r="F13" s="325">
        <v>2410</v>
      </c>
      <c r="G13" s="325">
        <v>13701</v>
      </c>
    </row>
    <row r="14" spans="1:7" x14ac:dyDescent="0.4">
      <c r="A14" s="303"/>
      <c r="B14" s="444" t="s">
        <v>1068</v>
      </c>
      <c r="C14" s="444" t="s">
        <v>1012</v>
      </c>
      <c r="D14" s="325">
        <v>3102</v>
      </c>
      <c r="E14" s="325">
        <v>18266</v>
      </c>
      <c r="F14" s="325">
        <v>2799</v>
      </c>
      <c r="G14" s="325">
        <v>16500</v>
      </c>
    </row>
    <row r="15" spans="1:7" ht="18" customHeight="1" x14ac:dyDescent="0.4">
      <c r="A15" s="303">
        <v>2015</v>
      </c>
      <c r="B15" s="443" t="s">
        <v>1069</v>
      </c>
      <c r="C15" s="443" t="s">
        <v>1013</v>
      </c>
      <c r="D15" s="325">
        <v>1745</v>
      </c>
      <c r="E15" s="325">
        <v>20011</v>
      </c>
      <c r="F15" s="325">
        <v>2172</v>
      </c>
      <c r="G15" s="325">
        <v>18672</v>
      </c>
    </row>
    <row r="16" spans="1:7" x14ac:dyDescent="0.4">
      <c r="A16" s="303"/>
      <c r="B16" s="444" t="s">
        <v>1070</v>
      </c>
      <c r="C16" s="443" t="s">
        <v>1013</v>
      </c>
      <c r="D16" s="325">
        <v>2835</v>
      </c>
      <c r="E16" s="325">
        <v>22846</v>
      </c>
      <c r="F16" s="325">
        <v>2581</v>
      </c>
      <c r="G16" s="325">
        <v>21253</v>
      </c>
    </row>
    <row r="17" spans="1:7" x14ac:dyDescent="0.4">
      <c r="A17" s="303"/>
      <c r="B17" s="444" t="s">
        <v>1071</v>
      </c>
      <c r="C17" s="443" t="s">
        <v>1013</v>
      </c>
      <c r="D17" s="325">
        <v>7220</v>
      </c>
      <c r="E17" s="325">
        <v>30066</v>
      </c>
      <c r="F17" s="325">
        <v>5342</v>
      </c>
      <c r="G17" s="325">
        <v>26595</v>
      </c>
    </row>
    <row r="18" spans="1:7" x14ac:dyDescent="0.4">
      <c r="A18" s="303"/>
      <c r="B18" s="443" t="s">
        <v>1061</v>
      </c>
      <c r="C18" s="443" t="s">
        <v>1014</v>
      </c>
      <c r="D18" s="325">
        <v>3196</v>
      </c>
      <c r="E18" s="325">
        <v>33262</v>
      </c>
      <c r="F18" s="325">
        <v>2241</v>
      </c>
      <c r="G18" s="325">
        <v>28836</v>
      </c>
    </row>
    <row r="19" spans="1:7" x14ac:dyDescent="0.4">
      <c r="A19" s="303"/>
      <c r="B19" s="444" t="s">
        <v>1062</v>
      </c>
      <c r="C19" s="443" t="s">
        <v>1014</v>
      </c>
      <c r="D19" s="325">
        <v>740</v>
      </c>
      <c r="E19" s="325">
        <v>34002</v>
      </c>
      <c r="F19" s="325">
        <v>1535</v>
      </c>
      <c r="G19" s="325">
        <v>30371</v>
      </c>
    </row>
    <row r="20" spans="1:7" x14ac:dyDescent="0.4">
      <c r="A20" s="303"/>
      <c r="B20" s="444" t="s">
        <v>1063</v>
      </c>
      <c r="C20" s="443" t="s">
        <v>1014</v>
      </c>
      <c r="D20" s="325">
        <v>1476</v>
      </c>
      <c r="E20" s="325">
        <v>35478</v>
      </c>
      <c r="F20" s="325">
        <v>2562</v>
      </c>
      <c r="G20" s="325">
        <v>32933</v>
      </c>
    </row>
    <row r="21" spans="1:7" x14ac:dyDescent="0.4">
      <c r="A21" s="303"/>
      <c r="B21" s="444" t="s">
        <v>1064</v>
      </c>
      <c r="C21" s="444" t="s">
        <v>1015</v>
      </c>
      <c r="D21" s="325">
        <v>1022</v>
      </c>
      <c r="E21" s="325">
        <v>36500</v>
      </c>
      <c r="F21" s="325">
        <v>2155</v>
      </c>
      <c r="G21" s="325">
        <v>35088</v>
      </c>
    </row>
    <row r="22" spans="1:7" x14ac:dyDescent="0.4">
      <c r="A22" s="303"/>
      <c r="B22" s="444" t="s">
        <v>1149</v>
      </c>
      <c r="C22" s="444" t="s">
        <v>1015</v>
      </c>
      <c r="D22" s="325">
        <v>694</v>
      </c>
      <c r="E22" s="325">
        <v>37194</v>
      </c>
      <c r="F22" s="325">
        <v>1153</v>
      </c>
      <c r="G22" s="325">
        <v>36241</v>
      </c>
    </row>
    <row r="23" spans="1:7" x14ac:dyDescent="0.4">
      <c r="A23" s="303"/>
      <c r="B23" s="444" t="s">
        <v>1065</v>
      </c>
      <c r="C23" s="444" t="s">
        <v>1015</v>
      </c>
      <c r="D23" s="325">
        <v>1127</v>
      </c>
      <c r="E23" s="325">
        <v>38321</v>
      </c>
      <c r="F23" s="325">
        <v>1223</v>
      </c>
      <c r="G23" s="325">
        <v>37464</v>
      </c>
    </row>
    <row r="24" spans="1:7" x14ac:dyDescent="0.4">
      <c r="A24" s="303"/>
      <c r="B24" s="444" t="s">
        <v>1066</v>
      </c>
      <c r="C24" s="444" t="s">
        <v>1016</v>
      </c>
      <c r="D24" s="325">
        <v>648</v>
      </c>
      <c r="E24" s="325">
        <v>38969</v>
      </c>
      <c r="F24" s="325">
        <v>859</v>
      </c>
      <c r="G24" s="325">
        <v>38323</v>
      </c>
    </row>
    <row r="25" spans="1:7" x14ac:dyDescent="0.4">
      <c r="A25" s="303"/>
      <c r="B25" s="444" t="s">
        <v>1067</v>
      </c>
      <c r="C25" s="444" t="s">
        <v>1016</v>
      </c>
      <c r="D25" s="325">
        <v>896</v>
      </c>
      <c r="E25" s="325">
        <v>39865</v>
      </c>
      <c r="F25" s="325">
        <v>966</v>
      </c>
      <c r="G25" s="325">
        <v>39289</v>
      </c>
    </row>
    <row r="26" spans="1:7" x14ac:dyDescent="0.4">
      <c r="A26" s="303"/>
      <c r="B26" s="444" t="s">
        <v>1068</v>
      </c>
      <c r="C26" s="444" t="s">
        <v>1016</v>
      </c>
      <c r="D26" s="325">
        <v>983</v>
      </c>
      <c r="E26" s="325">
        <v>40848</v>
      </c>
      <c r="F26" s="325">
        <v>902</v>
      </c>
      <c r="G26" s="325">
        <v>40191</v>
      </c>
    </row>
    <row r="27" spans="1:7" ht="18" customHeight="1" x14ac:dyDescent="0.4">
      <c r="A27" s="303">
        <v>2016</v>
      </c>
      <c r="B27" s="443" t="s">
        <v>1069</v>
      </c>
      <c r="C27" s="443" t="s">
        <v>1017</v>
      </c>
      <c r="D27" s="325">
        <v>694</v>
      </c>
      <c r="E27" s="325">
        <v>41542</v>
      </c>
      <c r="F27" s="325">
        <v>825</v>
      </c>
      <c r="G27" s="325">
        <v>41016</v>
      </c>
    </row>
    <row r="28" spans="1:7" x14ac:dyDescent="0.4">
      <c r="A28" s="303"/>
      <c r="B28" s="444" t="s">
        <v>1070</v>
      </c>
      <c r="C28" s="443" t="s">
        <v>1017</v>
      </c>
      <c r="D28" s="325">
        <v>776</v>
      </c>
      <c r="E28" s="325">
        <v>42318</v>
      </c>
      <c r="F28" s="325">
        <v>806</v>
      </c>
      <c r="G28" s="325">
        <v>41822</v>
      </c>
    </row>
    <row r="29" spans="1:7" x14ac:dyDescent="0.4">
      <c r="A29" s="303"/>
      <c r="B29" s="444" t="s">
        <v>1071</v>
      </c>
      <c r="C29" s="443" t="s">
        <v>1017</v>
      </c>
      <c r="D29" s="325">
        <v>944</v>
      </c>
      <c r="E29" s="325">
        <v>43262</v>
      </c>
      <c r="F29" s="325">
        <v>935</v>
      </c>
      <c r="G29" s="325">
        <v>42757</v>
      </c>
    </row>
    <row r="30" spans="1:7" ht="13.45" customHeight="1" x14ac:dyDescent="0.4">
      <c r="A30" s="303"/>
      <c r="B30" s="443" t="s">
        <v>1061</v>
      </c>
      <c r="C30" s="443" t="s">
        <v>1018</v>
      </c>
      <c r="D30" s="325">
        <v>807</v>
      </c>
      <c r="E30" s="325">
        <v>44069</v>
      </c>
      <c r="F30" s="325">
        <v>812</v>
      </c>
      <c r="G30" s="325">
        <v>43569</v>
      </c>
    </row>
    <row r="31" spans="1:7" ht="13.45" customHeight="1" x14ac:dyDescent="0.4">
      <c r="A31" s="303"/>
      <c r="B31" s="444" t="s">
        <v>1062</v>
      </c>
      <c r="C31" s="443" t="s">
        <v>1018</v>
      </c>
      <c r="D31" s="325">
        <v>566</v>
      </c>
      <c r="E31" s="325">
        <v>44635</v>
      </c>
      <c r="F31" s="325">
        <v>606</v>
      </c>
      <c r="G31" s="325">
        <v>44175</v>
      </c>
    </row>
    <row r="32" spans="1:7" ht="13.45" customHeight="1" x14ac:dyDescent="0.4">
      <c r="A32" s="303"/>
      <c r="B32" s="444" t="s">
        <v>1063</v>
      </c>
      <c r="C32" s="443" t="s">
        <v>1018</v>
      </c>
      <c r="D32" s="325">
        <v>783</v>
      </c>
      <c r="E32" s="325">
        <v>45418</v>
      </c>
      <c r="F32" s="325">
        <v>755</v>
      </c>
      <c r="G32" s="325">
        <v>44930</v>
      </c>
    </row>
    <row r="33" spans="1:7" ht="13.45" customHeight="1" x14ac:dyDescent="0.4">
      <c r="A33" s="303"/>
      <c r="B33" s="444" t="s">
        <v>1064</v>
      </c>
      <c r="C33" s="444" t="s">
        <v>1019</v>
      </c>
      <c r="D33" s="325">
        <v>509</v>
      </c>
      <c r="E33" s="325">
        <v>45927</v>
      </c>
      <c r="F33" s="325">
        <v>592</v>
      </c>
      <c r="G33" s="325">
        <v>45522</v>
      </c>
    </row>
    <row r="34" spans="1:7" ht="13.45" customHeight="1" x14ac:dyDescent="0.4">
      <c r="A34" s="303"/>
      <c r="B34" s="444" t="s">
        <v>1149</v>
      </c>
      <c r="C34" s="444" t="s">
        <v>1019</v>
      </c>
      <c r="D34" s="325">
        <v>509</v>
      </c>
      <c r="E34" s="325">
        <v>46436</v>
      </c>
      <c r="F34" s="325">
        <v>567</v>
      </c>
      <c r="G34" s="325">
        <v>46089</v>
      </c>
    </row>
    <row r="35" spans="1:7" ht="13.45" customHeight="1" x14ac:dyDescent="0.4">
      <c r="A35" s="303"/>
      <c r="B35" s="444" t="s">
        <v>1065</v>
      </c>
      <c r="C35" s="444" t="s">
        <v>1019</v>
      </c>
      <c r="D35" s="325">
        <v>494</v>
      </c>
      <c r="E35" s="325">
        <v>46930</v>
      </c>
      <c r="F35" s="325">
        <v>519</v>
      </c>
      <c r="G35" s="325">
        <v>46608</v>
      </c>
    </row>
    <row r="36" spans="1:7" ht="13.45" customHeight="1" x14ac:dyDescent="0.4">
      <c r="A36" s="303"/>
      <c r="B36" s="444" t="s">
        <v>1066</v>
      </c>
      <c r="C36" s="444" t="s">
        <v>1020</v>
      </c>
      <c r="D36" s="325">
        <v>534</v>
      </c>
      <c r="E36" s="325">
        <v>47464</v>
      </c>
      <c r="F36" s="325">
        <v>514</v>
      </c>
      <c r="G36" s="325">
        <v>47122</v>
      </c>
    </row>
    <row r="37" spans="1:7" ht="13.45" customHeight="1" x14ac:dyDescent="0.4">
      <c r="A37" s="303"/>
      <c r="B37" s="444" t="s">
        <v>1067</v>
      </c>
      <c r="C37" s="444" t="s">
        <v>1020</v>
      </c>
      <c r="D37" s="325">
        <v>556</v>
      </c>
      <c r="E37" s="325">
        <v>48020</v>
      </c>
      <c r="F37" s="325">
        <v>554</v>
      </c>
      <c r="G37" s="325">
        <v>47676</v>
      </c>
    </row>
    <row r="38" spans="1:7" ht="13.45" customHeight="1" x14ac:dyDescent="0.4">
      <c r="A38" s="303"/>
      <c r="B38" s="444" t="s">
        <v>1068</v>
      </c>
      <c r="C38" s="444" t="s">
        <v>1020</v>
      </c>
      <c r="D38" s="325">
        <v>597</v>
      </c>
      <c r="E38" s="325">
        <v>48617</v>
      </c>
      <c r="F38" s="325">
        <v>503</v>
      </c>
      <c r="G38" s="325">
        <v>48179</v>
      </c>
    </row>
    <row r="39" spans="1:7" ht="18" customHeight="1" x14ac:dyDescent="0.4">
      <c r="A39" s="303">
        <v>2017</v>
      </c>
      <c r="B39" s="443" t="s">
        <v>1069</v>
      </c>
      <c r="C39" s="443" t="s">
        <v>1021</v>
      </c>
      <c r="D39" s="325">
        <v>608</v>
      </c>
      <c r="E39" s="325">
        <v>49225</v>
      </c>
      <c r="F39" s="325">
        <v>661</v>
      </c>
      <c r="G39" s="325">
        <v>48840</v>
      </c>
    </row>
    <row r="40" spans="1:7" ht="13.45" customHeight="1" x14ac:dyDescent="0.4">
      <c r="A40" s="303"/>
      <c r="B40" s="444" t="s">
        <v>1070</v>
      </c>
      <c r="C40" s="443" t="s">
        <v>1021</v>
      </c>
      <c r="D40" s="325">
        <v>618</v>
      </c>
      <c r="E40" s="325">
        <v>49843</v>
      </c>
      <c r="F40" s="325">
        <v>620</v>
      </c>
      <c r="G40" s="325">
        <v>49460</v>
      </c>
    </row>
    <row r="41" spans="1:7" ht="13.45" customHeight="1" x14ac:dyDescent="0.4">
      <c r="A41" s="303"/>
      <c r="B41" s="444" t="s">
        <v>1071</v>
      </c>
      <c r="C41" s="443" t="s">
        <v>1021</v>
      </c>
      <c r="D41" s="325">
        <v>982</v>
      </c>
      <c r="E41" s="325">
        <v>50825</v>
      </c>
      <c r="F41" s="325">
        <v>897</v>
      </c>
      <c r="G41" s="325">
        <v>50357</v>
      </c>
    </row>
    <row r="42" spans="1:7" ht="13.45" customHeight="1" x14ac:dyDescent="0.4">
      <c r="A42" s="303"/>
      <c r="B42" s="443" t="s">
        <v>1061</v>
      </c>
      <c r="C42" s="443" t="s">
        <v>1022</v>
      </c>
      <c r="D42" s="325">
        <v>599</v>
      </c>
      <c r="E42" s="325">
        <v>51424</v>
      </c>
      <c r="F42" s="325">
        <v>556</v>
      </c>
      <c r="G42" s="325">
        <v>50913</v>
      </c>
    </row>
    <row r="43" spans="1:7" ht="13.45" customHeight="1" x14ac:dyDescent="0.4">
      <c r="A43" s="303"/>
      <c r="B43" s="444" t="s">
        <v>1062</v>
      </c>
      <c r="C43" s="443" t="s">
        <v>1022</v>
      </c>
      <c r="D43" s="325">
        <v>722</v>
      </c>
      <c r="E43" s="325">
        <v>52146</v>
      </c>
      <c r="F43" s="325">
        <v>690</v>
      </c>
      <c r="G43" s="325">
        <v>51603</v>
      </c>
    </row>
    <row r="44" spans="1:7" ht="13.45" customHeight="1" x14ac:dyDescent="0.4">
      <c r="A44" s="303"/>
      <c r="B44" s="444" t="s">
        <v>1063</v>
      </c>
      <c r="C44" s="443" t="s">
        <v>1022</v>
      </c>
      <c r="D44" s="325">
        <v>636</v>
      </c>
      <c r="E44" s="325">
        <v>52782</v>
      </c>
      <c r="F44" s="325">
        <v>600</v>
      </c>
      <c r="G44" s="325">
        <v>52203</v>
      </c>
    </row>
    <row r="45" spans="1:7" ht="13.45" customHeight="1" x14ac:dyDescent="0.4">
      <c r="A45" s="303"/>
      <c r="B45" s="444" t="s">
        <v>1064</v>
      </c>
      <c r="C45" s="444" t="s">
        <v>1023</v>
      </c>
      <c r="D45" s="325">
        <v>584</v>
      </c>
      <c r="E45" s="325">
        <v>53366</v>
      </c>
      <c r="F45" s="325">
        <v>557</v>
      </c>
      <c r="G45" s="325">
        <v>52760</v>
      </c>
    </row>
    <row r="46" spans="1:7" ht="13.45" customHeight="1" x14ac:dyDescent="0.4">
      <c r="A46" s="303"/>
      <c r="B46" s="444" t="s">
        <v>1149</v>
      </c>
      <c r="C46" s="444" t="s">
        <v>1023</v>
      </c>
      <c r="D46" s="325">
        <v>576</v>
      </c>
      <c r="E46" s="325">
        <v>53942</v>
      </c>
      <c r="F46" s="325">
        <v>534</v>
      </c>
      <c r="G46" s="325">
        <v>53294</v>
      </c>
    </row>
    <row r="47" spans="1:7" ht="13.45" customHeight="1" x14ac:dyDescent="0.4">
      <c r="A47" s="280"/>
      <c r="B47" s="444" t="s">
        <v>1065</v>
      </c>
      <c r="C47" s="444" t="s">
        <v>1023</v>
      </c>
      <c r="D47" s="325">
        <v>944</v>
      </c>
      <c r="E47" s="325">
        <v>54886</v>
      </c>
      <c r="F47" s="325">
        <v>706</v>
      </c>
      <c r="G47" s="325">
        <v>54000</v>
      </c>
    </row>
    <row r="48" spans="1:7" ht="13.45" customHeight="1" x14ac:dyDescent="0.4">
      <c r="A48" s="280"/>
      <c r="B48" s="444" t="s">
        <v>1066</v>
      </c>
      <c r="C48" s="444" t="s">
        <v>1024</v>
      </c>
      <c r="D48" s="325">
        <v>622</v>
      </c>
      <c r="E48" s="325">
        <v>55508</v>
      </c>
      <c r="F48" s="325">
        <v>807</v>
      </c>
      <c r="G48" s="325">
        <v>54807</v>
      </c>
    </row>
    <row r="49" spans="1:7" ht="13.45" customHeight="1" x14ac:dyDescent="0.4">
      <c r="A49" s="280"/>
      <c r="B49" s="444" t="s">
        <v>1067</v>
      </c>
      <c r="C49" s="444" t="s">
        <v>1024</v>
      </c>
      <c r="D49" s="325">
        <v>665</v>
      </c>
      <c r="E49" s="325">
        <v>56173</v>
      </c>
      <c r="F49" s="325">
        <v>738</v>
      </c>
      <c r="G49" s="325">
        <v>55545</v>
      </c>
    </row>
    <row r="50" spans="1:7" ht="13.45" customHeight="1" x14ac:dyDescent="0.4">
      <c r="A50" s="280"/>
      <c r="B50" s="444" t="s">
        <v>1068</v>
      </c>
      <c r="C50" s="444" t="s">
        <v>1024</v>
      </c>
      <c r="D50" s="325">
        <v>528</v>
      </c>
      <c r="E50" s="325">
        <v>56701</v>
      </c>
      <c r="F50" s="325">
        <v>503</v>
      </c>
      <c r="G50" s="325">
        <v>56048</v>
      </c>
    </row>
    <row r="51" spans="1:7" ht="18" customHeight="1" x14ac:dyDescent="0.4">
      <c r="A51" s="303">
        <v>2018</v>
      </c>
      <c r="B51" s="443" t="s">
        <v>1069</v>
      </c>
      <c r="C51" s="443" t="s">
        <v>1025</v>
      </c>
      <c r="D51" s="325">
        <v>633</v>
      </c>
      <c r="E51" s="325">
        <v>57334</v>
      </c>
      <c r="F51" s="325">
        <v>656</v>
      </c>
      <c r="G51" s="325">
        <v>56704</v>
      </c>
    </row>
    <row r="52" spans="1:7" ht="13.45" customHeight="1" x14ac:dyDescent="0.4">
      <c r="A52" s="280"/>
      <c r="B52" s="444" t="s">
        <v>1070</v>
      </c>
      <c r="C52" s="443" t="s">
        <v>1025</v>
      </c>
      <c r="D52" s="325">
        <v>545</v>
      </c>
      <c r="E52" s="325">
        <v>57879</v>
      </c>
      <c r="F52" s="325">
        <v>538</v>
      </c>
      <c r="G52" s="325">
        <v>57242</v>
      </c>
    </row>
    <row r="53" spans="1:7" ht="13.45" customHeight="1" x14ac:dyDescent="0.4">
      <c r="A53" s="280"/>
      <c r="B53" s="444" t="s">
        <v>1071</v>
      </c>
      <c r="C53" s="443" t="s">
        <v>1025</v>
      </c>
      <c r="D53" s="325">
        <v>667</v>
      </c>
      <c r="E53" s="325">
        <v>58546</v>
      </c>
      <c r="F53" s="325">
        <v>636</v>
      </c>
      <c r="G53" s="325">
        <v>57878</v>
      </c>
    </row>
    <row r="54" spans="1:7" ht="13.45" customHeight="1" x14ac:dyDescent="0.4">
      <c r="A54" s="280"/>
      <c r="B54" s="443" t="s">
        <v>1061</v>
      </c>
      <c r="C54" s="443" t="s">
        <v>1026</v>
      </c>
      <c r="D54" s="325">
        <v>632</v>
      </c>
      <c r="E54" s="325">
        <v>59178</v>
      </c>
      <c r="F54" s="325">
        <v>638</v>
      </c>
      <c r="G54" s="325">
        <v>58516</v>
      </c>
    </row>
    <row r="55" spans="1:7" ht="13.45" customHeight="1" x14ac:dyDescent="0.4">
      <c r="A55" s="280"/>
      <c r="B55" s="444" t="s">
        <v>1062</v>
      </c>
      <c r="C55" s="443" t="s">
        <v>1026</v>
      </c>
      <c r="D55" s="325">
        <v>504</v>
      </c>
      <c r="E55" s="325">
        <v>59682</v>
      </c>
      <c r="F55" s="325">
        <v>446</v>
      </c>
      <c r="G55" s="325">
        <v>58962</v>
      </c>
    </row>
    <row r="56" spans="1:7" ht="13.45" customHeight="1" x14ac:dyDescent="0.4">
      <c r="A56" s="280"/>
      <c r="B56" s="444" t="s">
        <v>1063</v>
      </c>
      <c r="C56" s="443" t="s">
        <v>1026</v>
      </c>
      <c r="D56" s="325">
        <v>407</v>
      </c>
      <c r="E56" s="325">
        <v>60089</v>
      </c>
      <c r="F56" s="325">
        <v>491</v>
      </c>
      <c r="G56" s="325">
        <v>59453</v>
      </c>
    </row>
    <row r="57" spans="1:7" ht="13.45" customHeight="1" x14ac:dyDescent="0.4">
      <c r="A57" s="280"/>
      <c r="B57" s="444" t="s">
        <v>1064</v>
      </c>
      <c r="C57" s="444" t="s">
        <v>1027</v>
      </c>
      <c r="D57" s="325">
        <v>478</v>
      </c>
      <c r="E57" s="325">
        <v>60567</v>
      </c>
      <c r="F57" s="325">
        <v>461</v>
      </c>
      <c r="G57" s="325">
        <v>59914</v>
      </c>
    </row>
    <row r="58" spans="1:7" ht="13.45" customHeight="1" x14ac:dyDescent="0.4">
      <c r="A58" s="280"/>
      <c r="B58" s="444" t="s">
        <v>1149</v>
      </c>
      <c r="C58" s="444" t="s">
        <v>1027</v>
      </c>
      <c r="D58" s="325">
        <v>489</v>
      </c>
      <c r="E58" s="325">
        <v>61056</v>
      </c>
      <c r="F58" s="325">
        <v>377</v>
      </c>
      <c r="G58" s="325">
        <v>60291</v>
      </c>
    </row>
    <row r="59" spans="1:7" s="160" customFormat="1" x14ac:dyDescent="0.4">
      <c r="A59" s="280"/>
      <c r="B59" s="444" t="s">
        <v>1065</v>
      </c>
      <c r="C59" s="444" t="s">
        <v>1027</v>
      </c>
      <c r="D59" s="325">
        <v>697</v>
      </c>
      <c r="E59" s="325">
        <v>61753</v>
      </c>
      <c r="F59" s="325">
        <v>553</v>
      </c>
      <c r="G59" s="325">
        <v>60844</v>
      </c>
    </row>
    <row r="60" spans="1:7" s="160" customFormat="1" x14ac:dyDescent="0.4">
      <c r="A60" s="280"/>
      <c r="B60" s="444" t="s">
        <v>1066</v>
      </c>
      <c r="C60" s="444" t="s">
        <v>1179</v>
      </c>
      <c r="D60" s="325">
        <v>844</v>
      </c>
      <c r="E60" s="325">
        <v>62597</v>
      </c>
      <c r="F60" s="325">
        <v>747</v>
      </c>
      <c r="G60" s="325">
        <v>61591</v>
      </c>
    </row>
    <row r="61" spans="1:7" s="160" customFormat="1" x14ac:dyDescent="0.4">
      <c r="A61" s="280"/>
      <c r="B61" s="444" t="s">
        <v>1067</v>
      </c>
      <c r="C61" s="444" t="s">
        <v>1179</v>
      </c>
      <c r="D61" s="325">
        <v>776</v>
      </c>
      <c r="E61" s="325">
        <v>63373</v>
      </c>
      <c r="F61" s="325">
        <v>757</v>
      </c>
      <c r="G61" s="325">
        <v>62348</v>
      </c>
    </row>
    <row r="62" spans="1:7" s="160" customFormat="1" x14ac:dyDescent="0.4">
      <c r="A62" s="280"/>
      <c r="B62" s="444" t="s">
        <v>1068</v>
      </c>
      <c r="C62" s="444" t="s">
        <v>1179</v>
      </c>
      <c r="D62" s="325">
        <v>719</v>
      </c>
      <c r="E62" s="325">
        <v>64092</v>
      </c>
      <c r="F62" s="325">
        <v>662</v>
      </c>
      <c r="G62" s="325">
        <v>63010</v>
      </c>
    </row>
    <row r="63" spans="1:7" ht="20.399999999999999" customHeight="1" x14ac:dyDescent="0.4">
      <c r="A63" s="303">
        <v>2019</v>
      </c>
      <c r="B63" s="443" t="s">
        <v>1069</v>
      </c>
      <c r="C63" s="443" t="s">
        <v>1245</v>
      </c>
      <c r="D63" s="325">
        <v>575</v>
      </c>
      <c r="E63" s="325">
        <v>64667</v>
      </c>
      <c r="F63" s="325">
        <v>589</v>
      </c>
      <c r="G63" s="325">
        <v>63599</v>
      </c>
    </row>
    <row r="64" spans="1:7" s="160" customFormat="1" x14ac:dyDescent="0.4">
      <c r="A64" s="303"/>
      <c r="B64" s="443" t="s">
        <v>1070</v>
      </c>
      <c r="C64" s="443" t="s">
        <v>1245</v>
      </c>
      <c r="D64" s="325">
        <v>865</v>
      </c>
      <c r="E64" s="325">
        <v>65532</v>
      </c>
      <c r="F64" s="325">
        <v>858</v>
      </c>
      <c r="G64" s="325">
        <v>64457</v>
      </c>
    </row>
    <row r="65" spans="1:7" s="160" customFormat="1" x14ac:dyDescent="0.4">
      <c r="A65" s="303"/>
      <c r="B65" s="443" t="s">
        <v>1071</v>
      </c>
      <c r="C65" s="443" t="s">
        <v>1245</v>
      </c>
      <c r="D65" s="325">
        <v>877</v>
      </c>
      <c r="E65" s="325">
        <v>66409</v>
      </c>
      <c r="F65" s="325">
        <v>886</v>
      </c>
      <c r="G65" s="325">
        <v>65343</v>
      </c>
    </row>
    <row r="66" spans="1:7" s="160" customFormat="1" x14ac:dyDescent="0.4">
      <c r="A66" s="303"/>
      <c r="B66" s="443" t="s">
        <v>1072</v>
      </c>
      <c r="C66" s="443" t="s">
        <v>1312</v>
      </c>
      <c r="D66" s="325">
        <v>944</v>
      </c>
      <c r="E66" s="325">
        <v>67353</v>
      </c>
      <c r="F66" s="325">
        <v>970</v>
      </c>
      <c r="G66" s="325">
        <v>66313</v>
      </c>
    </row>
    <row r="67" spans="1:7" s="160" customFormat="1" x14ac:dyDescent="0.4">
      <c r="A67" s="303"/>
      <c r="B67" s="443" t="s">
        <v>1073</v>
      </c>
      <c r="C67" s="443" t="s">
        <v>1312</v>
      </c>
      <c r="D67" s="325">
        <v>901</v>
      </c>
      <c r="E67" s="325">
        <v>68254</v>
      </c>
      <c r="F67" s="325">
        <v>918</v>
      </c>
      <c r="G67" s="325">
        <v>67231</v>
      </c>
    </row>
    <row r="68" spans="1:7" s="160" customFormat="1" x14ac:dyDescent="0.4">
      <c r="A68" s="303"/>
      <c r="B68" s="443" t="s">
        <v>1074</v>
      </c>
      <c r="C68" s="443" t="s">
        <v>1312</v>
      </c>
      <c r="D68" s="325">
        <v>826</v>
      </c>
      <c r="E68" s="325">
        <v>69080</v>
      </c>
      <c r="F68" s="325">
        <v>1033</v>
      </c>
      <c r="G68" s="325">
        <v>68264</v>
      </c>
    </row>
    <row r="69" spans="1:7" s="160" customFormat="1" ht="13" customHeight="1" x14ac:dyDescent="0.4">
      <c r="A69" s="303"/>
      <c r="B69" s="443" t="s">
        <v>1064</v>
      </c>
      <c r="C69" s="443" t="s">
        <v>1316</v>
      </c>
      <c r="D69" s="325">
        <v>851</v>
      </c>
      <c r="E69" s="325">
        <v>69931</v>
      </c>
      <c r="F69" s="325">
        <v>1025</v>
      </c>
      <c r="G69" s="325">
        <v>69289</v>
      </c>
    </row>
    <row r="70" spans="1:7" ht="13" customHeight="1" x14ac:dyDescent="0.4">
      <c r="A70" s="303"/>
      <c r="B70" s="443" t="s">
        <v>1149</v>
      </c>
      <c r="C70" s="443" t="s">
        <v>1316</v>
      </c>
      <c r="D70" s="325">
        <v>947</v>
      </c>
      <c r="E70" s="325">
        <v>70878</v>
      </c>
      <c r="F70" s="325">
        <v>991</v>
      </c>
      <c r="G70" s="325">
        <v>70280</v>
      </c>
    </row>
    <row r="71" spans="1:7" ht="13" customHeight="1" x14ac:dyDescent="0.4">
      <c r="A71" s="303"/>
      <c r="B71" s="443" t="s">
        <v>1065</v>
      </c>
      <c r="C71" s="443" t="s">
        <v>1316</v>
      </c>
      <c r="D71" s="325">
        <v>887</v>
      </c>
      <c r="E71" s="325">
        <v>71765</v>
      </c>
      <c r="F71" s="325">
        <v>882</v>
      </c>
      <c r="G71" s="325">
        <v>71162</v>
      </c>
    </row>
    <row r="72" spans="1:7" ht="13" customHeight="1" x14ac:dyDescent="0.4">
      <c r="A72" s="280"/>
      <c r="B72" s="280" t="s">
        <v>1066</v>
      </c>
      <c r="C72" s="443" t="s">
        <v>1355</v>
      </c>
      <c r="D72" s="325">
        <v>1100</v>
      </c>
      <c r="E72" s="325">
        <v>72865</v>
      </c>
      <c r="F72" s="325">
        <v>1144</v>
      </c>
      <c r="G72" s="325">
        <v>72306</v>
      </c>
    </row>
    <row r="73" spans="1:7" s="467" customFormat="1" ht="13" customHeight="1" x14ac:dyDescent="0.4">
      <c r="A73" s="280"/>
      <c r="B73" s="280" t="s">
        <v>1067</v>
      </c>
      <c r="C73" s="443" t="s">
        <v>1355</v>
      </c>
      <c r="D73" s="325">
        <v>1117</v>
      </c>
      <c r="E73" s="325">
        <v>73982</v>
      </c>
      <c r="F73" s="325">
        <v>1221</v>
      </c>
      <c r="G73" s="325">
        <v>73527</v>
      </c>
    </row>
    <row r="74" spans="1:7" s="467" customFormat="1" ht="13" customHeight="1" x14ac:dyDescent="0.4">
      <c r="A74" s="280"/>
      <c r="B74" s="280" t="s">
        <v>1068</v>
      </c>
      <c r="C74" s="443" t="s">
        <v>1355</v>
      </c>
      <c r="D74" s="325">
        <v>1045</v>
      </c>
      <c r="E74" s="325">
        <v>75027</v>
      </c>
      <c r="F74" s="325">
        <v>1076</v>
      </c>
      <c r="G74" s="325">
        <v>74603</v>
      </c>
    </row>
    <row r="75" spans="1:7" s="467" customFormat="1" ht="20.399999999999999" customHeight="1" x14ac:dyDescent="0.4">
      <c r="A75" s="303">
        <v>2020</v>
      </c>
      <c r="B75" s="443" t="s">
        <v>1069</v>
      </c>
      <c r="C75" s="443" t="s">
        <v>1434</v>
      </c>
      <c r="D75" s="325">
        <v>1048</v>
      </c>
      <c r="E75" s="325">
        <v>76075</v>
      </c>
      <c r="F75" s="325">
        <v>1044</v>
      </c>
      <c r="G75" s="325">
        <v>75647</v>
      </c>
    </row>
    <row r="76" spans="1:7" s="467" customFormat="1" ht="13" customHeight="1" x14ac:dyDescent="0.4">
      <c r="A76" s="303"/>
      <c r="B76" s="443" t="s">
        <v>1070</v>
      </c>
      <c r="C76" s="443" t="s">
        <v>1434</v>
      </c>
      <c r="D76" s="325">
        <v>1224</v>
      </c>
      <c r="E76" s="325">
        <v>77299</v>
      </c>
      <c r="F76" s="325">
        <v>1195</v>
      </c>
      <c r="G76" s="325">
        <v>76842</v>
      </c>
    </row>
    <row r="77" spans="1:7" s="467" customFormat="1" ht="13" customHeight="1" x14ac:dyDescent="0.4">
      <c r="A77" s="303"/>
      <c r="B77" s="443" t="s">
        <v>1071</v>
      </c>
      <c r="C77" s="443" t="s">
        <v>1434</v>
      </c>
      <c r="D77" s="325">
        <v>1044</v>
      </c>
      <c r="E77" s="325">
        <v>78343</v>
      </c>
      <c r="F77" s="325">
        <v>986</v>
      </c>
      <c r="G77" s="325">
        <v>77828</v>
      </c>
    </row>
    <row r="78" spans="1:7" s="467" customFormat="1" ht="13" customHeight="1" x14ac:dyDescent="0.4">
      <c r="A78" s="303"/>
      <c r="B78" s="443" t="s">
        <v>1072</v>
      </c>
      <c r="C78" s="443" t="s">
        <v>1443</v>
      </c>
      <c r="D78" s="325">
        <v>789</v>
      </c>
      <c r="E78" s="325">
        <v>79132</v>
      </c>
      <c r="F78" s="325">
        <v>814</v>
      </c>
      <c r="G78" s="325">
        <v>78642</v>
      </c>
    </row>
    <row r="79" spans="1:7" s="467" customFormat="1" ht="13" customHeight="1" x14ac:dyDescent="0.4">
      <c r="A79" s="303"/>
      <c r="B79" s="443" t="s">
        <v>1073</v>
      </c>
      <c r="C79" s="443" t="s">
        <v>1443</v>
      </c>
      <c r="D79" s="325">
        <v>674</v>
      </c>
      <c r="E79" s="325">
        <v>79806</v>
      </c>
      <c r="F79" s="325">
        <v>590</v>
      </c>
      <c r="G79" s="325">
        <v>79232</v>
      </c>
    </row>
    <row r="80" spans="1:7" ht="13" customHeight="1" thickBot="1" x14ac:dyDescent="0.45">
      <c r="A80" s="354" t="s">
        <v>40</v>
      </c>
      <c r="B80" s="312"/>
      <c r="C80" s="312"/>
      <c r="D80" s="445">
        <v>79806</v>
      </c>
      <c r="E80" s="445"/>
      <c r="F80" s="445">
        <v>79232</v>
      </c>
      <c r="G80" s="446"/>
    </row>
    <row r="81" spans="1:7" x14ac:dyDescent="0.4">
      <c r="A81" s="303"/>
      <c r="B81" s="280"/>
      <c r="C81" s="444"/>
      <c r="D81" s="325"/>
      <c r="E81" s="325"/>
      <c r="F81" s="325"/>
      <c r="G81" s="447"/>
    </row>
    <row r="82" spans="1:7" x14ac:dyDescent="0.4">
      <c r="A82" s="293" t="s">
        <v>1075</v>
      </c>
      <c r="B82" s="280"/>
      <c r="C82" s="444"/>
      <c r="D82" s="280"/>
      <c r="E82" s="280"/>
      <c r="F82" s="280"/>
      <c r="G82" s="280"/>
    </row>
    <row r="83" spans="1:7" x14ac:dyDescent="0.4">
      <c r="A83" s="313" t="s">
        <v>1426</v>
      </c>
      <c r="B83" s="405"/>
      <c r="C83" s="405"/>
      <c r="D83" s="405"/>
      <c r="E83" s="405"/>
      <c r="F83" s="405"/>
      <c r="G83" s="405"/>
    </row>
    <row r="84" spans="1:7" x14ac:dyDescent="0.4">
      <c r="A84" s="289"/>
      <c r="B84" s="280"/>
      <c r="C84" s="280"/>
      <c r="D84" s="280"/>
      <c r="E84" s="280"/>
      <c r="F84" s="280"/>
      <c r="G84" s="280"/>
    </row>
    <row r="85" spans="1:7" x14ac:dyDescent="0.4">
      <c r="A85" s="293" t="s">
        <v>45</v>
      </c>
      <c r="B85" s="280"/>
      <c r="C85" s="280"/>
      <c r="D85" s="280"/>
      <c r="E85" s="280"/>
      <c r="F85" s="280"/>
      <c r="G85" s="280"/>
    </row>
    <row r="86" spans="1:7" x14ac:dyDescent="0.4">
      <c r="A86" s="289" t="s">
        <v>46</v>
      </c>
      <c r="B86" s="280"/>
      <c r="C86" s="280"/>
      <c r="D86" s="280"/>
      <c r="E86" s="280"/>
      <c r="F86" s="280"/>
      <c r="G86" s="280"/>
    </row>
  </sheetData>
  <phoneticPr fontId="50" type="noConversion"/>
  <pageMargins left="0.70866141732283472" right="0.70866141732283472" top="0.74803149606299213" bottom="0.74803149606299213" header="0.31496062992125984" footer="0.31496062992125984"/>
  <pageSetup paperSize="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L88"/>
  <sheetViews>
    <sheetView workbookViewId="0">
      <pane ySplit="6" topLeftCell="A70" activePane="bottomLeft" state="frozen"/>
      <selection pane="bottomLeft"/>
    </sheetView>
  </sheetViews>
  <sheetFormatPr defaultColWidth="9.109375" defaultRowHeight="12.3" x14ac:dyDescent="0.4"/>
  <cols>
    <col min="1" max="1" width="16.83203125" style="2" customWidth="1"/>
    <col min="2" max="2" width="12.27734375" style="2" customWidth="1"/>
    <col min="3" max="3" width="8" style="2" customWidth="1"/>
    <col min="4" max="7" width="14.5546875" style="2" customWidth="1"/>
    <col min="8" max="8" width="5" style="2" customWidth="1"/>
    <col min="9" max="12" width="14.5546875" style="2" customWidth="1"/>
    <col min="13" max="16384" width="9.109375" style="2"/>
  </cols>
  <sheetData>
    <row r="1" spans="1:12" x14ac:dyDescent="0.4">
      <c r="A1" s="279" t="s">
        <v>1043</v>
      </c>
      <c r="B1" s="280"/>
      <c r="C1" s="280"/>
      <c r="D1" s="280"/>
      <c r="E1" s="280"/>
      <c r="F1" s="280"/>
      <c r="G1" s="280"/>
      <c r="H1" s="280"/>
      <c r="I1" s="280"/>
      <c r="J1" s="280"/>
      <c r="K1" s="280"/>
      <c r="L1" s="280"/>
    </row>
    <row r="2" spans="1:12" x14ac:dyDescent="0.4">
      <c r="A2" s="280"/>
      <c r="B2" s="280"/>
      <c r="C2" s="280"/>
      <c r="D2" s="280"/>
      <c r="E2" s="280"/>
      <c r="F2" s="280"/>
      <c r="G2" s="280"/>
      <c r="H2" s="280"/>
      <c r="I2" s="280"/>
      <c r="J2" s="280"/>
      <c r="K2" s="280"/>
      <c r="L2" s="280"/>
    </row>
    <row r="3" spans="1:12" x14ac:dyDescent="0.4">
      <c r="A3" s="302" t="s">
        <v>1457</v>
      </c>
      <c r="B3" s="280"/>
      <c r="C3" s="280"/>
      <c r="D3" s="280"/>
      <c r="E3" s="280"/>
      <c r="F3" s="280"/>
      <c r="G3" s="280"/>
      <c r="H3" s="280"/>
      <c r="I3" s="280"/>
      <c r="J3" s="280"/>
      <c r="K3" s="280"/>
      <c r="L3" s="280"/>
    </row>
    <row r="4" spans="1:12" x14ac:dyDescent="0.4">
      <c r="A4" s="331"/>
      <c r="B4" s="282"/>
      <c r="C4" s="282"/>
      <c r="D4" s="282"/>
      <c r="E4" s="282"/>
      <c r="F4" s="282"/>
      <c r="G4" s="282"/>
      <c r="H4" s="282"/>
      <c r="I4" s="282"/>
      <c r="J4" s="282"/>
      <c r="K4" s="282"/>
      <c r="L4" s="282"/>
    </row>
    <row r="5" spans="1:12" ht="13.45" customHeight="1" x14ac:dyDescent="0.4">
      <c r="A5" s="303"/>
      <c r="B5" s="440"/>
      <c r="C5" s="440"/>
      <c r="D5" s="703" t="s">
        <v>1173</v>
      </c>
      <c r="E5" s="703"/>
      <c r="F5" s="703"/>
      <c r="G5" s="703"/>
      <c r="H5" s="448"/>
      <c r="I5" s="703" t="s">
        <v>1174</v>
      </c>
      <c r="J5" s="703"/>
      <c r="K5" s="703"/>
      <c r="L5" s="703"/>
    </row>
    <row r="6" spans="1:12" ht="24.6" x14ac:dyDescent="0.4">
      <c r="A6" s="449"/>
      <c r="B6" s="450"/>
      <c r="C6" s="450"/>
      <c r="D6" s="451" t="s">
        <v>1045</v>
      </c>
      <c r="E6" s="451" t="s">
        <v>1046</v>
      </c>
      <c r="F6" s="451" t="s">
        <v>1047</v>
      </c>
      <c r="G6" s="451" t="s">
        <v>1048</v>
      </c>
      <c r="H6" s="452"/>
      <c r="I6" s="451" t="s">
        <v>1045</v>
      </c>
      <c r="J6" s="451" t="s">
        <v>1046</v>
      </c>
      <c r="K6" s="451" t="s">
        <v>1047</v>
      </c>
      <c r="L6" s="451" t="s">
        <v>1048</v>
      </c>
    </row>
    <row r="7" spans="1:12" s="53" customFormat="1" ht="18" customHeight="1" x14ac:dyDescent="0.4">
      <c r="A7" s="303">
        <v>2014</v>
      </c>
      <c r="B7" s="453" t="s">
        <v>1061</v>
      </c>
      <c r="C7" s="443" t="s">
        <v>1010</v>
      </c>
      <c r="D7" s="454">
        <v>232</v>
      </c>
      <c r="E7" s="454">
        <v>73</v>
      </c>
      <c r="F7" s="454">
        <v>159</v>
      </c>
      <c r="G7" s="454">
        <v>154</v>
      </c>
      <c r="H7" s="454"/>
      <c r="I7" s="454">
        <v>113</v>
      </c>
      <c r="J7" s="454">
        <v>33</v>
      </c>
      <c r="K7" s="454">
        <v>83</v>
      </c>
      <c r="L7" s="454">
        <v>85</v>
      </c>
    </row>
    <row r="8" spans="1:12" x14ac:dyDescent="0.4">
      <c r="A8" s="303"/>
      <c r="B8" s="444" t="s">
        <v>1062</v>
      </c>
      <c r="C8" s="443" t="s">
        <v>1010</v>
      </c>
      <c r="D8" s="454">
        <v>303</v>
      </c>
      <c r="E8" s="454">
        <v>147</v>
      </c>
      <c r="F8" s="454">
        <v>154</v>
      </c>
      <c r="G8" s="454">
        <v>188</v>
      </c>
      <c r="H8" s="454"/>
      <c r="I8" s="454">
        <v>233</v>
      </c>
      <c r="J8" s="454">
        <v>67</v>
      </c>
      <c r="K8" s="454">
        <v>160</v>
      </c>
      <c r="L8" s="454">
        <v>165</v>
      </c>
    </row>
    <row r="9" spans="1:12" x14ac:dyDescent="0.4">
      <c r="A9" s="303"/>
      <c r="B9" s="444" t="s">
        <v>1063</v>
      </c>
      <c r="C9" s="443" t="s">
        <v>1010</v>
      </c>
      <c r="D9" s="454">
        <v>327</v>
      </c>
      <c r="E9" s="454">
        <v>168</v>
      </c>
      <c r="F9" s="454">
        <v>150</v>
      </c>
      <c r="G9" s="454">
        <v>224</v>
      </c>
      <c r="H9" s="454"/>
      <c r="I9" s="454">
        <v>398</v>
      </c>
      <c r="J9" s="454">
        <v>187</v>
      </c>
      <c r="K9" s="454">
        <v>160</v>
      </c>
      <c r="L9" s="454">
        <v>242</v>
      </c>
    </row>
    <row r="10" spans="1:12" x14ac:dyDescent="0.4">
      <c r="A10" s="303"/>
      <c r="B10" s="444" t="s">
        <v>1064</v>
      </c>
      <c r="C10" s="444" t="s">
        <v>1011</v>
      </c>
      <c r="D10" s="454">
        <v>996</v>
      </c>
      <c r="E10" s="454">
        <v>490</v>
      </c>
      <c r="F10" s="454">
        <v>668</v>
      </c>
      <c r="G10" s="454">
        <v>777</v>
      </c>
      <c r="H10" s="454"/>
      <c r="I10" s="454">
        <v>731</v>
      </c>
      <c r="J10" s="454">
        <v>342</v>
      </c>
      <c r="K10" s="454">
        <v>522</v>
      </c>
      <c r="L10" s="454">
        <v>564</v>
      </c>
    </row>
    <row r="11" spans="1:12" x14ac:dyDescent="0.4">
      <c r="A11" s="303"/>
      <c r="B11" s="444" t="s">
        <v>1149</v>
      </c>
      <c r="C11" s="444" t="s">
        <v>1011</v>
      </c>
      <c r="D11" s="454">
        <v>777</v>
      </c>
      <c r="E11" s="454">
        <v>367</v>
      </c>
      <c r="F11" s="454">
        <v>429</v>
      </c>
      <c r="G11" s="454">
        <v>550</v>
      </c>
      <c r="H11" s="454"/>
      <c r="I11" s="454">
        <v>767</v>
      </c>
      <c r="J11" s="454">
        <v>345</v>
      </c>
      <c r="K11" s="454">
        <v>454</v>
      </c>
      <c r="L11" s="454">
        <v>583</v>
      </c>
    </row>
    <row r="12" spans="1:12" x14ac:dyDescent="0.4">
      <c r="A12" s="303"/>
      <c r="B12" s="444" t="s">
        <v>1065</v>
      </c>
      <c r="C12" s="444" t="s">
        <v>1011</v>
      </c>
      <c r="D12" s="454">
        <v>830</v>
      </c>
      <c r="E12" s="454">
        <v>367</v>
      </c>
      <c r="F12" s="454">
        <v>350</v>
      </c>
      <c r="G12" s="454">
        <v>416</v>
      </c>
      <c r="H12" s="454"/>
      <c r="I12" s="454">
        <v>889</v>
      </c>
      <c r="J12" s="454">
        <v>404</v>
      </c>
      <c r="K12" s="454">
        <v>407</v>
      </c>
      <c r="L12" s="454">
        <v>503</v>
      </c>
    </row>
    <row r="13" spans="1:12" x14ac:dyDescent="0.4">
      <c r="A13" s="303"/>
      <c r="B13" s="444" t="s">
        <v>1066</v>
      </c>
      <c r="C13" s="444" t="s">
        <v>1012</v>
      </c>
      <c r="D13" s="454">
        <v>1352</v>
      </c>
      <c r="E13" s="454">
        <v>492</v>
      </c>
      <c r="F13" s="454">
        <v>909</v>
      </c>
      <c r="G13" s="454">
        <v>659</v>
      </c>
      <c r="H13" s="454"/>
      <c r="I13" s="454">
        <v>1101</v>
      </c>
      <c r="J13" s="454">
        <v>406</v>
      </c>
      <c r="K13" s="454">
        <v>763</v>
      </c>
      <c r="L13" s="454">
        <v>584</v>
      </c>
    </row>
    <row r="14" spans="1:12" x14ac:dyDescent="0.4">
      <c r="A14" s="303"/>
      <c r="B14" s="444" t="s">
        <v>1067</v>
      </c>
      <c r="C14" s="444" t="s">
        <v>1012</v>
      </c>
      <c r="D14" s="454">
        <v>945</v>
      </c>
      <c r="E14" s="454">
        <v>386</v>
      </c>
      <c r="F14" s="454">
        <v>740</v>
      </c>
      <c r="G14" s="454">
        <v>385</v>
      </c>
      <c r="H14" s="454"/>
      <c r="I14" s="454">
        <v>951</v>
      </c>
      <c r="J14" s="454">
        <v>371</v>
      </c>
      <c r="K14" s="454">
        <v>651</v>
      </c>
      <c r="L14" s="454">
        <v>437</v>
      </c>
    </row>
    <row r="15" spans="1:12" x14ac:dyDescent="0.4">
      <c r="A15" s="303"/>
      <c r="B15" s="444" t="s">
        <v>1068</v>
      </c>
      <c r="C15" s="444" t="s">
        <v>1012</v>
      </c>
      <c r="D15" s="454">
        <v>738</v>
      </c>
      <c r="E15" s="454">
        <v>301</v>
      </c>
      <c r="F15" s="454">
        <v>1692</v>
      </c>
      <c r="G15" s="454">
        <v>371</v>
      </c>
      <c r="H15" s="454"/>
      <c r="I15" s="454">
        <v>868</v>
      </c>
      <c r="J15" s="454">
        <v>395</v>
      </c>
      <c r="K15" s="454">
        <v>1172</v>
      </c>
      <c r="L15" s="454">
        <v>364</v>
      </c>
    </row>
    <row r="16" spans="1:12" s="53" customFormat="1" ht="18" customHeight="1" x14ac:dyDescent="0.4">
      <c r="A16" s="303">
        <v>2015</v>
      </c>
      <c r="B16" s="453" t="s">
        <v>1069</v>
      </c>
      <c r="C16" s="443" t="s">
        <v>1013</v>
      </c>
      <c r="D16" s="454">
        <v>761</v>
      </c>
      <c r="E16" s="454">
        <v>383</v>
      </c>
      <c r="F16" s="454">
        <v>252</v>
      </c>
      <c r="G16" s="454">
        <v>349</v>
      </c>
      <c r="H16" s="454"/>
      <c r="I16" s="454">
        <v>698</v>
      </c>
      <c r="J16" s="454">
        <v>308</v>
      </c>
      <c r="K16" s="454">
        <v>821</v>
      </c>
      <c r="L16" s="454">
        <v>345</v>
      </c>
    </row>
    <row r="17" spans="1:12" x14ac:dyDescent="0.4">
      <c r="A17" s="303"/>
      <c r="B17" s="444" t="s">
        <v>1070</v>
      </c>
      <c r="C17" s="443" t="s">
        <v>1013</v>
      </c>
      <c r="D17" s="454">
        <v>1630</v>
      </c>
      <c r="E17" s="454">
        <v>440</v>
      </c>
      <c r="F17" s="454">
        <v>363</v>
      </c>
      <c r="G17" s="454">
        <v>402</v>
      </c>
      <c r="H17" s="454"/>
      <c r="I17" s="454">
        <v>1388</v>
      </c>
      <c r="J17" s="454">
        <v>393</v>
      </c>
      <c r="K17" s="454">
        <v>400</v>
      </c>
      <c r="L17" s="454">
        <v>400</v>
      </c>
    </row>
    <row r="18" spans="1:12" x14ac:dyDescent="0.4">
      <c r="A18" s="303"/>
      <c r="B18" s="444" t="s">
        <v>1071</v>
      </c>
      <c r="C18" s="443" t="s">
        <v>1013</v>
      </c>
      <c r="D18" s="454">
        <v>3612</v>
      </c>
      <c r="E18" s="454">
        <v>886</v>
      </c>
      <c r="F18" s="454">
        <v>1816</v>
      </c>
      <c r="G18" s="454">
        <v>906</v>
      </c>
      <c r="H18" s="454"/>
      <c r="I18" s="454">
        <v>3043</v>
      </c>
      <c r="J18" s="454">
        <v>515</v>
      </c>
      <c r="K18" s="454">
        <v>1075</v>
      </c>
      <c r="L18" s="454">
        <v>709</v>
      </c>
    </row>
    <row r="19" spans="1:12" x14ac:dyDescent="0.4">
      <c r="A19" s="303"/>
      <c r="B19" s="444" t="s">
        <v>1072</v>
      </c>
      <c r="C19" s="443" t="s">
        <v>1014</v>
      </c>
      <c r="D19" s="454">
        <v>1849</v>
      </c>
      <c r="E19" s="454">
        <v>729</v>
      </c>
      <c r="F19" s="454">
        <v>140</v>
      </c>
      <c r="G19" s="454">
        <v>478</v>
      </c>
      <c r="H19" s="454"/>
      <c r="I19" s="454">
        <v>1254</v>
      </c>
      <c r="J19" s="454">
        <v>276</v>
      </c>
      <c r="K19" s="454">
        <v>366</v>
      </c>
      <c r="L19" s="454">
        <v>345</v>
      </c>
    </row>
    <row r="20" spans="1:12" x14ac:dyDescent="0.4">
      <c r="A20" s="303"/>
      <c r="B20" s="444" t="s">
        <v>1073</v>
      </c>
      <c r="C20" s="443" t="s">
        <v>1014</v>
      </c>
      <c r="D20" s="454">
        <v>471</v>
      </c>
      <c r="E20" s="454">
        <v>72</v>
      </c>
      <c r="F20" s="454">
        <v>118</v>
      </c>
      <c r="G20" s="454">
        <v>79</v>
      </c>
      <c r="H20" s="454"/>
      <c r="I20" s="454">
        <v>852</v>
      </c>
      <c r="J20" s="454">
        <v>248</v>
      </c>
      <c r="K20" s="454">
        <v>254</v>
      </c>
      <c r="L20" s="454">
        <v>181</v>
      </c>
    </row>
    <row r="21" spans="1:12" x14ac:dyDescent="0.4">
      <c r="A21" s="303"/>
      <c r="B21" s="444" t="s">
        <v>1074</v>
      </c>
      <c r="C21" s="443" t="s">
        <v>1014</v>
      </c>
      <c r="D21" s="454">
        <v>357</v>
      </c>
      <c r="E21" s="454">
        <v>71</v>
      </c>
      <c r="F21" s="454">
        <v>938</v>
      </c>
      <c r="G21" s="454">
        <v>110</v>
      </c>
      <c r="H21" s="454"/>
      <c r="I21" s="454">
        <v>927</v>
      </c>
      <c r="J21" s="454">
        <v>433</v>
      </c>
      <c r="K21" s="454">
        <v>901</v>
      </c>
      <c r="L21" s="454">
        <v>301</v>
      </c>
    </row>
    <row r="22" spans="1:12" x14ac:dyDescent="0.4">
      <c r="A22" s="303"/>
      <c r="B22" s="444" t="s">
        <v>1064</v>
      </c>
      <c r="C22" s="444" t="s">
        <v>1015</v>
      </c>
      <c r="D22" s="454">
        <v>660</v>
      </c>
      <c r="E22" s="454">
        <v>219</v>
      </c>
      <c r="F22" s="454">
        <v>48</v>
      </c>
      <c r="G22" s="454">
        <v>95</v>
      </c>
      <c r="H22" s="454"/>
      <c r="I22" s="454">
        <v>1078</v>
      </c>
      <c r="J22" s="454">
        <v>435</v>
      </c>
      <c r="K22" s="454">
        <v>441</v>
      </c>
      <c r="L22" s="454">
        <v>201</v>
      </c>
    </row>
    <row r="23" spans="1:12" x14ac:dyDescent="0.4">
      <c r="A23" s="303"/>
      <c r="B23" s="444" t="s">
        <v>1149</v>
      </c>
      <c r="C23" s="444" t="s">
        <v>1015</v>
      </c>
      <c r="D23" s="454">
        <v>455</v>
      </c>
      <c r="E23" s="454">
        <v>97</v>
      </c>
      <c r="F23" s="454">
        <v>76</v>
      </c>
      <c r="G23" s="454">
        <v>66</v>
      </c>
      <c r="H23" s="454"/>
      <c r="I23" s="454">
        <v>557</v>
      </c>
      <c r="J23" s="454">
        <v>316</v>
      </c>
      <c r="K23" s="454">
        <v>173</v>
      </c>
      <c r="L23" s="454">
        <v>107</v>
      </c>
    </row>
    <row r="24" spans="1:12" x14ac:dyDescent="0.4">
      <c r="A24" s="303"/>
      <c r="B24" s="444" t="s">
        <v>1065</v>
      </c>
      <c r="C24" s="444" t="s">
        <v>1015</v>
      </c>
      <c r="D24" s="454">
        <v>440</v>
      </c>
      <c r="E24" s="454">
        <v>123</v>
      </c>
      <c r="F24" s="454">
        <v>481</v>
      </c>
      <c r="G24" s="454">
        <v>83</v>
      </c>
      <c r="H24" s="454"/>
      <c r="I24" s="454">
        <v>570</v>
      </c>
      <c r="J24" s="454">
        <v>167</v>
      </c>
      <c r="K24" s="454">
        <v>381</v>
      </c>
      <c r="L24" s="454">
        <v>105</v>
      </c>
    </row>
    <row r="25" spans="1:12" x14ac:dyDescent="0.4">
      <c r="A25" s="303"/>
      <c r="B25" s="444" t="s">
        <v>1066</v>
      </c>
      <c r="C25" s="444" t="s">
        <v>1016</v>
      </c>
      <c r="D25" s="454">
        <v>421</v>
      </c>
      <c r="E25" s="454">
        <v>101</v>
      </c>
      <c r="F25" s="454">
        <v>39</v>
      </c>
      <c r="G25" s="454">
        <v>87</v>
      </c>
      <c r="H25" s="454"/>
      <c r="I25" s="454">
        <v>439</v>
      </c>
      <c r="J25" s="454">
        <v>142</v>
      </c>
      <c r="K25" s="454">
        <v>170</v>
      </c>
      <c r="L25" s="454">
        <v>108</v>
      </c>
    </row>
    <row r="26" spans="1:12" x14ac:dyDescent="0.4">
      <c r="A26" s="303"/>
      <c r="B26" s="444" t="s">
        <v>1067</v>
      </c>
      <c r="C26" s="444" t="s">
        <v>1016</v>
      </c>
      <c r="D26" s="454">
        <v>541</v>
      </c>
      <c r="E26" s="454">
        <v>159</v>
      </c>
      <c r="F26" s="454">
        <v>103</v>
      </c>
      <c r="G26" s="454">
        <v>93</v>
      </c>
      <c r="H26" s="454"/>
      <c r="I26" s="454">
        <v>571</v>
      </c>
      <c r="J26" s="454">
        <v>191</v>
      </c>
      <c r="K26" s="454">
        <v>118</v>
      </c>
      <c r="L26" s="454">
        <v>86</v>
      </c>
    </row>
    <row r="27" spans="1:12" x14ac:dyDescent="0.4">
      <c r="A27" s="303"/>
      <c r="B27" s="444" t="s">
        <v>1068</v>
      </c>
      <c r="C27" s="444" t="s">
        <v>1016</v>
      </c>
      <c r="D27" s="454">
        <v>379</v>
      </c>
      <c r="E27" s="454">
        <v>113</v>
      </c>
      <c r="F27" s="454">
        <v>399</v>
      </c>
      <c r="G27" s="454">
        <v>92</v>
      </c>
      <c r="H27" s="454"/>
      <c r="I27" s="454">
        <v>438</v>
      </c>
      <c r="J27" s="454">
        <v>108</v>
      </c>
      <c r="K27" s="454">
        <v>254</v>
      </c>
      <c r="L27" s="454">
        <v>102</v>
      </c>
    </row>
    <row r="28" spans="1:12" s="53" customFormat="1" ht="18" customHeight="1" x14ac:dyDescent="0.4">
      <c r="A28" s="303">
        <v>2016</v>
      </c>
      <c r="B28" s="453" t="s">
        <v>1069</v>
      </c>
      <c r="C28" s="443" t="s">
        <v>1017</v>
      </c>
      <c r="D28" s="454">
        <v>448</v>
      </c>
      <c r="E28" s="454">
        <v>153</v>
      </c>
      <c r="F28" s="454">
        <v>32</v>
      </c>
      <c r="G28" s="454">
        <v>61</v>
      </c>
      <c r="H28" s="454"/>
      <c r="I28" s="454">
        <v>462</v>
      </c>
      <c r="J28" s="454">
        <v>160</v>
      </c>
      <c r="K28" s="454">
        <v>128</v>
      </c>
      <c r="L28" s="454">
        <v>75</v>
      </c>
    </row>
    <row r="29" spans="1:12" x14ac:dyDescent="0.4">
      <c r="A29" s="303"/>
      <c r="B29" s="444" t="s">
        <v>1070</v>
      </c>
      <c r="C29" s="443" t="s">
        <v>1017</v>
      </c>
      <c r="D29" s="454">
        <v>517</v>
      </c>
      <c r="E29" s="454">
        <v>109</v>
      </c>
      <c r="F29" s="454">
        <v>86</v>
      </c>
      <c r="G29" s="454">
        <v>64</v>
      </c>
      <c r="H29" s="454"/>
      <c r="I29" s="454">
        <v>527</v>
      </c>
      <c r="J29" s="454">
        <v>120</v>
      </c>
      <c r="K29" s="454">
        <v>91</v>
      </c>
      <c r="L29" s="454">
        <v>68</v>
      </c>
    </row>
    <row r="30" spans="1:12" x14ac:dyDescent="0.4">
      <c r="A30" s="303"/>
      <c r="B30" s="444" t="s">
        <v>1071</v>
      </c>
      <c r="C30" s="443" t="s">
        <v>1017</v>
      </c>
      <c r="D30" s="454">
        <v>627</v>
      </c>
      <c r="E30" s="454">
        <v>128</v>
      </c>
      <c r="F30" s="454">
        <v>99</v>
      </c>
      <c r="G30" s="454">
        <v>90</v>
      </c>
      <c r="H30" s="454"/>
      <c r="I30" s="454">
        <v>613</v>
      </c>
      <c r="J30" s="454">
        <v>122</v>
      </c>
      <c r="K30" s="454">
        <v>119</v>
      </c>
      <c r="L30" s="454">
        <v>81</v>
      </c>
    </row>
    <row r="31" spans="1:12" x14ac:dyDescent="0.4">
      <c r="A31" s="280"/>
      <c r="B31" s="444" t="s">
        <v>1072</v>
      </c>
      <c r="C31" s="443" t="s">
        <v>1018</v>
      </c>
      <c r="D31" s="454">
        <v>531</v>
      </c>
      <c r="E31" s="454">
        <v>119</v>
      </c>
      <c r="F31" s="454">
        <v>52</v>
      </c>
      <c r="G31" s="454">
        <v>105</v>
      </c>
      <c r="H31" s="454"/>
      <c r="I31" s="454">
        <v>533</v>
      </c>
      <c r="J31" s="454">
        <v>123</v>
      </c>
      <c r="K31" s="454">
        <v>56</v>
      </c>
      <c r="L31" s="454">
        <v>100</v>
      </c>
    </row>
    <row r="32" spans="1:12" x14ac:dyDescent="0.4">
      <c r="A32" s="280"/>
      <c r="B32" s="444" t="s">
        <v>1073</v>
      </c>
      <c r="C32" s="443" t="s">
        <v>1018</v>
      </c>
      <c r="D32" s="454">
        <v>383</v>
      </c>
      <c r="E32" s="454">
        <v>83</v>
      </c>
      <c r="F32" s="454">
        <v>41</v>
      </c>
      <c r="G32" s="454">
        <v>59</v>
      </c>
      <c r="H32" s="454"/>
      <c r="I32" s="454">
        <v>394</v>
      </c>
      <c r="J32" s="454">
        <v>98</v>
      </c>
      <c r="K32" s="454">
        <v>56</v>
      </c>
      <c r="L32" s="454">
        <v>58</v>
      </c>
    </row>
    <row r="33" spans="1:12" x14ac:dyDescent="0.4">
      <c r="A33" s="280"/>
      <c r="B33" s="444" t="s">
        <v>1074</v>
      </c>
      <c r="C33" s="443" t="s">
        <v>1018</v>
      </c>
      <c r="D33" s="454">
        <v>460</v>
      </c>
      <c r="E33" s="454">
        <v>104</v>
      </c>
      <c r="F33" s="454">
        <v>150</v>
      </c>
      <c r="G33" s="454">
        <v>69</v>
      </c>
      <c r="H33" s="454"/>
      <c r="I33" s="454">
        <v>452</v>
      </c>
      <c r="J33" s="454">
        <v>100</v>
      </c>
      <c r="K33" s="454">
        <v>124</v>
      </c>
      <c r="L33" s="454">
        <v>79</v>
      </c>
    </row>
    <row r="34" spans="1:12" x14ac:dyDescent="0.4">
      <c r="A34" s="280"/>
      <c r="B34" s="444" t="s">
        <v>1064</v>
      </c>
      <c r="C34" s="444" t="s">
        <v>1019</v>
      </c>
      <c r="D34" s="454">
        <v>346</v>
      </c>
      <c r="E34" s="454">
        <v>82</v>
      </c>
      <c r="F34" s="454">
        <v>28</v>
      </c>
      <c r="G34" s="454">
        <v>53</v>
      </c>
      <c r="H34" s="454"/>
      <c r="I34" s="454">
        <v>359</v>
      </c>
      <c r="J34" s="454">
        <v>90</v>
      </c>
      <c r="K34" s="454">
        <v>94</v>
      </c>
      <c r="L34" s="454">
        <v>49</v>
      </c>
    </row>
    <row r="35" spans="1:12" x14ac:dyDescent="0.4">
      <c r="A35" s="280"/>
      <c r="B35" s="444" t="s">
        <v>1149</v>
      </c>
      <c r="C35" s="444" t="s">
        <v>1019</v>
      </c>
      <c r="D35" s="454">
        <v>357</v>
      </c>
      <c r="E35" s="454">
        <v>82</v>
      </c>
      <c r="F35" s="454">
        <v>27</v>
      </c>
      <c r="G35" s="454">
        <v>43</v>
      </c>
      <c r="H35" s="454"/>
      <c r="I35" s="454">
        <v>373</v>
      </c>
      <c r="J35" s="454">
        <v>75</v>
      </c>
      <c r="K35" s="454">
        <v>73</v>
      </c>
      <c r="L35" s="454">
        <v>46</v>
      </c>
    </row>
    <row r="36" spans="1:12" x14ac:dyDescent="0.4">
      <c r="A36" s="280"/>
      <c r="B36" s="444" t="s">
        <v>1065</v>
      </c>
      <c r="C36" s="444" t="s">
        <v>1019</v>
      </c>
      <c r="D36" s="454">
        <v>297</v>
      </c>
      <c r="E36" s="454">
        <v>93</v>
      </c>
      <c r="F36" s="454">
        <v>54</v>
      </c>
      <c r="G36" s="454">
        <v>50</v>
      </c>
      <c r="H36" s="454"/>
      <c r="I36" s="454">
        <v>304</v>
      </c>
      <c r="J36" s="454">
        <v>93</v>
      </c>
      <c r="K36" s="454">
        <v>69</v>
      </c>
      <c r="L36" s="454">
        <v>53</v>
      </c>
    </row>
    <row r="37" spans="1:12" x14ac:dyDescent="0.4">
      <c r="A37" s="280"/>
      <c r="B37" s="444" t="s">
        <v>1066</v>
      </c>
      <c r="C37" s="444" t="s">
        <v>1020</v>
      </c>
      <c r="D37" s="454">
        <v>349</v>
      </c>
      <c r="E37" s="454">
        <v>81</v>
      </c>
      <c r="F37" s="454">
        <v>51</v>
      </c>
      <c r="G37" s="454">
        <v>53</v>
      </c>
      <c r="H37" s="454"/>
      <c r="I37" s="454">
        <v>331</v>
      </c>
      <c r="J37" s="454">
        <v>83</v>
      </c>
      <c r="K37" s="454">
        <v>47</v>
      </c>
      <c r="L37" s="454">
        <v>53</v>
      </c>
    </row>
    <row r="38" spans="1:12" x14ac:dyDescent="0.4">
      <c r="A38" s="280"/>
      <c r="B38" s="444" t="s">
        <v>1067</v>
      </c>
      <c r="C38" s="444" t="s">
        <v>1020</v>
      </c>
      <c r="D38" s="454">
        <v>354</v>
      </c>
      <c r="E38" s="454">
        <v>90</v>
      </c>
      <c r="F38" s="454">
        <v>54</v>
      </c>
      <c r="G38" s="454">
        <v>58</v>
      </c>
      <c r="H38" s="454"/>
      <c r="I38" s="454">
        <v>345</v>
      </c>
      <c r="J38" s="454">
        <v>93</v>
      </c>
      <c r="K38" s="454">
        <v>61</v>
      </c>
      <c r="L38" s="454">
        <v>55</v>
      </c>
    </row>
    <row r="39" spans="1:12" x14ac:dyDescent="0.4">
      <c r="A39" s="280"/>
      <c r="B39" s="444" t="s">
        <v>1068</v>
      </c>
      <c r="C39" s="444" t="s">
        <v>1020</v>
      </c>
      <c r="D39" s="454">
        <v>337</v>
      </c>
      <c r="E39" s="454">
        <v>97</v>
      </c>
      <c r="F39" s="454">
        <v>117</v>
      </c>
      <c r="G39" s="454">
        <v>46</v>
      </c>
      <c r="H39" s="454"/>
      <c r="I39" s="454">
        <v>295</v>
      </c>
      <c r="J39" s="454">
        <v>76</v>
      </c>
      <c r="K39" s="454">
        <v>90</v>
      </c>
      <c r="L39" s="454">
        <v>42</v>
      </c>
    </row>
    <row r="40" spans="1:12" s="53" customFormat="1" ht="18" customHeight="1" x14ac:dyDescent="0.4">
      <c r="A40" s="303">
        <v>2017</v>
      </c>
      <c r="B40" s="453" t="s">
        <v>1069</v>
      </c>
      <c r="C40" s="443" t="s">
        <v>1021</v>
      </c>
      <c r="D40" s="454">
        <v>414</v>
      </c>
      <c r="E40" s="454">
        <v>99</v>
      </c>
      <c r="F40" s="454">
        <v>40</v>
      </c>
      <c r="G40" s="454">
        <v>55</v>
      </c>
      <c r="H40" s="454"/>
      <c r="I40" s="454">
        <v>421</v>
      </c>
      <c r="J40" s="454">
        <v>107</v>
      </c>
      <c r="K40" s="454">
        <v>65</v>
      </c>
      <c r="L40" s="454">
        <v>68</v>
      </c>
    </row>
    <row r="41" spans="1:12" x14ac:dyDescent="0.4">
      <c r="A41" s="303"/>
      <c r="B41" s="444" t="s">
        <v>1070</v>
      </c>
      <c r="C41" s="443" t="s">
        <v>1021</v>
      </c>
      <c r="D41" s="454">
        <v>436</v>
      </c>
      <c r="E41" s="454">
        <v>101</v>
      </c>
      <c r="F41" s="454">
        <v>37</v>
      </c>
      <c r="G41" s="454">
        <v>44</v>
      </c>
      <c r="H41" s="454"/>
      <c r="I41" s="454">
        <v>421</v>
      </c>
      <c r="J41" s="454">
        <v>106</v>
      </c>
      <c r="K41" s="454">
        <v>47</v>
      </c>
      <c r="L41" s="454">
        <v>46</v>
      </c>
    </row>
    <row r="42" spans="1:12" x14ac:dyDescent="0.4">
      <c r="A42" s="303"/>
      <c r="B42" s="444" t="s">
        <v>1071</v>
      </c>
      <c r="C42" s="443" t="s">
        <v>1021</v>
      </c>
      <c r="D42" s="454">
        <v>609</v>
      </c>
      <c r="E42" s="454">
        <v>222</v>
      </c>
      <c r="F42" s="454">
        <v>99</v>
      </c>
      <c r="G42" s="454">
        <v>52</v>
      </c>
      <c r="H42" s="454"/>
      <c r="I42" s="454">
        <v>586</v>
      </c>
      <c r="J42" s="454">
        <v>174</v>
      </c>
      <c r="K42" s="454">
        <v>86</v>
      </c>
      <c r="L42" s="454">
        <v>51</v>
      </c>
    </row>
    <row r="43" spans="1:12" x14ac:dyDescent="0.4">
      <c r="A43" s="303"/>
      <c r="B43" s="444" t="s">
        <v>1072</v>
      </c>
      <c r="C43" s="443" t="s">
        <v>1022</v>
      </c>
      <c r="D43" s="454">
        <v>387</v>
      </c>
      <c r="E43" s="454">
        <v>87</v>
      </c>
      <c r="F43" s="454">
        <v>54</v>
      </c>
      <c r="G43" s="454">
        <v>71</v>
      </c>
      <c r="H43" s="454"/>
      <c r="I43" s="454">
        <v>367</v>
      </c>
      <c r="J43" s="454">
        <v>95</v>
      </c>
      <c r="K43" s="454">
        <v>50</v>
      </c>
      <c r="L43" s="454">
        <v>44</v>
      </c>
    </row>
    <row r="44" spans="1:12" x14ac:dyDescent="0.4">
      <c r="A44" s="303"/>
      <c r="B44" s="444" t="s">
        <v>1073</v>
      </c>
      <c r="C44" s="443" t="s">
        <v>1022</v>
      </c>
      <c r="D44" s="454">
        <v>528</v>
      </c>
      <c r="E44" s="454">
        <v>84</v>
      </c>
      <c r="F44" s="454">
        <v>51</v>
      </c>
      <c r="G44" s="454">
        <v>59</v>
      </c>
      <c r="H44" s="454"/>
      <c r="I44" s="454">
        <v>492</v>
      </c>
      <c r="J44" s="454">
        <v>92</v>
      </c>
      <c r="K44" s="454">
        <v>50</v>
      </c>
      <c r="L44" s="454">
        <v>56</v>
      </c>
    </row>
    <row r="45" spans="1:12" x14ac:dyDescent="0.4">
      <c r="A45" s="303"/>
      <c r="B45" s="444" t="s">
        <v>1074</v>
      </c>
      <c r="C45" s="443" t="s">
        <v>1022</v>
      </c>
      <c r="D45" s="454">
        <v>423</v>
      </c>
      <c r="E45" s="454">
        <v>89</v>
      </c>
      <c r="F45" s="454">
        <v>60</v>
      </c>
      <c r="G45" s="454">
        <v>64</v>
      </c>
      <c r="H45" s="454"/>
      <c r="I45" s="454">
        <v>419</v>
      </c>
      <c r="J45" s="454">
        <v>79</v>
      </c>
      <c r="K45" s="454">
        <v>50</v>
      </c>
      <c r="L45" s="454">
        <v>52</v>
      </c>
    </row>
    <row r="46" spans="1:12" x14ac:dyDescent="0.4">
      <c r="A46" s="303"/>
      <c r="B46" s="444" t="s">
        <v>1064</v>
      </c>
      <c r="C46" s="444" t="s">
        <v>1023</v>
      </c>
      <c r="D46" s="454">
        <v>427</v>
      </c>
      <c r="E46" s="454">
        <v>85</v>
      </c>
      <c r="F46" s="454">
        <v>24</v>
      </c>
      <c r="G46" s="454">
        <v>48</v>
      </c>
      <c r="H46" s="454"/>
      <c r="I46" s="454">
        <v>402</v>
      </c>
      <c r="J46" s="454">
        <v>85</v>
      </c>
      <c r="K46" s="454">
        <v>30</v>
      </c>
      <c r="L46" s="454">
        <v>40</v>
      </c>
    </row>
    <row r="47" spans="1:12" x14ac:dyDescent="0.4">
      <c r="A47" s="303"/>
      <c r="B47" s="444" t="s">
        <v>1149</v>
      </c>
      <c r="C47" s="444" t="s">
        <v>1023</v>
      </c>
      <c r="D47" s="454">
        <v>391</v>
      </c>
      <c r="E47" s="454">
        <v>69</v>
      </c>
      <c r="F47" s="454">
        <v>34</v>
      </c>
      <c r="G47" s="454">
        <v>82</v>
      </c>
      <c r="H47" s="454"/>
      <c r="I47" s="454">
        <v>374</v>
      </c>
      <c r="J47" s="454">
        <v>58</v>
      </c>
      <c r="K47" s="454">
        <v>38</v>
      </c>
      <c r="L47" s="454">
        <v>64</v>
      </c>
    </row>
    <row r="48" spans="1:12" x14ac:dyDescent="0.4">
      <c r="A48" s="280"/>
      <c r="B48" s="444" t="s">
        <v>1065</v>
      </c>
      <c r="C48" s="444" t="s">
        <v>1023</v>
      </c>
      <c r="D48" s="454">
        <v>582</v>
      </c>
      <c r="E48" s="454">
        <v>208</v>
      </c>
      <c r="F48" s="454">
        <v>82</v>
      </c>
      <c r="G48" s="454">
        <v>72</v>
      </c>
      <c r="H48" s="454"/>
      <c r="I48" s="454">
        <v>488</v>
      </c>
      <c r="J48" s="454">
        <v>94</v>
      </c>
      <c r="K48" s="454">
        <v>49</v>
      </c>
      <c r="L48" s="454">
        <v>75</v>
      </c>
    </row>
    <row r="49" spans="1:12" x14ac:dyDescent="0.4">
      <c r="A49" s="280"/>
      <c r="B49" s="444" t="s">
        <v>1066</v>
      </c>
      <c r="C49" s="444" t="s">
        <v>1024</v>
      </c>
      <c r="D49" s="454">
        <v>461</v>
      </c>
      <c r="E49" s="454">
        <v>61</v>
      </c>
      <c r="F49" s="454">
        <v>46</v>
      </c>
      <c r="G49" s="454">
        <v>54</v>
      </c>
      <c r="H49" s="454"/>
      <c r="I49" s="454">
        <v>534</v>
      </c>
      <c r="J49" s="454">
        <v>105</v>
      </c>
      <c r="K49" s="454">
        <v>61</v>
      </c>
      <c r="L49" s="454">
        <v>107</v>
      </c>
    </row>
    <row r="50" spans="1:12" x14ac:dyDescent="0.4">
      <c r="A50" s="280"/>
      <c r="B50" s="444" t="s">
        <v>1067</v>
      </c>
      <c r="C50" s="444" t="s">
        <v>1024</v>
      </c>
      <c r="D50" s="454">
        <v>474</v>
      </c>
      <c r="E50" s="454">
        <v>85</v>
      </c>
      <c r="F50" s="454">
        <v>50</v>
      </c>
      <c r="G50" s="454">
        <v>56</v>
      </c>
      <c r="H50" s="454"/>
      <c r="I50" s="454">
        <v>505</v>
      </c>
      <c r="J50" s="454">
        <v>118</v>
      </c>
      <c r="K50" s="454">
        <v>61</v>
      </c>
      <c r="L50" s="454">
        <v>54</v>
      </c>
    </row>
    <row r="51" spans="1:12" x14ac:dyDescent="0.4">
      <c r="A51" s="280"/>
      <c r="B51" s="444" t="s">
        <v>1068</v>
      </c>
      <c r="C51" s="444" t="s">
        <v>1024</v>
      </c>
      <c r="D51" s="454">
        <v>382</v>
      </c>
      <c r="E51" s="454">
        <v>58</v>
      </c>
      <c r="F51" s="454">
        <v>43</v>
      </c>
      <c r="G51" s="454">
        <v>45</v>
      </c>
      <c r="H51" s="454"/>
      <c r="I51" s="454">
        <v>365</v>
      </c>
      <c r="J51" s="454">
        <v>56</v>
      </c>
      <c r="K51" s="454">
        <v>39</v>
      </c>
      <c r="L51" s="454">
        <v>43</v>
      </c>
    </row>
    <row r="52" spans="1:12" s="53" customFormat="1" ht="18" customHeight="1" x14ac:dyDescent="0.4">
      <c r="A52" s="303">
        <v>2018</v>
      </c>
      <c r="B52" s="453" t="s">
        <v>1069</v>
      </c>
      <c r="C52" s="443" t="s">
        <v>1025</v>
      </c>
      <c r="D52" s="454">
        <v>452</v>
      </c>
      <c r="E52" s="454">
        <v>103</v>
      </c>
      <c r="F52" s="454">
        <v>37</v>
      </c>
      <c r="G52" s="454">
        <v>41</v>
      </c>
      <c r="H52" s="454"/>
      <c r="I52" s="454">
        <v>469</v>
      </c>
      <c r="J52" s="454">
        <v>100</v>
      </c>
      <c r="K52" s="454">
        <v>40</v>
      </c>
      <c r="L52" s="454">
        <v>47</v>
      </c>
    </row>
    <row r="53" spans="1:12" x14ac:dyDescent="0.4">
      <c r="A53" s="303"/>
      <c r="B53" s="444" t="s">
        <v>1070</v>
      </c>
      <c r="C53" s="443" t="s">
        <v>1025</v>
      </c>
      <c r="D53" s="454">
        <v>416</v>
      </c>
      <c r="E53" s="454">
        <v>55</v>
      </c>
      <c r="F53" s="454">
        <v>35</v>
      </c>
      <c r="G53" s="454">
        <v>39</v>
      </c>
      <c r="H53" s="454"/>
      <c r="I53" s="454">
        <v>389</v>
      </c>
      <c r="J53" s="454">
        <v>75</v>
      </c>
      <c r="K53" s="454">
        <v>33</v>
      </c>
      <c r="L53" s="454">
        <v>41</v>
      </c>
    </row>
    <row r="54" spans="1:12" x14ac:dyDescent="0.4">
      <c r="A54" s="303"/>
      <c r="B54" s="444" t="s">
        <v>1071</v>
      </c>
      <c r="C54" s="443" t="s">
        <v>1025</v>
      </c>
      <c r="D54" s="454">
        <v>517</v>
      </c>
      <c r="E54" s="454">
        <v>69</v>
      </c>
      <c r="F54" s="454">
        <v>34</v>
      </c>
      <c r="G54" s="454">
        <v>47</v>
      </c>
      <c r="H54" s="454"/>
      <c r="I54" s="454">
        <v>493</v>
      </c>
      <c r="J54" s="454">
        <v>73</v>
      </c>
      <c r="K54" s="454">
        <v>29</v>
      </c>
      <c r="L54" s="454">
        <v>41</v>
      </c>
    </row>
    <row r="55" spans="1:12" x14ac:dyDescent="0.4">
      <c r="A55" s="303"/>
      <c r="B55" s="444" t="s">
        <v>1072</v>
      </c>
      <c r="C55" s="443" t="s">
        <v>1026</v>
      </c>
      <c r="D55" s="454">
        <v>502</v>
      </c>
      <c r="E55" s="454">
        <v>70</v>
      </c>
      <c r="F55" s="454">
        <v>32</v>
      </c>
      <c r="G55" s="454">
        <v>28</v>
      </c>
      <c r="H55" s="454"/>
      <c r="I55" s="454">
        <v>506</v>
      </c>
      <c r="J55" s="454">
        <v>72</v>
      </c>
      <c r="K55" s="454">
        <v>29</v>
      </c>
      <c r="L55" s="454">
        <v>31</v>
      </c>
    </row>
    <row r="56" spans="1:12" x14ac:dyDescent="0.4">
      <c r="A56" s="303"/>
      <c r="B56" s="444" t="s">
        <v>1073</v>
      </c>
      <c r="C56" s="443" t="s">
        <v>1026</v>
      </c>
      <c r="D56" s="454">
        <v>353</v>
      </c>
      <c r="E56" s="454">
        <v>78</v>
      </c>
      <c r="F56" s="454">
        <v>32</v>
      </c>
      <c r="G56" s="454">
        <v>41</v>
      </c>
      <c r="H56" s="454"/>
      <c r="I56" s="454">
        <v>326</v>
      </c>
      <c r="J56" s="454">
        <v>59</v>
      </c>
      <c r="K56" s="454">
        <v>27</v>
      </c>
      <c r="L56" s="454">
        <v>34</v>
      </c>
    </row>
    <row r="57" spans="1:12" ht="12.55" customHeight="1" x14ac:dyDescent="0.4">
      <c r="A57" s="303"/>
      <c r="B57" s="444" t="s">
        <v>1074</v>
      </c>
      <c r="C57" s="443" t="s">
        <v>1026</v>
      </c>
      <c r="D57" s="454">
        <v>301</v>
      </c>
      <c r="E57" s="454">
        <v>46</v>
      </c>
      <c r="F57" s="454">
        <v>25</v>
      </c>
      <c r="G57" s="454">
        <v>35</v>
      </c>
      <c r="H57" s="454"/>
      <c r="I57" s="454">
        <v>336</v>
      </c>
      <c r="J57" s="454">
        <v>74</v>
      </c>
      <c r="K57" s="454">
        <v>33</v>
      </c>
      <c r="L57" s="454">
        <v>48</v>
      </c>
    </row>
    <row r="58" spans="1:12" x14ac:dyDescent="0.4">
      <c r="A58" s="303"/>
      <c r="B58" s="444" t="s">
        <v>1064</v>
      </c>
      <c r="C58" s="444" t="s">
        <v>1027</v>
      </c>
      <c r="D58" s="454">
        <v>359</v>
      </c>
      <c r="E58" s="454">
        <v>54</v>
      </c>
      <c r="F58" s="454">
        <v>35</v>
      </c>
      <c r="G58" s="454">
        <v>30</v>
      </c>
      <c r="H58" s="454"/>
      <c r="I58" s="454">
        <v>323</v>
      </c>
      <c r="J58" s="454">
        <v>78</v>
      </c>
      <c r="K58" s="454">
        <v>31</v>
      </c>
      <c r="L58" s="454">
        <v>29</v>
      </c>
    </row>
    <row r="59" spans="1:12" x14ac:dyDescent="0.4">
      <c r="A59" s="303"/>
      <c r="B59" s="444" t="s">
        <v>1149</v>
      </c>
      <c r="C59" s="444" t="s">
        <v>1027</v>
      </c>
      <c r="D59" s="454">
        <v>369</v>
      </c>
      <c r="E59" s="454">
        <v>47</v>
      </c>
      <c r="F59" s="454">
        <v>35</v>
      </c>
      <c r="G59" s="454">
        <v>38</v>
      </c>
      <c r="H59" s="454"/>
      <c r="I59" s="454">
        <v>282</v>
      </c>
      <c r="J59" s="454">
        <v>35</v>
      </c>
      <c r="K59" s="454">
        <v>27</v>
      </c>
      <c r="L59" s="454">
        <v>33</v>
      </c>
    </row>
    <row r="60" spans="1:12" s="160" customFormat="1" x14ac:dyDescent="0.4">
      <c r="A60" s="303"/>
      <c r="B60" s="444" t="s">
        <v>1065</v>
      </c>
      <c r="C60" s="444" t="s">
        <v>1027</v>
      </c>
      <c r="D60" s="454">
        <v>527</v>
      </c>
      <c r="E60" s="454">
        <v>84</v>
      </c>
      <c r="F60" s="454">
        <v>45</v>
      </c>
      <c r="G60" s="454">
        <v>41</v>
      </c>
      <c r="H60" s="454"/>
      <c r="I60" s="454">
        <v>408</v>
      </c>
      <c r="J60" s="454">
        <v>62</v>
      </c>
      <c r="K60" s="454">
        <v>44</v>
      </c>
      <c r="L60" s="454">
        <v>39</v>
      </c>
    </row>
    <row r="61" spans="1:12" s="160" customFormat="1" x14ac:dyDescent="0.4">
      <c r="A61" s="303"/>
      <c r="B61" s="444" t="s">
        <v>1066</v>
      </c>
      <c r="C61" s="444" t="s">
        <v>1179</v>
      </c>
      <c r="D61" s="454">
        <v>654</v>
      </c>
      <c r="E61" s="454">
        <v>93</v>
      </c>
      <c r="F61" s="454">
        <v>51</v>
      </c>
      <c r="G61" s="454">
        <v>46</v>
      </c>
      <c r="H61" s="454"/>
      <c r="I61" s="454">
        <v>591</v>
      </c>
      <c r="J61" s="454">
        <v>73</v>
      </c>
      <c r="K61" s="454">
        <v>38</v>
      </c>
      <c r="L61" s="454">
        <v>45</v>
      </c>
    </row>
    <row r="62" spans="1:12" s="160" customFormat="1" x14ac:dyDescent="0.4">
      <c r="A62" s="303"/>
      <c r="B62" s="444" t="s">
        <v>1067</v>
      </c>
      <c r="C62" s="444" t="s">
        <v>1179</v>
      </c>
      <c r="D62" s="454">
        <v>585</v>
      </c>
      <c r="E62" s="454">
        <v>107</v>
      </c>
      <c r="F62" s="454">
        <v>51</v>
      </c>
      <c r="G62" s="454">
        <v>33</v>
      </c>
      <c r="H62" s="454"/>
      <c r="I62" s="454">
        <v>576</v>
      </c>
      <c r="J62" s="454">
        <v>102</v>
      </c>
      <c r="K62" s="454">
        <v>48</v>
      </c>
      <c r="L62" s="454">
        <v>31</v>
      </c>
    </row>
    <row r="63" spans="1:12" s="160" customFormat="1" x14ac:dyDescent="0.4">
      <c r="A63" s="303"/>
      <c r="B63" s="444" t="s">
        <v>1068</v>
      </c>
      <c r="C63" s="444" t="s">
        <v>1179</v>
      </c>
      <c r="D63" s="454">
        <v>559</v>
      </c>
      <c r="E63" s="454">
        <v>83</v>
      </c>
      <c r="F63" s="454">
        <v>54</v>
      </c>
      <c r="G63" s="454">
        <v>23</v>
      </c>
      <c r="H63" s="454"/>
      <c r="I63" s="454">
        <v>484</v>
      </c>
      <c r="J63" s="454">
        <v>103</v>
      </c>
      <c r="K63" s="454">
        <v>50</v>
      </c>
      <c r="L63" s="454">
        <v>25</v>
      </c>
    </row>
    <row r="64" spans="1:12" ht="20.25" customHeight="1" x14ac:dyDescent="0.4">
      <c r="A64" s="303">
        <v>2019</v>
      </c>
      <c r="B64" s="443" t="s">
        <v>1069</v>
      </c>
      <c r="C64" s="443" t="s">
        <v>1245</v>
      </c>
      <c r="D64" s="454">
        <v>415</v>
      </c>
      <c r="E64" s="454">
        <v>85</v>
      </c>
      <c r="F64" s="454">
        <v>39</v>
      </c>
      <c r="G64" s="454">
        <v>36</v>
      </c>
      <c r="H64" s="454"/>
      <c r="I64" s="454">
        <v>416</v>
      </c>
      <c r="J64" s="454">
        <v>84</v>
      </c>
      <c r="K64" s="454">
        <v>50</v>
      </c>
      <c r="L64" s="454">
        <v>39</v>
      </c>
    </row>
    <row r="65" spans="1:12" s="160" customFormat="1" ht="12.55" customHeight="1" x14ac:dyDescent="0.4">
      <c r="A65" s="303"/>
      <c r="B65" s="443" t="s">
        <v>1070</v>
      </c>
      <c r="C65" s="443" t="s">
        <v>1245</v>
      </c>
      <c r="D65" s="454">
        <v>671</v>
      </c>
      <c r="E65" s="454">
        <v>100</v>
      </c>
      <c r="F65" s="454">
        <v>50</v>
      </c>
      <c r="G65" s="454">
        <v>44</v>
      </c>
      <c r="H65" s="454"/>
      <c r="I65" s="454">
        <v>646</v>
      </c>
      <c r="J65" s="454">
        <v>109</v>
      </c>
      <c r="K65" s="454">
        <v>51</v>
      </c>
      <c r="L65" s="454">
        <v>52</v>
      </c>
    </row>
    <row r="66" spans="1:12" s="160" customFormat="1" ht="12.55" customHeight="1" x14ac:dyDescent="0.4">
      <c r="A66" s="303"/>
      <c r="B66" s="443" t="s">
        <v>1071</v>
      </c>
      <c r="C66" s="443" t="s">
        <v>1245</v>
      </c>
      <c r="D66" s="454">
        <v>666</v>
      </c>
      <c r="E66" s="454">
        <v>115</v>
      </c>
      <c r="F66" s="454">
        <v>47</v>
      </c>
      <c r="G66" s="454">
        <v>49</v>
      </c>
      <c r="H66" s="454"/>
      <c r="I66" s="454">
        <v>675</v>
      </c>
      <c r="J66" s="454">
        <v>121</v>
      </c>
      <c r="K66" s="454">
        <v>43</v>
      </c>
      <c r="L66" s="454">
        <v>47</v>
      </c>
    </row>
    <row r="67" spans="1:12" s="160" customFormat="1" ht="12.55" customHeight="1" x14ac:dyDescent="0.4">
      <c r="A67" s="303"/>
      <c r="B67" s="443" t="s">
        <v>1072</v>
      </c>
      <c r="C67" s="443" t="s">
        <v>1312</v>
      </c>
      <c r="D67" s="454">
        <v>806</v>
      </c>
      <c r="E67" s="454">
        <v>67</v>
      </c>
      <c r="F67" s="454">
        <v>45</v>
      </c>
      <c r="G67" s="454">
        <v>26</v>
      </c>
      <c r="H67" s="454"/>
      <c r="I67" s="454">
        <v>825</v>
      </c>
      <c r="J67" s="454">
        <v>83</v>
      </c>
      <c r="K67" s="454">
        <v>36</v>
      </c>
      <c r="L67" s="454">
        <v>26</v>
      </c>
    </row>
    <row r="68" spans="1:12" s="160" customFormat="1" ht="12.55" customHeight="1" x14ac:dyDescent="0.4">
      <c r="A68" s="303"/>
      <c r="B68" s="443" t="s">
        <v>1073</v>
      </c>
      <c r="C68" s="443" t="s">
        <v>1312</v>
      </c>
      <c r="D68" s="454">
        <v>738</v>
      </c>
      <c r="E68" s="454">
        <v>84</v>
      </c>
      <c r="F68" s="454">
        <v>42</v>
      </c>
      <c r="G68" s="454">
        <v>37</v>
      </c>
      <c r="H68" s="454"/>
      <c r="I68" s="454">
        <v>751</v>
      </c>
      <c r="J68" s="454">
        <v>83</v>
      </c>
      <c r="K68" s="454">
        <v>46</v>
      </c>
      <c r="L68" s="454">
        <v>38</v>
      </c>
    </row>
    <row r="69" spans="1:12" s="160" customFormat="1" ht="12.55" customHeight="1" x14ac:dyDescent="0.4">
      <c r="A69" s="303"/>
      <c r="B69" s="443" t="s">
        <v>1074</v>
      </c>
      <c r="C69" s="443" t="s">
        <v>1312</v>
      </c>
      <c r="D69" s="454">
        <v>678</v>
      </c>
      <c r="E69" s="454">
        <v>91</v>
      </c>
      <c r="F69" s="454">
        <v>32</v>
      </c>
      <c r="G69" s="454">
        <v>25</v>
      </c>
      <c r="H69" s="454"/>
      <c r="I69" s="454">
        <v>865</v>
      </c>
      <c r="J69" s="454">
        <v>103</v>
      </c>
      <c r="K69" s="454">
        <v>35</v>
      </c>
      <c r="L69" s="454">
        <v>30</v>
      </c>
    </row>
    <row r="70" spans="1:12" s="160" customFormat="1" ht="12.55" customHeight="1" x14ac:dyDescent="0.4">
      <c r="A70" s="303"/>
      <c r="B70" s="443" t="s">
        <v>1064</v>
      </c>
      <c r="C70" s="443" t="s">
        <v>1316</v>
      </c>
      <c r="D70" s="454">
        <v>723</v>
      </c>
      <c r="E70" s="454">
        <v>83</v>
      </c>
      <c r="F70" s="454">
        <v>24</v>
      </c>
      <c r="G70" s="454">
        <v>21</v>
      </c>
      <c r="H70" s="454"/>
      <c r="I70" s="454">
        <v>854</v>
      </c>
      <c r="J70" s="454">
        <v>113</v>
      </c>
      <c r="K70" s="454">
        <v>31</v>
      </c>
      <c r="L70" s="454">
        <v>27</v>
      </c>
    </row>
    <row r="71" spans="1:12" ht="12.55" customHeight="1" x14ac:dyDescent="0.4">
      <c r="A71" s="303"/>
      <c r="B71" s="443" t="s">
        <v>1149</v>
      </c>
      <c r="C71" s="443" t="s">
        <v>1316</v>
      </c>
      <c r="D71" s="454">
        <v>816</v>
      </c>
      <c r="E71" s="454">
        <v>67</v>
      </c>
      <c r="F71" s="454">
        <v>40</v>
      </c>
      <c r="G71" s="454">
        <v>24</v>
      </c>
      <c r="H71" s="454"/>
      <c r="I71" s="454">
        <v>846</v>
      </c>
      <c r="J71" s="454">
        <v>82</v>
      </c>
      <c r="K71" s="454">
        <v>38</v>
      </c>
      <c r="L71" s="454">
        <v>25</v>
      </c>
    </row>
    <row r="72" spans="1:12" ht="12.55" customHeight="1" x14ac:dyDescent="0.4">
      <c r="A72" s="303"/>
      <c r="B72" s="443" t="s">
        <v>1065</v>
      </c>
      <c r="C72" s="443" t="s">
        <v>1316</v>
      </c>
      <c r="D72" s="454">
        <v>727</v>
      </c>
      <c r="E72" s="454">
        <v>96</v>
      </c>
      <c r="F72" s="454">
        <v>36</v>
      </c>
      <c r="G72" s="454">
        <v>28</v>
      </c>
      <c r="H72" s="454"/>
      <c r="I72" s="454">
        <v>714</v>
      </c>
      <c r="J72" s="454">
        <v>89</v>
      </c>
      <c r="K72" s="454">
        <v>49</v>
      </c>
      <c r="L72" s="454">
        <v>30</v>
      </c>
    </row>
    <row r="73" spans="1:12" ht="12.55" customHeight="1" x14ac:dyDescent="0.4">
      <c r="A73" s="280"/>
      <c r="B73" s="443" t="s">
        <v>1066</v>
      </c>
      <c r="C73" s="443" t="s">
        <v>1355</v>
      </c>
      <c r="D73" s="454">
        <v>910</v>
      </c>
      <c r="E73" s="454">
        <v>115</v>
      </c>
      <c r="F73" s="454">
        <v>47</v>
      </c>
      <c r="G73" s="454">
        <v>28</v>
      </c>
      <c r="H73" s="454"/>
      <c r="I73" s="454">
        <v>953</v>
      </c>
      <c r="J73" s="454">
        <v>110</v>
      </c>
      <c r="K73" s="454">
        <v>51</v>
      </c>
      <c r="L73" s="454">
        <v>30</v>
      </c>
    </row>
    <row r="74" spans="1:12" s="467" customFormat="1" ht="12.55" customHeight="1" x14ac:dyDescent="0.4">
      <c r="A74" s="280"/>
      <c r="B74" s="443" t="s">
        <v>1067</v>
      </c>
      <c r="C74" s="443" t="s">
        <v>1355</v>
      </c>
      <c r="D74" s="454">
        <v>912</v>
      </c>
      <c r="E74" s="454">
        <v>110</v>
      </c>
      <c r="F74" s="454">
        <v>55</v>
      </c>
      <c r="G74" s="454">
        <v>40</v>
      </c>
      <c r="H74" s="454"/>
      <c r="I74" s="454">
        <v>992</v>
      </c>
      <c r="J74" s="454">
        <v>131</v>
      </c>
      <c r="K74" s="454">
        <v>65</v>
      </c>
      <c r="L74" s="454">
        <v>33</v>
      </c>
    </row>
    <row r="75" spans="1:12" s="467" customFormat="1" ht="12.55" customHeight="1" x14ac:dyDescent="0.4">
      <c r="A75" s="280"/>
      <c r="B75" s="443" t="s">
        <v>1068</v>
      </c>
      <c r="C75" s="443" t="s">
        <v>1355</v>
      </c>
      <c r="D75" s="454">
        <v>898</v>
      </c>
      <c r="E75" s="454">
        <v>84</v>
      </c>
      <c r="F75" s="454">
        <v>35</v>
      </c>
      <c r="G75" s="454">
        <v>28</v>
      </c>
      <c r="H75" s="454"/>
      <c r="I75" s="454">
        <v>913</v>
      </c>
      <c r="J75" s="454">
        <v>87</v>
      </c>
      <c r="K75" s="454">
        <v>46</v>
      </c>
      <c r="L75" s="454">
        <v>30</v>
      </c>
    </row>
    <row r="76" spans="1:12" s="467" customFormat="1" ht="20.399999999999999" customHeight="1" x14ac:dyDescent="0.4">
      <c r="A76" s="303">
        <v>2020</v>
      </c>
      <c r="B76" s="443" t="s">
        <v>1069</v>
      </c>
      <c r="C76" s="443" t="s">
        <v>1434</v>
      </c>
      <c r="D76" s="454">
        <v>871</v>
      </c>
      <c r="E76" s="454">
        <v>113</v>
      </c>
      <c r="F76" s="454">
        <v>41</v>
      </c>
      <c r="G76" s="454">
        <v>23</v>
      </c>
      <c r="H76" s="454"/>
      <c r="I76" s="454">
        <v>870</v>
      </c>
      <c r="J76" s="454">
        <v>102</v>
      </c>
      <c r="K76" s="454">
        <v>45</v>
      </c>
      <c r="L76" s="454">
        <v>27</v>
      </c>
    </row>
    <row r="77" spans="1:12" s="467" customFormat="1" ht="13" customHeight="1" x14ac:dyDescent="0.4">
      <c r="A77" s="303"/>
      <c r="B77" s="443" t="s">
        <v>1070</v>
      </c>
      <c r="C77" s="443" t="s">
        <v>1434</v>
      </c>
      <c r="D77" s="454">
        <v>1071</v>
      </c>
      <c r="E77" s="454">
        <v>98</v>
      </c>
      <c r="F77" s="454">
        <v>34</v>
      </c>
      <c r="G77" s="454">
        <v>21</v>
      </c>
      <c r="H77" s="454"/>
      <c r="I77" s="454">
        <v>1010</v>
      </c>
      <c r="J77" s="454">
        <v>113</v>
      </c>
      <c r="K77" s="454">
        <v>43</v>
      </c>
      <c r="L77" s="454">
        <v>29</v>
      </c>
    </row>
    <row r="78" spans="1:12" s="467" customFormat="1" ht="13" customHeight="1" x14ac:dyDescent="0.4">
      <c r="A78" s="303"/>
      <c r="B78" s="443" t="s">
        <v>1071</v>
      </c>
      <c r="C78" s="443" t="s">
        <v>1434</v>
      </c>
      <c r="D78" s="454">
        <v>891</v>
      </c>
      <c r="E78" s="454">
        <v>103</v>
      </c>
      <c r="F78" s="454">
        <v>35</v>
      </c>
      <c r="G78" s="454">
        <v>15</v>
      </c>
      <c r="H78" s="454"/>
      <c r="I78" s="454">
        <v>868</v>
      </c>
      <c r="J78" s="454">
        <v>79</v>
      </c>
      <c r="K78" s="454">
        <v>23</v>
      </c>
      <c r="L78" s="454">
        <v>16</v>
      </c>
    </row>
    <row r="79" spans="1:12" s="467" customFormat="1" ht="13" customHeight="1" x14ac:dyDescent="0.4">
      <c r="A79" s="303"/>
      <c r="B79" s="443" t="s">
        <v>1072</v>
      </c>
      <c r="C79" s="443" t="s">
        <v>1443</v>
      </c>
      <c r="D79" s="454">
        <v>671</v>
      </c>
      <c r="E79" s="454">
        <v>72</v>
      </c>
      <c r="F79" s="454">
        <v>22</v>
      </c>
      <c r="G79" s="454">
        <v>24</v>
      </c>
      <c r="H79" s="454"/>
      <c r="I79" s="454">
        <v>703</v>
      </c>
      <c r="J79" s="454">
        <v>82</v>
      </c>
      <c r="K79" s="454">
        <v>17</v>
      </c>
      <c r="L79" s="454">
        <v>12</v>
      </c>
    </row>
    <row r="80" spans="1:12" s="467" customFormat="1" ht="13" customHeight="1" x14ac:dyDescent="0.4">
      <c r="A80" s="303"/>
      <c r="B80" s="443" t="s">
        <v>1073</v>
      </c>
      <c r="C80" s="443" t="s">
        <v>1443</v>
      </c>
      <c r="D80" s="454">
        <v>542</v>
      </c>
      <c r="E80" s="454">
        <v>77</v>
      </c>
      <c r="F80" s="454">
        <v>30</v>
      </c>
      <c r="G80" s="454">
        <v>25</v>
      </c>
      <c r="H80" s="454"/>
      <c r="I80" s="454">
        <v>478</v>
      </c>
      <c r="J80" s="454">
        <v>66</v>
      </c>
      <c r="K80" s="454">
        <v>25</v>
      </c>
      <c r="L80" s="454">
        <v>21</v>
      </c>
    </row>
    <row r="81" spans="1:12" ht="12.6" thickBot="1" x14ac:dyDescent="0.45">
      <c r="A81" s="354" t="s">
        <v>40</v>
      </c>
      <c r="B81" s="312"/>
      <c r="C81" s="312"/>
      <c r="D81" s="455">
        <v>47196</v>
      </c>
      <c r="E81" s="455">
        <v>11102</v>
      </c>
      <c r="F81" s="455">
        <v>12555</v>
      </c>
      <c r="G81" s="455">
        <v>8953</v>
      </c>
      <c r="H81" s="455"/>
      <c r="I81" s="455">
        <v>46790</v>
      </c>
      <c r="J81" s="455">
        <v>11027</v>
      </c>
      <c r="K81" s="455">
        <v>12483</v>
      </c>
      <c r="L81" s="455">
        <v>8932</v>
      </c>
    </row>
    <row r="82" spans="1:12" ht="14.25" customHeight="1" x14ac:dyDescent="0.4">
      <c r="A82" s="280"/>
      <c r="B82" s="280"/>
      <c r="C82" s="280"/>
      <c r="D82" s="447"/>
      <c r="E82" s="447"/>
      <c r="F82" s="447"/>
      <c r="G82" s="447"/>
      <c r="H82" s="447"/>
      <c r="I82" s="447"/>
      <c r="J82" s="447"/>
      <c r="K82" s="447"/>
      <c r="L82" s="447"/>
    </row>
    <row r="83" spans="1:12" ht="13" customHeight="1" x14ac:dyDescent="0.4">
      <c r="A83" s="293" t="s">
        <v>1075</v>
      </c>
      <c r="B83" s="280"/>
      <c r="C83" s="280"/>
      <c r="D83" s="280"/>
      <c r="E83" s="280"/>
      <c r="F83" s="280"/>
      <c r="G83" s="280"/>
      <c r="H83" s="280"/>
      <c r="I83" s="280"/>
      <c r="J83" s="280"/>
      <c r="K83" s="280"/>
      <c r="L83" s="280"/>
    </row>
    <row r="84" spans="1:12" x14ac:dyDescent="0.4">
      <c r="A84" s="313" t="s">
        <v>1426</v>
      </c>
      <c r="B84" s="405"/>
      <c r="C84" s="405"/>
      <c r="D84" s="405"/>
      <c r="E84" s="405"/>
      <c r="F84" s="405"/>
      <c r="G84" s="405"/>
      <c r="H84" s="405"/>
      <c r="I84" s="405"/>
      <c r="J84" s="405"/>
      <c r="K84" s="405"/>
      <c r="L84" s="405"/>
    </row>
    <row r="85" spans="1:12" x14ac:dyDescent="0.4">
      <c r="A85" s="405"/>
      <c r="B85" s="405"/>
      <c r="C85" s="405"/>
      <c r="D85" s="405"/>
      <c r="E85" s="405"/>
      <c r="F85" s="405"/>
      <c r="G85" s="405"/>
      <c r="H85" s="405"/>
      <c r="I85" s="405"/>
      <c r="J85" s="405"/>
      <c r="K85" s="405"/>
      <c r="L85" s="405"/>
    </row>
    <row r="86" spans="1:12" x14ac:dyDescent="0.4">
      <c r="A86" s="280"/>
      <c r="B86" s="280"/>
      <c r="C86" s="280"/>
      <c r="D86" s="280"/>
      <c r="E86" s="280"/>
      <c r="F86" s="280"/>
      <c r="G86" s="280"/>
      <c r="H86" s="280"/>
      <c r="I86" s="280"/>
      <c r="J86" s="280"/>
      <c r="K86" s="280"/>
      <c r="L86" s="280"/>
    </row>
    <row r="87" spans="1:12" x14ac:dyDescent="0.4">
      <c r="A87" s="293" t="s">
        <v>45</v>
      </c>
      <c r="B87" s="280"/>
      <c r="C87" s="280"/>
      <c r="D87" s="280"/>
      <c r="E87" s="280"/>
      <c r="F87" s="280"/>
      <c r="G87" s="280"/>
      <c r="H87" s="280"/>
      <c r="I87" s="280"/>
      <c r="J87" s="280"/>
      <c r="K87" s="280"/>
      <c r="L87" s="280"/>
    </row>
    <row r="88" spans="1:12" x14ac:dyDescent="0.4">
      <c r="A88" s="456" t="s">
        <v>46</v>
      </c>
      <c r="B88" s="280"/>
      <c r="C88" s="280"/>
      <c r="D88" s="280"/>
      <c r="E88" s="280"/>
      <c r="F88" s="280"/>
      <c r="G88" s="280"/>
      <c r="H88" s="280"/>
      <c r="I88" s="280"/>
      <c r="J88" s="280"/>
      <c r="K88" s="280"/>
      <c r="L88" s="280"/>
    </row>
  </sheetData>
  <mergeCells count="2">
    <mergeCell ref="D5:G5"/>
    <mergeCell ref="I5:L5"/>
  </mergeCells>
  <phoneticPr fontId="50" type="noConversion"/>
  <pageMargins left="0.7" right="0.7" top="0.75" bottom="0.75" header="0.3" footer="0.3"/>
  <pageSetup paperSize="9" scale="56"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59999389629810485"/>
    <pageSetUpPr fitToPage="1"/>
  </sheetPr>
  <dimension ref="A1:I38"/>
  <sheetViews>
    <sheetView zoomScale="110" zoomScaleNormal="110" workbookViewId="0">
      <pane ySplit="5" topLeftCell="A6" activePane="bottomLeft" state="frozen"/>
      <selection pane="bottomLeft"/>
    </sheetView>
  </sheetViews>
  <sheetFormatPr defaultColWidth="9.109375" defaultRowHeight="12.3" x14ac:dyDescent="0.4"/>
  <cols>
    <col min="1" max="1" width="12.5546875" style="2" customWidth="1"/>
    <col min="2" max="2" width="9.5546875" style="2" customWidth="1"/>
    <col min="3" max="3" width="9.5546875" style="2" hidden="1" customWidth="1"/>
    <col min="4" max="6" width="19.109375" style="2" customWidth="1"/>
    <col min="7" max="7" width="17.5546875" style="2" customWidth="1"/>
    <col min="8" max="16384" width="9.109375" style="2"/>
  </cols>
  <sheetData>
    <row r="1" spans="1:9" x14ac:dyDescent="0.4">
      <c r="A1" s="14" t="s">
        <v>1043</v>
      </c>
    </row>
    <row r="3" spans="1:9" x14ac:dyDescent="0.4">
      <c r="A3" s="1" t="s">
        <v>1439</v>
      </c>
    </row>
    <row r="4" spans="1:9" x14ac:dyDescent="0.4">
      <c r="A4" s="34"/>
      <c r="B4" s="34"/>
      <c r="C4" s="34"/>
      <c r="D4" s="34"/>
      <c r="E4" s="34"/>
      <c r="F4" s="34"/>
    </row>
    <row r="5" spans="1:9" ht="49.2" x14ac:dyDescent="0.4">
      <c r="A5" s="397"/>
      <c r="B5" s="383"/>
      <c r="C5" s="383"/>
      <c r="D5" s="398" t="s">
        <v>1171</v>
      </c>
      <c r="E5" s="398" t="s">
        <v>1059</v>
      </c>
      <c r="F5" s="399" t="s">
        <v>1172</v>
      </c>
      <c r="G5" s="400" t="s">
        <v>1060</v>
      </c>
    </row>
    <row r="6" spans="1:9" ht="18" customHeight="1" x14ac:dyDescent="0.4">
      <c r="A6" s="53">
        <v>2014</v>
      </c>
      <c r="B6" s="157" t="s">
        <v>1042</v>
      </c>
      <c r="C6" s="157" t="s">
        <v>1009</v>
      </c>
      <c r="D6" s="129">
        <v>0</v>
      </c>
      <c r="E6" s="129">
        <v>0</v>
      </c>
      <c r="F6" s="129">
        <v>0</v>
      </c>
      <c r="G6" s="129">
        <v>0</v>
      </c>
      <c r="I6" s="44"/>
    </row>
    <row r="7" spans="1:9" x14ac:dyDescent="0.4">
      <c r="A7" s="53"/>
      <c r="B7" s="157" t="s">
        <v>1041</v>
      </c>
      <c r="C7" s="157" t="s">
        <v>1010</v>
      </c>
      <c r="D7" s="129">
        <v>2286</v>
      </c>
      <c r="E7" s="129">
        <v>2286</v>
      </c>
      <c r="F7" s="129">
        <v>1933</v>
      </c>
      <c r="G7" s="129">
        <v>1933</v>
      </c>
      <c r="I7" s="44"/>
    </row>
    <row r="8" spans="1:9" x14ac:dyDescent="0.4">
      <c r="A8" s="53"/>
      <c r="B8" s="157" t="s">
        <v>1040</v>
      </c>
      <c r="C8" s="157" t="s">
        <v>1011</v>
      </c>
      <c r="D8" s="129">
        <v>7051</v>
      </c>
      <c r="E8" s="129">
        <v>9337</v>
      </c>
      <c r="F8" s="129">
        <v>6538</v>
      </c>
      <c r="G8" s="129">
        <v>8471</v>
      </c>
      <c r="I8" s="44"/>
    </row>
    <row r="9" spans="1:9" x14ac:dyDescent="0.4">
      <c r="A9" s="53"/>
      <c r="B9" s="157" t="s">
        <v>1035</v>
      </c>
      <c r="C9" s="157" t="s">
        <v>1012</v>
      </c>
      <c r="D9" s="129">
        <v>9059</v>
      </c>
      <c r="E9" s="129">
        <v>18396</v>
      </c>
      <c r="F9" s="129">
        <v>8146</v>
      </c>
      <c r="G9" s="129">
        <v>16617</v>
      </c>
      <c r="I9" s="44"/>
    </row>
    <row r="10" spans="1:9" ht="18" customHeight="1" x14ac:dyDescent="0.4">
      <c r="A10" s="53">
        <v>2015</v>
      </c>
      <c r="B10" s="157" t="s">
        <v>1042</v>
      </c>
      <c r="C10" s="157" t="s">
        <v>1013</v>
      </c>
      <c r="D10" s="129">
        <v>11844</v>
      </c>
      <c r="E10" s="129">
        <v>30240</v>
      </c>
      <c r="F10" s="129">
        <v>10138</v>
      </c>
      <c r="G10" s="129">
        <v>26755</v>
      </c>
    </row>
    <row r="11" spans="1:9" x14ac:dyDescent="0.4">
      <c r="A11" s="53"/>
      <c r="B11" s="157" t="s">
        <v>1041</v>
      </c>
      <c r="C11" s="157" t="s">
        <v>1014</v>
      </c>
      <c r="D11" s="129">
        <v>5430</v>
      </c>
      <c r="E11" s="129">
        <v>35670</v>
      </c>
      <c r="F11" s="129">
        <v>6358</v>
      </c>
      <c r="G11" s="129">
        <v>33113</v>
      </c>
    </row>
    <row r="12" spans="1:9" x14ac:dyDescent="0.4">
      <c r="A12" s="53"/>
      <c r="B12" s="157" t="s">
        <v>1040</v>
      </c>
      <c r="C12" s="157" t="s">
        <v>1015</v>
      </c>
      <c r="D12" s="129">
        <v>2857</v>
      </c>
      <c r="E12" s="129">
        <v>38527</v>
      </c>
      <c r="F12" s="129">
        <v>4552</v>
      </c>
      <c r="G12" s="129">
        <v>37665</v>
      </c>
    </row>
    <row r="13" spans="1:9" x14ac:dyDescent="0.4">
      <c r="A13" s="53"/>
      <c r="B13" s="157" t="s">
        <v>1035</v>
      </c>
      <c r="C13" s="157" t="s">
        <v>1016</v>
      </c>
      <c r="D13" s="129">
        <v>2555</v>
      </c>
      <c r="E13" s="129">
        <v>41082</v>
      </c>
      <c r="F13" s="129">
        <v>2754</v>
      </c>
      <c r="G13" s="129">
        <v>40419</v>
      </c>
    </row>
    <row r="14" spans="1:9" ht="18" customHeight="1" x14ac:dyDescent="0.4">
      <c r="A14" s="53">
        <v>2016</v>
      </c>
      <c r="B14" s="157" t="s">
        <v>1042</v>
      </c>
      <c r="C14" s="157" t="s">
        <v>1017</v>
      </c>
      <c r="D14" s="129">
        <v>2422</v>
      </c>
      <c r="E14" s="129">
        <v>43504</v>
      </c>
      <c r="F14" s="129">
        <v>2582</v>
      </c>
      <c r="G14" s="129">
        <v>43001</v>
      </c>
    </row>
    <row r="15" spans="1:9" x14ac:dyDescent="0.4">
      <c r="A15" s="53"/>
      <c r="B15" s="157" t="s">
        <v>1041</v>
      </c>
      <c r="C15" s="157" t="s">
        <v>1018</v>
      </c>
      <c r="D15" s="129">
        <v>2164</v>
      </c>
      <c r="E15" s="129">
        <v>45668</v>
      </c>
      <c r="F15" s="129">
        <v>2180</v>
      </c>
      <c r="G15" s="129">
        <v>45181</v>
      </c>
    </row>
    <row r="16" spans="1:9" x14ac:dyDescent="0.4">
      <c r="A16" s="53"/>
      <c r="B16" s="157" t="s">
        <v>1040</v>
      </c>
      <c r="C16" s="157" t="s">
        <v>1019</v>
      </c>
      <c r="D16" s="129">
        <v>1522</v>
      </c>
      <c r="E16" s="129">
        <v>47190</v>
      </c>
      <c r="F16" s="129">
        <v>1687</v>
      </c>
      <c r="G16" s="129">
        <v>46868</v>
      </c>
    </row>
    <row r="17" spans="1:7" x14ac:dyDescent="0.4">
      <c r="A17" s="53"/>
      <c r="B17" s="157" t="s">
        <v>1035</v>
      </c>
      <c r="C17" s="157" t="s">
        <v>1020</v>
      </c>
      <c r="D17" s="129">
        <v>1703</v>
      </c>
      <c r="E17" s="129">
        <v>48893</v>
      </c>
      <c r="F17" s="129">
        <v>1587</v>
      </c>
      <c r="G17" s="129">
        <v>48455</v>
      </c>
    </row>
    <row r="18" spans="1:7" ht="18" customHeight="1" x14ac:dyDescent="0.4">
      <c r="A18" s="53">
        <v>2017</v>
      </c>
      <c r="B18" s="157" t="s">
        <v>1042</v>
      </c>
      <c r="C18" s="157" t="s">
        <v>1021</v>
      </c>
      <c r="D18" s="129">
        <v>2214</v>
      </c>
      <c r="E18" s="129">
        <v>51107</v>
      </c>
      <c r="F18" s="129">
        <v>2186</v>
      </c>
      <c r="G18" s="129">
        <v>50641</v>
      </c>
    </row>
    <row r="19" spans="1:7" x14ac:dyDescent="0.4">
      <c r="A19" s="53"/>
      <c r="B19" s="157" t="s">
        <v>1041</v>
      </c>
      <c r="C19" s="157" t="s">
        <v>1022</v>
      </c>
      <c r="D19" s="129">
        <v>1969</v>
      </c>
      <c r="E19" s="129">
        <v>53076</v>
      </c>
      <c r="F19" s="129">
        <v>1851</v>
      </c>
      <c r="G19" s="129">
        <v>52492</v>
      </c>
    </row>
    <row r="20" spans="1:7" x14ac:dyDescent="0.4">
      <c r="A20" s="53"/>
      <c r="B20" s="157" t="s">
        <v>1040</v>
      </c>
      <c r="C20" s="157" t="s">
        <v>1023</v>
      </c>
      <c r="D20" s="129">
        <v>2119</v>
      </c>
      <c r="E20" s="129">
        <v>55195</v>
      </c>
      <c r="F20" s="129">
        <v>1814</v>
      </c>
      <c r="G20" s="129">
        <v>54306</v>
      </c>
    </row>
    <row r="21" spans="1:7" x14ac:dyDescent="0.4">
      <c r="A21" s="53"/>
      <c r="B21" s="157" t="s">
        <v>1035</v>
      </c>
      <c r="C21" s="157" t="s">
        <v>1024</v>
      </c>
      <c r="D21" s="129">
        <v>1834</v>
      </c>
      <c r="E21" s="129">
        <v>57029</v>
      </c>
      <c r="F21" s="129">
        <v>2070</v>
      </c>
      <c r="G21" s="129">
        <v>56376</v>
      </c>
    </row>
    <row r="22" spans="1:7" ht="18" customHeight="1" x14ac:dyDescent="0.4">
      <c r="A22" s="53">
        <v>2018</v>
      </c>
      <c r="B22" s="157" t="s">
        <v>1042</v>
      </c>
      <c r="C22" s="157" t="s">
        <v>1025</v>
      </c>
      <c r="D22" s="129">
        <v>1849</v>
      </c>
      <c r="E22" s="129">
        <v>58878</v>
      </c>
      <c r="F22" s="129">
        <v>1836</v>
      </c>
      <c r="G22" s="129">
        <v>58212</v>
      </c>
    </row>
    <row r="23" spans="1:7" x14ac:dyDescent="0.4">
      <c r="A23" s="53"/>
      <c r="B23" s="157" t="s">
        <v>1041</v>
      </c>
      <c r="C23" s="157" t="s">
        <v>1026</v>
      </c>
      <c r="D23" s="129">
        <v>1547</v>
      </c>
      <c r="E23" s="129">
        <v>60425</v>
      </c>
      <c r="F23" s="129">
        <v>1578</v>
      </c>
      <c r="G23" s="129">
        <v>59790</v>
      </c>
    </row>
    <row r="24" spans="1:7" x14ac:dyDescent="0.4">
      <c r="A24" s="53"/>
      <c r="B24" s="157" t="s">
        <v>1040</v>
      </c>
      <c r="C24" s="157" t="s">
        <v>1027</v>
      </c>
      <c r="D24" s="129">
        <v>1667</v>
      </c>
      <c r="E24" s="129">
        <v>62092</v>
      </c>
      <c r="F24" s="129">
        <v>1395</v>
      </c>
      <c r="G24" s="129">
        <v>61185</v>
      </c>
    </row>
    <row r="25" spans="1:7" x14ac:dyDescent="0.4">
      <c r="A25" s="263"/>
      <c r="B25" s="384" t="s">
        <v>1035</v>
      </c>
      <c r="C25" s="384" t="s">
        <v>1179</v>
      </c>
      <c r="D25" s="268">
        <v>2353</v>
      </c>
      <c r="E25" s="268">
        <v>64445</v>
      </c>
      <c r="F25" s="268">
        <v>2176</v>
      </c>
      <c r="G25" s="268">
        <v>63361</v>
      </c>
    </row>
    <row r="26" spans="1:7" ht="18" customHeight="1" x14ac:dyDescent="0.4">
      <c r="A26" s="263">
        <v>2019</v>
      </c>
      <c r="B26" s="384" t="s">
        <v>1042</v>
      </c>
      <c r="C26" s="384" t="s">
        <v>1245</v>
      </c>
      <c r="D26" s="268">
        <v>2323</v>
      </c>
      <c r="E26" s="268">
        <v>66768</v>
      </c>
      <c r="F26" s="268">
        <v>2343</v>
      </c>
      <c r="G26" s="268">
        <v>65704</v>
      </c>
    </row>
    <row r="27" spans="1:7" x14ac:dyDescent="0.4">
      <c r="A27" s="53"/>
      <c r="B27" s="157" t="s">
        <v>1041</v>
      </c>
      <c r="C27" s="157" t="s">
        <v>1312</v>
      </c>
      <c r="D27" s="129">
        <v>2675</v>
      </c>
      <c r="E27" s="129">
        <v>69443</v>
      </c>
      <c r="F27" s="129">
        <v>2928</v>
      </c>
      <c r="G27" s="129">
        <v>68632</v>
      </c>
    </row>
    <row r="28" spans="1:7" ht="13" customHeight="1" x14ac:dyDescent="0.4">
      <c r="A28" s="53"/>
      <c r="B28" s="157" t="s">
        <v>1040</v>
      </c>
      <c r="C28" s="157" t="s">
        <v>1316</v>
      </c>
      <c r="D28" s="129">
        <v>2689</v>
      </c>
      <c r="E28" s="129">
        <v>72132</v>
      </c>
      <c r="F28" s="129">
        <v>2901</v>
      </c>
      <c r="G28" s="129">
        <v>71533</v>
      </c>
    </row>
    <row r="29" spans="1:7" s="467" customFormat="1" ht="13" customHeight="1" x14ac:dyDescent="0.4">
      <c r="A29" s="53"/>
      <c r="B29" s="157" t="s">
        <v>1035</v>
      </c>
      <c r="C29" s="157"/>
      <c r="D29" s="129">
        <v>3270</v>
      </c>
      <c r="E29" s="129">
        <v>75402</v>
      </c>
      <c r="F29" s="129">
        <v>3446</v>
      </c>
      <c r="G29" s="129">
        <v>74979</v>
      </c>
    </row>
    <row r="30" spans="1:7" s="467" customFormat="1" ht="18.25" customHeight="1" x14ac:dyDescent="0.4">
      <c r="A30" s="53">
        <v>2020</v>
      </c>
      <c r="B30" s="157" t="s">
        <v>1042</v>
      </c>
      <c r="C30" s="157" t="s">
        <v>1434</v>
      </c>
      <c r="D30" s="129">
        <v>3404</v>
      </c>
      <c r="E30" s="129">
        <v>78806</v>
      </c>
      <c r="F30" s="129">
        <v>3227</v>
      </c>
      <c r="G30" s="129">
        <v>78206</v>
      </c>
    </row>
    <row r="31" spans="1:7" ht="12.6" thickBot="1" x14ac:dyDescent="0.45">
      <c r="A31" s="191" t="s">
        <v>40</v>
      </c>
      <c r="B31" s="385"/>
      <c r="C31" s="385"/>
      <c r="D31" s="213">
        <v>78806</v>
      </c>
      <c r="E31" s="213"/>
      <c r="F31" s="213">
        <v>78206</v>
      </c>
      <c r="G31" s="213"/>
    </row>
    <row r="33" spans="1:1" x14ac:dyDescent="0.4">
      <c r="A33" s="28" t="s">
        <v>77</v>
      </c>
    </row>
    <row r="34" spans="1:1" s="403" customFormat="1" x14ac:dyDescent="0.4">
      <c r="A34" s="15" t="s">
        <v>1427</v>
      </c>
    </row>
    <row r="35" spans="1:1" s="403" customFormat="1" x14ac:dyDescent="0.4">
      <c r="A35" s="15" t="s">
        <v>1349</v>
      </c>
    </row>
    <row r="36" spans="1:1" s="403" customFormat="1" x14ac:dyDescent="0.4">
      <c r="A36" s="313"/>
    </row>
    <row r="37" spans="1:1" x14ac:dyDescent="0.4">
      <c r="A37" s="293" t="s">
        <v>45</v>
      </c>
    </row>
    <row r="38" spans="1:1" x14ac:dyDescent="0.4">
      <c r="A38" s="456" t="s">
        <v>46</v>
      </c>
    </row>
  </sheetData>
  <phoneticPr fontId="50" type="noConversion"/>
  <pageMargins left="0.70866141732283472" right="0.70866141732283472" top="0.74803149606299213" bottom="0.74803149606299213" header="0.31496062992125984" footer="0.31496062992125984"/>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59999389629810485"/>
  </sheetPr>
  <dimension ref="A1:V40"/>
  <sheetViews>
    <sheetView workbookViewId="0"/>
  </sheetViews>
  <sheetFormatPr defaultColWidth="9.109375" defaultRowHeight="12.3" x14ac:dyDescent="0.4"/>
  <cols>
    <col min="1" max="1" width="13.83203125" style="2" customWidth="1"/>
    <col min="2" max="2" width="8.5546875" style="2" customWidth="1"/>
    <col min="3" max="3" width="17.5546875" style="2" hidden="1" customWidth="1"/>
    <col min="4" max="7" width="14.5546875" style="2" customWidth="1"/>
    <col min="8" max="8" width="5" style="2" customWidth="1"/>
    <col min="9" max="12" width="14.5546875" style="2" customWidth="1"/>
    <col min="13" max="16384" width="9.109375" style="2"/>
  </cols>
  <sheetData>
    <row r="1" spans="1:22" x14ac:dyDescent="0.4">
      <c r="A1" s="14" t="s">
        <v>1043</v>
      </c>
    </row>
    <row r="3" spans="1:22" x14ac:dyDescent="0.4">
      <c r="A3" s="8" t="s">
        <v>1440</v>
      </c>
    </row>
    <row r="4" spans="1:22" x14ac:dyDescent="0.4">
      <c r="A4" s="8"/>
    </row>
    <row r="5" spans="1:22" ht="26.25" customHeight="1" x14ac:dyDescent="0.4">
      <c r="A5" s="386"/>
      <c r="B5" s="387"/>
      <c r="C5" s="387"/>
      <c r="D5" s="704" t="s">
        <v>1173</v>
      </c>
      <c r="E5" s="704"/>
      <c r="F5" s="704"/>
      <c r="G5" s="704"/>
      <c r="H5" s="206"/>
      <c r="I5" s="704" t="s">
        <v>1174</v>
      </c>
      <c r="J5" s="704"/>
      <c r="K5" s="704"/>
      <c r="L5" s="704"/>
    </row>
    <row r="6" spans="1:22" ht="24.6" x14ac:dyDescent="0.4">
      <c r="A6" s="65"/>
      <c r="B6" s="66"/>
      <c r="C6" s="66"/>
      <c r="D6" s="207" t="s">
        <v>1045</v>
      </c>
      <c r="E6" s="207" t="s">
        <v>1046</v>
      </c>
      <c r="F6" s="207" t="s">
        <v>1047</v>
      </c>
      <c r="G6" s="207" t="s">
        <v>1048</v>
      </c>
      <c r="H6" s="388"/>
      <c r="I6" s="207" t="s">
        <v>1045</v>
      </c>
      <c r="J6" s="207" t="s">
        <v>1046</v>
      </c>
      <c r="K6" s="207" t="s">
        <v>1047</v>
      </c>
      <c r="L6" s="207" t="s">
        <v>1048</v>
      </c>
    </row>
    <row r="7" spans="1:22" ht="18" customHeight="1" x14ac:dyDescent="0.4">
      <c r="A7" s="53">
        <v>2014</v>
      </c>
      <c r="B7" s="162" t="s">
        <v>1042</v>
      </c>
      <c r="C7" s="157" t="s">
        <v>1009</v>
      </c>
      <c r="D7" s="215">
        <v>0</v>
      </c>
      <c r="E7" s="215">
        <v>0</v>
      </c>
      <c r="F7" s="215">
        <v>0</v>
      </c>
      <c r="G7" s="215">
        <v>0</v>
      </c>
      <c r="H7" s="215"/>
      <c r="I7" s="215">
        <v>0</v>
      </c>
      <c r="J7" s="215">
        <v>0</v>
      </c>
      <c r="K7" s="215">
        <v>0</v>
      </c>
      <c r="L7" s="215">
        <v>0</v>
      </c>
      <c r="N7" s="127"/>
      <c r="O7" s="127"/>
      <c r="P7" s="127"/>
      <c r="Q7" s="127"/>
      <c r="R7" s="128"/>
      <c r="S7" s="127"/>
      <c r="T7" s="127"/>
      <c r="U7" s="127"/>
      <c r="V7" s="127"/>
    </row>
    <row r="8" spans="1:22" ht="12.75" customHeight="1" x14ac:dyDescent="0.4">
      <c r="A8" s="53"/>
      <c r="B8" s="162" t="s">
        <v>1041</v>
      </c>
      <c r="C8" s="157" t="s">
        <v>1010</v>
      </c>
      <c r="D8" s="216">
        <v>865</v>
      </c>
      <c r="E8" s="216">
        <v>388</v>
      </c>
      <c r="F8" s="216">
        <v>464</v>
      </c>
      <c r="G8" s="216">
        <v>569</v>
      </c>
      <c r="H8" s="216"/>
      <c r="I8" s="216">
        <v>747</v>
      </c>
      <c r="J8" s="216">
        <v>287</v>
      </c>
      <c r="K8" s="216">
        <v>404</v>
      </c>
      <c r="L8" s="216">
        <v>495</v>
      </c>
      <c r="N8" s="129"/>
      <c r="O8" s="129"/>
      <c r="P8" s="129"/>
      <c r="Q8" s="129"/>
      <c r="R8" s="128"/>
      <c r="S8" s="129"/>
      <c r="T8" s="129"/>
      <c r="U8" s="129"/>
      <c r="V8" s="129"/>
    </row>
    <row r="9" spans="1:22" ht="12.75" customHeight="1" x14ac:dyDescent="0.4">
      <c r="A9" s="53"/>
      <c r="B9" s="162" t="s">
        <v>1040</v>
      </c>
      <c r="C9" s="157" t="s">
        <v>1011</v>
      </c>
      <c r="D9" s="216">
        <v>2616</v>
      </c>
      <c r="E9" s="216">
        <v>1226</v>
      </c>
      <c r="F9" s="216">
        <v>1459</v>
      </c>
      <c r="G9" s="216">
        <v>1750</v>
      </c>
      <c r="H9" s="216"/>
      <c r="I9" s="216">
        <v>2395</v>
      </c>
      <c r="J9" s="216">
        <v>1092</v>
      </c>
      <c r="K9" s="216">
        <v>1395</v>
      </c>
      <c r="L9" s="216">
        <v>1656</v>
      </c>
      <c r="N9" s="128"/>
      <c r="O9" s="128"/>
      <c r="P9" s="128"/>
      <c r="Q9" s="128"/>
      <c r="R9" s="128"/>
      <c r="S9" s="128"/>
      <c r="T9" s="128"/>
      <c r="U9" s="128"/>
      <c r="V9" s="128"/>
    </row>
    <row r="10" spans="1:22" ht="12.75" customHeight="1" x14ac:dyDescent="0.4">
      <c r="A10" s="53"/>
      <c r="B10" s="162" t="s">
        <v>1035</v>
      </c>
      <c r="C10" s="157" t="s">
        <v>1012</v>
      </c>
      <c r="D10" s="216">
        <v>3075</v>
      </c>
      <c r="E10" s="216">
        <v>1190</v>
      </c>
      <c r="F10" s="216">
        <v>3367</v>
      </c>
      <c r="G10" s="216">
        <v>1427</v>
      </c>
      <c r="H10" s="216"/>
      <c r="I10" s="216">
        <v>2959</v>
      </c>
      <c r="J10" s="216">
        <v>1184</v>
      </c>
      <c r="K10" s="216">
        <v>2606</v>
      </c>
      <c r="L10" s="216">
        <v>1397</v>
      </c>
      <c r="N10" s="128"/>
      <c r="O10" s="128"/>
      <c r="P10" s="128"/>
      <c r="Q10" s="128"/>
      <c r="R10" s="128"/>
      <c r="S10" s="128"/>
      <c r="T10" s="128"/>
      <c r="U10" s="128"/>
      <c r="V10" s="128"/>
    </row>
    <row r="11" spans="1:22" ht="18" customHeight="1" x14ac:dyDescent="0.4">
      <c r="A11" s="53">
        <v>2015</v>
      </c>
      <c r="B11" s="162" t="s">
        <v>1042</v>
      </c>
      <c r="C11" s="157" t="s">
        <v>1013</v>
      </c>
      <c r="D11" s="216">
        <v>6015</v>
      </c>
      <c r="E11" s="216">
        <v>1715</v>
      </c>
      <c r="F11" s="216">
        <v>2452</v>
      </c>
      <c r="G11" s="216">
        <v>1662</v>
      </c>
      <c r="H11" s="216"/>
      <c r="I11" s="216">
        <v>5142</v>
      </c>
      <c r="J11" s="216">
        <v>1219</v>
      </c>
      <c r="K11" s="216">
        <v>2318</v>
      </c>
      <c r="L11" s="216">
        <v>1459</v>
      </c>
      <c r="N11" s="128"/>
      <c r="O11" s="128"/>
      <c r="P11" s="128"/>
      <c r="Q11" s="128"/>
      <c r="R11" s="128"/>
      <c r="S11" s="128"/>
      <c r="T11" s="128"/>
      <c r="U11" s="128"/>
      <c r="V11" s="128"/>
    </row>
    <row r="12" spans="1:22" ht="12.75" customHeight="1" x14ac:dyDescent="0.4">
      <c r="A12" s="53"/>
      <c r="B12" s="162" t="s">
        <v>1041</v>
      </c>
      <c r="C12" s="157" t="s">
        <v>1014</v>
      </c>
      <c r="D12" s="216">
        <v>2685</v>
      </c>
      <c r="E12" s="216">
        <v>875</v>
      </c>
      <c r="F12" s="216">
        <v>1199</v>
      </c>
      <c r="G12" s="216">
        <v>671</v>
      </c>
      <c r="H12" s="216"/>
      <c r="I12" s="216">
        <v>3042</v>
      </c>
      <c r="J12" s="216">
        <v>960</v>
      </c>
      <c r="K12" s="216">
        <v>1526</v>
      </c>
      <c r="L12" s="216">
        <v>830</v>
      </c>
      <c r="N12" s="128"/>
      <c r="O12" s="128"/>
      <c r="P12" s="128"/>
      <c r="Q12" s="128"/>
      <c r="R12" s="128"/>
      <c r="S12" s="128"/>
      <c r="T12" s="128"/>
      <c r="U12" s="128"/>
      <c r="V12" s="128"/>
    </row>
    <row r="13" spans="1:22" ht="12.75" customHeight="1" x14ac:dyDescent="0.4">
      <c r="A13" s="53"/>
      <c r="B13" s="162" t="s">
        <v>1040</v>
      </c>
      <c r="C13" s="157" t="s">
        <v>1015</v>
      </c>
      <c r="D13" s="216">
        <v>1563</v>
      </c>
      <c r="E13" s="216">
        <v>440</v>
      </c>
      <c r="F13" s="216">
        <v>610</v>
      </c>
      <c r="G13" s="216">
        <v>244</v>
      </c>
      <c r="H13" s="216"/>
      <c r="I13" s="216">
        <v>2217</v>
      </c>
      <c r="J13" s="216">
        <v>921</v>
      </c>
      <c r="K13" s="216">
        <v>1000</v>
      </c>
      <c r="L13" s="216">
        <v>414</v>
      </c>
      <c r="N13" s="128"/>
      <c r="O13" s="128"/>
      <c r="P13" s="128"/>
      <c r="Q13" s="128"/>
      <c r="R13" s="128"/>
      <c r="S13" s="128"/>
      <c r="T13" s="128"/>
      <c r="U13" s="128"/>
      <c r="V13" s="128"/>
    </row>
    <row r="14" spans="1:22" ht="12.75" customHeight="1" x14ac:dyDescent="0.4">
      <c r="A14" s="53"/>
      <c r="B14" s="162" t="s">
        <v>1035</v>
      </c>
      <c r="C14" s="157" t="s">
        <v>1016</v>
      </c>
      <c r="D14" s="216">
        <v>1356</v>
      </c>
      <c r="E14" s="216">
        <v>376</v>
      </c>
      <c r="F14" s="216">
        <v>547</v>
      </c>
      <c r="G14" s="216">
        <v>276</v>
      </c>
      <c r="H14" s="216"/>
      <c r="I14" s="216">
        <v>1460</v>
      </c>
      <c r="J14" s="216">
        <v>443</v>
      </c>
      <c r="K14" s="216">
        <v>551</v>
      </c>
      <c r="L14" s="216">
        <v>300</v>
      </c>
      <c r="N14" s="128"/>
      <c r="O14" s="128"/>
      <c r="P14" s="128"/>
      <c r="Q14" s="128"/>
      <c r="R14" s="128"/>
      <c r="S14" s="128"/>
      <c r="T14" s="128"/>
      <c r="U14" s="128"/>
      <c r="V14" s="128"/>
    </row>
    <row r="15" spans="1:22" ht="18" customHeight="1" x14ac:dyDescent="0.4">
      <c r="A15" s="53">
        <v>2016</v>
      </c>
      <c r="B15" s="162" t="s">
        <v>1042</v>
      </c>
      <c r="C15" s="157" t="s">
        <v>1017</v>
      </c>
      <c r="D15" s="216">
        <v>1597</v>
      </c>
      <c r="E15" s="216">
        <v>392</v>
      </c>
      <c r="F15" s="216">
        <v>218</v>
      </c>
      <c r="G15" s="216">
        <v>215</v>
      </c>
      <c r="H15" s="216"/>
      <c r="I15" s="216">
        <v>1610</v>
      </c>
      <c r="J15" s="216">
        <v>406</v>
      </c>
      <c r="K15" s="216">
        <v>341</v>
      </c>
      <c r="L15" s="216">
        <v>225</v>
      </c>
      <c r="N15" s="128"/>
      <c r="O15" s="128"/>
      <c r="P15" s="128"/>
      <c r="Q15" s="128"/>
      <c r="R15" s="128"/>
      <c r="S15" s="128"/>
      <c r="T15" s="128"/>
      <c r="U15" s="128"/>
      <c r="V15" s="128"/>
    </row>
    <row r="16" spans="1:22" ht="12.75" customHeight="1" x14ac:dyDescent="0.4">
      <c r="A16" s="53"/>
      <c r="B16" s="162" t="s">
        <v>1041</v>
      </c>
      <c r="C16" s="157" t="s">
        <v>1018</v>
      </c>
      <c r="D16" s="216">
        <v>1380</v>
      </c>
      <c r="E16" s="216">
        <v>307</v>
      </c>
      <c r="F16" s="216">
        <v>244</v>
      </c>
      <c r="G16" s="216">
        <v>233</v>
      </c>
      <c r="H16" s="216"/>
      <c r="I16" s="216">
        <v>1384</v>
      </c>
      <c r="J16" s="216">
        <v>322</v>
      </c>
      <c r="K16" s="216">
        <v>237</v>
      </c>
      <c r="L16" s="216">
        <v>237</v>
      </c>
      <c r="N16" s="128"/>
      <c r="O16" s="128"/>
      <c r="P16" s="128"/>
      <c r="Q16" s="128"/>
      <c r="R16" s="128"/>
      <c r="S16" s="128"/>
      <c r="T16" s="128"/>
      <c r="U16" s="128"/>
      <c r="V16" s="128"/>
    </row>
    <row r="17" spans="1:22" ht="12.75" customHeight="1" x14ac:dyDescent="0.4">
      <c r="A17" s="53"/>
      <c r="B17" s="162" t="s">
        <v>1040</v>
      </c>
      <c r="C17" s="157" t="s">
        <v>1019</v>
      </c>
      <c r="D17" s="216">
        <v>1007</v>
      </c>
      <c r="E17" s="216">
        <v>258</v>
      </c>
      <c r="F17" s="216">
        <v>111</v>
      </c>
      <c r="G17" s="216">
        <v>146</v>
      </c>
      <c r="H17" s="216"/>
      <c r="I17" s="216">
        <v>1043</v>
      </c>
      <c r="J17" s="216">
        <v>259</v>
      </c>
      <c r="K17" s="216">
        <v>237</v>
      </c>
      <c r="L17" s="216">
        <v>148</v>
      </c>
      <c r="N17" s="128"/>
      <c r="O17" s="128"/>
      <c r="P17" s="128"/>
      <c r="Q17" s="128"/>
      <c r="R17" s="128"/>
      <c r="S17" s="128"/>
      <c r="T17" s="128"/>
      <c r="U17" s="128"/>
      <c r="V17" s="128"/>
    </row>
    <row r="18" spans="1:22" ht="12.75" customHeight="1" x14ac:dyDescent="0.4">
      <c r="A18" s="53"/>
      <c r="B18" s="162" t="s">
        <v>1035</v>
      </c>
      <c r="C18" s="157" t="s">
        <v>1020</v>
      </c>
      <c r="D18" s="216">
        <v>1050</v>
      </c>
      <c r="E18" s="216">
        <v>271</v>
      </c>
      <c r="F18" s="216">
        <v>222</v>
      </c>
      <c r="G18" s="216">
        <v>160</v>
      </c>
      <c r="H18" s="216"/>
      <c r="I18" s="216">
        <v>981</v>
      </c>
      <c r="J18" s="216">
        <v>254</v>
      </c>
      <c r="K18" s="216">
        <v>199</v>
      </c>
      <c r="L18" s="216">
        <v>153</v>
      </c>
      <c r="N18" s="128"/>
      <c r="O18" s="128"/>
      <c r="P18" s="128"/>
      <c r="Q18" s="128"/>
      <c r="R18" s="128"/>
      <c r="S18" s="128"/>
      <c r="T18" s="128"/>
      <c r="U18" s="128"/>
      <c r="V18" s="128"/>
    </row>
    <row r="19" spans="1:22" ht="18" customHeight="1" x14ac:dyDescent="0.4">
      <c r="A19" s="53">
        <v>2017</v>
      </c>
      <c r="B19" s="162" t="s">
        <v>1042</v>
      </c>
      <c r="C19" s="157" t="s">
        <v>1021</v>
      </c>
      <c r="D19" s="216">
        <v>1463</v>
      </c>
      <c r="E19" s="216">
        <v>422</v>
      </c>
      <c r="F19" s="216">
        <v>176</v>
      </c>
      <c r="G19" s="216">
        <v>153</v>
      </c>
      <c r="H19" s="216"/>
      <c r="I19" s="216">
        <v>1433</v>
      </c>
      <c r="J19" s="216">
        <v>388</v>
      </c>
      <c r="K19" s="216">
        <v>198</v>
      </c>
      <c r="L19" s="216">
        <v>167</v>
      </c>
      <c r="N19" s="128"/>
      <c r="O19" s="128"/>
      <c r="P19" s="128"/>
      <c r="Q19" s="128"/>
      <c r="R19" s="128"/>
      <c r="S19" s="128"/>
      <c r="T19" s="128"/>
      <c r="U19" s="128"/>
      <c r="V19" s="128"/>
    </row>
    <row r="20" spans="1:22" ht="12.75" customHeight="1" x14ac:dyDescent="0.4">
      <c r="A20" s="53"/>
      <c r="B20" s="162" t="s">
        <v>1041</v>
      </c>
      <c r="C20" s="157" t="s">
        <v>1022</v>
      </c>
      <c r="D20" s="216">
        <v>1348</v>
      </c>
      <c r="E20" s="216">
        <v>261</v>
      </c>
      <c r="F20" s="216">
        <v>165</v>
      </c>
      <c r="G20" s="216">
        <v>195</v>
      </c>
      <c r="H20" s="216"/>
      <c r="I20" s="216">
        <v>1282</v>
      </c>
      <c r="J20" s="216">
        <v>267</v>
      </c>
      <c r="K20" s="216">
        <v>150</v>
      </c>
      <c r="L20" s="216">
        <v>152</v>
      </c>
      <c r="N20" s="128"/>
      <c r="O20" s="128"/>
      <c r="P20" s="128"/>
      <c r="Q20" s="128"/>
      <c r="R20" s="128"/>
      <c r="S20" s="128"/>
      <c r="T20" s="128"/>
      <c r="U20" s="128"/>
      <c r="V20" s="128"/>
    </row>
    <row r="21" spans="1:22" ht="12.75" customHeight="1" x14ac:dyDescent="0.4">
      <c r="A21" s="53"/>
      <c r="B21" s="162" t="s">
        <v>1040</v>
      </c>
      <c r="C21" s="157" t="s">
        <v>1023</v>
      </c>
      <c r="D21" s="216">
        <v>1410</v>
      </c>
      <c r="E21" s="216">
        <v>363</v>
      </c>
      <c r="F21" s="216">
        <v>141</v>
      </c>
      <c r="G21" s="216">
        <v>205</v>
      </c>
      <c r="H21" s="216"/>
      <c r="I21" s="216">
        <v>1278</v>
      </c>
      <c r="J21" s="216">
        <v>238</v>
      </c>
      <c r="K21" s="216">
        <v>117</v>
      </c>
      <c r="L21" s="216">
        <v>181</v>
      </c>
      <c r="N21" s="128"/>
      <c r="O21" s="128"/>
      <c r="P21" s="128"/>
      <c r="Q21" s="128"/>
      <c r="R21" s="128"/>
      <c r="S21" s="128"/>
      <c r="T21" s="128"/>
      <c r="U21" s="128"/>
      <c r="V21" s="128"/>
    </row>
    <row r="22" spans="1:22" ht="12.75" customHeight="1" x14ac:dyDescent="0.4">
      <c r="A22" s="53"/>
      <c r="B22" s="162" t="s">
        <v>1035</v>
      </c>
      <c r="C22" s="157" t="s">
        <v>1024</v>
      </c>
      <c r="D22" s="216">
        <v>1330</v>
      </c>
      <c r="E22" s="216">
        <v>205</v>
      </c>
      <c r="F22" s="216">
        <v>138</v>
      </c>
      <c r="G22" s="216">
        <v>161</v>
      </c>
      <c r="H22" s="216"/>
      <c r="I22" s="216">
        <v>1416</v>
      </c>
      <c r="J22" s="216">
        <v>280</v>
      </c>
      <c r="K22" s="216">
        <v>162</v>
      </c>
      <c r="L22" s="216">
        <v>212</v>
      </c>
      <c r="N22" s="128"/>
      <c r="O22" s="128"/>
      <c r="P22" s="128"/>
      <c r="Q22" s="128"/>
      <c r="R22" s="128"/>
      <c r="S22" s="128"/>
      <c r="T22" s="128"/>
      <c r="U22" s="128"/>
      <c r="V22" s="128"/>
    </row>
    <row r="23" spans="1:22" ht="18" customHeight="1" x14ac:dyDescent="0.4">
      <c r="A23" s="53">
        <v>2018</v>
      </c>
      <c r="B23" s="162" t="s">
        <v>1042</v>
      </c>
      <c r="C23" s="157" t="s">
        <v>1025</v>
      </c>
      <c r="D23" s="216">
        <v>1390</v>
      </c>
      <c r="E23" s="216">
        <v>227</v>
      </c>
      <c r="F23" s="216">
        <v>105</v>
      </c>
      <c r="G23" s="216">
        <v>127</v>
      </c>
      <c r="H23" s="216"/>
      <c r="I23" s="216">
        <v>1357</v>
      </c>
      <c r="J23" s="216">
        <v>248</v>
      </c>
      <c r="K23" s="216">
        <v>102</v>
      </c>
      <c r="L23" s="216">
        <v>129</v>
      </c>
      <c r="N23" s="128"/>
      <c r="O23" s="128"/>
      <c r="P23" s="128"/>
      <c r="Q23" s="128"/>
      <c r="R23" s="128"/>
      <c r="S23" s="128"/>
      <c r="T23" s="128"/>
      <c r="U23" s="128"/>
      <c r="V23" s="128"/>
    </row>
    <row r="24" spans="1:22" x14ac:dyDescent="0.4">
      <c r="A24" s="53"/>
      <c r="B24" s="162" t="s">
        <v>1041</v>
      </c>
      <c r="C24" s="157" t="s">
        <v>1026</v>
      </c>
      <c r="D24" s="216">
        <v>1160</v>
      </c>
      <c r="E24" s="216">
        <v>194</v>
      </c>
      <c r="F24" s="216">
        <v>89</v>
      </c>
      <c r="G24" s="216">
        <v>104</v>
      </c>
      <c r="H24" s="216"/>
      <c r="I24" s="216">
        <v>1171</v>
      </c>
      <c r="J24" s="216">
        <v>205</v>
      </c>
      <c r="K24" s="216">
        <v>89</v>
      </c>
      <c r="L24" s="216">
        <v>113</v>
      </c>
      <c r="N24" s="128"/>
      <c r="O24" s="128"/>
      <c r="P24" s="128"/>
      <c r="Q24" s="128"/>
      <c r="R24" s="128"/>
      <c r="S24" s="128"/>
      <c r="T24" s="128"/>
      <c r="U24" s="128"/>
      <c r="V24" s="128"/>
    </row>
    <row r="25" spans="1:22" ht="13" customHeight="1" x14ac:dyDescent="0.4">
      <c r="A25" s="53"/>
      <c r="B25" s="162" t="s">
        <v>1040</v>
      </c>
      <c r="C25" s="157" t="s">
        <v>1027</v>
      </c>
      <c r="D25" s="216">
        <v>1257</v>
      </c>
      <c r="E25" s="216">
        <v>186</v>
      </c>
      <c r="F25" s="216">
        <v>115</v>
      </c>
      <c r="G25" s="216">
        <v>109</v>
      </c>
      <c r="H25" s="216"/>
      <c r="I25" s="216">
        <v>1016</v>
      </c>
      <c r="J25" s="216">
        <v>176</v>
      </c>
      <c r="K25" s="216">
        <v>102</v>
      </c>
      <c r="L25" s="216">
        <v>101</v>
      </c>
      <c r="N25" s="128"/>
      <c r="O25" s="128"/>
      <c r="P25" s="128"/>
      <c r="Q25" s="128"/>
      <c r="R25" s="128"/>
      <c r="S25" s="128"/>
      <c r="T25" s="128"/>
      <c r="U25" s="128"/>
      <c r="V25" s="128"/>
    </row>
    <row r="26" spans="1:22" ht="13" customHeight="1" x14ac:dyDescent="0.4">
      <c r="A26" s="263"/>
      <c r="B26" s="264" t="s">
        <v>1035</v>
      </c>
      <c r="C26" s="384" t="s">
        <v>1179</v>
      </c>
      <c r="D26" s="267">
        <v>1806</v>
      </c>
      <c r="E26" s="267">
        <v>286</v>
      </c>
      <c r="F26" s="267">
        <v>158</v>
      </c>
      <c r="G26" s="267">
        <v>103</v>
      </c>
      <c r="H26" s="267"/>
      <c r="I26" s="267">
        <v>1656</v>
      </c>
      <c r="J26" s="267">
        <v>280</v>
      </c>
      <c r="K26" s="267">
        <v>138</v>
      </c>
      <c r="L26" s="267">
        <v>102</v>
      </c>
      <c r="N26" s="128"/>
      <c r="O26" s="128"/>
      <c r="P26" s="128"/>
      <c r="Q26" s="128"/>
      <c r="R26" s="128"/>
      <c r="S26" s="128"/>
      <c r="T26" s="128"/>
      <c r="U26" s="128"/>
      <c r="V26" s="128"/>
    </row>
    <row r="27" spans="1:22" ht="18" customHeight="1" x14ac:dyDescent="0.4">
      <c r="A27" s="263">
        <v>2019</v>
      </c>
      <c r="B27" s="264" t="s">
        <v>1042</v>
      </c>
      <c r="C27" s="384" t="s">
        <v>1245</v>
      </c>
      <c r="D27" s="267">
        <v>1755</v>
      </c>
      <c r="E27" s="267">
        <v>301</v>
      </c>
      <c r="F27" s="267">
        <v>138</v>
      </c>
      <c r="G27" s="267">
        <v>129</v>
      </c>
      <c r="H27" s="267"/>
      <c r="I27" s="267">
        <v>1742</v>
      </c>
      <c r="J27" s="267">
        <v>316</v>
      </c>
      <c r="K27" s="267">
        <v>147</v>
      </c>
      <c r="L27" s="267">
        <v>138</v>
      </c>
      <c r="N27" s="128"/>
      <c r="O27" s="128"/>
      <c r="P27" s="128"/>
      <c r="Q27" s="128"/>
      <c r="R27" s="128"/>
      <c r="S27" s="128"/>
      <c r="T27" s="128"/>
      <c r="U27" s="128"/>
      <c r="V27" s="128"/>
    </row>
    <row r="28" spans="1:22" ht="13" customHeight="1" x14ac:dyDescent="0.4">
      <c r="A28" s="263"/>
      <c r="B28" s="264" t="s">
        <v>1041</v>
      </c>
      <c r="C28" s="384" t="s">
        <v>1312</v>
      </c>
      <c r="D28" s="267">
        <v>2226</v>
      </c>
      <c r="E28" s="267">
        <v>242</v>
      </c>
      <c r="F28" s="267">
        <v>119</v>
      </c>
      <c r="G28" s="267">
        <v>88</v>
      </c>
      <c r="H28" s="267"/>
      <c r="I28" s="267">
        <v>2448</v>
      </c>
      <c r="J28" s="267">
        <v>269</v>
      </c>
      <c r="K28" s="267">
        <v>117</v>
      </c>
      <c r="L28" s="267">
        <v>94</v>
      </c>
      <c r="N28" s="128"/>
      <c r="O28" s="128"/>
      <c r="P28" s="128"/>
      <c r="Q28" s="128"/>
      <c r="R28" s="128"/>
      <c r="S28" s="128"/>
      <c r="T28" s="128"/>
      <c r="U28" s="128"/>
      <c r="V28" s="128"/>
    </row>
    <row r="29" spans="1:22" ht="13" customHeight="1" x14ac:dyDescent="0.4">
      <c r="A29" s="263"/>
      <c r="B29" s="264" t="s">
        <v>1040</v>
      </c>
      <c r="C29" s="384" t="s">
        <v>1316</v>
      </c>
      <c r="D29" s="267">
        <v>2270</v>
      </c>
      <c r="E29" s="267">
        <v>246</v>
      </c>
      <c r="F29" s="267">
        <v>100</v>
      </c>
      <c r="G29" s="267">
        <v>73</v>
      </c>
      <c r="H29" s="267"/>
      <c r="I29" s="267">
        <v>2417</v>
      </c>
      <c r="J29" s="267">
        <v>284</v>
      </c>
      <c r="K29" s="267">
        <v>118</v>
      </c>
      <c r="L29" s="267">
        <v>82</v>
      </c>
      <c r="N29" s="128"/>
      <c r="O29" s="128"/>
      <c r="P29" s="128"/>
      <c r="Q29" s="128"/>
      <c r="R29" s="128"/>
      <c r="S29" s="128"/>
      <c r="T29" s="128"/>
      <c r="U29" s="128"/>
      <c r="V29" s="128"/>
    </row>
    <row r="30" spans="1:22" s="467" customFormat="1" ht="13" customHeight="1" x14ac:dyDescent="0.4">
      <c r="A30" s="263"/>
      <c r="B30" s="264" t="s">
        <v>1035</v>
      </c>
      <c r="C30" s="384"/>
      <c r="D30" s="267">
        <v>2727</v>
      </c>
      <c r="E30" s="267">
        <v>309</v>
      </c>
      <c r="F30" s="267">
        <v>138</v>
      </c>
      <c r="G30" s="267">
        <v>96</v>
      </c>
      <c r="H30" s="267"/>
      <c r="I30" s="267">
        <v>2863</v>
      </c>
      <c r="J30" s="267">
        <v>328</v>
      </c>
      <c r="K30" s="267">
        <v>162</v>
      </c>
      <c r="L30" s="267">
        <v>93</v>
      </c>
      <c r="N30" s="128"/>
      <c r="O30" s="128"/>
      <c r="P30" s="128"/>
      <c r="Q30" s="128"/>
      <c r="R30" s="128"/>
      <c r="S30" s="128"/>
      <c r="T30" s="128"/>
      <c r="U30" s="128"/>
      <c r="V30" s="128"/>
    </row>
    <row r="31" spans="1:22" s="467" customFormat="1" ht="18.25" customHeight="1" x14ac:dyDescent="0.4">
      <c r="A31" s="263">
        <v>2020</v>
      </c>
      <c r="B31" s="264" t="s">
        <v>1042</v>
      </c>
      <c r="C31" s="384" t="s">
        <v>1434</v>
      </c>
      <c r="D31" s="267">
        <v>2903</v>
      </c>
      <c r="E31" s="267">
        <v>326</v>
      </c>
      <c r="F31" s="267">
        <v>113</v>
      </c>
      <c r="G31" s="267">
        <v>62</v>
      </c>
      <c r="H31" s="267"/>
      <c r="I31" s="267">
        <v>2750</v>
      </c>
      <c r="J31" s="267">
        <v>294</v>
      </c>
      <c r="K31" s="267">
        <v>111</v>
      </c>
      <c r="L31" s="267">
        <v>72</v>
      </c>
      <c r="N31" s="128"/>
      <c r="O31" s="128"/>
      <c r="P31" s="128"/>
      <c r="Q31" s="128"/>
      <c r="R31" s="128"/>
      <c r="S31" s="128"/>
      <c r="T31" s="128"/>
      <c r="U31" s="128"/>
      <c r="V31" s="128"/>
    </row>
    <row r="32" spans="1:22" ht="12.75" customHeight="1" thickBot="1" x14ac:dyDescent="0.45">
      <c r="A32" s="191" t="s">
        <v>40</v>
      </c>
      <c r="B32" s="208"/>
      <c r="C32" s="389"/>
      <c r="D32" s="214">
        <v>46254</v>
      </c>
      <c r="E32" s="214">
        <v>11006</v>
      </c>
      <c r="F32" s="214">
        <v>12588</v>
      </c>
      <c r="G32" s="214">
        <v>8958</v>
      </c>
      <c r="H32" s="214"/>
      <c r="I32" s="214">
        <v>45809</v>
      </c>
      <c r="J32" s="214">
        <v>10920</v>
      </c>
      <c r="K32" s="214">
        <v>12527</v>
      </c>
      <c r="L32" s="214">
        <v>8950</v>
      </c>
      <c r="N32" s="128"/>
      <c r="O32" s="128"/>
      <c r="P32" s="128"/>
      <c r="Q32" s="128"/>
      <c r="R32" s="128"/>
      <c r="S32" s="128"/>
      <c r="T32" s="128"/>
      <c r="U32" s="128"/>
      <c r="V32" s="128"/>
    </row>
    <row r="33" spans="1:12" ht="12" customHeight="1" x14ac:dyDescent="0.4">
      <c r="D33" s="44"/>
      <c r="E33" s="44"/>
      <c r="F33" s="44"/>
      <c r="G33" s="44"/>
      <c r="H33" s="44"/>
      <c r="I33" s="44"/>
      <c r="J33" s="44"/>
      <c r="K33" s="44"/>
      <c r="L33" s="44"/>
    </row>
    <row r="34" spans="1:12" x14ac:dyDescent="0.4">
      <c r="A34" s="28" t="s">
        <v>77</v>
      </c>
    </row>
    <row r="35" spans="1:12" x14ac:dyDescent="0.4">
      <c r="A35" s="679" t="s">
        <v>1427</v>
      </c>
      <c r="B35" s="679"/>
      <c r="C35" s="679"/>
      <c r="D35" s="679"/>
      <c r="E35" s="679"/>
      <c r="F35" s="679"/>
      <c r="G35" s="679"/>
      <c r="H35" s="679"/>
      <c r="I35" s="679"/>
      <c r="J35" s="679"/>
      <c r="K35" s="679"/>
      <c r="L35" s="679"/>
    </row>
    <row r="36" spans="1:12" ht="13" customHeight="1" x14ac:dyDescent="0.4">
      <c r="A36" s="679" t="s">
        <v>1344</v>
      </c>
      <c r="B36" s="679"/>
      <c r="C36" s="679"/>
      <c r="D36" s="679"/>
      <c r="E36" s="679"/>
      <c r="F36" s="679"/>
      <c r="G36" s="679"/>
      <c r="H36" s="679"/>
      <c r="I36" s="679"/>
      <c r="J36" s="679"/>
      <c r="K36" s="679"/>
      <c r="L36" s="679"/>
    </row>
    <row r="37" spans="1:12" x14ac:dyDescent="0.4">
      <c r="A37" s="679"/>
      <c r="B37" s="679"/>
      <c r="C37" s="679"/>
      <c r="D37" s="679"/>
      <c r="E37" s="679"/>
      <c r="F37" s="679"/>
      <c r="G37" s="679"/>
      <c r="H37" s="679"/>
      <c r="I37" s="679"/>
      <c r="J37" s="679"/>
      <c r="K37" s="679"/>
      <c r="L37" s="679"/>
    </row>
    <row r="39" spans="1:12" x14ac:dyDescent="0.4">
      <c r="A39" s="28" t="s">
        <v>45</v>
      </c>
    </row>
    <row r="40" spans="1:12" x14ac:dyDescent="0.4">
      <c r="A40" s="15" t="s">
        <v>46</v>
      </c>
    </row>
  </sheetData>
  <mergeCells count="5">
    <mergeCell ref="D5:G5"/>
    <mergeCell ref="I5:L5"/>
    <mergeCell ref="A35:L35"/>
    <mergeCell ref="A36:L36"/>
    <mergeCell ref="A37:L37"/>
  </mergeCells>
  <phoneticPr fontId="50" type="noConversion"/>
  <pageMargins left="0.7" right="0.7" top="0.75" bottom="0.75" header="0.3" footer="0.3"/>
  <pageSetup paperSize="9" scale="56"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C4B5-2504-4F4A-B886-0ACA51293009}">
  <sheetPr>
    <tabColor theme="6" tint="0.79998168889431442"/>
    <pageSetUpPr fitToPage="1"/>
  </sheetPr>
  <dimension ref="A1:J54"/>
  <sheetViews>
    <sheetView workbookViewId="0"/>
  </sheetViews>
  <sheetFormatPr defaultColWidth="9.109375" defaultRowHeight="12.3" x14ac:dyDescent="0.4"/>
  <cols>
    <col min="1" max="1" width="23" style="232" customWidth="1"/>
    <col min="2" max="2" width="13" style="232" customWidth="1"/>
    <col min="3" max="3" width="19.38671875" style="232" customWidth="1"/>
    <col min="4" max="6" width="17.38671875" style="232" customWidth="1"/>
    <col min="7" max="7" width="2.5546875" style="232" customWidth="1"/>
    <col min="8" max="10" width="17.38671875" style="232" customWidth="1"/>
    <col min="11" max="16384" width="9.109375" style="232"/>
  </cols>
  <sheetData>
    <row r="1" spans="1:10" x14ac:dyDescent="0.4">
      <c r="A1" s="411" t="s">
        <v>1043</v>
      </c>
    </row>
    <row r="3" spans="1:10" ht="12.25" customHeight="1" x14ac:dyDescent="0.4">
      <c r="A3" s="528" t="s">
        <v>1399</v>
      </c>
      <c r="B3" s="529"/>
      <c r="C3" s="529"/>
      <c r="D3" s="529"/>
      <c r="E3" s="529"/>
      <c r="F3" s="529"/>
      <c r="G3" s="529"/>
      <c r="H3" s="413"/>
      <c r="I3" s="413"/>
      <c r="J3" s="413"/>
    </row>
    <row r="4" spans="1:10" ht="20.25" customHeight="1" x14ac:dyDescent="0.4">
      <c r="A4" s="530" t="s">
        <v>1392</v>
      </c>
      <c r="B4" s="530"/>
      <c r="C4" s="530"/>
      <c r="D4" s="530"/>
      <c r="E4" s="530"/>
      <c r="F4" s="530"/>
      <c r="G4" s="530"/>
      <c r="H4" s="527"/>
      <c r="I4" s="527"/>
      <c r="J4" s="527"/>
    </row>
    <row r="5" spans="1:10" ht="21.75" customHeight="1" x14ac:dyDescent="0.4">
      <c r="A5" s="530" t="s">
        <v>1416</v>
      </c>
      <c r="B5" s="530"/>
      <c r="C5" s="530"/>
      <c r="D5" s="530"/>
      <c r="E5" s="530"/>
      <c r="F5" s="530"/>
      <c r="G5" s="530"/>
      <c r="H5" s="527"/>
      <c r="I5" s="527"/>
      <c r="J5" s="527"/>
    </row>
    <row r="6" spans="1:10" ht="14.4" customHeight="1" x14ac:dyDescent="0.4">
      <c r="A6" s="530" t="s">
        <v>1417</v>
      </c>
      <c r="B6" s="530"/>
      <c r="C6" s="530"/>
      <c r="D6" s="530"/>
      <c r="E6" s="530"/>
      <c r="F6" s="530"/>
      <c r="G6" s="530"/>
      <c r="H6" s="527"/>
      <c r="I6" s="527"/>
      <c r="J6" s="527"/>
    </row>
    <row r="7" spans="1:10" ht="12.6" thickBot="1" x14ac:dyDescent="0.45">
      <c r="A7" s="412"/>
      <c r="B7" s="412"/>
      <c r="C7" s="412"/>
      <c r="D7" s="412"/>
      <c r="E7" s="412"/>
      <c r="F7" s="412"/>
      <c r="G7" s="412"/>
    </row>
    <row r="8" spans="1:10" ht="28" customHeight="1" x14ac:dyDescent="0.4">
      <c r="A8" s="705" t="s">
        <v>1212</v>
      </c>
      <c r="B8" s="705" t="s">
        <v>1213</v>
      </c>
      <c r="C8" s="707" t="s">
        <v>1214</v>
      </c>
      <c r="D8" s="682" t="s">
        <v>1190</v>
      </c>
      <c r="E8" s="682"/>
      <c r="F8" s="682"/>
      <c r="G8" s="8"/>
      <c r="H8" s="682" t="s">
        <v>1191</v>
      </c>
      <c r="I8" s="682"/>
      <c r="J8" s="682"/>
    </row>
    <row r="9" spans="1:10" s="413" customFormat="1" ht="14.1" x14ac:dyDescent="0.4">
      <c r="A9" s="706"/>
      <c r="B9" s="706"/>
      <c r="C9" s="708"/>
      <c r="D9" s="378" t="s">
        <v>1192</v>
      </c>
      <c r="E9" s="27" t="s">
        <v>1193</v>
      </c>
      <c r="F9" s="27" t="s">
        <v>1194</v>
      </c>
      <c r="G9" s="9"/>
      <c r="H9" s="378" t="s">
        <v>1192</v>
      </c>
      <c r="I9" s="27" t="s">
        <v>1193</v>
      </c>
      <c r="J9" s="27" t="s">
        <v>1194</v>
      </c>
    </row>
    <row r="10" spans="1:10" ht="18" customHeight="1" x14ac:dyDescent="0.4">
      <c r="A10" s="414" t="s">
        <v>1215</v>
      </c>
      <c r="B10" s="415" t="s">
        <v>1216</v>
      </c>
      <c r="C10" s="255">
        <v>5760</v>
      </c>
      <c r="D10" s="253">
        <v>7290</v>
      </c>
      <c r="E10" s="255">
        <v>5500</v>
      </c>
      <c r="F10" s="255">
        <v>8140</v>
      </c>
      <c r="G10" s="255"/>
      <c r="H10" s="253">
        <v>1480</v>
      </c>
      <c r="I10" s="255">
        <v>1200</v>
      </c>
      <c r="J10" s="255">
        <v>1700</v>
      </c>
    </row>
    <row r="11" spans="1:10" ht="12" customHeight="1" x14ac:dyDescent="0.4">
      <c r="A11" s="414"/>
      <c r="B11" s="416" t="s">
        <v>1217</v>
      </c>
      <c r="C11" s="255">
        <v>14470</v>
      </c>
      <c r="D11" s="253">
        <v>8220</v>
      </c>
      <c r="E11" s="255">
        <v>6950</v>
      </c>
      <c r="F11" s="255">
        <v>10900</v>
      </c>
      <c r="G11" s="255"/>
      <c r="H11" s="253">
        <v>1080</v>
      </c>
      <c r="I11" s="255">
        <v>880</v>
      </c>
      <c r="J11" s="255">
        <v>1390</v>
      </c>
    </row>
    <row r="12" spans="1:10" ht="12" customHeight="1" x14ac:dyDescent="0.4">
      <c r="A12" s="414"/>
      <c r="B12" s="416" t="s">
        <v>1218</v>
      </c>
      <c r="C12" s="255">
        <v>7840</v>
      </c>
      <c r="D12" s="253">
        <v>11500</v>
      </c>
      <c r="E12" s="255">
        <v>9250</v>
      </c>
      <c r="F12" s="255">
        <v>14300</v>
      </c>
      <c r="G12" s="255"/>
      <c r="H12" s="253">
        <v>920</v>
      </c>
      <c r="I12" s="255">
        <v>730</v>
      </c>
      <c r="J12" s="255">
        <v>1140</v>
      </c>
    </row>
    <row r="13" spans="1:10" ht="12" customHeight="1" x14ac:dyDescent="0.4">
      <c r="A13" s="414"/>
      <c r="B13" s="416" t="s">
        <v>1219</v>
      </c>
      <c r="C13" s="255">
        <v>3620</v>
      </c>
      <c r="D13" s="253">
        <v>13000</v>
      </c>
      <c r="E13" s="255">
        <v>10000</v>
      </c>
      <c r="F13" s="255">
        <v>15750</v>
      </c>
      <c r="G13" s="255"/>
      <c r="H13" s="253">
        <v>810</v>
      </c>
      <c r="I13" s="255">
        <v>630</v>
      </c>
      <c r="J13" s="255">
        <v>970</v>
      </c>
    </row>
    <row r="14" spans="1:10" ht="12" customHeight="1" x14ac:dyDescent="0.4">
      <c r="A14" s="414"/>
      <c r="B14" s="416" t="s">
        <v>1220</v>
      </c>
      <c r="C14" s="255">
        <v>320</v>
      </c>
      <c r="D14" s="253">
        <v>17970</v>
      </c>
      <c r="E14" s="255">
        <v>14960</v>
      </c>
      <c r="F14" s="255">
        <v>22880</v>
      </c>
      <c r="G14" s="255"/>
      <c r="H14" s="253">
        <v>770</v>
      </c>
      <c r="I14" s="255">
        <v>620</v>
      </c>
      <c r="J14" s="255">
        <v>980</v>
      </c>
    </row>
    <row r="15" spans="1:10" ht="12" customHeight="1" x14ac:dyDescent="0.4">
      <c r="A15" s="414"/>
      <c r="B15" s="416" t="s">
        <v>1221</v>
      </c>
      <c r="C15" s="255">
        <v>130</v>
      </c>
      <c r="D15" s="253">
        <v>20000</v>
      </c>
      <c r="E15" s="255">
        <v>15870</v>
      </c>
      <c r="F15" s="255">
        <v>26000</v>
      </c>
      <c r="G15" s="255"/>
      <c r="H15" s="253">
        <v>710</v>
      </c>
      <c r="I15" s="255">
        <v>560</v>
      </c>
      <c r="J15" s="255">
        <v>930</v>
      </c>
    </row>
    <row r="16" spans="1:10" ht="12" customHeight="1" x14ac:dyDescent="0.4">
      <c r="A16" s="414"/>
      <c r="B16" s="416" t="s">
        <v>1222</v>
      </c>
      <c r="C16" s="255">
        <v>140</v>
      </c>
      <c r="D16" s="253">
        <v>20000</v>
      </c>
      <c r="E16" s="255">
        <v>16360</v>
      </c>
      <c r="F16" s="255">
        <v>25000</v>
      </c>
      <c r="G16" s="255"/>
      <c r="H16" s="253">
        <v>630</v>
      </c>
      <c r="I16" s="255">
        <v>510</v>
      </c>
      <c r="J16" s="255">
        <v>780</v>
      </c>
    </row>
    <row r="17" spans="1:10" ht="12" customHeight="1" x14ac:dyDescent="0.4">
      <c r="A17" s="414"/>
      <c r="B17" s="416" t="s">
        <v>1223</v>
      </c>
      <c r="C17" s="124" t="s">
        <v>1147</v>
      </c>
      <c r="D17" s="220" t="s">
        <v>1147</v>
      </c>
      <c r="E17" s="417" t="s">
        <v>1147</v>
      </c>
      <c r="F17" s="417" t="s">
        <v>1147</v>
      </c>
      <c r="G17" s="417"/>
      <c r="H17" s="220" t="s">
        <v>1147</v>
      </c>
      <c r="I17" s="417" t="s">
        <v>1147</v>
      </c>
      <c r="J17" s="417" t="s">
        <v>1147</v>
      </c>
    </row>
    <row r="18" spans="1:10" ht="12" customHeight="1" x14ac:dyDescent="0.4">
      <c r="A18" s="414"/>
      <c r="B18" s="416" t="s">
        <v>1224</v>
      </c>
      <c r="C18" s="124">
        <v>20</v>
      </c>
      <c r="D18" s="220">
        <v>22500</v>
      </c>
      <c r="E18" s="417">
        <v>11300</v>
      </c>
      <c r="F18" s="417">
        <v>29000</v>
      </c>
      <c r="G18" s="417"/>
      <c r="H18" s="220">
        <v>530</v>
      </c>
      <c r="I18" s="417">
        <v>260</v>
      </c>
      <c r="J18" s="417">
        <v>690</v>
      </c>
    </row>
    <row r="19" spans="1:10" ht="18" customHeight="1" x14ac:dyDescent="0.4">
      <c r="A19" s="414" t="s">
        <v>1053</v>
      </c>
      <c r="B19" s="415" t="s">
        <v>1216</v>
      </c>
      <c r="C19" s="418">
        <v>0</v>
      </c>
      <c r="D19" s="220" t="s">
        <v>1148</v>
      </c>
      <c r="E19" s="417" t="s">
        <v>1148</v>
      </c>
      <c r="F19" s="417" t="s">
        <v>1148</v>
      </c>
      <c r="G19" s="417"/>
      <c r="H19" s="220" t="s">
        <v>1148</v>
      </c>
      <c r="I19" s="417" t="s">
        <v>1148</v>
      </c>
      <c r="J19" s="417" t="s">
        <v>1148</v>
      </c>
    </row>
    <row r="20" spans="1:10" ht="12" customHeight="1" x14ac:dyDescent="0.4">
      <c r="A20" s="414"/>
      <c r="B20" s="416" t="s">
        <v>1217</v>
      </c>
      <c r="C20" s="255">
        <v>120</v>
      </c>
      <c r="D20" s="253">
        <v>13000</v>
      </c>
      <c r="E20" s="255">
        <v>9010</v>
      </c>
      <c r="F20" s="255">
        <v>16100</v>
      </c>
      <c r="G20" s="255"/>
      <c r="H20" s="253">
        <v>1360</v>
      </c>
      <c r="I20" s="255">
        <v>960</v>
      </c>
      <c r="J20" s="255">
        <v>1720</v>
      </c>
    </row>
    <row r="21" spans="1:10" ht="12" customHeight="1" x14ac:dyDescent="0.4">
      <c r="A21" s="414"/>
      <c r="B21" s="416" t="s">
        <v>1218</v>
      </c>
      <c r="C21" s="255">
        <v>1310</v>
      </c>
      <c r="D21" s="253">
        <v>11760</v>
      </c>
      <c r="E21" s="255">
        <v>9000</v>
      </c>
      <c r="F21" s="255">
        <v>15930</v>
      </c>
      <c r="G21" s="255"/>
      <c r="H21" s="253">
        <v>820</v>
      </c>
      <c r="I21" s="255">
        <v>630</v>
      </c>
      <c r="J21" s="255">
        <v>1090</v>
      </c>
    </row>
    <row r="22" spans="1:10" ht="12" customHeight="1" x14ac:dyDescent="0.4">
      <c r="A22" s="414"/>
      <c r="B22" s="416" t="s">
        <v>1219</v>
      </c>
      <c r="C22" s="255">
        <v>1290</v>
      </c>
      <c r="D22" s="253">
        <v>13000</v>
      </c>
      <c r="E22" s="255">
        <v>9110</v>
      </c>
      <c r="F22" s="255">
        <v>16810</v>
      </c>
      <c r="G22" s="255"/>
      <c r="H22" s="253">
        <v>690</v>
      </c>
      <c r="I22" s="255">
        <v>500</v>
      </c>
      <c r="J22" s="255">
        <v>890</v>
      </c>
    </row>
    <row r="23" spans="1:10" ht="12" customHeight="1" x14ac:dyDescent="0.4">
      <c r="A23" s="414"/>
      <c r="B23" s="416" t="s">
        <v>1220</v>
      </c>
      <c r="C23" s="255">
        <v>2210</v>
      </c>
      <c r="D23" s="253">
        <v>14750</v>
      </c>
      <c r="E23" s="255">
        <v>10100</v>
      </c>
      <c r="F23" s="255">
        <v>18000</v>
      </c>
      <c r="G23" s="255"/>
      <c r="H23" s="253">
        <v>610</v>
      </c>
      <c r="I23" s="255">
        <v>430</v>
      </c>
      <c r="J23" s="255">
        <v>720</v>
      </c>
    </row>
    <row r="24" spans="1:10" ht="12" customHeight="1" x14ac:dyDescent="0.4">
      <c r="A24" s="414"/>
      <c r="B24" s="416" t="s">
        <v>1221</v>
      </c>
      <c r="C24" s="255">
        <v>1560</v>
      </c>
      <c r="D24" s="253">
        <v>16500</v>
      </c>
      <c r="E24" s="255">
        <v>13030</v>
      </c>
      <c r="F24" s="255">
        <v>20000</v>
      </c>
      <c r="G24" s="255"/>
      <c r="H24" s="253">
        <v>600</v>
      </c>
      <c r="I24" s="255">
        <v>470</v>
      </c>
      <c r="J24" s="255">
        <v>730</v>
      </c>
    </row>
    <row r="25" spans="1:10" ht="12" customHeight="1" x14ac:dyDescent="0.4">
      <c r="A25" s="414"/>
      <c r="B25" s="416" t="s">
        <v>1222</v>
      </c>
      <c r="C25" s="255">
        <v>1360</v>
      </c>
      <c r="D25" s="253">
        <v>18000</v>
      </c>
      <c r="E25" s="255">
        <v>17350</v>
      </c>
      <c r="F25" s="255">
        <v>22940</v>
      </c>
      <c r="G25" s="255"/>
      <c r="H25" s="253">
        <v>510</v>
      </c>
      <c r="I25" s="255">
        <v>510</v>
      </c>
      <c r="J25" s="255">
        <v>680</v>
      </c>
    </row>
    <row r="26" spans="1:10" ht="12" customHeight="1" x14ac:dyDescent="0.4">
      <c r="A26" s="414"/>
      <c r="B26" s="416" t="s">
        <v>1223</v>
      </c>
      <c r="C26" s="255">
        <v>810</v>
      </c>
      <c r="D26" s="253">
        <v>19390</v>
      </c>
      <c r="E26" s="255">
        <v>15000</v>
      </c>
      <c r="F26" s="255">
        <v>25000</v>
      </c>
      <c r="G26" s="255"/>
      <c r="H26" s="253">
        <v>500</v>
      </c>
      <c r="I26" s="255">
        <v>390</v>
      </c>
      <c r="J26" s="255">
        <v>660</v>
      </c>
    </row>
    <row r="27" spans="1:10" ht="12" customHeight="1" x14ac:dyDescent="0.4">
      <c r="B27" s="416" t="s">
        <v>1224</v>
      </c>
      <c r="C27" s="255">
        <v>640</v>
      </c>
      <c r="D27" s="253">
        <v>25000</v>
      </c>
      <c r="E27" s="255">
        <v>18290</v>
      </c>
      <c r="F27" s="255">
        <v>33570</v>
      </c>
      <c r="G27" s="255"/>
      <c r="H27" s="253">
        <v>570</v>
      </c>
      <c r="I27" s="255">
        <v>410</v>
      </c>
      <c r="J27" s="255">
        <v>750</v>
      </c>
    </row>
    <row r="28" spans="1:10" ht="18" customHeight="1" x14ac:dyDescent="0.4">
      <c r="A28" s="414" t="s">
        <v>1225</v>
      </c>
      <c r="B28" s="415" t="s">
        <v>1216</v>
      </c>
      <c r="C28" s="255">
        <v>300</v>
      </c>
      <c r="D28" s="253">
        <v>8590</v>
      </c>
      <c r="E28" s="255">
        <v>7210</v>
      </c>
      <c r="F28" s="255">
        <v>11000</v>
      </c>
      <c r="G28" s="255"/>
      <c r="H28" s="253">
        <v>1800</v>
      </c>
      <c r="I28" s="255">
        <v>1720</v>
      </c>
      <c r="J28" s="255">
        <v>2510</v>
      </c>
    </row>
    <row r="29" spans="1:10" ht="12" customHeight="1" x14ac:dyDescent="0.4">
      <c r="A29" s="414"/>
      <c r="B29" s="416" t="s">
        <v>1217</v>
      </c>
      <c r="C29" s="255">
        <v>2460</v>
      </c>
      <c r="D29" s="253">
        <v>13910</v>
      </c>
      <c r="E29" s="255">
        <v>10900</v>
      </c>
      <c r="F29" s="255">
        <v>18500</v>
      </c>
      <c r="G29" s="255"/>
      <c r="H29" s="253">
        <v>1820</v>
      </c>
      <c r="I29" s="255">
        <v>1410</v>
      </c>
      <c r="J29" s="255">
        <v>2340</v>
      </c>
    </row>
    <row r="30" spans="1:10" ht="12" customHeight="1" x14ac:dyDescent="0.4">
      <c r="A30" s="414"/>
      <c r="B30" s="416" t="s">
        <v>1218</v>
      </c>
      <c r="C30" s="255">
        <v>2630</v>
      </c>
      <c r="D30" s="253">
        <v>18650</v>
      </c>
      <c r="E30" s="255">
        <v>14000</v>
      </c>
      <c r="F30" s="255">
        <v>25000</v>
      </c>
      <c r="G30" s="255"/>
      <c r="H30" s="253">
        <v>1520</v>
      </c>
      <c r="I30" s="255">
        <v>1140</v>
      </c>
      <c r="J30" s="255">
        <v>2080</v>
      </c>
    </row>
    <row r="31" spans="1:10" ht="12" customHeight="1" x14ac:dyDescent="0.4">
      <c r="A31" s="414"/>
      <c r="B31" s="416" t="s">
        <v>1219</v>
      </c>
      <c r="C31" s="255">
        <v>630</v>
      </c>
      <c r="D31" s="253">
        <v>25000</v>
      </c>
      <c r="E31" s="255">
        <v>19340</v>
      </c>
      <c r="F31" s="255">
        <v>33000</v>
      </c>
      <c r="G31" s="255"/>
      <c r="H31" s="253">
        <v>1440</v>
      </c>
      <c r="I31" s="255">
        <v>1070</v>
      </c>
      <c r="J31" s="255">
        <v>1880</v>
      </c>
    </row>
    <row r="32" spans="1:10" ht="12" customHeight="1" x14ac:dyDescent="0.4">
      <c r="B32" s="416" t="s">
        <v>1220</v>
      </c>
      <c r="C32" s="255">
        <v>630</v>
      </c>
      <c r="D32" s="253">
        <v>30000</v>
      </c>
      <c r="E32" s="255">
        <v>22500</v>
      </c>
      <c r="F32" s="255">
        <v>40000</v>
      </c>
      <c r="G32" s="255"/>
      <c r="H32" s="253">
        <v>1320</v>
      </c>
      <c r="I32" s="255">
        <v>1000</v>
      </c>
      <c r="J32" s="255">
        <v>1730</v>
      </c>
    </row>
    <row r="33" spans="1:10" ht="12" customHeight="1" x14ac:dyDescent="0.4">
      <c r="B33" s="419" t="s">
        <v>1221</v>
      </c>
      <c r="C33" s="255">
        <v>270</v>
      </c>
      <c r="D33" s="253">
        <v>37810</v>
      </c>
      <c r="E33" s="255">
        <v>28440</v>
      </c>
      <c r="F33" s="255">
        <v>53000</v>
      </c>
      <c r="G33" s="255"/>
      <c r="H33" s="253">
        <v>1320</v>
      </c>
      <c r="I33" s="255">
        <v>970</v>
      </c>
      <c r="J33" s="255">
        <v>1900</v>
      </c>
    </row>
    <row r="34" spans="1:10" ht="12" customHeight="1" x14ac:dyDescent="0.4">
      <c r="A34" s="414"/>
      <c r="B34" s="419" t="s">
        <v>1222</v>
      </c>
      <c r="C34" s="255">
        <v>130</v>
      </c>
      <c r="D34" s="253">
        <v>49990</v>
      </c>
      <c r="E34" s="255">
        <v>36500</v>
      </c>
      <c r="F34" s="255">
        <v>71000</v>
      </c>
      <c r="G34" s="255"/>
      <c r="H34" s="253">
        <v>1470</v>
      </c>
      <c r="I34" s="255">
        <v>1100</v>
      </c>
      <c r="J34" s="255">
        <v>2170</v>
      </c>
    </row>
    <row r="35" spans="1:10" ht="12" customHeight="1" x14ac:dyDescent="0.4">
      <c r="A35" s="414"/>
      <c r="B35" s="416" t="s">
        <v>1223</v>
      </c>
      <c r="C35" s="255">
        <v>90</v>
      </c>
      <c r="D35" s="253">
        <v>44020</v>
      </c>
      <c r="E35" s="255">
        <v>32800</v>
      </c>
      <c r="F35" s="255">
        <v>64340</v>
      </c>
      <c r="G35" s="255"/>
      <c r="H35" s="253">
        <v>1120</v>
      </c>
      <c r="I35" s="255">
        <v>850</v>
      </c>
      <c r="J35" s="255">
        <v>1610</v>
      </c>
    </row>
    <row r="36" spans="1:10" ht="12" customHeight="1" x14ac:dyDescent="0.4">
      <c r="B36" s="416" t="s">
        <v>1224</v>
      </c>
      <c r="C36" s="255">
        <v>70</v>
      </c>
      <c r="D36" s="253">
        <v>47000</v>
      </c>
      <c r="E36" s="255">
        <v>34000</v>
      </c>
      <c r="F36" s="255">
        <v>66190</v>
      </c>
      <c r="G36" s="255"/>
      <c r="H36" s="253">
        <v>1090</v>
      </c>
      <c r="I36" s="255">
        <v>770</v>
      </c>
      <c r="J36" s="255">
        <v>1580</v>
      </c>
    </row>
    <row r="37" spans="1:10" ht="18" customHeight="1" x14ac:dyDescent="0.4">
      <c r="A37" s="414" t="s">
        <v>1226</v>
      </c>
      <c r="B37" s="415" t="s">
        <v>1216</v>
      </c>
      <c r="C37" s="255">
        <v>3860</v>
      </c>
      <c r="D37" s="253">
        <v>4500</v>
      </c>
      <c r="E37" s="255">
        <v>3390</v>
      </c>
      <c r="F37" s="255">
        <v>5990</v>
      </c>
      <c r="G37" s="255"/>
      <c r="H37" s="253">
        <v>1770</v>
      </c>
      <c r="I37" s="255">
        <v>1270</v>
      </c>
      <c r="J37" s="255">
        <v>2580</v>
      </c>
    </row>
    <row r="38" spans="1:10" ht="12" customHeight="1" x14ac:dyDescent="0.4">
      <c r="A38" s="414"/>
      <c r="B38" s="416" t="s">
        <v>1217</v>
      </c>
      <c r="C38" s="255">
        <v>140</v>
      </c>
      <c r="D38" s="253">
        <v>6000</v>
      </c>
      <c r="E38" s="255">
        <v>4500</v>
      </c>
      <c r="F38" s="255">
        <v>8460</v>
      </c>
      <c r="G38" s="255"/>
      <c r="H38" s="253">
        <v>930</v>
      </c>
      <c r="I38" s="255">
        <v>670</v>
      </c>
      <c r="J38" s="255">
        <v>1240</v>
      </c>
    </row>
    <row r="39" spans="1:10" ht="12" customHeight="1" x14ac:dyDescent="0.4">
      <c r="A39" s="414"/>
      <c r="B39" s="416" t="s">
        <v>1218</v>
      </c>
      <c r="C39" s="124">
        <v>30</v>
      </c>
      <c r="D39" s="220">
        <v>5710</v>
      </c>
      <c r="E39" s="417">
        <v>4250</v>
      </c>
      <c r="F39" s="417">
        <v>7000</v>
      </c>
      <c r="G39" s="417"/>
      <c r="H39" s="220">
        <v>410</v>
      </c>
      <c r="I39" s="417">
        <v>330</v>
      </c>
      <c r="J39" s="417">
        <v>620</v>
      </c>
    </row>
    <row r="40" spans="1:10" ht="12" customHeight="1" x14ac:dyDescent="0.4">
      <c r="A40" s="414"/>
      <c r="B40" s="416" t="s">
        <v>1219</v>
      </c>
      <c r="C40" s="124" t="s">
        <v>1147</v>
      </c>
      <c r="D40" s="220" t="s">
        <v>1147</v>
      </c>
      <c r="E40" s="417" t="s">
        <v>1147</v>
      </c>
      <c r="F40" s="417" t="s">
        <v>1147</v>
      </c>
      <c r="G40" s="417"/>
      <c r="H40" s="220" t="s">
        <v>1147</v>
      </c>
      <c r="I40" s="417" t="s">
        <v>1147</v>
      </c>
      <c r="J40" s="417" t="s">
        <v>1147</v>
      </c>
    </row>
    <row r="41" spans="1:10" ht="12" customHeight="1" x14ac:dyDescent="0.4">
      <c r="A41" s="414"/>
      <c r="B41" s="416" t="s">
        <v>1221</v>
      </c>
      <c r="C41" s="124" t="s">
        <v>1147</v>
      </c>
      <c r="D41" s="220" t="s">
        <v>1147</v>
      </c>
      <c r="E41" s="417" t="s">
        <v>1147</v>
      </c>
      <c r="F41" s="417" t="s">
        <v>1147</v>
      </c>
      <c r="G41" s="417"/>
      <c r="H41" s="220" t="s">
        <v>1147</v>
      </c>
      <c r="I41" s="417" t="s">
        <v>1147</v>
      </c>
      <c r="J41" s="417" t="s">
        <v>1147</v>
      </c>
    </row>
    <row r="42" spans="1:10" x14ac:dyDescent="0.4">
      <c r="A42" s="414"/>
      <c r="B42" s="416" t="s">
        <v>1222</v>
      </c>
      <c r="C42" s="124" t="s">
        <v>1147</v>
      </c>
      <c r="D42" s="220" t="s">
        <v>1147</v>
      </c>
      <c r="E42" s="417" t="s">
        <v>1147</v>
      </c>
      <c r="F42" s="417" t="s">
        <v>1147</v>
      </c>
      <c r="G42" s="417"/>
      <c r="H42" s="220" t="s">
        <v>1147</v>
      </c>
      <c r="I42" s="417" t="s">
        <v>1147</v>
      </c>
      <c r="J42" s="417" t="s">
        <v>1147</v>
      </c>
    </row>
    <row r="43" spans="1:10" x14ac:dyDescent="0.4">
      <c r="A43" s="414"/>
      <c r="B43" s="416" t="s">
        <v>1223</v>
      </c>
      <c r="C43" s="124">
        <v>0</v>
      </c>
      <c r="D43" s="220" t="s">
        <v>1148</v>
      </c>
      <c r="E43" s="417" t="s">
        <v>1148</v>
      </c>
      <c r="F43" s="417" t="s">
        <v>1148</v>
      </c>
      <c r="G43" s="417"/>
      <c r="H43" s="220" t="s">
        <v>1148</v>
      </c>
      <c r="I43" s="417" t="s">
        <v>1148</v>
      </c>
      <c r="J43" s="417" t="s">
        <v>1148</v>
      </c>
    </row>
    <row r="44" spans="1:10" ht="12.6" thickBot="1" x14ac:dyDescent="0.45">
      <c r="A44" s="420"/>
      <c r="B44" s="421" t="s">
        <v>1224</v>
      </c>
      <c r="C44" s="169" t="s">
        <v>1147</v>
      </c>
      <c r="D44" s="422" t="s">
        <v>1147</v>
      </c>
      <c r="E44" s="423" t="s">
        <v>1147</v>
      </c>
      <c r="F44" s="423" t="s">
        <v>1147</v>
      </c>
      <c r="G44" s="423"/>
      <c r="H44" s="422" t="s">
        <v>1147</v>
      </c>
      <c r="I44" s="423" t="s">
        <v>1147</v>
      </c>
      <c r="J44" s="423" t="s">
        <v>1147</v>
      </c>
    </row>
    <row r="45" spans="1:10" ht="26.5" customHeight="1" x14ac:dyDescent="0.4">
      <c r="A45" s="533" t="s">
        <v>41</v>
      </c>
      <c r="B45" s="529"/>
      <c r="C45" s="529"/>
      <c r="D45" s="529"/>
      <c r="E45" s="529"/>
      <c r="F45" s="529"/>
      <c r="G45" s="529"/>
      <c r="H45" s="529"/>
      <c r="I45" s="529"/>
      <c r="J45" s="529"/>
    </row>
    <row r="46" spans="1:10" ht="19" customHeight="1" x14ac:dyDescent="0.4">
      <c r="A46" s="520" t="s">
        <v>1227</v>
      </c>
      <c r="B46" s="520"/>
      <c r="C46" s="520"/>
      <c r="D46" s="520"/>
      <c r="E46" s="520"/>
      <c r="F46" s="520"/>
      <c r="G46" s="520"/>
      <c r="H46" s="520"/>
      <c r="I46" s="520"/>
      <c r="J46" s="520"/>
    </row>
    <row r="47" spans="1:10" ht="19.5" customHeight="1" x14ac:dyDescent="0.4">
      <c r="A47" s="519" t="s">
        <v>1418</v>
      </c>
      <c r="B47" s="519"/>
      <c r="C47" s="519"/>
      <c r="D47" s="519"/>
      <c r="E47" s="519"/>
      <c r="F47" s="519"/>
      <c r="G47" s="519"/>
      <c r="H47" s="519"/>
      <c r="I47" s="519"/>
      <c r="J47" s="534"/>
    </row>
    <row r="48" spans="1:10" ht="13.5" customHeight="1" x14ac:dyDescent="0.4">
      <c r="A48" s="519" t="s">
        <v>1419</v>
      </c>
      <c r="B48" s="519"/>
      <c r="C48" s="519"/>
      <c r="D48" s="519"/>
      <c r="E48" s="519"/>
      <c r="F48" s="519"/>
      <c r="G48" s="519"/>
      <c r="H48" s="519"/>
      <c r="I48" s="519"/>
      <c r="J48" s="534"/>
    </row>
    <row r="49" spans="1:10" ht="14.5" customHeight="1" x14ac:dyDescent="0.4">
      <c r="A49" s="520" t="s">
        <v>1195</v>
      </c>
      <c r="B49" s="520"/>
      <c r="C49" s="520"/>
      <c r="D49" s="520"/>
      <c r="E49" s="520"/>
      <c r="F49" s="520"/>
      <c r="G49" s="520"/>
      <c r="H49" s="520"/>
      <c r="I49" s="520"/>
      <c r="J49" s="520"/>
    </row>
    <row r="50" spans="1:10" ht="15.75" customHeight="1" x14ac:dyDescent="0.4">
      <c r="A50" s="520" t="s">
        <v>1410</v>
      </c>
      <c r="B50" s="520"/>
      <c r="C50" s="520"/>
      <c r="D50" s="520"/>
      <c r="E50" s="520"/>
      <c r="F50" s="520"/>
      <c r="G50" s="520"/>
      <c r="H50" s="520"/>
      <c r="I50" s="520"/>
      <c r="J50" s="520"/>
    </row>
    <row r="51" spans="1:10" ht="13.75" customHeight="1" x14ac:dyDescent="0.4">
      <c r="A51" s="520" t="s">
        <v>1409</v>
      </c>
      <c r="B51" s="520"/>
      <c r="C51" s="520"/>
      <c r="D51" s="520"/>
      <c r="E51" s="520"/>
      <c r="F51" s="520"/>
      <c r="G51" s="520"/>
      <c r="H51" s="520"/>
      <c r="I51" s="520"/>
      <c r="J51" s="520"/>
    </row>
    <row r="52" spans="1:10" x14ac:dyDescent="0.4">
      <c r="A52" s="520"/>
      <c r="B52" s="520"/>
      <c r="C52" s="520"/>
      <c r="D52" s="520"/>
      <c r="E52" s="520"/>
      <c r="F52" s="520"/>
      <c r="G52" s="520"/>
      <c r="H52" s="529"/>
      <c r="I52" s="529"/>
      <c r="J52" s="529"/>
    </row>
    <row r="53" spans="1:10" x14ac:dyDescent="0.4">
      <c r="A53" s="535" t="s">
        <v>45</v>
      </c>
      <c r="B53" s="520"/>
      <c r="C53" s="520"/>
      <c r="D53" s="520"/>
      <c r="E53" s="520"/>
      <c r="F53" s="520"/>
      <c r="G53" s="520"/>
      <c r="H53" s="529"/>
      <c r="I53" s="529"/>
      <c r="J53" s="529"/>
    </row>
    <row r="54" spans="1:10" x14ac:dyDescent="0.4">
      <c r="A54" s="520" t="s">
        <v>46</v>
      </c>
      <c r="B54" s="520"/>
      <c r="C54" s="520"/>
      <c r="D54" s="520"/>
      <c r="E54" s="520"/>
      <c r="F54" s="520"/>
      <c r="G54" s="520"/>
      <c r="H54" s="529"/>
      <c r="I54" s="529"/>
      <c r="J54" s="529"/>
    </row>
  </sheetData>
  <mergeCells count="5">
    <mergeCell ref="H8:J8"/>
    <mergeCell ref="A8:A9"/>
    <mergeCell ref="B8:B9"/>
    <mergeCell ref="C8:C9"/>
    <mergeCell ref="D8:F8"/>
  </mergeCells>
  <pageMargins left="0.70866141732283472" right="0.70866141732283472" top="0.74803149606299213" bottom="0.74803149606299213" header="0.31496062992125984" footer="0.31496062992125984"/>
  <pageSetup paperSize="9" scale="3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E942-0F7F-48E4-84C8-7CB48DF4A1B5}">
  <sheetPr>
    <tabColor theme="6" tint="0.79998168889431442"/>
    <pageSetUpPr fitToPage="1"/>
  </sheetPr>
  <dimension ref="A1:L26"/>
  <sheetViews>
    <sheetView workbookViewId="0"/>
  </sheetViews>
  <sheetFormatPr defaultColWidth="9.109375" defaultRowHeight="12.3" x14ac:dyDescent="0.4"/>
  <cols>
    <col min="1" max="1" width="23.83203125" style="10" customWidth="1"/>
    <col min="2" max="2" width="12" style="10" customWidth="1"/>
    <col min="3" max="9" width="10.5546875" style="10" customWidth="1"/>
    <col min="10" max="10" width="2.27734375" style="10" customWidth="1"/>
    <col min="11" max="11" width="11.109375" style="10" customWidth="1"/>
    <col min="12" max="18" width="9.109375" style="10" customWidth="1"/>
    <col min="19" max="16384" width="9.109375" style="10"/>
  </cols>
  <sheetData>
    <row r="1" spans="1:12" x14ac:dyDescent="0.4">
      <c r="A1" s="14" t="s">
        <v>1043</v>
      </c>
    </row>
    <row r="3" spans="1:12" x14ac:dyDescent="0.4">
      <c r="A3" s="226" t="s">
        <v>1400</v>
      </c>
      <c r="B3" s="2"/>
    </row>
    <row r="4" spans="1:12" ht="12.6" thickBot="1" x14ac:dyDescent="0.45">
      <c r="A4" s="227"/>
      <c r="B4" s="17"/>
      <c r="C4" s="424"/>
      <c r="D4" s="424"/>
      <c r="E4" s="424"/>
      <c r="F4" s="424"/>
      <c r="G4" s="424"/>
      <c r="H4" s="424"/>
      <c r="I4" s="424"/>
      <c r="J4" s="424"/>
      <c r="K4" s="424"/>
    </row>
    <row r="5" spans="1:12" x14ac:dyDescent="0.4">
      <c r="A5" s="681" t="s">
        <v>1051</v>
      </c>
      <c r="B5" s="425"/>
      <c r="C5" s="709" t="s">
        <v>1201</v>
      </c>
      <c r="D5" s="709"/>
      <c r="E5" s="709"/>
      <c r="F5" s="709"/>
      <c r="G5" s="709"/>
      <c r="H5" s="709"/>
      <c r="I5" s="709"/>
      <c r="J5" s="709"/>
      <c r="K5" s="709"/>
    </row>
    <row r="6" spans="1:12" ht="13.8" x14ac:dyDescent="0.4">
      <c r="A6" s="673"/>
      <c r="B6" s="359"/>
      <c r="C6" s="426" t="s">
        <v>1197</v>
      </c>
      <c r="D6" s="426" t="s">
        <v>1053</v>
      </c>
      <c r="E6" s="426" t="s">
        <v>1113</v>
      </c>
      <c r="F6" s="426" t="s">
        <v>1198</v>
      </c>
      <c r="G6" s="426" t="s">
        <v>1199</v>
      </c>
      <c r="H6" s="426" t="s">
        <v>1200</v>
      </c>
      <c r="I6" s="426" t="s">
        <v>1202</v>
      </c>
      <c r="J6" s="237"/>
      <c r="K6" s="237" t="s">
        <v>40</v>
      </c>
    </row>
    <row r="7" spans="1:12" ht="18" customHeight="1" x14ac:dyDescent="0.4">
      <c r="A7" s="362" t="s">
        <v>1045</v>
      </c>
      <c r="B7" s="362" t="s">
        <v>32</v>
      </c>
      <c r="C7" s="100">
        <v>9694</v>
      </c>
      <c r="D7" s="100">
        <v>117</v>
      </c>
      <c r="E7" s="100">
        <v>1423</v>
      </c>
      <c r="F7" s="100">
        <v>2397</v>
      </c>
      <c r="G7" s="100">
        <v>13214</v>
      </c>
      <c r="H7" s="100">
        <v>5467</v>
      </c>
      <c r="I7" s="100">
        <v>11206</v>
      </c>
      <c r="K7" s="100">
        <v>43518</v>
      </c>
    </row>
    <row r="8" spans="1:12" x14ac:dyDescent="0.4">
      <c r="A8" s="427"/>
      <c r="B8" s="427" t="s">
        <v>33</v>
      </c>
      <c r="C8" s="99">
        <v>0.22275839882347534</v>
      </c>
      <c r="D8" s="99">
        <v>2.6885426719977941E-3</v>
      </c>
      <c r="E8" s="99">
        <v>3.2699113010708214E-2</v>
      </c>
      <c r="F8" s="99">
        <v>5.5080656280159936E-2</v>
      </c>
      <c r="G8" s="99">
        <v>0.30364446895537478</v>
      </c>
      <c r="H8" s="99">
        <v>0.12562617767360632</v>
      </c>
      <c r="I8" s="99">
        <v>0.25750264258467759</v>
      </c>
      <c r="J8" s="99"/>
      <c r="K8" s="99">
        <v>1</v>
      </c>
    </row>
    <row r="9" spans="1:12" ht="20.25" customHeight="1" x14ac:dyDescent="0.4">
      <c r="A9" s="362" t="s">
        <v>1046</v>
      </c>
      <c r="B9" s="362" t="s">
        <v>32</v>
      </c>
      <c r="C9" s="100">
        <v>2912</v>
      </c>
      <c r="D9" s="100">
        <v>36</v>
      </c>
      <c r="E9" s="100">
        <v>390</v>
      </c>
      <c r="F9" s="100">
        <v>262</v>
      </c>
      <c r="G9" s="100">
        <v>1686</v>
      </c>
      <c r="H9" s="100">
        <v>498</v>
      </c>
      <c r="I9" s="100">
        <v>4905</v>
      </c>
      <c r="K9" s="100">
        <v>10689</v>
      </c>
    </row>
    <row r="10" spans="1:12" x14ac:dyDescent="0.4">
      <c r="A10" s="427"/>
      <c r="B10" s="427" t="s">
        <v>33</v>
      </c>
      <c r="C10" s="99">
        <v>0.27242960052390308</v>
      </c>
      <c r="D10" s="99">
        <v>3.3679483581251753E-3</v>
      </c>
      <c r="E10" s="99">
        <v>3.6486107213022735E-2</v>
      </c>
      <c r="F10" s="99">
        <v>2.4511179717466556E-2</v>
      </c>
      <c r="G10" s="99">
        <v>0.15773224810552905</v>
      </c>
      <c r="H10" s="99">
        <v>4.6589952287398262E-2</v>
      </c>
      <c r="I10" s="99">
        <v>0.45888296379455518</v>
      </c>
      <c r="J10" s="99"/>
      <c r="K10" s="99">
        <v>1</v>
      </c>
    </row>
    <row r="11" spans="1:12" ht="20.25" customHeight="1" x14ac:dyDescent="0.4">
      <c r="A11" s="362" t="s">
        <v>1047</v>
      </c>
      <c r="B11" s="362" t="s">
        <v>32</v>
      </c>
      <c r="C11" s="100">
        <v>7011</v>
      </c>
      <c r="D11" s="100">
        <v>257</v>
      </c>
      <c r="E11" s="100">
        <v>980</v>
      </c>
      <c r="F11" s="100">
        <v>899</v>
      </c>
      <c r="G11" s="100">
        <v>1759</v>
      </c>
      <c r="H11" s="100">
        <v>561</v>
      </c>
      <c r="I11" s="100">
        <v>1191</v>
      </c>
      <c r="K11" s="100">
        <v>12658</v>
      </c>
    </row>
    <row r="12" spans="1:12" x14ac:dyDescent="0.4">
      <c r="A12" s="427"/>
      <c r="B12" s="427" t="s">
        <v>33</v>
      </c>
      <c r="C12" s="99">
        <v>0.55387896982145679</v>
      </c>
      <c r="D12" s="99">
        <v>2.0303365460578291E-2</v>
      </c>
      <c r="E12" s="99">
        <v>7.7421393585084528E-2</v>
      </c>
      <c r="F12" s="99">
        <v>7.1022278401011218E-2</v>
      </c>
      <c r="G12" s="99">
        <v>0.13896350134302418</v>
      </c>
      <c r="H12" s="99">
        <v>4.4319797756359615E-2</v>
      </c>
      <c r="I12" s="99">
        <v>9.4090693632485387E-2</v>
      </c>
      <c r="J12" s="99"/>
      <c r="K12" s="99">
        <v>1</v>
      </c>
    </row>
    <row r="13" spans="1:12" ht="20.25" customHeight="1" x14ac:dyDescent="0.4">
      <c r="A13" s="362" t="s">
        <v>1203</v>
      </c>
      <c r="B13" s="362" t="s">
        <v>32</v>
      </c>
      <c r="C13" s="100">
        <v>1947</v>
      </c>
      <c r="D13" s="100">
        <v>82</v>
      </c>
      <c r="E13" s="100">
        <v>272</v>
      </c>
      <c r="F13" s="100">
        <v>217</v>
      </c>
      <c r="G13" s="100">
        <v>1056</v>
      </c>
      <c r="H13" s="100">
        <v>3606</v>
      </c>
      <c r="I13" s="100">
        <v>1802</v>
      </c>
      <c r="K13" s="100">
        <v>8982</v>
      </c>
    </row>
    <row r="14" spans="1:12" x14ac:dyDescent="0.4">
      <c r="A14" s="427"/>
      <c r="B14" s="427" t="s">
        <v>33</v>
      </c>
      <c r="C14" s="99">
        <v>0.21676686706746828</v>
      </c>
      <c r="D14" s="99">
        <v>9.1293698508127363E-3</v>
      </c>
      <c r="E14" s="99">
        <v>3.0282787797817859E-2</v>
      </c>
      <c r="F14" s="99">
        <v>2.4159429971053217E-2</v>
      </c>
      <c r="G14" s="99">
        <v>0.11756847027388109</v>
      </c>
      <c r="H14" s="99">
        <v>0.40146960587842351</v>
      </c>
      <c r="I14" s="99">
        <v>0.2006234691605433</v>
      </c>
      <c r="J14" s="99"/>
      <c r="K14" s="99">
        <v>1</v>
      </c>
    </row>
    <row r="15" spans="1:12" ht="20.25" customHeight="1" x14ac:dyDescent="0.4">
      <c r="A15" s="376" t="s">
        <v>40</v>
      </c>
      <c r="B15" s="376" t="s">
        <v>32</v>
      </c>
      <c r="C15" s="194">
        <v>21564</v>
      </c>
      <c r="D15" s="194">
        <v>492</v>
      </c>
      <c r="E15" s="194">
        <v>3065</v>
      </c>
      <c r="F15" s="194">
        <v>3775</v>
      </c>
      <c r="G15" s="194">
        <v>17715</v>
      </c>
      <c r="H15" s="194">
        <v>10132</v>
      </c>
      <c r="I15" s="194">
        <v>19104</v>
      </c>
      <c r="J15" s="58"/>
      <c r="K15" s="194">
        <v>75847</v>
      </c>
      <c r="L15" s="100"/>
    </row>
    <row r="16" spans="1:12" ht="12.6" thickBot="1" x14ac:dyDescent="0.45">
      <c r="A16" s="428"/>
      <c r="B16" s="428" t="s">
        <v>33</v>
      </c>
      <c r="C16" s="174">
        <v>0.28430920141864541</v>
      </c>
      <c r="D16" s="174">
        <v>6.4867430485055439E-3</v>
      </c>
      <c r="E16" s="174">
        <v>4.0410299682255069E-2</v>
      </c>
      <c r="F16" s="174">
        <v>4.9771250016480549E-2</v>
      </c>
      <c r="G16" s="174">
        <v>0.23356230305747097</v>
      </c>
      <c r="H16" s="174">
        <v>0.13358471660052473</v>
      </c>
      <c r="I16" s="174">
        <v>0.25187548617611771</v>
      </c>
      <c r="J16" s="174"/>
      <c r="K16" s="174">
        <v>1</v>
      </c>
    </row>
    <row r="18" spans="1:11" x14ac:dyDescent="0.4">
      <c r="A18" s="531" t="s">
        <v>41</v>
      </c>
    </row>
    <row r="19" spans="1:11" ht="17.5" customHeight="1" x14ac:dyDescent="0.4">
      <c r="A19" s="519" t="s">
        <v>1411</v>
      </c>
      <c r="B19" s="514"/>
      <c r="C19" s="514"/>
      <c r="D19" s="514"/>
      <c r="E19" s="514"/>
      <c r="F19" s="514"/>
      <c r="G19" s="514"/>
      <c r="H19" s="514"/>
      <c r="I19" s="514"/>
      <c r="J19" s="514"/>
      <c r="K19" s="514"/>
    </row>
    <row r="20" spans="1:11" ht="13" customHeight="1" x14ac:dyDescent="0.4">
      <c r="A20" s="519" t="s">
        <v>1412</v>
      </c>
      <c r="B20" s="514"/>
      <c r="C20" s="514"/>
      <c r="D20" s="514"/>
      <c r="E20" s="514"/>
      <c r="F20" s="514"/>
      <c r="G20" s="514"/>
      <c r="H20" s="514"/>
      <c r="I20" s="514"/>
      <c r="J20" s="514"/>
      <c r="K20" s="514"/>
    </row>
    <row r="21" spans="1:11" x14ac:dyDescent="0.4">
      <c r="A21" s="519"/>
    </row>
    <row r="22" spans="1:11" x14ac:dyDescent="0.4">
      <c r="A22" s="531" t="s">
        <v>45</v>
      </c>
    </row>
    <row r="23" spans="1:11" x14ac:dyDescent="0.4">
      <c r="A23" s="519" t="s">
        <v>46</v>
      </c>
    </row>
    <row r="26" spans="1:11" ht="13.45" customHeight="1" x14ac:dyDescent="0.4"/>
  </sheetData>
  <mergeCells count="2">
    <mergeCell ref="A5:A6"/>
    <mergeCell ref="C5:K5"/>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AF0BB-8D9B-48B4-97C3-AF0A6D17BC47}">
  <sheetPr>
    <tabColor theme="6" tint="0.79998168889431442"/>
    <pageSetUpPr fitToPage="1"/>
  </sheetPr>
  <dimension ref="A1:I17"/>
  <sheetViews>
    <sheetView workbookViewId="0"/>
  </sheetViews>
  <sheetFormatPr defaultColWidth="9.109375" defaultRowHeight="12.3" x14ac:dyDescent="0.4"/>
  <cols>
    <col min="1" max="1" width="23.83203125" style="10" customWidth="1"/>
    <col min="2" max="9" width="10.83203125" style="10" customWidth="1"/>
    <col min="10" max="10" width="3.5546875" style="10" customWidth="1"/>
    <col min="11" max="12" width="9.109375" style="10" customWidth="1"/>
    <col min="13" max="16384" width="9.109375" style="10"/>
  </cols>
  <sheetData>
    <row r="1" spans="1:9" x14ac:dyDescent="0.4">
      <c r="A1" s="14" t="s">
        <v>1043</v>
      </c>
    </row>
    <row r="3" spans="1:9" x14ac:dyDescent="0.4">
      <c r="A3" s="226" t="s">
        <v>1401</v>
      </c>
      <c r="B3" s="2"/>
      <c r="C3" s="2"/>
      <c r="D3" s="2"/>
    </row>
    <row r="5" spans="1:9" x14ac:dyDescent="0.4">
      <c r="A5" s="710" t="s">
        <v>1051</v>
      </c>
      <c r="B5" s="658" t="s">
        <v>1204</v>
      </c>
      <c r="C5" s="658"/>
      <c r="D5" s="658" t="s">
        <v>1205</v>
      </c>
      <c r="E5" s="658"/>
      <c r="F5" s="658" t="s">
        <v>1206</v>
      </c>
      <c r="G5" s="658"/>
      <c r="H5" s="658" t="s">
        <v>40</v>
      </c>
      <c r="I5" s="658"/>
    </row>
    <row r="6" spans="1:9" x14ac:dyDescent="0.4">
      <c r="A6" s="673"/>
      <c r="B6" s="27" t="s">
        <v>32</v>
      </c>
      <c r="C6" s="27" t="s">
        <v>33</v>
      </c>
      <c r="D6" s="27" t="s">
        <v>32</v>
      </c>
      <c r="E6" s="27" t="s">
        <v>33</v>
      </c>
      <c r="F6" s="27" t="s">
        <v>32</v>
      </c>
      <c r="G6" s="27" t="s">
        <v>33</v>
      </c>
      <c r="H6" s="27" t="s">
        <v>32</v>
      </c>
      <c r="I6" s="27" t="s">
        <v>33</v>
      </c>
    </row>
    <row r="7" spans="1:9" ht="18" customHeight="1" x14ac:dyDescent="0.4">
      <c r="A7" s="362" t="s">
        <v>1045</v>
      </c>
      <c r="B7" s="228">
        <v>1333</v>
      </c>
      <c r="C7" s="99">
        <v>0.58032215933826725</v>
      </c>
      <c r="D7" s="228">
        <v>15270</v>
      </c>
      <c r="E7" s="99">
        <v>0.88521739130434784</v>
      </c>
      <c r="F7" s="228">
        <v>26915</v>
      </c>
      <c r="G7" s="99">
        <v>0.47806394316163409</v>
      </c>
      <c r="H7" s="228">
        <v>43518</v>
      </c>
      <c r="I7" s="99">
        <v>0.57376033330256959</v>
      </c>
    </row>
    <row r="8" spans="1:9" x14ac:dyDescent="0.4">
      <c r="A8" s="362" t="s">
        <v>1046</v>
      </c>
      <c r="B8" s="228">
        <v>416</v>
      </c>
      <c r="C8" s="99">
        <v>0.18110579016107967</v>
      </c>
      <c r="D8" s="228">
        <v>1010</v>
      </c>
      <c r="E8" s="99">
        <v>5.8550724637681156E-2</v>
      </c>
      <c r="F8" s="228">
        <v>9263</v>
      </c>
      <c r="G8" s="99">
        <v>0.16452930728241563</v>
      </c>
      <c r="H8" s="228">
        <v>10689</v>
      </c>
      <c r="I8" s="99">
        <v>0.14092844805991009</v>
      </c>
    </row>
    <row r="9" spans="1:9" x14ac:dyDescent="0.4">
      <c r="A9" s="362" t="s">
        <v>1047</v>
      </c>
      <c r="B9" s="228">
        <v>412</v>
      </c>
      <c r="C9" s="99">
        <v>0.17936438833260776</v>
      </c>
      <c r="D9" s="228">
        <v>218</v>
      </c>
      <c r="E9" s="99">
        <v>1.2637681159420289E-2</v>
      </c>
      <c r="F9" s="228">
        <v>12028</v>
      </c>
      <c r="G9" s="99">
        <v>0.21364120781527532</v>
      </c>
      <c r="H9" s="228">
        <v>12658</v>
      </c>
      <c r="I9" s="99">
        <v>0.16688860469102271</v>
      </c>
    </row>
    <row r="10" spans="1:9" x14ac:dyDescent="0.4">
      <c r="A10" s="362" t="s">
        <v>1048</v>
      </c>
      <c r="B10" s="228">
        <v>136</v>
      </c>
      <c r="C10" s="99">
        <v>5.9207662168045273E-2</v>
      </c>
      <c r="D10" s="228">
        <v>752</v>
      </c>
      <c r="E10" s="99">
        <v>4.3594202898550725E-2</v>
      </c>
      <c r="F10" s="228">
        <v>8094</v>
      </c>
      <c r="G10" s="99">
        <v>0.14376554174067496</v>
      </c>
      <c r="H10" s="228">
        <v>8982</v>
      </c>
      <c r="I10" s="99">
        <v>0.11842261394649756</v>
      </c>
    </row>
    <row r="11" spans="1:9" s="156" customFormat="1" ht="20.25" customHeight="1" thickBot="1" x14ac:dyDescent="0.45">
      <c r="A11" s="429" t="s">
        <v>40</v>
      </c>
      <c r="B11" s="229">
        <v>2297</v>
      </c>
      <c r="C11" s="230">
        <v>1</v>
      </c>
      <c r="D11" s="229">
        <v>17250</v>
      </c>
      <c r="E11" s="230">
        <v>1</v>
      </c>
      <c r="F11" s="229">
        <v>56300</v>
      </c>
      <c r="G11" s="230">
        <v>1</v>
      </c>
      <c r="H11" s="231">
        <v>75847</v>
      </c>
      <c r="I11" s="230">
        <v>1</v>
      </c>
    </row>
    <row r="12" spans="1:9" x14ac:dyDescent="0.4">
      <c r="A12" s="430"/>
      <c r="B12" s="431"/>
      <c r="C12" s="432"/>
      <c r="D12" s="433"/>
      <c r="E12" s="432"/>
      <c r="F12" s="431"/>
      <c r="G12" s="432"/>
      <c r="H12" s="431"/>
      <c r="I12" s="432"/>
    </row>
    <row r="13" spans="1:9" x14ac:dyDescent="0.4">
      <c r="A13" s="28" t="s">
        <v>45</v>
      </c>
    </row>
    <row r="14" spans="1:9" x14ac:dyDescent="0.4">
      <c r="A14" s="15" t="s">
        <v>46</v>
      </c>
    </row>
    <row r="15" spans="1:9" ht="15" x14ac:dyDescent="0.5">
      <c r="A15" s="2"/>
      <c r="C15" s="434"/>
      <c r="D15" s="434"/>
      <c r="E15" s="434"/>
    </row>
    <row r="16" spans="1:9" ht="15" x14ac:dyDescent="0.5">
      <c r="C16" s="434"/>
      <c r="D16" s="434"/>
      <c r="E16" s="434"/>
    </row>
    <row r="17" spans="3:5" ht="15" x14ac:dyDescent="0.5">
      <c r="C17" s="434"/>
      <c r="D17" s="434"/>
      <c r="E17" s="434"/>
    </row>
  </sheetData>
  <mergeCells count="5">
    <mergeCell ref="A5:A6"/>
    <mergeCell ref="B5:C5"/>
    <mergeCell ref="D5:E5"/>
    <mergeCell ref="F5:G5"/>
    <mergeCell ref="H5:I5"/>
  </mergeCells>
  <pageMargins left="0.70866141732283472" right="0.70866141732283472" top="0.74803149606299213" bottom="0.74803149606299213" header="0.31496062992125984" footer="0.31496062992125984"/>
  <pageSetup paperSize="9"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BD4FF"/>
    <pageSetUpPr fitToPage="1"/>
  </sheetPr>
  <dimension ref="A1:O118"/>
  <sheetViews>
    <sheetView zoomScale="80" zoomScaleNormal="80" workbookViewId="0"/>
  </sheetViews>
  <sheetFormatPr defaultColWidth="9.109375" defaultRowHeight="12.3" x14ac:dyDescent="0.4"/>
  <cols>
    <col min="1" max="1" width="2.71875" style="10" customWidth="1"/>
    <col min="2" max="2" width="30.27734375" style="10" customWidth="1"/>
    <col min="3" max="3" width="30.5546875" style="10" customWidth="1"/>
    <col min="4" max="4" width="38.27734375" style="10" customWidth="1"/>
    <col min="5" max="5" width="3.71875" style="10" customWidth="1"/>
    <col min="6" max="6" width="9.109375" style="10"/>
    <col min="7" max="7" width="17" style="467" customWidth="1"/>
    <col min="8" max="17" width="9.109375" style="10"/>
    <col min="18" max="18" width="11.27734375" style="10" bestFit="1" customWidth="1"/>
    <col min="19" max="16384" width="9.109375" style="10"/>
  </cols>
  <sheetData>
    <row r="1" spans="1:4" ht="10.15" customHeight="1" x14ac:dyDescent="0.4"/>
    <row r="2" spans="1:4" ht="25.2" x14ac:dyDescent="0.85">
      <c r="B2" s="71" t="s">
        <v>1459</v>
      </c>
    </row>
    <row r="3" spans="1:4" ht="10.15" customHeight="1" x14ac:dyDescent="0.4"/>
    <row r="4" spans="1:4" ht="28.9" customHeight="1" thickBot="1" x14ac:dyDescent="0.45">
      <c r="B4" s="657" t="s">
        <v>1460</v>
      </c>
      <c r="C4" s="657"/>
    </row>
    <row r="5" spans="1:4" ht="26.25" customHeight="1" thickBot="1" x14ac:dyDescent="0.45">
      <c r="B5" s="79"/>
      <c r="C5" s="567" t="s">
        <v>22</v>
      </c>
      <c r="D5" s="355" t="s">
        <v>23</v>
      </c>
    </row>
    <row r="6" spans="1:4" ht="20.25" customHeight="1" thickBot="1" x14ac:dyDescent="0.45">
      <c r="B6" s="80" t="s">
        <v>24</v>
      </c>
      <c r="C6" s="568">
        <v>20655</v>
      </c>
      <c r="D6" s="571">
        <v>79806</v>
      </c>
    </row>
    <row r="7" spans="1:4" ht="20.25" customHeight="1" thickBot="1" x14ac:dyDescent="0.45">
      <c r="B7" s="80" t="s">
        <v>25</v>
      </c>
      <c r="C7" s="568">
        <v>20262</v>
      </c>
      <c r="D7" s="96">
        <v>79232</v>
      </c>
    </row>
    <row r="8" spans="1:4" ht="33" customHeight="1" thickBot="1" x14ac:dyDescent="0.45">
      <c r="B8" s="80" t="s">
        <v>1320</v>
      </c>
      <c r="C8" s="568">
        <v>5302.9179999999997</v>
      </c>
      <c r="D8" s="97" t="s">
        <v>1435</v>
      </c>
    </row>
    <row r="9" spans="1:4" ht="42" customHeight="1" thickBot="1" x14ac:dyDescent="0.45">
      <c r="B9" s="80" t="s">
        <v>1321</v>
      </c>
      <c r="C9" s="568">
        <v>5174.579999999999</v>
      </c>
      <c r="D9" s="97">
        <v>960.47679999999991</v>
      </c>
    </row>
    <row r="10" spans="1:4" ht="40" customHeight="1" thickBot="1" x14ac:dyDescent="0.45">
      <c r="B10" s="80" t="s">
        <v>1436</v>
      </c>
      <c r="C10" s="568">
        <v>190</v>
      </c>
      <c r="D10" s="97" t="s">
        <v>1146</v>
      </c>
    </row>
    <row r="11" spans="1:4" ht="40" customHeight="1" thickBot="1" x14ac:dyDescent="0.45">
      <c r="B11" s="80" t="s">
        <v>1437</v>
      </c>
      <c r="C11" s="568">
        <v>450.82599999999996</v>
      </c>
      <c r="D11" s="97" t="s">
        <v>1146</v>
      </c>
    </row>
    <row r="12" spans="1:4" ht="40" customHeight="1" thickBot="1" x14ac:dyDescent="0.45">
      <c r="B12" s="80" t="s">
        <v>1162</v>
      </c>
      <c r="C12" s="568">
        <v>47915.213801999998</v>
      </c>
      <c r="D12" s="97">
        <v>4806.1819859999996</v>
      </c>
    </row>
    <row r="13" spans="1:4" ht="40" customHeight="1" x14ac:dyDescent="0.4">
      <c r="B13" s="91"/>
      <c r="C13" s="92"/>
      <c r="D13" s="92"/>
    </row>
    <row r="14" spans="1:4" ht="40" customHeight="1" x14ac:dyDescent="0.4">
      <c r="B14" s="91"/>
      <c r="C14" s="92"/>
      <c r="D14" s="92"/>
    </row>
    <row r="16" spans="1:4" ht="52.5" customHeight="1" x14ac:dyDescent="0.4">
      <c r="A16" s="656"/>
      <c r="B16" s="656"/>
      <c r="C16" s="656"/>
      <c r="D16" s="656"/>
    </row>
    <row r="34" ht="12.75" customHeight="1" x14ac:dyDescent="0.4"/>
    <row r="106" spans="6:15" x14ac:dyDescent="0.4">
      <c r="F106" s="467"/>
      <c r="H106" s="467"/>
      <c r="I106" s="467"/>
      <c r="J106" s="467"/>
      <c r="K106" s="467"/>
      <c r="L106" s="467"/>
      <c r="M106" s="467"/>
      <c r="N106" s="467"/>
      <c r="O106" s="467"/>
    </row>
    <row r="107" spans="6:15" x14ac:dyDescent="0.4">
      <c r="F107" s="467"/>
      <c r="H107" s="467"/>
      <c r="I107" s="467"/>
      <c r="J107" s="467"/>
      <c r="K107" s="467"/>
      <c r="L107" s="467"/>
      <c r="M107" s="467"/>
      <c r="N107" s="467"/>
      <c r="O107" s="467"/>
    </row>
    <row r="108" spans="6:15" x14ac:dyDescent="0.4">
      <c r="F108" s="467"/>
      <c r="H108" s="467"/>
      <c r="I108" s="467"/>
      <c r="J108" s="467"/>
      <c r="K108" s="467"/>
      <c r="L108" s="467"/>
      <c r="M108" s="467"/>
      <c r="N108" s="467"/>
      <c r="O108" s="467"/>
    </row>
    <row r="109" spans="6:15" x14ac:dyDescent="0.4">
      <c r="F109" s="467"/>
      <c r="H109" s="467"/>
      <c r="I109" s="467"/>
      <c r="J109" s="467"/>
      <c r="K109" s="467"/>
      <c r="L109" s="467"/>
      <c r="M109" s="467"/>
      <c r="N109" s="467"/>
      <c r="O109" s="467"/>
    </row>
    <row r="110" spans="6:15" x14ac:dyDescent="0.4">
      <c r="F110" s="467"/>
      <c r="H110" s="467"/>
      <c r="I110" s="467"/>
      <c r="J110" s="467"/>
      <c r="K110" s="467"/>
      <c r="L110" s="467"/>
      <c r="M110" s="467"/>
      <c r="N110" s="467"/>
      <c r="O110" s="467"/>
    </row>
    <row r="111" spans="6:15" ht="30" customHeight="1" x14ac:dyDescent="0.4"/>
    <row r="112" spans="6:15" ht="24" customHeight="1" x14ac:dyDescent="0.4"/>
    <row r="113" spans="6:15" x14ac:dyDescent="0.4">
      <c r="F113" s="467"/>
      <c r="H113" s="467"/>
      <c r="I113" s="467"/>
      <c r="J113" s="467"/>
      <c r="K113" s="467"/>
      <c r="L113" s="467"/>
      <c r="M113" s="467"/>
      <c r="N113" s="467"/>
      <c r="O113" s="467"/>
    </row>
    <row r="114" spans="6:15" x14ac:dyDescent="0.4">
      <c r="F114" s="467"/>
      <c r="H114" s="467"/>
      <c r="I114" s="467"/>
      <c r="J114" s="467"/>
      <c r="K114" s="467"/>
      <c r="L114" s="467"/>
      <c r="M114" s="467"/>
      <c r="N114" s="467"/>
      <c r="O114" s="467"/>
    </row>
    <row r="115" spans="6:15" x14ac:dyDescent="0.4">
      <c r="F115" s="467"/>
      <c r="H115" s="467"/>
    </row>
    <row r="116" spans="6:15" x14ac:dyDescent="0.4">
      <c r="F116" s="467"/>
      <c r="H116" s="467"/>
      <c r="I116" s="10" t="s">
        <v>27</v>
      </c>
    </row>
    <row r="118" spans="6:15" ht="13.15" customHeight="1" x14ac:dyDescent="0.4"/>
  </sheetData>
  <mergeCells count="2">
    <mergeCell ref="A16:D16"/>
    <mergeCell ref="B4:C4"/>
  </mergeCells>
  <pageMargins left="0.25" right="0.25" top="0.75" bottom="0.75" header="0.3" footer="0.3"/>
  <pageSetup paperSize="8" scale="79"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EA8BF-1B7A-4F3D-90F9-CB6C35626742}">
  <sheetPr>
    <tabColor theme="6" tint="0.79998168889431442"/>
  </sheetPr>
  <dimension ref="A1:M49"/>
  <sheetViews>
    <sheetView workbookViewId="0"/>
  </sheetViews>
  <sheetFormatPr defaultColWidth="9.109375" defaultRowHeight="12.3" x14ac:dyDescent="0.4"/>
  <cols>
    <col min="1" max="1" width="23.83203125" style="10" customWidth="1"/>
    <col min="2" max="13" width="11" style="10" customWidth="1"/>
    <col min="14" max="15" width="9.109375" style="10" customWidth="1"/>
    <col min="16" max="16384" width="9.109375" style="10"/>
  </cols>
  <sheetData>
    <row r="1" spans="1:13" x14ac:dyDescent="0.4">
      <c r="A1" s="14" t="s">
        <v>1043</v>
      </c>
    </row>
    <row r="3" spans="1:13" x14ac:dyDescent="0.4">
      <c r="A3" s="226" t="s">
        <v>1402</v>
      </c>
      <c r="B3" s="2"/>
      <c r="C3" s="2"/>
      <c r="L3" s="2"/>
    </row>
    <row r="4" spans="1:13" x14ac:dyDescent="0.4">
      <c r="H4" s="102"/>
      <c r="I4" s="102"/>
      <c r="J4" s="102"/>
      <c r="K4" s="102"/>
      <c r="L4" s="95"/>
      <c r="M4" s="102"/>
    </row>
    <row r="5" spans="1:13" ht="29.2" customHeight="1" x14ac:dyDescent="0.4">
      <c r="A5" s="710" t="s">
        <v>1051</v>
      </c>
      <c r="B5" s="712" t="s">
        <v>1207</v>
      </c>
      <c r="C5" s="712"/>
      <c r="D5" s="712" t="s">
        <v>1208</v>
      </c>
      <c r="E5" s="712"/>
      <c r="F5" s="712" t="s">
        <v>1209</v>
      </c>
      <c r="G5" s="712"/>
      <c r="H5" s="712" t="s">
        <v>1210</v>
      </c>
      <c r="I5" s="712"/>
      <c r="J5" s="712" t="s">
        <v>1211</v>
      </c>
      <c r="K5" s="712"/>
      <c r="L5" s="711" t="s">
        <v>40</v>
      </c>
      <c r="M5" s="711"/>
    </row>
    <row r="6" spans="1:13" ht="12.75" customHeight="1" x14ac:dyDescent="0.4">
      <c r="A6" s="673"/>
      <c r="B6" s="27" t="s">
        <v>32</v>
      </c>
      <c r="C6" s="27" t="s">
        <v>33</v>
      </c>
      <c r="D6" s="27" t="s">
        <v>32</v>
      </c>
      <c r="E6" s="27" t="s">
        <v>33</v>
      </c>
      <c r="F6" s="27" t="s">
        <v>32</v>
      </c>
      <c r="G6" s="27" t="s">
        <v>33</v>
      </c>
      <c r="H6" s="27" t="s">
        <v>32</v>
      </c>
      <c r="I6" s="27" t="s">
        <v>33</v>
      </c>
      <c r="J6" s="27" t="s">
        <v>32</v>
      </c>
      <c r="K6" s="27" t="s">
        <v>33</v>
      </c>
      <c r="L6" s="27" t="s">
        <v>32</v>
      </c>
      <c r="M6" s="27" t="s">
        <v>33</v>
      </c>
    </row>
    <row r="7" spans="1:13" ht="18" customHeight="1" x14ac:dyDescent="0.4">
      <c r="A7" s="5" t="s">
        <v>1045</v>
      </c>
      <c r="B7" s="100">
        <v>15255</v>
      </c>
      <c r="C7" s="99">
        <v>0.42446923954478422</v>
      </c>
      <c r="D7" s="100">
        <v>12275</v>
      </c>
      <c r="E7" s="99">
        <v>0.72295188173626246</v>
      </c>
      <c r="F7" s="100">
        <v>7090</v>
      </c>
      <c r="G7" s="99">
        <v>0.79014822244511307</v>
      </c>
      <c r="H7" s="100">
        <v>6224</v>
      </c>
      <c r="I7" s="99">
        <v>0.56387026635260007</v>
      </c>
      <c r="J7" s="100">
        <v>2674</v>
      </c>
      <c r="K7" s="99">
        <v>0.91638108293351606</v>
      </c>
      <c r="L7" s="100">
        <v>43518</v>
      </c>
      <c r="M7" s="99">
        <v>0.57376033330256959</v>
      </c>
    </row>
    <row r="8" spans="1:13" x14ac:dyDescent="0.4">
      <c r="A8" s="4" t="s">
        <v>1046</v>
      </c>
      <c r="B8" s="100">
        <v>7626</v>
      </c>
      <c r="C8" s="99">
        <v>0.21219288238403963</v>
      </c>
      <c r="D8" s="100">
        <v>1247</v>
      </c>
      <c r="E8" s="99">
        <v>7.3443665704694031E-2</v>
      </c>
      <c r="F8" s="100">
        <v>422</v>
      </c>
      <c r="G8" s="99">
        <v>4.7029978825364985E-2</v>
      </c>
      <c r="H8" s="100">
        <v>1272</v>
      </c>
      <c r="I8" s="99">
        <v>0.11523826780213807</v>
      </c>
      <c r="J8" s="100">
        <v>122</v>
      </c>
      <c r="K8" s="99">
        <v>4.1809458533241944E-2</v>
      </c>
      <c r="L8" s="100">
        <v>10689</v>
      </c>
      <c r="M8" s="99">
        <v>0.14092844805991009</v>
      </c>
    </row>
    <row r="9" spans="1:13" x14ac:dyDescent="0.4">
      <c r="A9" s="4" t="s">
        <v>1047</v>
      </c>
      <c r="B9" s="100">
        <v>8296</v>
      </c>
      <c r="C9" s="99">
        <v>0.23083558251481678</v>
      </c>
      <c r="D9" s="100">
        <v>1770</v>
      </c>
      <c r="E9" s="99">
        <v>0.1042464220507686</v>
      </c>
      <c r="F9" s="100">
        <v>644</v>
      </c>
      <c r="G9" s="99">
        <v>7.1770868160035667E-2</v>
      </c>
      <c r="H9" s="100">
        <v>1908</v>
      </c>
      <c r="I9" s="99">
        <v>0.1728574017032071</v>
      </c>
      <c r="J9" s="100">
        <v>40</v>
      </c>
      <c r="K9" s="99">
        <v>1.3708019191226868E-2</v>
      </c>
      <c r="L9" s="100">
        <v>12658</v>
      </c>
      <c r="M9" s="99">
        <v>0.16688860469102271</v>
      </c>
    </row>
    <row r="10" spans="1:13" x14ac:dyDescent="0.4">
      <c r="A10" s="4" t="s">
        <v>1048</v>
      </c>
      <c r="B10" s="100">
        <v>4762</v>
      </c>
      <c r="C10" s="99">
        <v>0.1325022955563594</v>
      </c>
      <c r="D10" s="100">
        <v>1687</v>
      </c>
      <c r="E10" s="99">
        <v>9.9358030508274922E-2</v>
      </c>
      <c r="F10" s="100">
        <v>817</v>
      </c>
      <c r="G10" s="99">
        <v>9.1050930569486238E-2</v>
      </c>
      <c r="H10" s="100">
        <v>1634</v>
      </c>
      <c r="I10" s="99">
        <v>0.14803406414205472</v>
      </c>
      <c r="J10" s="100">
        <v>82</v>
      </c>
      <c r="K10" s="99">
        <v>2.8101439342015078E-2</v>
      </c>
      <c r="L10" s="100">
        <v>8982</v>
      </c>
      <c r="M10" s="99">
        <v>0.11842261394649756</v>
      </c>
    </row>
    <row r="11" spans="1:13" ht="20.25" customHeight="1" thickBot="1" x14ac:dyDescent="0.45">
      <c r="A11" s="435" t="s">
        <v>40</v>
      </c>
      <c r="B11" s="436">
        <v>35939</v>
      </c>
      <c r="C11" s="437">
        <v>1</v>
      </c>
      <c r="D11" s="436">
        <v>16979</v>
      </c>
      <c r="E11" s="437">
        <v>1</v>
      </c>
      <c r="F11" s="436">
        <v>8973</v>
      </c>
      <c r="G11" s="437">
        <v>1</v>
      </c>
      <c r="H11" s="436">
        <v>11038</v>
      </c>
      <c r="I11" s="437">
        <v>1</v>
      </c>
      <c r="J11" s="436">
        <v>2918</v>
      </c>
      <c r="K11" s="437">
        <v>1</v>
      </c>
      <c r="L11" s="436">
        <v>75847</v>
      </c>
      <c r="M11" s="437">
        <v>1</v>
      </c>
    </row>
    <row r="12" spans="1:13" x14ac:dyDescent="0.4">
      <c r="A12" s="4"/>
      <c r="D12" s="438"/>
      <c r="E12" s="438"/>
      <c r="F12" s="99"/>
      <c r="G12" s="99"/>
      <c r="H12" s="99"/>
      <c r="I12" s="99"/>
      <c r="L12" s="99"/>
      <c r="M12" s="99"/>
    </row>
    <row r="13" spans="1:13" x14ac:dyDescent="0.4">
      <c r="A13" s="28" t="s">
        <v>41</v>
      </c>
      <c r="B13" s="102"/>
      <c r="C13" s="102"/>
      <c r="D13" s="102"/>
      <c r="E13" s="102"/>
      <c r="F13" s="95"/>
      <c r="G13" s="95"/>
    </row>
    <row r="14" spans="1:13" x14ac:dyDescent="0.4">
      <c r="A14" s="15" t="s">
        <v>1413</v>
      </c>
    </row>
    <row r="15" spans="1:13" x14ac:dyDescent="0.4">
      <c r="A15" s="15" t="s">
        <v>1414</v>
      </c>
    </row>
    <row r="16" spans="1:13" x14ac:dyDescent="0.4">
      <c r="A16" s="15" t="s">
        <v>1415</v>
      </c>
    </row>
    <row r="18" spans="1:5" x14ac:dyDescent="0.4">
      <c r="A18" s="28" t="s">
        <v>45</v>
      </c>
    </row>
    <row r="19" spans="1:5" x14ac:dyDescent="0.4">
      <c r="A19" s="15" t="s">
        <v>46</v>
      </c>
    </row>
    <row r="23" spans="1:5" x14ac:dyDescent="0.4">
      <c r="A23" s="100"/>
      <c r="B23" s="100"/>
      <c r="C23" s="100"/>
      <c r="D23" s="100"/>
      <c r="E23" s="100"/>
    </row>
    <row r="24" spans="1:5" ht="13.45" customHeight="1" x14ac:dyDescent="0.4">
      <c r="A24" s="99"/>
      <c r="B24" s="99"/>
      <c r="C24" s="99"/>
      <c r="E24" s="99"/>
    </row>
    <row r="26" spans="1:5" x14ac:dyDescent="0.4">
      <c r="A26" s="100"/>
      <c r="C26" s="100"/>
      <c r="D26" s="100"/>
      <c r="E26" s="100"/>
    </row>
    <row r="27" spans="1:5" x14ac:dyDescent="0.4">
      <c r="A27" s="99"/>
      <c r="C27" s="99"/>
      <c r="E27" s="100"/>
    </row>
    <row r="29" spans="1:5" ht="12.75" customHeight="1" x14ac:dyDescent="0.4">
      <c r="A29" s="100"/>
      <c r="C29" s="100"/>
      <c r="D29" s="100"/>
      <c r="E29" s="100"/>
    </row>
    <row r="30" spans="1:5" x14ac:dyDescent="0.4">
      <c r="A30" s="99"/>
      <c r="C30" s="99"/>
      <c r="E30" s="99"/>
    </row>
    <row r="32" spans="1:5" x14ac:dyDescent="0.4">
      <c r="A32" s="100"/>
      <c r="B32" s="100"/>
      <c r="C32" s="100"/>
      <c r="D32" s="100"/>
      <c r="E32" s="100"/>
    </row>
    <row r="33" spans="1:5" x14ac:dyDescent="0.4">
      <c r="A33" s="99"/>
      <c r="B33" s="99"/>
      <c r="C33" s="99"/>
      <c r="E33" s="439"/>
    </row>
    <row r="35" spans="1:5" x14ac:dyDescent="0.4">
      <c r="A35" s="100"/>
      <c r="B35" s="100"/>
      <c r="C35" s="100"/>
      <c r="D35" s="100"/>
      <c r="E35" s="100"/>
    </row>
    <row r="36" spans="1:5" x14ac:dyDescent="0.4">
      <c r="A36" s="99"/>
      <c r="B36" s="99"/>
      <c r="C36" s="99"/>
      <c r="E36" s="100"/>
    </row>
    <row r="39" spans="1:5" ht="13.45" customHeight="1" x14ac:dyDescent="0.4"/>
    <row r="40" spans="1:5" ht="13.45" customHeight="1" x14ac:dyDescent="0.4"/>
    <row r="43" spans="1:5" ht="13.45" customHeight="1" x14ac:dyDescent="0.4"/>
    <row r="49" ht="13.45" customHeight="1" x14ac:dyDescent="0.4"/>
  </sheetData>
  <mergeCells count="7">
    <mergeCell ref="L5:M5"/>
    <mergeCell ref="A5:A6"/>
    <mergeCell ref="B5:C5"/>
    <mergeCell ref="D5:E5"/>
    <mergeCell ref="F5:G5"/>
    <mergeCell ref="H5:I5"/>
    <mergeCell ref="J5:K5"/>
  </mergeCells>
  <pageMargins left="0.7" right="0.7" top="0.75" bottom="0.75" header="0.3" footer="0.3"/>
  <pageSetup paperSize="9" scale="53"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D4849-1C97-4E33-A61E-928692D8BA2D}">
  <sheetPr>
    <tabColor theme="6" tint="0.79998168889431442"/>
  </sheetPr>
  <dimension ref="A1:AR67"/>
  <sheetViews>
    <sheetView workbookViewId="0"/>
  </sheetViews>
  <sheetFormatPr defaultColWidth="8.83203125" defaultRowHeight="12.3" x14ac:dyDescent="0.4"/>
  <cols>
    <col min="1" max="1" width="40.5546875" style="10" customWidth="1"/>
    <col min="2" max="3" width="9.83203125" style="10" bestFit="1" customWidth="1"/>
    <col min="4" max="4" width="9" style="10" bestFit="1" customWidth="1"/>
    <col min="5" max="5" width="2.5546875" style="10" customWidth="1"/>
    <col min="6" max="8" width="9" style="10" bestFit="1" customWidth="1"/>
    <col min="9" max="9" width="2.5546875" style="10" customWidth="1"/>
    <col min="10" max="10" width="9.38671875" style="10" customWidth="1"/>
    <col min="11" max="11" width="8.27734375" style="10" bestFit="1" customWidth="1"/>
    <col min="12" max="12" width="9" style="10" bestFit="1" customWidth="1"/>
    <col min="13" max="13" width="2.5546875" style="10" customWidth="1"/>
    <col min="14" max="16" width="9" style="10" bestFit="1" customWidth="1"/>
    <col min="17" max="17" width="2.109375" style="10" customWidth="1"/>
    <col min="18" max="20" width="9" style="10" bestFit="1" customWidth="1"/>
    <col min="21" max="21" width="2" style="10" customWidth="1"/>
    <col min="22" max="23" width="9" style="10" bestFit="1" customWidth="1"/>
    <col min="24" max="24" width="9.38671875" style="10" bestFit="1" customWidth="1"/>
    <col min="25" max="25" width="1.83203125" style="10" customWidth="1"/>
    <col min="26" max="28" width="9" style="10" bestFit="1" customWidth="1"/>
    <col min="29" max="29" width="3" style="10" customWidth="1"/>
    <col min="30" max="32" width="9" style="10" bestFit="1" customWidth="1"/>
    <col min="33" max="33" width="2.5546875" style="10" customWidth="1"/>
    <col min="34" max="36" width="9" style="10" bestFit="1" customWidth="1"/>
    <col min="37" max="37" width="2.38671875" style="10" customWidth="1"/>
    <col min="38" max="40" width="9" style="10" bestFit="1" customWidth="1"/>
    <col min="41" max="41" width="2" style="10" customWidth="1"/>
    <col min="42" max="42" width="10" style="10" bestFit="1" customWidth="1"/>
    <col min="43" max="43" width="2.5546875" style="10" customWidth="1"/>
    <col min="44" max="16384" width="8.83203125" style="10"/>
  </cols>
  <sheetData>
    <row r="1" spans="1:13" x14ac:dyDescent="0.4">
      <c r="A1" s="120" t="s">
        <v>1043</v>
      </c>
    </row>
    <row r="3" spans="1:13" x14ac:dyDescent="0.4">
      <c r="A3" s="122" t="s">
        <v>1403</v>
      </c>
    </row>
    <row r="4" spans="1:13" x14ac:dyDescent="0.4">
      <c r="A4" s="91"/>
    </row>
    <row r="5" spans="1:13" x14ac:dyDescent="0.4">
      <c r="A5" s="234" t="s">
        <v>1266</v>
      </c>
      <c r="B5" s="713" t="s">
        <v>1246</v>
      </c>
      <c r="C5" s="713"/>
      <c r="D5" s="713"/>
      <c r="E5" s="235"/>
      <c r="F5" s="713" t="s">
        <v>1247</v>
      </c>
      <c r="G5" s="713"/>
      <c r="H5" s="713"/>
      <c r="I5" s="235"/>
      <c r="J5" s="242" t="s">
        <v>1267</v>
      </c>
      <c r="K5" s="235"/>
      <c r="L5" s="258" t="s">
        <v>40</v>
      </c>
    </row>
    <row r="6" spans="1:13" x14ac:dyDescent="0.4">
      <c r="A6" s="91"/>
      <c r="B6" s="19"/>
      <c r="C6" s="19"/>
      <c r="D6" s="19"/>
      <c r="E6" s="19"/>
      <c r="F6" s="19"/>
      <c r="G6" s="19"/>
      <c r="H6" s="19"/>
      <c r="I6" s="19"/>
      <c r="J6" s="19"/>
      <c r="K6" s="19"/>
      <c r="L6" s="259"/>
    </row>
    <row r="7" spans="1:13" x14ac:dyDescent="0.4">
      <c r="A7" s="236"/>
      <c r="B7" s="237" t="s">
        <v>1268</v>
      </c>
      <c r="C7" s="237" t="s">
        <v>1269</v>
      </c>
      <c r="D7" s="252" t="s">
        <v>40</v>
      </c>
      <c r="E7" s="237"/>
      <c r="F7" s="237" t="s">
        <v>1268</v>
      </c>
      <c r="G7" s="237" t="s">
        <v>1269</v>
      </c>
      <c r="H7" s="252" t="s">
        <v>40</v>
      </c>
      <c r="I7" s="238"/>
      <c r="J7" s="238" t="s">
        <v>40</v>
      </c>
      <c r="K7" s="238"/>
      <c r="L7" s="236"/>
    </row>
    <row r="8" spans="1:13" ht="18" customHeight="1" x14ac:dyDescent="0.4">
      <c r="A8" s="60" t="s">
        <v>1045</v>
      </c>
      <c r="B8" s="124">
        <v>6629</v>
      </c>
      <c r="C8" s="124">
        <v>1525</v>
      </c>
      <c r="D8" s="220">
        <v>8154</v>
      </c>
      <c r="E8" s="124"/>
      <c r="F8" s="124">
        <v>4179</v>
      </c>
      <c r="G8" s="124">
        <v>22889</v>
      </c>
      <c r="H8" s="220">
        <v>27068</v>
      </c>
      <c r="I8" s="124"/>
      <c r="J8" s="124">
        <v>0</v>
      </c>
      <c r="K8" s="124"/>
      <c r="L8" s="220">
        <v>35222</v>
      </c>
    </row>
    <row r="9" spans="1:13" x14ac:dyDescent="0.4">
      <c r="A9" s="60" t="s">
        <v>1046</v>
      </c>
      <c r="B9" s="124">
        <v>651</v>
      </c>
      <c r="C9" s="124">
        <v>260</v>
      </c>
      <c r="D9" s="220">
        <v>911</v>
      </c>
      <c r="E9" s="124"/>
      <c r="F9" s="124">
        <v>1362</v>
      </c>
      <c r="G9" s="124">
        <v>7019</v>
      </c>
      <c r="H9" s="220">
        <v>8381</v>
      </c>
      <c r="I9" s="124"/>
      <c r="J9" s="124">
        <v>1</v>
      </c>
      <c r="K9" s="124"/>
      <c r="L9" s="220">
        <v>9293</v>
      </c>
    </row>
    <row r="10" spans="1:13" x14ac:dyDescent="0.4">
      <c r="A10" s="60" t="s">
        <v>1047</v>
      </c>
      <c r="B10" s="124">
        <v>502</v>
      </c>
      <c r="C10" s="124">
        <v>277</v>
      </c>
      <c r="D10" s="220">
        <v>779</v>
      </c>
      <c r="E10" s="124"/>
      <c r="F10" s="124">
        <v>1000</v>
      </c>
      <c r="G10" s="124">
        <v>7056</v>
      </c>
      <c r="H10" s="220">
        <v>8056</v>
      </c>
      <c r="I10" s="124"/>
      <c r="J10" s="124">
        <v>0</v>
      </c>
      <c r="K10" s="124"/>
      <c r="L10" s="220">
        <v>8835</v>
      </c>
    </row>
    <row r="11" spans="1:13" x14ac:dyDescent="0.4">
      <c r="A11" s="60" t="s">
        <v>1048</v>
      </c>
      <c r="B11" s="124">
        <v>2956</v>
      </c>
      <c r="C11" s="124">
        <v>118</v>
      </c>
      <c r="D11" s="220">
        <v>3074</v>
      </c>
      <c r="E11" s="124"/>
      <c r="F11" s="124">
        <v>1605</v>
      </c>
      <c r="G11" s="124">
        <v>3083</v>
      </c>
      <c r="H11" s="220">
        <v>4688</v>
      </c>
      <c r="I11" s="124"/>
      <c r="J11" s="124">
        <v>0</v>
      </c>
      <c r="K11" s="124"/>
      <c r="L11" s="220">
        <v>7762</v>
      </c>
    </row>
    <row r="12" spans="1:13" s="156" customFormat="1" ht="20.25" customHeight="1" x14ac:dyDescent="0.4">
      <c r="A12" s="239" t="s">
        <v>40</v>
      </c>
      <c r="B12" s="240">
        <v>10738</v>
      </c>
      <c r="C12" s="240">
        <v>2180</v>
      </c>
      <c r="D12" s="240">
        <v>12918</v>
      </c>
      <c r="E12" s="240"/>
      <c r="F12" s="240">
        <v>8146</v>
      </c>
      <c r="G12" s="240">
        <v>40047</v>
      </c>
      <c r="H12" s="240">
        <v>48193</v>
      </c>
      <c r="I12" s="240"/>
      <c r="J12" s="240">
        <v>1</v>
      </c>
      <c r="K12" s="240"/>
      <c r="L12" s="240">
        <v>61112</v>
      </c>
      <c r="M12" s="241"/>
    </row>
    <row r="13" spans="1:13" x14ac:dyDescent="0.4">
      <c r="D13" s="62"/>
      <c r="J13" s="62"/>
    </row>
    <row r="14" spans="1:13" x14ac:dyDescent="0.4">
      <c r="A14" s="122" t="s">
        <v>1404</v>
      </c>
    </row>
    <row r="15" spans="1:13" x14ac:dyDescent="0.4">
      <c r="A15" s="91"/>
    </row>
    <row r="16" spans="1:13" x14ac:dyDescent="0.4">
      <c r="A16" s="234" t="s">
        <v>1266</v>
      </c>
      <c r="B16" s="713" t="s">
        <v>1246</v>
      </c>
      <c r="C16" s="713"/>
      <c r="D16" s="713"/>
      <c r="E16" s="235"/>
      <c r="F16" s="713" t="s">
        <v>1247</v>
      </c>
      <c r="G16" s="713"/>
      <c r="H16" s="713"/>
      <c r="I16" s="235"/>
      <c r="J16" s="242" t="s">
        <v>1267</v>
      </c>
      <c r="K16" s="235"/>
      <c r="L16" s="258" t="s">
        <v>40</v>
      </c>
    </row>
    <row r="17" spans="1:44" x14ac:dyDescent="0.4">
      <c r="A17" s="91"/>
      <c r="B17" s="19"/>
      <c r="C17" s="19"/>
      <c r="D17" s="19"/>
      <c r="E17" s="19"/>
      <c r="F17" s="19"/>
      <c r="G17" s="19"/>
      <c r="H17" s="19"/>
      <c r="I17" s="19"/>
      <c r="J17" s="19"/>
      <c r="K17" s="19"/>
      <c r="L17" s="259"/>
    </row>
    <row r="18" spans="1:44" x14ac:dyDescent="0.4">
      <c r="A18" s="236"/>
      <c r="B18" s="237" t="s">
        <v>1268</v>
      </c>
      <c r="C18" s="237" t="s">
        <v>1269</v>
      </c>
      <c r="D18" s="252" t="s">
        <v>40</v>
      </c>
      <c r="E18" s="237"/>
      <c r="F18" s="237" t="s">
        <v>1268</v>
      </c>
      <c r="G18" s="237" t="s">
        <v>1269</v>
      </c>
      <c r="H18" s="252" t="s">
        <v>40</v>
      </c>
      <c r="I18" s="238"/>
      <c r="J18" s="238" t="s">
        <v>40</v>
      </c>
      <c r="K18" s="238"/>
      <c r="L18" s="236"/>
    </row>
    <row r="19" spans="1:44" ht="18" customHeight="1" x14ac:dyDescent="0.4">
      <c r="A19" s="60" t="s">
        <v>1045</v>
      </c>
      <c r="B19" s="124">
        <v>452</v>
      </c>
      <c r="C19" s="124">
        <v>403</v>
      </c>
      <c r="D19" s="220">
        <v>855</v>
      </c>
      <c r="E19" s="124"/>
      <c r="F19" s="124">
        <v>410</v>
      </c>
      <c r="G19" s="124">
        <v>7031</v>
      </c>
      <c r="H19" s="220">
        <v>7441</v>
      </c>
      <c r="I19" s="124"/>
      <c r="J19" s="124">
        <v>0</v>
      </c>
      <c r="K19" s="124"/>
      <c r="L19" s="220">
        <v>8296</v>
      </c>
    </row>
    <row r="20" spans="1:44" x14ac:dyDescent="0.4">
      <c r="A20" s="60" t="s">
        <v>1046</v>
      </c>
      <c r="B20" s="124">
        <v>53</v>
      </c>
      <c r="C20" s="124">
        <v>11</v>
      </c>
      <c r="D20" s="220">
        <v>64</v>
      </c>
      <c r="E20" s="124"/>
      <c r="F20" s="124">
        <v>114</v>
      </c>
      <c r="G20" s="124">
        <v>1218</v>
      </c>
      <c r="H20" s="220">
        <v>1332</v>
      </c>
      <c r="I20" s="124"/>
      <c r="J20" s="124">
        <v>0</v>
      </c>
      <c r="K20" s="124"/>
      <c r="L20" s="220">
        <v>1396</v>
      </c>
    </row>
    <row r="21" spans="1:44" x14ac:dyDescent="0.4">
      <c r="A21" s="60" t="s">
        <v>1047</v>
      </c>
      <c r="B21" s="124">
        <v>136</v>
      </c>
      <c r="C21" s="124">
        <v>69</v>
      </c>
      <c r="D21" s="220">
        <v>205</v>
      </c>
      <c r="E21" s="124"/>
      <c r="F21" s="124">
        <v>286</v>
      </c>
      <c r="G21" s="124">
        <v>3332</v>
      </c>
      <c r="H21" s="220">
        <v>3618</v>
      </c>
      <c r="I21" s="124"/>
      <c r="J21" s="124">
        <v>0</v>
      </c>
      <c r="K21" s="124"/>
      <c r="L21" s="220">
        <v>3823</v>
      </c>
    </row>
    <row r="22" spans="1:44" x14ac:dyDescent="0.4">
      <c r="A22" s="60" t="s">
        <v>1048</v>
      </c>
      <c r="B22" s="124">
        <v>299</v>
      </c>
      <c r="C22" s="124">
        <v>41</v>
      </c>
      <c r="D22" s="220">
        <v>340</v>
      </c>
      <c r="E22" s="124"/>
      <c r="F22" s="124">
        <v>133</v>
      </c>
      <c r="G22" s="124">
        <v>747</v>
      </c>
      <c r="H22" s="220">
        <v>880</v>
      </c>
      <c r="I22" s="124"/>
      <c r="J22" s="124">
        <v>0</v>
      </c>
      <c r="K22" s="124"/>
      <c r="L22" s="220">
        <v>1220</v>
      </c>
    </row>
    <row r="23" spans="1:44" s="156" customFormat="1" ht="20.25" customHeight="1" x14ac:dyDescent="0.4">
      <c r="A23" s="239" t="s">
        <v>40</v>
      </c>
      <c r="B23" s="240">
        <v>940</v>
      </c>
      <c r="C23" s="240">
        <v>524</v>
      </c>
      <c r="D23" s="240">
        <v>1464</v>
      </c>
      <c r="E23" s="240"/>
      <c r="F23" s="240">
        <v>943</v>
      </c>
      <c r="G23" s="240">
        <v>12328</v>
      </c>
      <c r="H23" s="240">
        <v>13271</v>
      </c>
      <c r="I23" s="240"/>
      <c r="J23" s="240">
        <v>0</v>
      </c>
      <c r="K23" s="240"/>
      <c r="L23" s="240">
        <v>14735</v>
      </c>
      <c r="M23" s="241"/>
    </row>
    <row r="24" spans="1:44" x14ac:dyDescent="0.4">
      <c r="D24" s="62"/>
    </row>
    <row r="25" spans="1:44" x14ac:dyDescent="0.4">
      <c r="A25" s="122" t="s">
        <v>1405</v>
      </c>
    </row>
    <row r="27" spans="1:44" x14ac:dyDescent="0.4">
      <c r="A27" s="234" t="s">
        <v>1266</v>
      </c>
      <c r="B27" s="714" t="s">
        <v>1246</v>
      </c>
      <c r="C27" s="714"/>
      <c r="D27" s="714"/>
      <c r="E27" s="714"/>
      <c r="F27" s="714"/>
      <c r="G27" s="714"/>
      <c r="H27" s="714"/>
      <c r="I27" s="714"/>
      <c r="J27" s="714"/>
      <c r="K27" s="714"/>
      <c r="L27" s="714"/>
      <c r="M27" s="714"/>
      <c r="N27" s="714"/>
      <c r="O27" s="714"/>
      <c r="P27" s="714"/>
      <c r="Q27" s="244"/>
      <c r="R27" s="714" t="s">
        <v>1247</v>
      </c>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245"/>
      <c r="AP27" s="245"/>
      <c r="AQ27" s="246"/>
      <c r="AR27" s="246"/>
    </row>
    <row r="28" spans="1:44" ht="24" customHeight="1" x14ac:dyDescent="0.4">
      <c r="B28" s="714" t="s">
        <v>1271</v>
      </c>
      <c r="C28" s="714"/>
      <c r="D28" s="714"/>
      <c r="E28" s="247"/>
      <c r="F28" s="714" t="s">
        <v>1272</v>
      </c>
      <c r="G28" s="714"/>
      <c r="H28" s="714"/>
      <c r="I28" s="247"/>
      <c r="J28" s="714" t="s">
        <v>1250</v>
      </c>
      <c r="K28" s="714"/>
      <c r="L28" s="714"/>
      <c r="M28" s="247"/>
      <c r="N28" s="714" t="s">
        <v>1273</v>
      </c>
      <c r="O28" s="714"/>
      <c r="P28" s="714"/>
      <c r="Q28" s="247"/>
      <c r="R28" s="714" t="s">
        <v>1251</v>
      </c>
      <c r="S28" s="714"/>
      <c r="T28" s="714"/>
      <c r="U28" s="247"/>
      <c r="V28" s="714" t="s">
        <v>1254</v>
      </c>
      <c r="W28" s="714"/>
      <c r="X28" s="714"/>
      <c r="Y28" s="247"/>
      <c r="Z28" s="714" t="s">
        <v>1249</v>
      </c>
      <c r="AA28" s="714"/>
      <c r="AB28" s="714"/>
      <c r="AC28" s="247"/>
      <c r="AD28" s="714" t="s">
        <v>1253</v>
      </c>
      <c r="AE28" s="714"/>
      <c r="AF28" s="714"/>
      <c r="AG28" s="247"/>
      <c r="AH28" s="714" t="s">
        <v>1252</v>
      </c>
      <c r="AI28" s="714"/>
      <c r="AJ28" s="714"/>
      <c r="AK28" s="247"/>
      <c r="AL28" s="715" t="s">
        <v>1248</v>
      </c>
      <c r="AM28" s="715"/>
      <c r="AN28" s="715"/>
      <c r="AO28" s="248"/>
      <c r="AP28" s="248" t="s">
        <v>1267</v>
      </c>
      <c r="AQ28" s="247"/>
      <c r="AR28" s="58" t="s">
        <v>40</v>
      </c>
    </row>
    <row r="29" spans="1:44" x14ac:dyDescent="0.4">
      <c r="B29" s="237" t="s">
        <v>1268</v>
      </c>
      <c r="C29" s="237" t="s">
        <v>1269</v>
      </c>
      <c r="D29" s="252" t="s">
        <v>40</v>
      </c>
      <c r="E29" s="25"/>
      <c r="F29" s="237" t="s">
        <v>1268</v>
      </c>
      <c r="G29" s="237" t="s">
        <v>1269</v>
      </c>
      <c r="H29" s="252" t="s">
        <v>40</v>
      </c>
      <c r="I29" s="25"/>
      <c r="J29" s="237" t="s">
        <v>1268</v>
      </c>
      <c r="K29" s="237" t="s">
        <v>1269</v>
      </c>
      <c r="L29" s="252" t="s">
        <v>40</v>
      </c>
      <c r="M29" s="25"/>
      <c r="N29" s="237" t="s">
        <v>1268</v>
      </c>
      <c r="O29" s="237" t="s">
        <v>1269</v>
      </c>
      <c r="P29" s="252" t="s">
        <v>40</v>
      </c>
      <c r="Q29" s="25"/>
      <c r="R29" s="237" t="s">
        <v>1268</v>
      </c>
      <c r="S29" s="237" t="s">
        <v>1269</v>
      </c>
      <c r="T29" s="252" t="s">
        <v>40</v>
      </c>
      <c r="U29" s="25"/>
      <c r="V29" s="237" t="s">
        <v>1268</v>
      </c>
      <c r="W29" s="237" t="s">
        <v>1269</v>
      </c>
      <c r="X29" s="252" t="s">
        <v>40</v>
      </c>
      <c r="Y29" s="25"/>
      <c r="Z29" s="237" t="s">
        <v>1268</v>
      </c>
      <c r="AA29" s="237" t="s">
        <v>1269</v>
      </c>
      <c r="AB29" s="252" t="s">
        <v>40</v>
      </c>
      <c r="AC29" s="25"/>
      <c r="AD29" s="237" t="s">
        <v>1268</v>
      </c>
      <c r="AE29" s="237" t="s">
        <v>1269</v>
      </c>
      <c r="AF29" s="252" t="s">
        <v>40</v>
      </c>
      <c r="AG29" s="25"/>
      <c r="AH29" s="237" t="s">
        <v>1268</v>
      </c>
      <c r="AI29" s="237" t="s">
        <v>1269</v>
      </c>
      <c r="AJ29" s="252" t="s">
        <v>40</v>
      </c>
      <c r="AK29" s="25"/>
      <c r="AL29" s="237" t="s">
        <v>1268</v>
      </c>
      <c r="AM29" s="237" t="s">
        <v>1269</v>
      </c>
      <c r="AN29" s="252" t="s">
        <v>40</v>
      </c>
      <c r="AO29" s="25"/>
      <c r="AP29" s="237"/>
      <c r="AR29" s="254"/>
    </row>
    <row r="30" spans="1:44" x14ac:dyDescent="0.4">
      <c r="A30" s="60" t="s">
        <v>1045</v>
      </c>
      <c r="B30" s="61">
        <v>1520</v>
      </c>
      <c r="C30" s="61">
        <v>181</v>
      </c>
      <c r="D30" s="253">
        <v>1701</v>
      </c>
      <c r="E30" s="61"/>
      <c r="F30" s="61">
        <v>1053</v>
      </c>
      <c r="G30" s="61">
        <v>57</v>
      </c>
      <c r="H30" s="253">
        <v>1110</v>
      </c>
      <c r="I30" s="61"/>
      <c r="J30" s="61">
        <v>4026</v>
      </c>
      <c r="K30" s="61">
        <v>1261</v>
      </c>
      <c r="L30" s="253">
        <v>5287</v>
      </c>
      <c r="M30" s="61"/>
      <c r="N30" s="61">
        <v>30</v>
      </c>
      <c r="O30" s="61">
        <v>26</v>
      </c>
      <c r="P30" s="253">
        <v>56</v>
      </c>
      <c r="Q30" s="61"/>
      <c r="R30" s="61">
        <v>1732</v>
      </c>
      <c r="S30" s="61">
        <v>2154</v>
      </c>
      <c r="T30" s="253">
        <v>3886</v>
      </c>
      <c r="U30" s="61"/>
      <c r="V30" s="61">
        <v>119</v>
      </c>
      <c r="W30" s="61">
        <v>323</v>
      </c>
      <c r="X30" s="253">
        <v>442</v>
      </c>
      <c r="Y30" s="61"/>
      <c r="Z30" s="61">
        <v>1419</v>
      </c>
      <c r="AA30" s="61">
        <v>11290</v>
      </c>
      <c r="AB30" s="253">
        <v>12709</v>
      </c>
      <c r="AC30" s="61"/>
      <c r="AD30" s="61">
        <v>86</v>
      </c>
      <c r="AE30" s="61">
        <v>1466</v>
      </c>
      <c r="AF30" s="253">
        <v>1552</v>
      </c>
      <c r="AG30" s="61"/>
      <c r="AH30" s="61">
        <v>770</v>
      </c>
      <c r="AI30" s="61">
        <v>6726</v>
      </c>
      <c r="AJ30" s="253">
        <v>7496</v>
      </c>
      <c r="AK30" s="61"/>
      <c r="AL30" s="61">
        <v>53</v>
      </c>
      <c r="AM30" s="61">
        <v>930</v>
      </c>
      <c r="AN30" s="253">
        <v>983</v>
      </c>
      <c r="AO30" s="61"/>
      <c r="AP30" s="61">
        <v>0</v>
      </c>
      <c r="AQ30" s="61"/>
      <c r="AR30" s="253">
        <v>35222</v>
      </c>
    </row>
    <row r="31" spans="1:44" x14ac:dyDescent="0.4">
      <c r="A31" s="60" t="s">
        <v>1046</v>
      </c>
      <c r="B31" s="61">
        <v>188</v>
      </c>
      <c r="C31" s="61">
        <v>76</v>
      </c>
      <c r="D31" s="253">
        <v>264</v>
      </c>
      <c r="E31" s="61"/>
      <c r="F31" s="61">
        <v>15</v>
      </c>
      <c r="G31" s="61">
        <v>2</v>
      </c>
      <c r="H31" s="253">
        <v>17</v>
      </c>
      <c r="I31" s="61"/>
      <c r="J31" s="61">
        <v>443</v>
      </c>
      <c r="K31" s="61">
        <v>179</v>
      </c>
      <c r="L31" s="253">
        <v>622</v>
      </c>
      <c r="M31" s="61"/>
      <c r="N31" s="61">
        <v>5</v>
      </c>
      <c r="O31" s="61">
        <v>3</v>
      </c>
      <c r="P31" s="253">
        <v>8</v>
      </c>
      <c r="Q31" s="61"/>
      <c r="R31" s="61">
        <v>321</v>
      </c>
      <c r="S31" s="61">
        <v>364</v>
      </c>
      <c r="T31" s="253">
        <v>685</v>
      </c>
      <c r="U31" s="61"/>
      <c r="V31" s="61">
        <v>15</v>
      </c>
      <c r="W31" s="61">
        <v>80</v>
      </c>
      <c r="X31" s="253">
        <v>95</v>
      </c>
      <c r="Y31" s="61"/>
      <c r="Z31" s="61">
        <v>518</v>
      </c>
      <c r="AA31" s="61">
        <v>2368</v>
      </c>
      <c r="AB31" s="253">
        <v>2886</v>
      </c>
      <c r="AC31" s="61"/>
      <c r="AD31" s="61">
        <v>41</v>
      </c>
      <c r="AE31" s="61">
        <v>401</v>
      </c>
      <c r="AF31" s="253">
        <v>442</v>
      </c>
      <c r="AG31" s="61"/>
      <c r="AH31" s="61">
        <v>446</v>
      </c>
      <c r="AI31" s="61">
        <v>3167</v>
      </c>
      <c r="AJ31" s="253">
        <v>3613</v>
      </c>
      <c r="AK31" s="61"/>
      <c r="AL31" s="61">
        <v>21</v>
      </c>
      <c r="AM31" s="61">
        <v>639</v>
      </c>
      <c r="AN31" s="253">
        <v>660</v>
      </c>
      <c r="AO31" s="61"/>
      <c r="AP31" s="61">
        <v>1</v>
      </c>
      <c r="AQ31" s="61"/>
      <c r="AR31" s="253">
        <v>9293</v>
      </c>
    </row>
    <row r="32" spans="1:44" x14ac:dyDescent="0.4">
      <c r="A32" s="60" t="s">
        <v>1047</v>
      </c>
      <c r="B32" s="61">
        <v>89</v>
      </c>
      <c r="C32" s="61">
        <v>37</v>
      </c>
      <c r="D32" s="253">
        <v>126</v>
      </c>
      <c r="E32" s="61"/>
      <c r="F32" s="61">
        <v>22</v>
      </c>
      <c r="G32" s="61">
        <v>12</v>
      </c>
      <c r="H32" s="253">
        <v>34</v>
      </c>
      <c r="I32" s="61"/>
      <c r="J32" s="61">
        <v>385</v>
      </c>
      <c r="K32" s="61">
        <v>225</v>
      </c>
      <c r="L32" s="253">
        <v>610</v>
      </c>
      <c r="M32" s="61"/>
      <c r="N32" s="61">
        <v>6</v>
      </c>
      <c r="O32" s="61">
        <v>3</v>
      </c>
      <c r="P32" s="253">
        <v>9</v>
      </c>
      <c r="Q32" s="61"/>
      <c r="R32" s="61">
        <v>245</v>
      </c>
      <c r="S32" s="61">
        <v>278</v>
      </c>
      <c r="T32" s="253">
        <v>523</v>
      </c>
      <c r="U32" s="61"/>
      <c r="V32" s="61">
        <v>28</v>
      </c>
      <c r="W32" s="61">
        <v>62</v>
      </c>
      <c r="X32" s="253">
        <v>90</v>
      </c>
      <c r="Y32" s="61"/>
      <c r="Z32" s="61">
        <v>357</v>
      </c>
      <c r="AA32" s="61">
        <v>2277</v>
      </c>
      <c r="AB32" s="253">
        <v>2634</v>
      </c>
      <c r="AC32" s="61"/>
      <c r="AD32" s="61">
        <v>37</v>
      </c>
      <c r="AE32" s="61">
        <v>604</v>
      </c>
      <c r="AF32" s="253">
        <v>641</v>
      </c>
      <c r="AG32" s="61"/>
      <c r="AH32" s="61">
        <v>312</v>
      </c>
      <c r="AI32" s="61">
        <v>2946</v>
      </c>
      <c r="AJ32" s="253">
        <v>3258</v>
      </c>
      <c r="AK32" s="61"/>
      <c r="AL32" s="61">
        <v>21</v>
      </c>
      <c r="AM32" s="61">
        <v>889</v>
      </c>
      <c r="AN32" s="253">
        <v>910</v>
      </c>
      <c r="AO32" s="61"/>
      <c r="AP32" s="61">
        <v>0</v>
      </c>
      <c r="AQ32" s="61"/>
      <c r="AR32" s="253">
        <v>8835</v>
      </c>
    </row>
    <row r="33" spans="1:44" x14ac:dyDescent="0.4">
      <c r="A33" s="60" t="s">
        <v>1048</v>
      </c>
      <c r="B33" s="61">
        <v>619</v>
      </c>
      <c r="C33" s="61">
        <v>6</v>
      </c>
      <c r="D33" s="253">
        <v>625</v>
      </c>
      <c r="E33" s="61"/>
      <c r="F33" s="61">
        <v>108</v>
      </c>
      <c r="G33" s="61">
        <v>2</v>
      </c>
      <c r="H33" s="253">
        <v>110</v>
      </c>
      <c r="I33" s="61"/>
      <c r="J33" s="61">
        <v>2203</v>
      </c>
      <c r="K33" s="61">
        <v>107</v>
      </c>
      <c r="L33" s="253">
        <v>2310</v>
      </c>
      <c r="M33" s="61"/>
      <c r="N33" s="61">
        <v>26</v>
      </c>
      <c r="O33" s="61">
        <v>3</v>
      </c>
      <c r="P33" s="253">
        <v>29</v>
      </c>
      <c r="Q33" s="61"/>
      <c r="R33" s="61">
        <v>748</v>
      </c>
      <c r="S33" s="61">
        <v>151</v>
      </c>
      <c r="T33" s="253">
        <v>899</v>
      </c>
      <c r="U33" s="61"/>
      <c r="V33" s="61">
        <v>64</v>
      </c>
      <c r="W33" s="61">
        <v>85</v>
      </c>
      <c r="X33" s="253">
        <v>149</v>
      </c>
      <c r="Y33" s="61"/>
      <c r="Z33" s="61">
        <v>486</v>
      </c>
      <c r="AA33" s="61">
        <v>1146</v>
      </c>
      <c r="AB33" s="253">
        <v>1632</v>
      </c>
      <c r="AC33" s="61"/>
      <c r="AD33" s="61">
        <v>34</v>
      </c>
      <c r="AE33" s="61">
        <v>235</v>
      </c>
      <c r="AF33" s="253">
        <v>269</v>
      </c>
      <c r="AG33" s="61"/>
      <c r="AH33" s="61">
        <v>259</v>
      </c>
      <c r="AI33" s="61">
        <v>1167</v>
      </c>
      <c r="AJ33" s="253">
        <v>1426</v>
      </c>
      <c r="AK33" s="61"/>
      <c r="AL33" s="61">
        <v>14</v>
      </c>
      <c r="AM33" s="61">
        <v>299</v>
      </c>
      <c r="AN33" s="253">
        <v>313</v>
      </c>
      <c r="AO33" s="61"/>
      <c r="AP33" s="61">
        <v>0</v>
      </c>
      <c r="AQ33" s="61"/>
      <c r="AR33" s="253">
        <v>7762</v>
      </c>
    </row>
    <row r="34" spans="1:44" s="156" customFormat="1" ht="20.25" customHeight="1" x14ac:dyDescent="0.4">
      <c r="A34" s="239" t="s">
        <v>40</v>
      </c>
      <c r="B34" s="250">
        <v>2416</v>
      </c>
      <c r="C34" s="250">
        <v>300</v>
      </c>
      <c r="D34" s="250">
        <v>2716</v>
      </c>
      <c r="E34" s="250"/>
      <c r="F34" s="250">
        <v>1198</v>
      </c>
      <c r="G34" s="250">
        <v>73</v>
      </c>
      <c r="H34" s="250">
        <v>1271</v>
      </c>
      <c r="I34" s="250"/>
      <c r="J34" s="250">
        <v>7057</v>
      </c>
      <c r="K34" s="250">
        <v>1772</v>
      </c>
      <c r="L34" s="250">
        <v>8829</v>
      </c>
      <c r="M34" s="250"/>
      <c r="N34" s="250">
        <v>67</v>
      </c>
      <c r="O34" s="250">
        <v>35</v>
      </c>
      <c r="P34" s="250">
        <v>102</v>
      </c>
      <c r="Q34" s="250"/>
      <c r="R34" s="250">
        <v>3046</v>
      </c>
      <c r="S34" s="250">
        <v>2947</v>
      </c>
      <c r="T34" s="250">
        <v>5993</v>
      </c>
      <c r="U34" s="250"/>
      <c r="V34" s="250">
        <v>226</v>
      </c>
      <c r="W34" s="250">
        <v>550</v>
      </c>
      <c r="X34" s="250">
        <v>776</v>
      </c>
      <c r="Y34" s="250"/>
      <c r="Z34" s="250">
        <v>2780</v>
      </c>
      <c r="AA34" s="250">
        <v>17081</v>
      </c>
      <c r="AB34" s="250">
        <v>19861</v>
      </c>
      <c r="AC34" s="250"/>
      <c r="AD34" s="250">
        <v>198</v>
      </c>
      <c r="AE34" s="250">
        <v>2706</v>
      </c>
      <c r="AF34" s="250">
        <v>2904</v>
      </c>
      <c r="AG34" s="250"/>
      <c r="AH34" s="250">
        <v>1787</v>
      </c>
      <c r="AI34" s="250">
        <v>14006</v>
      </c>
      <c r="AJ34" s="250">
        <v>15793</v>
      </c>
      <c r="AK34" s="250"/>
      <c r="AL34" s="250">
        <v>109</v>
      </c>
      <c r="AM34" s="250">
        <v>2757</v>
      </c>
      <c r="AN34" s="250">
        <v>2866</v>
      </c>
      <c r="AO34" s="250"/>
      <c r="AP34" s="250">
        <v>1</v>
      </c>
      <c r="AQ34" s="250"/>
      <c r="AR34" s="250">
        <v>61112</v>
      </c>
    </row>
    <row r="36" spans="1:44" x14ac:dyDescent="0.4">
      <c r="A36" s="122" t="s">
        <v>1406</v>
      </c>
    </row>
    <row r="37" spans="1:44" x14ac:dyDescent="0.4">
      <c r="A37" s="122"/>
    </row>
    <row r="38" spans="1:44" x14ac:dyDescent="0.4">
      <c r="A38" s="234" t="s">
        <v>1266</v>
      </c>
      <c r="B38" s="713" t="s">
        <v>1246</v>
      </c>
      <c r="C38" s="713"/>
      <c r="D38" s="713"/>
      <c r="E38" s="713"/>
      <c r="F38" s="713"/>
      <c r="G38" s="713"/>
      <c r="H38" s="713"/>
      <c r="I38" s="713"/>
      <c r="J38" s="713"/>
      <c r="K38" s="713"/>
      <c r="L38" s="713"/>
      <c r="M38" s="713"/>
      <c r="N38" s="713"/>
      <c r="O38" s="713"/>
      <c r="P38" s="713"/>
      <c r="Q38" s="713"/>
      <c r="R38" s="713"/>
      <c r="S38" s="713"/>
      <c r="T38" s="713"/>
      <c r="U38" s="246"/>
      <c r="V38" s="713" t="s">
        <v>1247</v>
      </c>
      <c r="W38" s="713"/>
      <c r="X38" s="713"/>
      <c r="Y38" s="713"/>
      <c r="Z38" s="713"/>
      <c r="AA38" s="713"/>
      <c r="AB38" s="713"/>
      <c r="AC38" s="713"/>
      <c r="AD38" s="713"/>
      <c r="AE38" s="713"/>
      <c r="AF38" s="713"/>
      <c r="AG38" s="235"/>
      <c r="AH38" s="245"/>
      <c r="AI38" s="246"/>
      <c r="AJ38" s="246"/>
    </row>
    <row r="39" spans="1:44" x14ac:dyDescent="0.4">
      <c r="A39" s="91"/>
      <c r="B39" s="714" t="s">
        <v>1255</v>
      </c>
      <c r="C39" s="714"/>
      <c r="D39" s="714"/>
      <c r="E39" s="247"/>
      <c r="F39" s="714" t="s">
        <v>1256</v>
      </c>
      <c r="G39" s="714"/>
      <c r="H39" s="714"/>
      <c r="I39" s="247"/>
      <c r="J39" s="714" t="s">
        <v>1257</v>
      </c>
      <c r="K39" s="714"/>
      <c r="L39" s="714"/>
      <c r="M39" s="247"/>
      <c r="N39" s="714" t="s">
        <v>1258</v>
      </c>
      <c r="O39" s="714"/>
      <c r="P39" s="714"/>
      <c r="Q39" s="247"/>
      <c r="R39" s="714" t="s">
        <v>1259</v>
      </c>
      <c r="S39" s="714"/>
      <c r="T39" s="714"/>
      <c r="U39" s="247"/>
      <c r="V39" s="714" t="s">
        <v>1260</v>
      </c>
      <c r="W39" s="714"/>
      <c r="X39" s="714"/>
      <c r="Y39" s="247"/>
      <c r="Z39" s="714" t="s">
        <v>1261</v>
      </c>
      <c r="AA39" s="714"/>
      <c r="AB39" s="714"/>
      <c r="AC39" s="247"/>
      <c r="AD39" s="714" t="s">
        <v>1262</v>
      </c>
      <c r="AE39" s="714"/>
      <c r="AF39" s="714"/>
      <c r="AG39" s="247"/>
      <c r="AH39" s="248" t="s">
        <v>1267</v>
      </c>
      <c r="AJ39" s="257" t="s">
        <v>40</v>
      </c>
    </row>
    <row r="40" spans="1:44" x14ac:dyDescent="0.4">
      <c r="A40" s="249"/>
      <c r="B40" s="256" t="s">
        <v>1268</v>
      </c>
      <c r="C40" s="256" t="s">
        <v>1269</v>
      </c>
      <c r="D40" s="260" t="s">
        <v>40</v>
      </c>
      <c r="E40" s="25"/>
      <c r="F40" s="256" t="s">
        <v>1268</v>
      </c>
      <c r="G40" s="256" t="s">
        <v>1269</v>
      </c>
      <c r="H40" s="260" t="s">
        <v>40</v>
      </c>
      <c r="I40" s="25"/>
      <c r="J40" s="256" t="s">
        <v>1268</v>
      </c>
      <c r="K40" s="256" t="s">
        <v>1269</v>
      </c>
      <c r="L40" s="260" t="s">
        <v>40</v>
      </c>
      <c r="M40" s="25"/>
      <c r="N40" s="256" t="s">
        <v>1268</v>
      </c>
      <c r="O40" s="256" t="s">
        <v>1269</v>
      </c>
      <c r="P40" s="260" t="s">
        <v>40</v>
      </c>
      <c r="Q40" s="25"/>
      <c r="R40" s="256" t="s">
        <v>1268</v>
      </c>
      <c r="S40" s="256" t="s">
        <v>1269</v>
      </c>
      <c r="T40" s="260" t="s">
        <v>40</v>
      </c>
      <c r="U40" s="25"/>
      <c r="V40" s="256" t="s">
        <v>1268</v>
      </c>
      <c r="W40" s="256" t="s">
        <v>1269</v>
      </c>
      <c r="X40" s="260" t="s">
        <v>40</v>
      </c>
      <c r="Y40" s="25"/>
      <c r="Z40" s="256" t="s">
        <v>1268</v>
      </c>
      <c r="AA40" s="256" t="s">
        <v>1269</v>
      </c>
      <c r="AB40" s="260" t="s">
        <v>40</v>
      </c>
      <c r="AC40" s="25"/>
      <c r="AD40" s="256" t="s">
        <v>1268</v>
      </c>
      <c r="AE40" s="256" t="s">
        <v>1269</v>
      </c>
      <c r="AF40" s="260" t="s">
        <v>40</v>
      </c>
      <c r="AH40" s="237"/>
      <c r="AJ40" s="254"/>
    </row>
    <row r="41" spans="1:44" x14ac:dyDescent="0.4">
      <c r="A41" s="60" t="s">
        <v>1045</v>
      </c>
      <c r="B41" s="61">
        <v>118</v>
      </c>
      <c r="C41" s="61">
        <v>9</v>
      </c>
      <c r="D41" s="253">
        <v>127</v>
      </c>
      <c r="E41" s="61"/>
      <c r="F41" s="61">
        <v>159</v>
      </c>
      <c r="G41" s="61">
        <v>56</v>
      </c>
      <c r="H41" s="253">
        <v>215</v>
      </c>
      <c r="I41" s="61"/>
      <c r="J41" s="61">
        <v>111</v>
      </c>
      <c r="K41" s="61">
        <v>3</v>
      </c>
      <c r="L41" s="253">
        <v>114</v>
      </c>
      <c r="M41" s="61"/>
      <c r="N41" s="61">
        <v>51</v>
      </c>
      <c r="O41" s="61">
        <v>39</v>
      </c>
      <c r="P41" s="253">
        <v>90</v>
      </c>
      <c r="Q41" s="61"/>
      <c r="R41" s="61">
        <v>13</v>
      </c>
      <c r="S41" s="61">
        <v>296</v>
      </c>
      <c r="T41" s="253">
        <v>309</v>
      </c>
      <c r="U41" s="61"/>
      <c r="V41" s="61">
        <v>326</v>
      </c>
      <c r="W41" s="61">
        <v>3770</v>
      </c>
      <c r="X41" s="253">
        <v>4096</v>
      </c>
      <c r="Y41" s="61"/>
      <c r="Z41" s="61">
        <v>65</v>
      </c>
      <c r="AA41" s="61">
        <v>1070</v>
      </c>
      <c r="AB41" s="253">
        <v>1135</v>
      </c>
      <c r="AC41" s="61"/>
      <c r="AD41" s="61">
        <v>19</v>
      </c>
      <c r="AE41" s="61">
        <v>2191</v>
      </c>
      <c r="AF41" s="253">
        <v>2210</v>
      </c>
      <c r="AG41" s="61"/>
      <c r="AH41" s="61">
        <v>0</v>
      </c>
      <c r="AI41" s="61"/>
      <c r="AJ41" s="253">
        <v>8296</v>
      </c>
    </row>
    <row r="42" spans="1:44" x14ac:dyDescent="0.4">
      <c r="A42" s="60" t="s">
        <v>1046</v>
      </c>
      <c r="B42" s="61">
        <v>19</v>
      </c>
      <c r="C42" s="61">
        <v>0</v>
      </c>
      <c r="D42" s="253">
        <v>19</v>
      </c>
      <c r="E42" s="61"/>
      <c r="F42" s="61">
        <v>15</v>
      </c>
      <c r="G42" s="61">
        <v>1</v>
      </c>
      <c r="H42" s="253">
        <v>16</v>
      </c>
      <c r="I42" s="61"/>
      <c r="J42" s="61">
        <v>14</v>
      </c>
      <c r="K42" s="61">
        <v>3</v>
      </c>
      <c r="L42" s="253">
        <v>17</v>
      </c>
      <c r="M42" s="61"/>
      <c r="N42" s="61">
        <v>4</v>
      </c>
      <c r="O42" s="61">
        <v>1</v>
      </c>
      <c r="P42" s="253">
        <v>5</v>
      </c>
      <c r="Q42" s="61"/>
      <c r="R42" s="61">
        <v>1</v>
      </c>
      <c r="S42" s="61">
        <v>6</v>
      </c>
      <c r="T42" s="253">
        <v>7</v>
      </c>
      <c r="U42" s="61"/>
      <c r="V42" s="61">
        <v>87</v>
      </c>
      <c r="W42" s="61">
        <v>667</v>
      </c>
      <c r="X42" s="253">
        <v>754</v>
      </c>
      <c r="Y42" s="61"/>
      <c r="Z42" s="61">
        <v>20</v>
      </c>
      <c r="AA42" s="61">
        <v>235</v>
      </c>
      <c r="AB42" s="253">
        <v>255</v>
      </c>
      <c r="AC42" s="61"/>
      <c r="AD42" s="61">
        <v>7</v>
      </c>
      <c r="AE42" s="61">
        <v>316</v>
      </c>
      <c r="AF42" s="253">
        <v>323</v>
      </c>
      <c r="AG42" s="61"/>
      <c r="AH42" s="61">
        <v>0</v>
      </c>
      <c r="AI42" s="61"/>
      <c r="AJ42" s="253">
        <v>1396</v>
      </c>
    </row>
    <row r="43" spans="1:44" x14ac:dyDescent="0.4">
      <c r="A43" s="60" t="s">
        <v>1047</v>
      </c>
      <c r="B43" s="61">
        <v>27</v>
      </c>
      <c r="C43" s="61">
        <v>6</v>
      </c>
      <c r="D43" s="253">
        <v>33</v>
      </c>
      <c r="E43" s="61"/>
      <c r="F43" s="61">
        <v>49</v>
      </c>
      <c r="G43" s="61">
        <v>11</v>
      </c>
      <c r="H43" s="253">
        <v>60</v>
      </c>
      <c r="I43" s="61"/>
      <c r="J43" s="61">
        <v>35</v>
      </c>
      <c r="K43" s="61">
        <v>3</v>
      </c>
      <c r="L43" s="253">
        <v>38</v>
      </c>
      <c r="M43" s="61"/>
      <c r="N43" s="61">
        <v>17</v>
      </c>
      <c r="O43" s="61">
        <v>5</v>
      </c>
      <c r="P43" s="253">
        <v>22</v>
      </c>
      <c r="Q43" s="61"/>
      <c r="R43" s="61">
        <v>8</v>
      </c>
      <c r="S43" s="61">
        <v>44</v>
      </c>
      <c r="T43" s="253">
        <v>52</v>
      </c>
      <c r="U43" s="61"/>
      <c r="V43" s="61">
        <v>213</v>
      </c>
      <c r="W43" s="61">
        <v>1798</v>
      </c>
      <c r="X43" s="253">
        <v>2011</v>
      </c>
      <c r="Y43" s="61"/>
      <c r="Z43" s="61">
        <v>57</v>
      </c>
      <c r="AA43" s="61">
        <v>934</v>
      </c>
      <c r="AB43" s="253">
        <v>991</v>
      </c>
      <c r="AC43" s="61"/>
      <c r="AD43" s="61">
        <v>16</v>
      </c>
      <c r="AE43" s="61">
        <v>600</v>
      </c>
      <c r="AF43" s="253">
        <v>616</v>
      </c>
      <c r="AG43" s="61"/>
      <c r="AH43" s="61">
        <v>0</v>
      </c>
      <c r="AI43" s="61"/>
      <c r="AJ43" s="253">
        <v>3823</v>
      </c>
    </row>
    <row r="44" spans="1:44" x14ac:dyDescent="0.4">
      <c r="A44" s="60" t="s">
        <v>1048</v>
      </c>
      <c r="B44" s="61">
        <v>55</v>
      </c>
      <c r="C44" s="61">
        <v>2</v>
      </c>
      <c r="D44" s="253">
        <v>57</v>
      </c>
      <c r="E44" s="61"/>
      <c r="F44" s="61">
        <v>177</v>
      </c>
      <c r="G44" s="61">
        <v>10</v>
      </c>
      <c r="H44" s="253">
        <v>187</v>
      </c>
      <c r="I44" s="61"/>
      <c r="J44" s="61">
        <v>43</v>
      </c>
      <c r="K44" s="61">
        <v>12</v>
      </c>
      <c r="L44" s="253">
        <v>55</v>
      </c>
      <c r="M44" s="61"/>
      <c r="N44" s="61">
        <v>20</v>
      </c>
      <c r="O44" s="61">
        <v>1</v>
      </c>
      <c r="P44" s="253">
        <v>21</v>
      </c>
      <c r="Q44" s="61"/>
      <c r="R44" s="61">
        <v>4</v>
      </c>
      <c r="S44" s="61">
        <v>16</v>
      </c>
      <c r="T44" s="253">
        <v>20</v>
      </c>
      <c r="U44" s="61"/>
      <c r="V44" s="61">
        <v>112</v>
      </c>
      <c r="W44" s="61">
        <v>365</v>
      </c>
      <c r="X44" s="253">
        <v>477</v>
      </c>
      <c r="Y44" s="61"/>
      <c r="Z44" s="61">
        <v>18</v>
      </c>
      <c r="AA44" s="61">
        <v>160</v>
      </c>
      <c r="AB44" s="253">
        <v>178</v>
      </c>
      <c r="AC44" s="61"/>
      <c r="AD44" s="61">
        <v>3</v>
      </c>
      <c r="AE44" s="61">
        <v>222</v>
      </c>
      <c r="AF44" s="253">
        <v>225</v>
      </c>
      <c r="AG44" s="61"/>
      <c r="AH44" s="61">
        <v>0</v>
      </c>
      <c r="AI44" s="61"/>
      <c r="AJ44" s="253">
        <v>1220</v>
      </c>
    </row>
    <row r="45" spans="1:44" s="156" customFormat="1" ht="20.25" customHeight="1" x14ac:dyDescent="0.4">
      <c r="A45" s="239" t="s">
        <v>40</v>
      </c>
      <c r="B45" s="250">
        <v>219</v>
      </c>
      <c r="C45" s="250">
        <v>17</v>
      </c>
      <c r="D45" s="250">
        <v>236</v>
      </c>
      <c r="E45" s="250"/>
      <c r="F45" s="250">
        <v>400</v>
      </c>
      <c r="G45" s="250">
        <v>78</v>
      </c>
      <c r="H45" s="250">
        <v>478</v>
      </c>
      <c r="I45" s="250"/>
      <c r="J45" s="250">
        <v>203</v>
      </c>
      <c r="K45" s="250">
        <v>21</v>
      </c>
      <c r="L45" s="250">
        <v>224</v>
      </c>
      <c r="M45" s="250"/>
      <c r="N45" s="250">
        <v>92</v>
      </c>
      <c r="O45" s="250">
        <v>46</v>
      </c>
      <c r="P45" s="250">
        <v>138</v>
      </c>
      <c r="Q45" s="250"/>
      <c r="R45" s="250">
        <v>26</v>
      </c>
      <c r="S45" s="250">
        <v>362</v>
      </c>
      <c r="T45" s="250">
        <v>388</v>
      </c>
      <c r="U45" s="250"/>
      <c r="V45" s="250">
        <v>738</v>
      </c>
      <c r="W45" s="250">
        <v>6600</v>
      </c>
      <c r="X45" s="250">
        <v>7338</v>
      </c>
      <c r="Y45" s="250"/>
      <c r="Z45" s="250">
        <v>160</v>
      </c>
      <c r="AA45" s="250">
        <v>2399</v>
      </c>
      <c r="AB45" s="250">
        <v>2559</v>
      </c>
      <c r="AC45" s="250"/>
      <c r="AD45" s="250">
        <v>45</v>
      </c>
      <c r="AE45" s="250">
        <v>3329</v>
      </c>
      <c r="AF45" s="250">
        <v>3374</v>
      </c>
      <c r="AG45" s="250"/>
      <c r="AH45" s="250">
        <v>0</v>
      </c>
      <c r="AI45" s="250"/>
      <c r="AJ45" s="250">
        <v>14735</v>
      </c>
    </row>
    <row r="46" spans="1:44" x14ac:dyDescent="0.4">
      <c r="D46" s="62"/>
    </row>
    <row r="47" spans="1:44" x14ac:dyDescent="0.4">
      <c r="A47" s="522" t="s">
        <v>1274</v>
      </c>
      <c r="B47" s="523"/>
      <c r="C47" s="523"/>
      <c r="D47" s="523"/>
      <c r="E47" s="523"/>
      <c r="F47" s="523"/>
      <c r="G47" s="523"/>
      <c r="H47" s="523"/>
    </row>
    <row r="48" spans="1:44" ht="13" customHeight="1" x14ac:dyDescent="0.4">
      <c r="A48" s="536" t="s">
        <v>1420</v>
      </c>
      <c r="B48" s="521"/>
      <c r="C48" s="521"/>
      <c r="D48" s="521"/>
      <c r="E48" s="521"/>
      <c r="F48" s="521"/>
      <c r="G48" s="521"/>
      <c r="H48" s="521"/>
    </row>
    <row r="49" spans="1:8" ht="12.25" customHeight="1" x14ac:dyDescent="0.4">
      <c r="A49" s="537" t="s">
        <v>1397</v>
      </c>
      <c r="B49" s="521"/>
      <c r="C49" s="521"/>
      <c r="D49" s="521"/>
      <c r="E49" s="521"/>
      <c r="F49" s="521"/>
      <c r="G49" s="521"/>
      <c r="H49" s="521"/>
    </row>
    <row r="50" spans="1:8" ht="19.75" customHeight="1" x14ac:dyDescent="0.4">
      <c r="A50" s="524" t="s">
        <v>1275</v>
      </c>
      <c r="B50" s="521"/>
      <c r="C50" s="521"/>
      <c r="D50" s="521"/>
      <c r="E50" s="521"/>
      <c r="F50" s="521"/>
      <c r="G50" s="521"/>
      <c r="H50" s="521"/>
    </row>
    <row r="51" spans="1:8" ht="13" customHeight="1" x14ac:dyDescent="0.4">
      <c r="A51" s="524" t="s">
        <v>1276</v>
      </c>
      <c r="B51" s="521"/>
      <c r="C51" s="521"/>
      <c r="D51" s="521"/>
      <c r="E51" s="521"/>
      <c r="F51" s="521"/>
      <c r="G51" s="521"/>
      <c r="H51" s="521"/>
    </row>
    <row r="52" spans="1:8" ht="13" customHeight="1" x14ac:dyDescent="0.4">
      <c r="A52" s="524" t="s">
        <v>1277</v>
      </c>
      <c r="B52" s="521"/>
      <c r="C52" s="521"/>
      <c r="D52" s="521"/>
      <c r="E52" s="521"/>
      <c r="F52" s="521"/>
      <c r="G52" s="521"/>
      <c r="H52" s="521"/>
    </row>
    <row r="53" spans="1:8" ht="13" customHeight="1" x14ac:dyDescent="0.4">
      <c r="A53" s="524" t="s">
        <v>1278</v>
      </c>
      <c r="B53" s="521"/>
      <c r="C53" s="521"/>
      <c r="D53" s="521"/>
      <c r="E53" s="521"/>
      <c r="F53" s="521"/>
      <c r="G53" s="521"/>
      <c r="H53" s="521"/>
    </row>
    <row r="54" spans="1:8" x14ac:dyDescent="0.4">
      <c r="A54" s="526" t="s">
        <v>1279</v>
      </c>
      <c r="B54" s="523"/>
      <c r="C54" s="523"/>
      <c r="D54" s="523"/>
      <c r="E54" s="523"/>
      <c r="F54" s="523"/>
      <c r="G54" s="523"/>
      <c r="H54" s="523"/>
    </row>
    <row r="55" spans="1:8" ht="13" customHeight="1" x14ac:dyDescent="0.4">
      <c r="A55" s="524" t="s">
        <v>1280</v>
      </c>
      <c r="B55" s="521"/>
      <c r="C55" s="521"/>
      <c r="D55" s="521"/>
      <c r="E55" s="521"/>
      <c r="F55" s="521"/>
      <c r="G55" s="521"/>
      <c r="H55" s="521"/>
    </row>
    <row r="56" spans="1:8" x14ac:dyDescent="0.4">
      <c r="A56" s="523"/>
      <c r="B56" s="523"/>
      <c r="C56" s="523"/>
      <c r="D56" s="523"/>
      <c r="E56" s="523"/>
      <c r="F56" s="523"/>
      <c r="G56" s="523"/>
      <c r="H56" s="523"/>
    </row>
    <row r="57" spans="1:8" ht="13" customHeight="1" x14ac:dyDescent="0.4">
      <c r="A57" s="524" t="s">
        <v>1281</v>
      </c>
      <c r="B57" s="521"/>
      <c r="C57" s="521"/>
      <c r="D57" s="521"/>
      <c r="E57" s="521"/>
      <c r="F57" s="521"/>
      <c r="G57" s="521"/>
      <c r="H57" s="521"/>
    </row>
    <row r="58" spans="1:8" ht="12.55" customHeight="1" x14ac:dyDescent="0.4">
      <c r="A58" s="526" t="s">
        <v>1282</v>
      </c>
      <c r="B58" s="523"/>
      <c r="C58" s="523"/>
      <c r="D58" s="523"/>
      <c r="E58" s="523"/>
      <c r="F58" s="523"/>
      <c r="G58" s="523"/>
      <c r="H58" s="523"/>
    </row>
    <row r="59" spans="1:8" x14ac:dyDescent="0.4">
      <c r="A59" s="526" t="s">
        <v>1279</v>
      </c>
      <c r="B59" s="523"/>
      <c r="C59" s="523"/>
      <c r="D59" s="523"/>
      <c r="E59" s="523"/>
      <c r="F59" s="523"/>
      <c r="G59" s="523"/>
      <c r="H59" s="523"/>
    </row>
    <row r="60" spans="1:8" x14ac:dyDescent="0.4">
      <c r="A60" s="526" t="s">
        <v>1430</v>
      </c>
      <c r="B60" s="523"/>
      <c r="C60" s="523"/>
      <c r="D60" s="523"/>
      <c r="E60" s="523"/>
      <c r="F60" s="523"/>
      <c r="G60" s="523"/>
      <c r="H60" s="523"/>
    </row>
    <row r="61" spans="1:8" x14ac:dyDescent="0.4">
      <c r="A61" s="526"/>
      <c r="B61" s="523"/>
      <c r="C61" s="523"/>
      <c r="D61" s="523"/>
      <c r="E61" s="523"/>
      <c r="F61" s="523"/>
      <c r="G61" s="523"/>
      <c r="H61" s="523"/>
    </row>
    <row r="62" spans="1:8" x14ac:dyDescent="0.4">
      <c r="A62" s="531" t="s">
        <v>45</v>
      </c>
      <c r="B62" s="531"/>
      <c r="C62" s="531"/>
      <c r="D62" s="531"/>
      <c r="E62" s="531"/>
      <c r="F62" s="531"/>
      <c r="G62" s="531"/>
      <c r="H62" s="531"/>
    </row>
    <row r="63" spans="1:8" x14ac:dyDescent="0.4">
      <c r="A63" s="566" t="s">
        <v>46</v>
      </c>
      <c r="B63" s="519"/>
      <c r="C63" s="519"/>
      <c r="D63" s="519"/>
      <c r="E63" s="519"/>
      <c r="F63" s="519"/>
      <c r="G63" s="519"/>
      <c r="H63" s="519"/>
    </row>
    <row r="64" spans="1:8" x14ac:dyDescent="0.4">
      <c r="A64" s="566"/>
      <c r="B64" s="519"/>
      <c r="C64" s="519"/>
      <c r="D64" s="519"/>
      <c r="E64" s="519"/>
      <c r="F64" s="519"/>
      <c r="G64" s="519"/>
      <c r="H64" s="519"/>
    </row>
    <row r="65" spans="1:1" x14ac:dyDescent="0.4">
      <c r="A65" s="15" t="s">
        <v>1433</v>
      </c>
    </row>
    <row r="66" spans="1:1" x14ac:dyDescent="0.4">
      <c r="A66" s="15" t="s">
        <v>1431</v>
      </c>
    </row>
    <row r="67" spans="1:1" x14ac:dyDescent="0.4">
      <c r="A67" s="15" t="s">
        <v>1432</v>
      </c>
    </row>
  </sheetData>
  <mergeCells count="26">
    <mergeCell ref="Z39:AB39"/>
    <mergeCell ref="AD39:AF39"/>
    <mergeCell ref="B39:D39"/>
    <mergeCell ref="F39:H39"/>
    <mergeCell ref="J39:L39"/>
    <mergeCell ref="N39:P39"/>
    <mergeCell ref="R39:T39"/>
    <mergeCell ref="V39:X39"/>
    <mergeCell ref="B5:D5"/>
    <mergeCell ref="F5:H5"/>
    <mergeCell ref="B16:D16"/>
    <mergeCell ref="F16:H16"/>
    <mergeCell ref="B27:P27"/>
    <mergeCell ref="B38:T38"/>
    <mergeCell ref="R27:AN27"/>
    <mergeCell ref="B28:D28"/>
    <mergeCell ref="F28:H28"/>
    <mergeCell ref="J28:L28"/>
    <mergeCell ref="N28:P28"/>
    <mergeCell ref="R28:T28"/>
    <mergeCell ref="V28:X28"/>
    <mergeCell ref="Z28:AB28"/>
    <mergeCell ref="AD28:AF28"/>
    <mergeCell ref="AH28:AJ28"/>
    <mergeCell ref="AL28:AN28"/>
    <mergeCell ref="V38:AF38"/>
  </mergeCells>
  <phoneticPr fontId="50" type="noConversion"/>
  <pageMargins left="0.7" right="0.7" top="0.75" bottom="0.75" header="0.3" footer="0.3"/>
  <pageSetup paperSize="9" orientation="portrait"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253494"/>
  </sheetPr>
  <dimension ref="A1:D41"/>
  <sheetViews>
    <sheetView workbookViewId="0"/>
  </sheetViews>
  <sheetFormatPr defaultColWidth="0" defaultRowHeight="12.3" x14ac:dyDescent="0.4"/>
  <cols>
    <col min="1" max="1" width="34" style="2" customWidth="1"/>
    <col min="2" max="2" width="77.5546875" style="2" customWidth="1"/>
    <col min="3" max="3" width="9.109375" style="2" customWidth="1"/>
    <col min="4" max="4" width="11.5546875" style="2" hidden="1" customWidth="1"/>
    <col min="5" max="16384" width="9.109375" style="2" hidden="1"/>
  </cols>
  <sheetData>
    <row r="1" spans="1:2" ht="25.2" x14ac:dyDescent="0.85">
      <c r="A1" s="12" t="s">
        <v>20</v>
      </c>
    </row>
    <row r="2" spans="1:2" ht="12.6" thickBot="1" x14ac:dyDescent="0.45">
      <c r="A2" s="17"/>
      <c r="B2" s="17"/>
    </row>
    <row r="3" spans="1:2" ht="3" customHeight="1" x14ac:dyDescent="0.4"/>
    <row r="4" spans="1:2" x14ac:dyDescent="0.4">
      <c r="A4" s="8" t="s">
        <v>1084</v>
      </c>
      <c r="B4" s="8" t="s">
        <v>903</v>
      </c>
    </row>
    <row r="5" spans="1:2" ht="3" customHeight="1" x14ac:dyDescent="0.4">
      <c r="A5" s="34"/>
      <c r="B5" s="34"/>
    </row>
    <row r="6" spans="1:2" ht="3" customHeight="1" x14ac:dyDescent="0.4"/>
    <row r="7" spans="1:2" ht="24.6" x14ac:dyDescent="0.4">
      <c r="A7" s="35" t="s">
        <v>1085</v>
      </c>
      <c r="B7" s="36" t="s">
        <v>1086</v>
      </c>
    </row>
    <row r="8" spans="1:2" ht="32.5" customHeight="1" x14ac:dyDescent="0.4">
      <c r="A8" s="35" t="s">
        <v>1087</v>
      </c>
      <c r="B8" s="36" t="s">
        <v>1088</v>
      </c>
    </row>
    <row r="9" spans="1:2" ht="32.5" customHeight="1" x14ac:dyDescent="0.4">
      <c r="A9" s="35" t="s">
        <v>1089</v>
      </c>
      <c r="B9" s="37" t="s">
        <v>1090</v>
      </c>
    </row>
    <row r="10" spans="1:2" ht="64" customHeight="1" x14ac:dyDescent="0.4">
      <c r="A10" s="35" t="s">
        <v>1301</v>
      </c>
      <c r="B10" s="37" t="s">
        <v>1302</v>
      </c>
    </row>
    <row r="11" spans="1:2" ht="32.5" customHeight="1" x14ac:dyDescent="0.4">
      <c r="A11" s="35" t="s">
        <v>891</v>
      </c>
      <c r="B11" s="37" t="s">
        <v>1091</v>
      </c>
    </row>
    <row r="12" spans="1:2" ht="36.9" x14ac:dyDescent="0.4">
      <c r="A12" s="35" t="s">
        <v>1034</v>
      </c>
      <c r="B12" s="37" t="s">
        <v>1092</v>
      </c>
    </row>
    <row r="13" spans="1:2" ht="24.6" x14ac:dyDescent="0.4">
      <c r="A13" s="35" t="s">
        <v>1053</v>
      </c>
      <c r="B13" s="37" t="s">
        <v>1093</v>
      </c>
    </row>
    <row r="14" spans="1:2" ht="32.5" customHeight="1" x14ac:dyDescent="0.4">
      <c r="A14" s="35" t="s">
        <v>889</v>
      </c>
      <c r="B14" s="37" t="s">
        <v>1094</v>
      </c>
    </row>
    <row r="15" spans="1:2" ht="32.5" customHeight="1" x14ac:dyDescent="0.4">
      <c r="A15" s="39" t="s">
        <v>1095</v>
      </c>
      <c r="B15" s="40" t="s">
        <v>1096</v>
      </c>
    </row>
    <row r="16" spans="1:2" ht="32.5" customHeight="1" x14ac:dyDescent="0.4">
      <c r="A16" s="35" t="s">
        <v>1097</v>
      </c>
      <c r="B16" s="37" t="s">
        <v>1098</v>
      </c>
    </row>
    <row r="17" spans="1:2" x14ac:dyDescent="0.4">
      <c r="A17" s="35" t="s">
        <v>1099</v>
      </c>
      <c r="B17" s="36" t="s">
        <v>1100</v>
      </c>
    </row>
    <row r="18" spans="1:2" ht="24.6" x14ac:dyDescent="0.4">
      <c r="A18" s="35" t="s">
        <v>1101</v>
      </c>
      <c r="B18" s="36" t="s">
        <v>1102</v>
      </c>
    </row>
    <row r="19" spans="1:2" x14ac:dyDescent="0.4">
      <c r="A19" s="39" t="s">
        <v>1103</v>
      </c>
      <c r="B19" s="41" t="s">
        <v>1104</v>
      </c>
    </row>
    <row r="20" spans="1:2" ht="36.9" x14ac:dyDescent="0.4">
      <c r="A20" s="35" t="s">
        <v>1105</v>
      </c>
      <c r="B20" s="36" t="s">
        <v>1106</v>
      </c>
    </row>
    <row r="21" spans="1:2" ht="32.5" customHeight="1" x14ac:dyDescent="0.4">
      <c r="A21" s="35" t="s">
        <v>1107</v>
      </c>
      <c r="B21" s="36" t="s">
        <v>1108</v>
      </c>
    </row>
    <row r="22" spans="1:2" ht="73.8" x14ac:dyDescent="0.4">
      <c r="A22" s="35" t="s">
        <v>1109</v>
      </c>
      <c r="B22" s="36" t="s">
        <v>1110</v>
      </c>
    </row>
    <row r="23" spans="1:2" ht="24.6" x14ac:dyDescent="0.4">
      <c r="A23" s="35" t="s">
        <v>1111</v>
      </c>
      <c r="B23" s="37" t="s">
        <v>1112</v>
      </c>
    </row>
    <row r="24" spans="1:2" ht="24.6" x14ac:dyDescent="0.4">
      <c r="A24" s="35" t="s">
        <v>1113</v>
      </c>
      <c r="B24" s="37" t="s">
        <v>1114</v>
      </c>
    </row>
    <row r="25" spans="1:2" ht="24.6" x14ac:dyDescent="0.4">
      <c r="A25" s="35" t="s">
        <v>1115</v>
      </c>
      <c r="B25" s="37" t="s">
        <v>1116</v>
      </c>
    </row>
    <row r="26" spans="1:2" ht="32.5" customHeight="1" x14ac:dyDescent="0.4">
      <c r="A26" s="35" t="s">
        <v>34</v>
      </c>
      <c r="B26" s="37" t="s">
        <v>1117</v>
      </c>
    </row>
    <row r="27" spans="1:2" ht="24.6" x14ac:dyDescent="0.4">
      <c r="A27" s="35" t="s">
        <v>1057</v>
      </c>
      <c r="B27" s="37" t="s">
        <v>1118</v>
      </c>
    </row>
    <row r="28" spans="1:2" ht="32.5" customHeight="1" x14ac:dyDescent="0.4">
      <c r="A28" s="35" t="s">
        <v>1119</v>
      </c>
      <c r="B28" s="37" t="s">
        <v>1120</v>
      </c>
    </row>
    <row r="29" spans="1:2" ht="24.6" x14ac:dyDescent="0.4">
      <c r="A29" s="35" t="s">
        <v>1121</v>
      </c>
      <c r="B29" s="36" t="s">
        <v>1122</v>
      </c>
    </row>
    <row r="30" spans="1:2" ht="24.6" x14ac:dyDescent="0.4">
      <c r="A30" s="35" t="s">
        <v>1123</v>
      </c>
      <c r="B30" s="36" t="s">
        <v>1124</v>
      </c>
    </row>
    <row r="31" spans="1:2" ht="32.5" customHeight="1" x14ac:dyDescent="0.4">
      <c r="A31" s="35" t="s">
        <v>1125</v>
      </c>
      <c r="B31" s="36" t="s">
        <v>1126</v>
      </c>
    </row>
    <row r="32" spans="1:2" ht="32.5" customHeight="1" x14ac:dyDescent="0.4">
      <c r="A32" s="39" t="s">
        <v>1127</v>
      </c>
      <c r="B32" s="36" t="s">
        <v>1128</v>
      </c>
    </row>
    <row r="33" spans="1:2" ht="32.5" customHeight="1" x14ac:dyDescent="0.4">
      <c r="A33" s="35" t="s">
        <v>1129</v>
      </c>
      <c r="B33" s="36" t="s">
        <v>1130</v>
      </c>
    </row>
    <row r="34" spans="1:2" ht="38.200000000000003" customHeight="1" x14ac:dyDescent="0.4">
      <c r="A34" s="35" t="s">
        <v>1131</v>
      </c>
      <c r="B34" s="36" t="s">
        <v>1132</v>
      </c>
    </row>
    <row r="35" spans="1:2" ht="32.5" customHeight="1" x14ac:dyDescent="0.4">
      <c r="A35" s="35" t="s">
        <v>1133</v>
      </c>
      <c r="B35" s="36" t="s">
        <v>1134</v>
      </c>
    </row>
    <row r="36" spans="1:2" ht="32.5" customHeight="1" x14ac:dyDescent="0.4">
      <c r="A36" s="35" t="s">
        <v>1135</v>
      </c>
      <c r="B36" s="36" t="s">
        <v>1136</v>
      </c>
    </row>
    <row r="37" spans="1:2" ht="32.5" customHeight="1" x14ac:dyDescent="0.4">
      <c r="A37" s="35" t="s">
        <v>1137</v>
      </c>
      <c r="B37" s="36" t="s">
        <v>1138</v>
      </c>
    </row>
    <row r="38" spans="1:2" ht="73.8" x14ac:dyDescent="0.4">
      <c r="A38" s="35" t="s">
        <v>1139</v>
      </c>
      <c r="B38" s="36" t="s">
        <v>1140</v>
      </c>
    </row>
    <row r="39" spans="1:2" x14ac:dyDescent="0.4">
      <c r="A39" s="42" t="s">
        <v>1048</v>
      </c>
      <c r="B39" s="43" t="s">
        <v>1141</v>
      </c>
    </row>
    <row r="40" spans="1:2" ht="3.75" customHeight="1" thickBot="1" x14ac:dyDescent="0.45">
      <c r="A40" s="17"/>
      <c r="B40" s="17"/>
    </row>
    <row r="41" spans="1:2" ht="14.4" x14ac:dyDescent="0.55000000000000004">
      <c r="B41" s="38"/>
    </row>
  </sheetData>
  <sortState xmlns:xlrd2="http://schemas.microsoft.com/office/spreadsheetml/2017/richdata2" ref="A5:B30">
    <sortCondition ref="A5:A30"/>
  </sortState>
  <pageMargins left="0.7" right="0.7" top="0.75" bottom="0.75" header="0.3" footer="0.3"/>
  <pageSetup paperSize="9"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253494"/>
    <pageSetUpPr fitToPage="1"/>
  </sheetPr>
  <dimension ref="A3:D32"/>
  <sheetViews>
    <sheetView workbookViewId="0">
      <selection sqref="A1:XFD1"/>
    </sheetView>
  </sheetViews>
  <sheetFormatPr defaultColWidth="0" defaultRowHeight="12.3" x14ac:dyDescent="0.4"/>
  <cols>
    <col min="1" max="1" width="180.27734375" style="2" customWidth="1"/>
    <col min="2" max="4" width="0" style="2" hidden="1" customWidth="1"/>
    <col min="5" max="16384" width="9.109375" style="2" hidden="1"/>
  </cols>
  <sheetData>
    <row r="3" spans="1:3" ht="14.1" x14ac:dyDescent="0.5">
      <c r="A3" s="7"/>
    </row>
    <row r="5" spans="1:3" ht="14.25" customHeight="1" x14ac:dyDescent="0.4">
      <c r="A5" s="3"/>
      <c r="C5" s="11"/>
    </row>
    <row r="7" spans="1:3" x14ac:dyDescent="0.4">
      <c r="A7" s="4"/>
    </row>
    <row r="9" spans="1:3" x14ac:dyDescent="0.4">
      <c r="A9" s="5"/>
    </row>
    <row r="11" spans="1:3" x14ac:dyDescent="0.4">
      <c r="A11" s="4"/>
    </row>
    <row r="13" spans="1:3" x14ac:dyDescent="0.4">
      <c r="A13" s="4"/>
    </row>
    <row r="15" spans="1:3" x14ac:dyDescent="0.4">
      <c r="A15" s="4"/>
    </row>
    <row r="16" spans="1:3" ht="20.25" customHeight="1" x14ac:dyDescent="0.4"/>
    <row r="17" spans="1:1" x14ac:dyDescent="0.4">
      <c r="A17" s="3"/>
    </row>
    <row r="18" spans="1:1" x14ac:dyDescent="0.4">
      <c r="A18" s="4"/>
    </row>
    <row r="20" spans="1:1" x14ac:dyDescent="0.4">
      <c r="A20" s="4"/>
    </row>
    <row r="22" spans="1:1" x14ac:dyDescent="0.4">
      <c r="A22" s="4"/>
    </row>
    <row r="24" spans="1:1" x14ac:dyDescent="0.4">
      <c r="A24" s="4"/>
    </row>
    <row r="26" spans="1:1" x14ac:dyDescent="0.4">
      <c r="A26" s="4"/>
    </row>
    <row r="28" spans="1:1" x14ac:dyDescent="0.4">
      <c r="A28" s="6"/>
    </row>
    <row r="32" spans="1:1" x14ac:dyDescent="0.4">
      <c r="A32" s="3"/>
    </row>
  </sheetData>
  <pageMargins left="0.7" right="0.7" top="0.75" bottom="0.75" header="0.3" footer="0.3"/>
  <pageSetup paperSize="9"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1:S39"/>
  <sheetViews>
    <sheetView zoomScaleNormal="100" workbookViewId="0"/>
  </sheetViews>
  <sheetFormatPr defaultColWidth="9.109375" defaultRowHeight="12.3" x14ac:dyDescent="0.4"/>
  <cols>
    <col min="1" max="1" width="56.27734375" style="2" customWidth="1"/>
    <col min="2" max="5" width="11.109375" style="2" customWidth="1"/>
    <col min="6" max="6" width="5.27734375" style="2" customWidth="1"/>
    <col min="7" max="10" width="11.109375" style="2" customWidth="1"/>
    <col min="11" max="11" width="5.27734375" style="2" customWidth="1"/>
    <col min="12" max="15" width="11.109375" style="2" customWidth="1"/>
    <col min="16" max="16384" width="9.109375" style="2"/>
  </cols>
  <sheetData>
    <row r="1" spans="1:19" x14ac:dyDescent="0.4">
      <c r="A1" s="14" t="s">
        <v>28</v>
      </c>
    </row>
    <row r="3" spans="1:19" x14ac:dyDescent="0.4">
      <c r="A3" s="114" t="s">
        <v>1461</v>
      </c>
    </row>
    <row r="4" spans="1:19" x14ac:dyDescent="0.4">
      <c r="A4" s="403" t="s">
        <v>1479</v>
      </c>
    </row>
    <row r="5" spans="1:19" ht="53.5" customHeight="1" x14ac:dyDescent="0.4">
      <c r="A5" s="136"/>
      <c r="B5" s="658" t="s">
        <v>1323</v>
      </c>
      <c r="C5" s="658"/>
      <c r="D5" s="658" t="s">
        <v>29</v>
      </c>
      <c r="E5" s="658"/>
      <c r="F5" s="126"/>
      <c r="G5" s="658" t="s">
        <v>1324</v>
      </c>
      <c r="H5" s="658"/>
      <c r="I5" s="658" t="s">
        <v>30</v>
      </c>
      <c r="J5" s="658"/>
      <c r="K5" s="143"/>
      <c r="L5" s="659" t="s">
        <v>1325</v>
      </c>
      <c r="M5" s="658"/>
      <c r="N5" s="658" t="s">
        <v>31</v>
      </c>
      <c r="O5" s="658"/>
    </row>
    <row r="6" spans="1:19" ht="14.1" x14ac:dyDescent="0.4">
      <c r="A6" s="140" t="s">
        <v>1322</v>
      </c>
      <c r="B6" s="27" t="s">
        <v>32</v>
      </c>
      <c r="C6" s="27" t="s">
        <v>33</v>
      </c>
      <c r="D6" s="27" t="s">
        <v>34</v>
      </c>
      <c r="E6" s="27" t="s">
        <v>33</v>
      </c>
      <c r="F6" s="34"/>
      <c r="G6" s="27" t="s">
        <v>32</v>
      </c>
      <c r="H6" s="27" t="s">
        <v>33</v>
      </c>
      <c r="I6" s="27" t="s">
        <v>34</v>
      </c>
      <c r="J6" s="27" t="s">
        <v>33</v>
      </c>
      <c r="K6" s="144"/>
      <c r="L6" s="27" t="s">
        <v>32</v>
      </c>
      <c r="M6" s="27" t="s">
        <v>33</v>
      </c>
      <c r="N6" s="27" t="s">
        <v>34</v>
      </c>
      <c r="O6" s="27" t="s">
        <v>33</v>
      </c>
    </row>
    <row r="7" spans="1:19" ht="18" customHeight="1" x14ac:dyDescent="0.4">
      <c r="A7" s="469" t="s">
        <v>1184</v>
      </c>
      <c r="B7" s="473">
        <v>13107</v>
      </c>
      <c r="C7" s="470">
        <v>0.63456790123456785</v>
      </c>
      <c r="D7" s="471">
        <v>1535.269</v>
      </c>
      <c r="E7" s="470">
        <v>0.28951399965075836</v>
      </c>
      <c r="F7" s="467"/>
      <c r="G7" s="473">
        <v>12983</v>
      </c>
      <c r="H7" s="470">
        <v>0.6407560951534893</v>
      </c>
      <c r="I7" s="471">
        <v>1520.229</v>
      </c>
      <c r="J7" s="470">
        <v>0.29378790162679874</v>
      </c>
      <c r="K7" s="478"/>
      <c r="L7" s="472">
        <v>0</v>
      </c>
      <c r="M7" s="470">
        <v>0</v>
      </c>
      <c r="N7" s="471">
        <v>0</v>
      </c>
      <c r="O7" s="470">
        <v>0</v>
      </c>
      <c r="R7" s="100"/>
      <c r="S7" s="44"/>
    </row>
    <row r="8" spans="1:19" x14ac:dyDescent="0.4">
      <c r="A8" s="469" t="s">
        <v>1185</v>
      </c>
      <c r="B8" s="473">
        <v>3902</v>
      </c>
      <c r="C8" s="470">
        <v>0.18891309610263859</v>
      </c>
      <c r="D8" s="471">
        <v>2145.3209999999999</v>
      </c>
      <c r="E8" s="470">
        <v>0.40455481302935481</v>
      </c>
      <c r="F8" s="467"/>
      <c r="G8" s="473">
        <v>3833</v>
      </c>
      <c r="H8" s="470">
        <v>0.18917184878096929</v>
      </c>
      <c r="I8" s="471">
        <v>2107.348</v>
      </c>
      <c r="J8" s="470">
        <v>0.40725005700945782</v>
      </c>
      <c r="K8" s="478"/>
      <c r="L8" s="473">
        <v>15</v>
      </c>
      <c r="M8" s="470">
        <v>0.44117647058823528</v>
      </c>
      <c r="N8" s="471">
        <v>10.961</v>
      </c>
      <c r="O8" s="470">
        <v>8.7939859758347907E-2</v>
      </c>
      <c r="R8" s="100"/>
      <c r="S8" s="44"/>
    </row>
    <row r="9" spans="1:19" x14ac:dyDescent="0.4">
      <c r="A9" s="469" t="s">
        <v>890</v>
      </c>
      <c r="B9" s="473">
        <v>148</v>
      </c>
      <c r="C9" s="470">
        <v>7.1653352699104335E-3</v>
      </c>
      <c r="D9" s="471">
        <v>722.83500000000004</v>
      </c>
      <c r="E9" s="470">
        <v>0.13630891520479857</v>
      </c>
      <c r="F9" s="467"/>
      <c r="G9" s="473">
        <v>138</v>
      </c>
      <c r="H9" s="470">
        <v>6.8107787977494819E-3</v>
      </c>
      <c r="I9" s="471">
        <v>702.71299999999997</v>
      </c>
      <c r="J9" s="470">
        <v>0.13580097321908252</v>
      </c>
      <c r="K9" s="478"/>
      <c r="L9" s="473">
        <v>5</v>
      </c>
      <c r="M9" s="470">
        <v>0.14705882352941177</v>
      </c>
      <c r="N9" s="471">
        <v>28.6</v>
      </c>
      <c r="O9" s="470">
        <v>0.22945716532148075</v>
      </c>
      <c r="R9" s="100"/>
      <c r="S9" s="44"/>
    </row>
    <row r="10" spans="1:19" x14ac:dyDescent="0.4">
      <c r="A10" s="469" t="s">
        <v>1345</v>
      </c>
      <c r="B10" s="473">
        <v>323</v>
      </c>
      <c r="C10" s="470">
        <v>1.5637860082304528E-2</v>
      </c>
      <c r="D10" s="471">
        <v>5.7910000000000004</v>
      </c>
      <c r="E10" s="470">
        <v>1.0920402691499285E-3</v>
      </c>
      <c r="F10" s="467"/>
      <c r="G10" s="473">
        <v>317</v>
      </c>
      <c r="H10" s="470">
        <v>1.5645049847004246E-2</v>
      </c>
      <c r="I10" s="471">
        <v>5.6319999999999997</v>
      </c>
      <c r="J10" s="470">
        <v>1.0883975124551172E-3</v>
      </c>
      <c r="K10" s="478"/>
      <c r="L10" s="472">
        <v>0</v>
      </c>
      <c r="M10" s="470">
        <v>0</v>
      </c>
      <c r="N10" s="471">
        <v>0</v>
      </c>
      <c r="O10" s="470">
        <v>0</v>
      </c>
      <c r="R10" s="100"/>
      <c r="S10" s="44"/>
    </row>
    <row r="11" spans="1:19" x14ac:dyDescent="0.4">
      <c r="A11" s="469" t="s">
        <v>35</v>
      </c>
      <c r="B11" s="473">
        <v>1176</v>
      </c>
      <c r="C11" s="470">
        <v>5.6935366739288305E-2</v>
      </c>
      <c r="D11" s="471">
        <v>34.744</v>
      </c>
      <c r="E11" s="470">
        <v>6.5518644640554504E-3</v>
      </c>
      <c r="F11" s="467"/>
      <c r="G11" s="473">
        <v>1106</v>
      </c>
      <c r="H11" s="470">
        <v>5.4584937321093673E-2</v>
      </c>
      <c r="I11" s="471">
        <v>32.418999999999997</v>
      </c>
      <c r="J11" s="470">
        <v>6.2650495305899227E-3</v>
      </c>
      <c r="K11" s="478"/>
      <c r="L11" s="472">
        <v>0</v>
      </c>
      <c r="M11" s="470">
        <v>0</v>
      </c>
      <c r="N11" s="471">
        <v>0</v>
      </c>
      <c r="O11" s="470">
        <v>0</v>
      </c>
      <c r="R11" s="100"/>
      <c r="S11" s="44"/>
    </row>
    <row r="12" spans="1:19" x14ac:dyDescent="0.4">
      <c r="A12" s="469" t="s">
        <v>36</v>
      </c>
      <c r="B12" s="473">
        <v>392</v>
      </c>
      <c r="C12" s="470">
        <v>1.8978455579762771E-2</v>
      </c>
      <c r="D12" s="471">
        <v>199.73099999999999</v>
      </c>
      <c r="E12" s="470">
        <v>3.7664357623482018E-2</v>
      </c>
      <c r="F12" s="467"/>
      <c r="G12" s="473">
        <v>349</v>
      </c>
      <c r="H12" s="470">
        <v>1.7224360872569341E-2</v>
      </c>
      <c r="I12" s="471">
        <v>164.173</v>
      </c>
      <c r="J12" s="470">
        <v>3.1726826138546514E-2</v>
      </c>
      <c r="K12" s="478"/>
      <c r="L12" s="472">
        <v>1</v>
      </c>
      <c r="M12" s="470">
        <v>2.9411764705882353E-2</v>
      </c>
      <c r="N12" s="471">
        <v>0.5</v>
      </c>
      <c r="O12" s="470">
        <v>4.0114889042216911E-3</v>
      </c>
      <c r="R12" s="100"/>
      <c r="S12" s="44"/>
    </row>
    <row r="13" spans="1:19" ht="13.8" x14ac:dyDescent="0.4">
      <c r="A13" s="469" t="s">
        <v>1353</v>
      </c>
      <c r="B13" s="473">
        <v>97</v>
      </c>
      <c r="C13" s="470">
        <v>4.6961994674412973E-3</v>
      </c>
      <c r="D13" s="471">
        <v>0</v>
      </c>
      <c r="E13" s="470">
        <v>0</v>
      </c>
      <c r="F13" s="467"/>
      <c r="G13" s="473">
        <v>94</v>
      </c>
      <c r="H13" s="470">
        <v>4.6392261375974731E-3</v>
      </c>
      <c r="I13" s="278" t="s">
        <v>1146</v>
      </c>
      <c r="J13" s="468" t="s">
        <v>1146</v>
      </c>
      <c r="K13" s="478"/>
      <c r="L13" s="473">
        <v>0</v>
      </c>
      <c r="M13" s="470">
        <v>0</v>
      </c>
      <c r="N13" s="278" t="s">
        <v>1146</v>
      </c>
      <c r="O13" s="468" t="s">
        <v>1146</v>
      </c>
      <c r="R13" s="100"/>
      <c r="S13" s="44"/>
    </row>
    <row r="14" spans="1:19" ht="13.8" x14ac:dyDescent="0.4">
      <c r="A14" s="469" t="s">
        <v>1354</v>
      </c>
      <c r="B14" s="473">
        <v>766</v>
      </c>
      <c r="C14" s="470">
        <v>3.7085451464536429E-2</v>
      </c>
      <c r="D14" s="471">
        <v>317.00099999999998</v>
      </c>
      <c r="E14" s="470">
        <v>5.9778597368467697E-2</v>
      </c>
      <c r="F14" s="467"/>
      <c r="G14" s="473">
        <v>754</v>
      </c>
      <c r="H14" s="470">
        <v>3.7212516039877602E-2</v>
      </c>
      <c r="I14" s="471">
        <v>309.81700000000001</v>
      </c>
      <c r="J14" s="470">
        <v>5.9872878571787483E-2</v>
      </c>
      <c r="K14" s="478"/>
      <c r="L14" s="473">
        <v>5</v>
      </c>
      <c r="M14" s="470">
        <v>0.14705882352941177</v>
      </c>
      <c r="N14" s="471">
        <v>1.746</v>
      </c>
      <c r="O14" s="470">
        <v>1.4008119253542145E-2</v>
      </c>
      <c r="R14" s="100"/>
      <c r="S14" s="44"/>
    </row>
    <row r="15" spans="1:19" x14ac:dyDescent="0.4">
      <c r="A15" s="469" t="s">
        <v>37</v>
      </c>
      <c r="B15" s="473">
        <v>656</v>
      </c>
      <c r="C15" s="470">
        <v>3.1759864439602999E-2</v>
      </c>
      <c r="D15" s="471">
        <v>25.065999999999999</v>
      </c>
      <c r="E15" s="470">
        <v>4.7268315293579879E-3</v>
      </c>
      <c r="F15" s="467"/>
      <c r="G15" s="473">
        <v>602</v>
      </c>
      <c r="H15" s="470">
        <v>2.9710788668443393E-2</v>
      </c>
      <c r="I15" s="471">
        <v>20.405000000000001</v>
      </c>
      <c r="J15" s="470">
        <v>3.9433152062582867E-3</v>
      </c>
      <c r="K15" s="478"/>
      <c r="L15" s="472">
        <v>1</v>
      </c>
      <c r="M15" s="470">
        <v>2.9411764705882353E-2</v>
      </c>
      <c r="N15" s="471">
        <v>1.026</v>
      </c>
      <c r="O15" s="470">
        <v>8.231575231462911E-3</v>
      </c>
      <c r="R15" s="100"/>
      <c r="S15" s="44"/>
    </row>
    <row r="16" spans="1:19" x14ac:dyDescent="0.4">
      <c r="A16" s="469" t="s">
        <v>38</v>
      </c>
      <c r="B16" s="473">
        <v>88</v>
      </c>
      <c r="C16" s="470">
        <v>4.2604696199467443E-3</v>
      </c>
      <c r="D16" s="471">
        <v>317.16000000000003</v>
      </c>
      <c r="E16" s="470">
        <v>5.9808580860575264E-2</v>
      </c>
      <c r="F16" s="467"/>
      <c r="G16" s="473">
        <v>86</v>
      </c>
      <c r="H16" s="470">
        <v>4.2443983812061985E-3</v>
      </c>
      <c r="I16" s="471">
        <v>311.84399999999999</v>
      </c>
      <c r="J16" s="470">
        <v>6.026460118502372E-2</v>
      </c>
      <c r="K16" s="478"/>
      <c r="L16" s="473">
        <v>6</v>
      </c>
      <c r="M16" s="470">
        <v>0.17647058823529413</v>
      </c>
      <c r="N16" s="471">
        <v>65.808999999999997</v>
      </c>
      <c r="O16" s="470">
        <v>0.52798414659585047</v>
      </c>
      <c r="R16" s="100"/>
      <c r="S16" s="44"/>
    </row>
    <row r="17" spans="1:19" x14ac:dyDescent="0.4">
      <c r="A17" s="469" t="s">
        <v>39</v>
      </c>
      <c r="B17" s="473">
        <v>0</v>
      </c>
      <c r="C17" s="470">
        <v>0</v>
      </c>
      <c r="D17" s="471">
        <v>0</v>
      </c>
      <c r="E17" s="470">
        <v>0</v>
      </c>
      <c r="F17" s="467"/>
      <c r="G17" s="473">
        <v>0</v>
      </c>
      <c r="H17" s="470">
        <v>0</v>
      </c>
      <c r="I17" s="471">
        <v>0</v>
      </c>
      <c r="J17" s="470">
        <v>0</v>
      </c>
      <c r="K17" s="478"/>
      <c r="L17" s="473">
        <v>1</v>
      </c>
      <c r="M17" s="470">
        <v>2.9411764705882353E-2</v>
      </c>
      <c r="N17" s="471">
        <v>16</v>
      </c>
      <c r="O17" s="470">
        <v>0.12836764493509412</v>
      </c>
      <c r="R17" s="100"/>
      <c r="S17" s="44"/>
    </row>
    <row r="18" spans="1:19" ht="18" customHeight="1" thickBot="1" x14ac:dyDescent="0.45">
      <c r="A18" s="474" t="s">
        <v>40</v>
      </c>
      <c r="B18" s="475">
        <v>20655</v>
      </c>
      <c r="C18" s="476">
        <v>1</v>
      </c>
      <c r="D18" s="477">
        <v>5302.9179999999997</v>
      </c>
      <c r="E18" s="476">
        <v>1</v>
      </c>
      <c r="F18" s="475"/>
      <c r="G18" s="475">
        <v>20262</v>
      </c>
      <c r="H18" s="476">
        <v>1</v>
      </c>
      <c r="I18" s="477">
        <v>5174.579999999999</v>
      </c>
      <c r="J18" s="476">
        <v>1</v>
      </c>
      <c r="K18" s="479"/>
      <c r="L18" s="475">
        <v>34</v>
      </c>
      <c r="M18" s="476">
        <v>1</v>
      </c>
      <c r="N18" s="477">
        <v>124.642</v>
      </c>
      <c r="O18" s="476">
        <v>1</v>
      </c>
      <c r="R18" s="194"/>
      <c r="S18" s="194"/>
    </row>
    <row r="19" spans="1:19" x14ac:dyDescent="0.4">
      <c r="A19" s="15"/>
      <c r="B19" s="81"/>
      <c r="C19" s="58"/>
      <c r="D19" s="81"/>
      <c r="E19" s="58"/>
      <c r="F19" s="58"/>
      <c r="G19" s="82"/>
      <c r="H19" s="59"/>
      <c r="I19" s="82"/>
      <c r="J19" s="58"/>
      <c r="K19" s="58"/>
      <c r="L19" s="82"/>
      <c r="M19" s="10"/>
      <c r="R19" s="95"/>
    </row>
    <row r="20" spans="1:19" x14ac:dyDescent="0.4">
      <c r="A20" s="28" t="s">
        <v>41</v>
      </c>
      <c r="B20" s="81"/>
      <c r="C20" s="58"/>
      <c r="D20" s="81"/>
      <c r="E20" s="58"/>
      <c r="F20" s="58"/>
      <c r="G20" s="82"/>
      <c r="H20" s="15"/>
      <c r="L20" s="62"/>
    </row>
    <row r="21" spans="1:19" x14ac:dyDescent="0.4">
      <c r="A21" s="15" t="s">
        <v>42</v>
      </c>
      <c r="B21" s="81"/>
      <c r="C21" s="58"/>
      <c r="D21" s="81"/>
      <c r="E21" s="58"/>
      <c r="F21" s="58"/>
      <c r="G21" s="82"/>
      <c r="H21" s="15"/>
      <c r="L21" s="62"/>
    </row>
    <row r="22" spans="1:19" x14ac:dyDescent="0.4">
      <c r="A22" s="15" t="s">
        <v>1142</v>
      </c>
      <c r="B22" s="81"/>
      <c r="C22" s="58"/>
      <c r="D22" s="81"/>
      <c r="E22" s="58"/>
      <c r="F22" s="58"/>
      <c r="G22" s="82"/>
      <c r="H22" s="15"/>
      <c r="L22" s="62"/>
    </row>
    <row r="23" spans="1:19" ht="11.5" customHeight="1" x14ac:dyDescent="0.4">
      <c r="A23" s="15" t="s">
        <v>1314</v>
      </c>
      <c r="B23" s="74"/>
      <c r="C23" s="115"/>
      <c r="D23" s="74"/>
      <c r="E23" s="115"/>
      <c r="F23" s="115"/>
      <c r="G23" s="74"/>
      <c r="H23" s="15"/>
    </row>
    <row r="24" spans="1:19" ht="11.5" customHeight="1" x14ac:dyDescent="0.4">
      <c r="A24" s="15" t="s">
        <v>1315</v>
      </c>
      <c r="B24" s="15"/>
      <c r="C24" s="15"/>
      <c r="D24" s="15"/>
      <c r="E24" s="15"/>
      <c r="F24" s="15"/>
      <c r="G24" s="116"/>
      <c r="H24" s="15"/>
    </row>
    <row r="25" spans="1:19" x14ac:dyDescent="0.4">
      <c r="A25" s="15" t="s">
        <v>43</v>
      </c>
    </row>
    <row r="26" spans="1:19" ht="13.45" customHeight="1" x14ac:dyDescent="0.4">
      <c r="A26" s="15" t="s">
        <v>44</v>
      </c>
      <c r="G26" s="117"/>
    </row>
    <row r="27" spans="1:19" x14ac:dyDescent="0.4">
      <c r="G27" s="117"/>
      <c r="I27" s="117"/>
      <c r="L27" s="117"/>
    </row>
    <row r="28" spans="1:19" x14ac:dyDescent="0.4">
      <c r="A28" s="28" t="s">
        <v>45</v>
      </c>
      <c r="G28" s="117"/>
      <c r="I28" s="117"/>
      <c r="L28" s="117"/>
    </row>
    <row r="29" spans="1:19" x14ac:dyDescent="0.4">
      <c r="A29" s="15" t="s">
        <v>46</v>
      </c>
      <c r="G29" s="117"/>
      <c r="I29" s="117"/>
      <c r="L29" s="117"/>
    </row>
    <row r="30" spans="1:19" x14ac:dyDescent="0.4">
      <c r="G30" s="117"/>
      <c r="I30" s="117"/>
      <c r="L30" s="117"/>
    </row>
    <row r="31" spans="1:19" x14ac:dyDescent="0.4">
      <c r="G31" s="117"/>
      <c r="I31" s="117"/>
      <c r="L31" s="117"/>
    </row>
    <row r="32" spans="1:19" x14ac:dyDescent="0.4">
      <c r="G32" s="117"/>
      <c r="I32" s="117"/>
      <c r="L32" s="117"/>
    </row>
    <row r="33" spans="7:12" x14ac:dyDescent="0.4">
      <c r="G33" s="117"/>
      <c r="I33" s="117"/>
      <c r="L33" s="117"/>
    </row>
    <row r="34" spans="7:12" x14ac:dyDescent="0.4">
      <c r="G34" s="117"/>
      <c r="I34" s="117"/>
      <c r="L34" s="117"/>
    </row>
    <row r="35" spans="7:12" x14ac:dyDescent="0.4">
      <c r="G35" s="117"/>
      <c r="I35" s="117"/>
      <c r="L35" s="117"/>
    </row>
    <row r="36" spans="7:12" x14ac:dyDescent="0.4">
      <c r="G36" s="117"/>
      <c r="I36" s="117"/>
      <c r="L36" s="117"/>
    </row>
    <row r="37" spans="7:12" x14ac:dyDescent="0.4">
      <c r="G37" s="117"/>
      <c r="I37" s="117"/>
      <c r="L37" s="117"/>
    </row>
    <row r="38" spans="7:12" x14ac:dyDescent="0.4">
      <c r="I38" s="117"/>
      <c r="L38" s="117"/>
    </row>
    <row r="39" spans="7:12" x14ac:dyDescent="0.4">
      <c r="I39" s="117"/>
      <c r="L39" s="117"/>
    </row>
  </sheetData>
  <mergeCells count="6">
    <mergeCell ref="N5:O5"/>
    <mergeCell ref="B5:C5"/>
    <mergeCell ref="G5:H5"/>
    <mergeCell ref="D5:E5"/>
    <mergeCell ref="I5:J5"/>
    <mergeCell ref="L5:M5"/>
  </mergeCells>
  <pageMargins left="0.70866141732283472" right="0.70866141732283472" top="0.74803149606299213" bottom="0.74803149606299213" header="0.31496062992125984" footer="0.31496062992125984"/>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1:I24"/>
  <sheetViews>
    <sheetView workbookViewId="0"/>
  </sheetViews>
  <sheetFormatPr defaultColWidth="9.109375" defaultRowHeight="12.3" x14ac:dyDescent="0.4"/>
  <cols>
    <col min="1" max="1" width="23.109375" style="2" customWidth="1"/>
    <col min="2" max="5" width="15.27734375" style="2" customWidth="1"/>
    <col min="6" max="6" width="2.5546875" style="2" customWidth="1"/>
    <col min="7" max="8" width="15.27734375" style="2" customWidth="1"/>
    <col min="9" max="13" width="9.109375" style="2" customWidth="1"/>
    <col min="14" max="16384" width="9.109375" style="2"/>
  </cols>
  <sheetData>
    <row r="1" spans="1:9" x14ac:dyDescent="0.4">
      <c r="A1" s="14" t="s">
        <v>28</v>
      </c>
    </row>
    <row r="3" spans="1:9" x14ac:dyDescent="0.4">
      <c r="A3" s="8" t="s">
        <v>1462</v>
      </c>
    </row>
    <row r="4" spans="1:9" x14ac:dyDescent="0.4">
      <c r="A4" s="9"/>
      <c r="B4" s="34"/>
      <c r="C4" s="34"/>
      <c r="D4" s="34"/>
      <c r="E4" s="34"/>
      <c r="F4" s="34"/>
      <c r="G4" s="34"/>
      <c r="H4" s="34"/>
    </row>
    <row r="5" spans="1:9" ht="34.450000000000003" customHeight="1" x14ac:dyDescent="0.4">
      <c r="A5" s="660" t="s">
        <v>9</v>
      </c>
      <c r="B5" s="662" t="s">
        <v>24</v>
      </c>
      <c r="C5" s="662"/>
      <c r="D5" s="663" t="s">
        <v>47</v>
      </c>
      <c r="E5" s="663"/>
      <c r="F5" s="164"/>
      <c r="G5" s="662" t="s">
        <v>48</v>
      </c>
      <c r="H5" s="662"/>
    </row>
    <row r="6" spans="1:9" x14ac:dyDescent="0.4">
      <c r="A6" s="661"/>
      <c r="B6" s="27" t="s">
        <v>32</v>
      </c>
      <c r="C6" s="27" t="s">
        <v>33</v>
      </c>
      <c r="D6" s="27" t="s">
        <v>32</v>
      </c>
      <c r="E6" s="27" t="s">
        <v>33</v>
      </c>
      <c r="F6" s="144"/>
      <c r="G6" s="27" t="s">
        <v>32</v>
      </c>
      <c r="H6" s="27" t="s">
        <v>33</v>
      </c>
    </row>
    <row r="7" spans="1:9" ht="18" customHeight="1" x14ac:dyDescent="0.4">
      <c r="A7" s="60" t="s">
        <v>1177</v>
      </c>
      <c r="B7" s="61">
        <v>19834</v>
      </c>
      <c r="C7" s="62">
        <v>0.96025175502299687</v>
      </c>
      <c r="D7" s="61">
        <v>19834</v>
      </c>
      <c r="E7" s="62">
        <v>0.97887671503306684</v>
      </c>
      <c r="F7" s="163"/>
      <c r="G7" s="61">
        <v>30</v>
      </c>
      <c r="H7" s="62">
        <v>0.88235294117647056</v>
      </c>
    </row>
    <row r="8" spans="1:9" x14ac:dyDescent="0.4">
      <c r="A8" s="60" t="s">
        <v>49</v>
      </c>
      <c r="B8" s="61">
        <v>475</v>
      </c>
      <c r="C8" s="62">
        <v>2.2996853062212538E-2</v>
      </c>
      <c r="D8" s="61">
        <v>220</v>
      </c>
      <c r="E8" s="62">
        <v>1.0857763300760043E-2</v>
      </c>
      <c r="F8" s="163"/>
      <c r="G8" s="61">
        <v>1</v>
      </c>
      <c r="H8" s="62">
        <v>2.9411764705882353E-2</v>
      </c>
      <c r="I8" s="119"/>
    </row>
    <row r="9" spans="1:9" x14ac:dyDescent="0.4">
      <c r="A9" s="60" t="s">
        <v>50</v>
      </c>
      <c r="B9" s="61">
        <v>346</v>
      </c>
      <c r="C9" s="62">
        <v>1.6751391914790609E-2</v>
      </c>
      <c r="D9" s="61">
        <v>208</v>
      </c>
      <c r="E9" s="62">
        <v>1.0265521666173132E-2</v>
      </c>
      <c r="F9" s="163"/>
      <c r="G9" s="61">
        <v>3</v>
      </c>
      <c r="H9" s="62">
        <v>8.8235294117647065E-2</v>
      </c>
    </row>
    <row r="10" spans="1:9" ht="18" customHeight="1" x14ac:dyDescent="0.4">
      <c r="A10" s="165" t="s">
        <v>40</v>
      </c>
      <c r="B10" s="166">
        <v>20655</v>
      </c>
      <c r="C10" s="180">
        <v>1</v>
      </c>
      <c r="D10" s="166">
        <v>20262</v>
      </c>
      <c r="E10" s="180">
        <v>1</v>
      </c>
      <c r="F10" s="167"/>
      <c r="G10" s="166">
        <v>34</v>
      </c>
      <c r="H10" s="180">
        <v>1</v>
      </c>
    </row>
    <row r="11" spans="1:9" ht="18" customHeight="1" x14ac:dyDescent="0.4">
      <c r="A11" s="60" t="s">
        <v>1186</v>
      </c>
      <c r="B11" s="124">
        <v>1655</v>
      </c>
      <c r="C11" s="33" t="s">
        <v>1146</v>
      </c>
      <c r="D11" s="124">
        <v>0</v>
      </c>
      <c r="E11" s="33" t="s">
        <v>1146</v>
      </c>
      <c r="F11" s="145"/>
      <c r="G11" s="124">
        <v>135</v>
      </c>
      <c r="H11" s="33" t="s">
        <v>1146</v>
      </c>
    </row>
    <row r="12" spans="1:9" ht="12.6" thickBot="1" x14ac:dyDescent="0.45">
      <c r="A12" s="168" t="s">
        <v>1238</v>
      </c>
      <c r="B12" s="169">
        <v>277</v>
      </c>
      <c r="C12" s="170" t="s">
        <v>1146</v>
      </c>
      <c r="D12" s="169">
        <v>0</v>
      </c>
      <c r="E12" s="170" t="s">
        <v>1146</v>
      </c>
      <c r="F12" s="171"/>
      <c r="G12" s="169">
        <v>2</v>
      </c>
      <c r="H12" s="170" t="s">
        <v>1146</v>
      </c>
    </row>
    <row r="13" spans="1:9" x14ac:dyDescent="0.4">
      <c r="B13" s="54"/>
      <c r="C13" s="54"/>
      <c r="D13" s="54"/>
      <c r="E13" s="54"/>
      <c r="F13" s="54"/>
      <c r="G13" s="54"/>
      <c r="H13" s="54"/>
    </row>
    <row r="14" spans="1:9" x14ac:dyDescent="0.4">
      <c r="A14" s="664"/>
      <c r="B14" s="664"/>
      <c r="C14" s="664"/>
      <c r="D14" s="664"/>
      <c r="E14" s="664"/>
      <c r="F14" s="664"/>
      <c r="G14" s="664"/>
      <c r="H14" s="664"/>
    </row>
    <row r="15" spans="1:9" x14ac:dyDescent="0.4">
      <c r="A15" s="28" t="s">
        <v>45</v>
      </c>
    </row>
    <row r="16" spans="1:9" x14ac:dyDescent="0.4">
      <c r="A16" s="15" t="s">
        <v>46</v>
      </c>
    </row>
    <row r="24" spans="3:3" x14ac:dyDescent="0.4">
      <c r="C24" s="118"/>
    </row>
  </sheetData>
  <mergeCells count="5">
    <mergeCell ref="A5:A6"/>
    <mergeCell ref="B5:C5"/>
    <mergeCell ref="G5:H5"/>
    <mergeCell ref="D5:E5"/>
    <mergeCell ref="A14:H14"/>
  </mergeCells>
  <pageMargins left="0.70866141732283472" right="0.70866141732283472" top="0.74803149606299213" bottom="0.74803149606299213" header="0.31496062992125984" footer="0.31496062992125984"/>
  <pageSetup paperSize="9" scale="9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65"/>
  <sheetViews>
    <sheetView workbookViewId="0"/>
  </sheetViews>
  <sheetFormatPr defaultColWidth="11.5546875" defaultRowHeight="12.3" x14ac:dyDescent="0.4"/>
  <cols>
    <col min="1" max="1" width="20.109375" style="2" customWidth="1"/>
    <col min="2" max="2" width="42" style="2" bestFit="1" customWidth="1"/>
    <col min="3" max="3" width="11.109375" style="2" customWidth="1"/>
    <col min="4" max="4" width="17.27734375" style="2" customWidth="1"/>
    <col min="5" max="5" width="3.5546875" style="2" customWidth="1"/>
    <col min="6" max="7" width="11.109375" style="2" customWidth="1"/>
    <col min="8" max="8" width="3.5546875" style="2" customWidth="1"/>
    <col min="9" max="10" width="11.109375" style="2" customWidth="1"/>
    <col min="11" max="11" width="4.109375" style="2" customWidth="1"/>
    <col min="12" max="13" width="11.109375" style="2" customWidth="1"/>
    <col min="14" max="14" width="11.5546875" style="2" customWidth="1"/>
    <col min="15" max="16384" width="11.5546875" style="2"/>
  </cols>
  <sheetData>
    <row r="1" spans="1:13" x14ac:dyDescent="0.4">
      <c r="A1" s="14" t="s">
        <v>28</v>
      </c>
      <c r="B1" s="14"/>
    </row>
    <row r="3" spans="1:13" x14ac:dyDescent="0.4">
      <c r="A3" s="8" t="s">
        <v>1463</v>
      </c>
      <c r="B3" s="8"/>
    </row>
    <row r="4" spans="1:13" x14ac:dyDescent="0.4">
      <c r="A4" s="34"/>
      <c r="B4" s="34"/>
      <c r="C4" s="34"/>
      <c r="D4" s="34"/>
      <c r="E4" s="34"/>
      <c r="F4" s="34"/>
      <c r="G4" s="34"/>
      <c r="H4" s="34"/>
      <c r="I4" s="34"/>
      <c r="J4" s="34"/>
      <c r="K4" s="34"/>
      <c r="L4" s="34"/>
      <c r="M4" s="34"/>
    </row>
    <row r="5" spans="1:13" ht="33.75" customHeight="1" x14ac:dyDescent="0.4">
      <c r="A5" s="8" t="s">
        <v>51</v>
      </c>
      <c r="B5" s="666" t="s">
        <v>1326</v>
      </c>
      <c r="C5" s="668" t="s">
        <v>24</v>
      </c>
      <c r="D5" s="668"/>
      <c r="E5" s="134"/>
      <c r="F5" s="668" t="s">
        <v>47</v>
      </c>
      <c r="G5" s="668"/>
      <c r="H5" s="134"/>
      <c r="I5" s="668" t="s">
        <v>52</v>
      </c>
      <c r="J5" s="668"/>
      <c r="K5" s="134"/>
      <c r="L5" s="668" t="s">
        <v>30</v>
      </c>
      <c r="M5" s="668"/>
    </row>
    <row r="6" spans="1:13" ht="13.8" x14ac:dyDescent="0.4">
      <c r="A6" s="34"/>
      <c r="B6" s="667"/>
      <c r="C6" s="27" t="s">
        <v>32</v>
      </c>
      <c r="D6" s="27" t="s">
        <v>1327</v>
      </c>
      <c r="E6" s="27"/>
      <c r="F6" s="27" t="s">
        <v>32</v>
      </c>
      <c r="G6" s="27" t="s">
        <v>1327</v>
      </c>
      <c r="H6" s="27"/>
      <c r="I6" s="27" t="s">
        <v>34</v>
      </c>
      <c r="J6" s="27" t="s">
        <v>1327</v>
      </c>
      <c r="K6" s="27"/>
      <c r="L6" s="27" t="s">
        <v>34</v>
      </c>
      <c r="M6" s="27" t="s">
        <v>1327</v>
      </c>
    </row>
    <row r="7" spans="1:13" ht="18" customHeight="1" x14ac:dyDescent="0.4">
      <c r="A7" s="2" t="s">
        <v>53</v>
      </c>
      <c r="B7" s="60" t="s">
        <v>54</v>
      </c>
      <c r="C7" s="61">
        <v>14755</v>
      </c>
      <c r="D7" s="90"/>
      <c r="E7" s="90"/>
      <c r="F7" s="95">
        <v>14475</v>
      </c>
      <c r="G7" s="90"/>
      <c r="H7" s="90"/>
      <c r="I7" s="94">
        <v>3789.2420000000002</v>
      </c>
      <c r="J7" s="90"/>
      <c r="K7" s="90"/>
      <c r="L7" s="94">
        <v>3708.8800000000006</v>
      </c>
      <c r="M7" s="90"/>
    </row>
    <row r="8" spans="1:13" x14ac:dyDescent="0.4">
      <c r="A8" s="2" t="s">
        <v>55</v>
      </c>
      <c r="B8" s="63" t="s">
        <v>56</v>
      </c>
      <c r="C8" s="61">
        <v>798</v>
      </c>
      <c r="D8" s="90">
        <v>3.8634713144517066E-2</v>
      </c>
      <c r="E8" s="90"/>
      <c r="F8" s="95">
        <v>785</v>
      </c>
      <c r="G8" s="90">
        <v>3.8742473595893792E-2</v>
      </c>
      <c r="H8" s="90"/>
      <c r="I8" s="94">
        <v>288.29699999999997</v>
      </c>
      <c r="J8" s="90">
        <v>5.4365728453655129E-2</v>
      </c>
      <c r="K8" s="90"/>
      <c r="L8" s="94">
        <v>284.43499999999995</v>
      </c>
      <c r="M8" s="90">
        <v>5.4967746174568746E-2</v>
      </c>
    </row>
    <row r="9" spans="1:13" x14ac:dyDescent="0.4">
      <c r="A9" s="2" t="s">
        <v>57</v>
      </c>
      <c r="B9" s="63" t="s">
        <v>58</v>
      </c>
      <c r="C9" s="61">
        <v>1879</v>
      </c>
      <c r="D9" s="90">
        <v>9.097070927136286E-2</v>
      </c>
      <c r="E9" s="90"/>
      <c r="F9" s="95">
        <v>1851</v>
      </c>
      <c r="G9" s="90">
        <v>9.1353272135031097E-2</v>
      </c>
      <c r="H9" s="90"/>
      <c r="I9" s="94">
        <v>473.44200000000001</v>
      </c>
      <c r="J9" s="90">
        <v>8.9279524970968804E-2</v>
      </c>
      <c r="K9" s="90"/>
      <c r="L9" s="94">
        <v>466.00100000000009</v>
      </c>
      <c r="M9" s="90">
        <v>9.005581129289722E-2</v>
      </c>
    </row>
    <row r="10" spans="1:13" x14ac:dyDescent="0.4">
      <c r="A10" s="2" t="s">
        <v>59</v>
      </c>
      <c r="B10" s="63" t="s">
        <v>60</v>
      </c>
      <c r="C10" s="61">
        <v>2123</v>
      </c>
      <c r="D10" s="90">
        <v>0.10278382958121521</v>
      </c>
      <c r="E10" s="90"/>
      <c r="F10" s="95">
        <v>2082</v>
      </c>
      <c r="G10" s="90">
        <v>0.10275392360082913</v>
      </c>
      <c r="H10" s="90"/>
      <c r="I10" s="94">
        <v>527.53500000000008</v>
      </c>
      <c r="J10" s="90">
        <v>9.9480135276464779E-2</v>
      </c>
      <c r="K10" s="90"/>
      <c r="L10" s="94">
        <v>515.23900000000003</v>
      </c>
      <c r="M10" s="90">
        <v>9.9571172926111881E-2</v>
      </c>
    </row>
    <row r="11" spans="1:13" x14ac:dyDescent="0.4">
      <c r="A11" s="2" t="s">
        <v>61</v>
      </c>
      <c r="B11" s="63" t="s">
        <v>62</v>
      </c>
      <c r="C11" s="61">
        <v>1858</v>
      </c>
      <c r="D11" s="90">
        <v>8.995400629387558E-2</v>
      </c>
      <c r="E11" s="90"/>
      <c r="F11" s="95">
        <v>1829</v>
      </c>
      <c r="G11" s="90">
        <v>9.0267495804955092E-2</v>
      </c>
      <c r="H11" s="90"/>
      <c r="I11" s="94">
        <v>640.55499999999995</v>
      </c>
      <c r="J11" s="90">
        <v>0.12079292947769509</v>
      </c>
      <c r="K11" s="90"/>
      <c r="L11" s="94">
        <v>633.37599999999998</v>
      </c>
      <c r="M11" s="90">
        <v>0.12240143161377348</v>
      </c>
    </row>
    <row r="12" spans="1:13" x14ac:dyDescent="0.4">
      <c r="A12" s="2" t="s">
        <v>63</v>
      </c>
      <c r="B12" s="63" t="s">
        <v>64</v>
      </c>
      <c r="C12" s="61">
        <v>2201</v>
      </c>
      <c r="D12" s="90">
        <v>0.10656015492616799</v>
      </c>
      <c r="E12" s="90"/>
      <c r="F12" s="95">
        <v>2172</v>
      </c>
      <c r="G12" s="90">
        <v>0.10719573586023097</v>
      </c>
      <c r="H12" s="90"/>
      <c r="I12" s="94">
        <v>638.11299999999994</v>
      </c>
      <c r="J12" s="90">
        <v>0.12033242829702437</v>
      </c>
      <c r="K12" s="90"/>
      <c r="L12" s="94">
        <v>617.76800000000003</v>
      </c>
      <c r="M12" s="90">
        <v>0.1193851481666145</v>
      </c>
    </row>
    <row r="13" spans="1:13" x14ac:dyDescent="0.4">
      <c r="A13" s="2" t="s">
        <v>65</v>
      </c>
      <c r="B13" s="63" t="s">
        <v>66</v>
      </c>
      <c r="C13" s="61">
        <v>1498</v>
      </c>
      <c r="D13" s="90">
        <v>7.2524812394093446E-2</v>
      </c>
      <c r="E13" s="90"/>
      <c r="F13" s="95">
        <v>1457</v>
      </c>
      <c r="G13" s="90">
        <v>7.1908005132760827E-2</v>
      </c>
      <c r="H13" s="90"/>
      <c r="I13" s="94">
        <v>375.411</v>
      </c>
      <c r="J13" s="90">
        <v>7.0793287770997013E-2</v>
      </c>
      <c r="K13" s="90"/>
      <c r="L13" s="94">
        <v>365.51900000000001</v>
      </c>
      <c r="M13" s="90">
        <v>7.0637423713615408E-2</v>
      </c>
    </row>
    <row r="14" spans="1:13" x14ac:dyDescent="0.4">
      <c r="A14" s="2" t="s">
        <v>67</v>
      </c>
      <c r="B14" s="63" t="s">
        <v>68</v>
      </c>
      <c r="C14" s="61">
        <v>146</v>
      </c>
      <c r="D14" s="90">
        <v>7.0685064149116437E-3</v>
      </c>
      <c r="E14" s="90"/>
      <c r="F14" s="95">
        <v>139</v>
      </c>
      <c r="G14" s="90">
        <v>6.8601322672983914E-3</v>
      </c>
      <c r="H14" s="90"/>
      <c r="I14" s="94">
        <v>46.832999999999998</v>
      </c>
      <c r="J14" s="90">
        <v>8.8315527413397668E-3</v>
      </c>
      <c r="K14" s="90"/>
      <c r="L14" s="94">
        <v>43.91</v>
      </c>
      <c r="M14" s="90">
        <v>8.485712850125034E-3</v>
      </c>
    </row>
    <row r="15" spans="1:13" x14ac:dyDescent="0.4">
      <c r="A15" s="2" t="s">
        <v>69</v>
      </c>
      <c r="B15" s="63" t="s">
        <v>70</v>
      </c>
      <c r="C15" s="61">
        <v>1404</v>
      </c>
      <c r="D15" s="90">
        <v>6.7973856209150321E-2</v>
      </c>
      <c r="E15" s="90"/>
      <c r="F15" s="95">
        <v>1375</v>
      </c>
      <c r="G15" s="90">
        <v>6.7861020629750274E-2</v>
      </c>
      <c r="H15" s="90"/>
      <c r="I15" s="94">
        <v>341.92899999999997</v>
      </c>
      <c r="J15" s="90">
        <v>6.4479405489581379E-2</v>
      </c>
      <c r="K15" s="90"/>
      <c r="L15" s="94">
        <v>336.92599999999999</v>
      </c>
      <c r="M15" s="90">
        <v>6.5111757862473862E-2</v>
      </c>
    </row>
    <row r="16" spans="1:13" x14ac:dyDescent="0.4">
      <c r="A16" s="2" t="s">
        <v>71</v>
      </c>
      <c r="B16" s="63" t="s">
        <v>72</v>
      </c>
      <c r="C16" s="61">
        <v>2848</v>
      </c>
      <c r="D16" s="90">
        <v>0.13788428951827644</v>
      </c>
      <c r="E16" s="90"/>
      <c r="F16" s="95">
        <v>2785</v>
      </c>
      <c r="G16" s="90">
        <v>0.13744941269371236</v>
      </c>
      <c r="H16" s="90"/>
      <c r="I16" s="94">
        <v>457.12700000000001</v>
      </c>
      <c r="J16" s="90">
        <v>8.6202916960058593E-2</v>
      </c>
      <c r="K16" s="90"/>
      <c r="L16" s="94">
        <v>445.70600000000002</v>
      </c>
      <c r="M16" s="90">
        <v>8.6133753850554065E-2</v>
      </c>
    </row>
    <row r="17" spans="1:13" x14ac:dyDescent="0.4">
      <c r="A17" s="2" t="s">
        <v>73</v>
      </c>
      <c r="B17" s="60" t="s">
        <v>74</v>
      </c>
      <c r="C17" s="61">
        <v>1982</v>
      </c>
      <c r="D17" s="90">
        <v>9.5957395303800527E-2</v>
      </c>
      <c r="E17" s="90"/>
      <c r="F17" s="95">
        <v>1946</v>
      </c>
      <c r="G17" s="90">
        <v>9.604185174217747E-2</v>
      </c>
      <c r="H17" s="90"/>
      <c r="I17" s="94">
        <v>451</v>
      </c>
      <c r="J17" s="90">
        <v>8.5047515349096464E-2</v>
      </c>
      <c r="K17" s="90"/>
      <c r="L17" s="94">
        <v>433.24900000000002</v>
      </c>
      <c r="M17" s="90">
        <v>8.3726408713364175E-2</v>
      </c>
    </row>
    <row r="18" spans="1:13" x14ac:dyDescent="0.4">
      <c r="A18" s="2" t="s">
        <v>75</v>
      </c>
      <c r="B18" s="60" t="s">
        <v>76</v>
      </c>
      <c r="C18" s="61">
        <v>3918</v>
      </c>
      <c r="D18" s="90">
        <v>0.18968772694262889</v>
      </c>
      <c r="E18" s="90"/>
      <c r="F18" s="95">
        <v>3841</v>
      </c>
      <c r="G18" s="90">
        <v>0.18956667653736059</v>
      </c>
      <c r="H18" s="90"/>
      <c r="I18" s="94">
        <v>1062.6760000000002</v>
      </c>
      <c r="J18" s="90">
        <v>0.20039457521311851</v>
      </c>
      <c r="K18" s="90"/>
      <c r="L18" s="94">
        <v>1032.4509999999998</v>
      </c>
      <c r="M18" s="90">
        <v>0.19952363283590163</v>
      </c>
    </row>
    <row r="19" spans="1:13" ht="18" customHeight="1" thickBot="1" x14ac:dyDescent="0.45">
      <c r="A19" s="17"/>
      <c r="B19" s="131" t="s">
        <v>40</v>
      </c>
      <c r="C19" s="137">
        <v>20655</v>
      </c>
      <c r="D19" s="138">
        <v>1</v>
      </c>
      <c r="E19" s="137"/>
      <c r="F19" s="137">
        <v>20262</v>
      </c>
      <c r="G19" s="138">
        <v>1</v>
      </c>
      <c r="H19" s="137"/>
      <c r="I19" s="139">
        <v>5302.9180000000006</v>
      </c>
      <c r="J19" s="138">
        <v>0.99999999999999989</v>
      </c>
      <c r="K19" s="137"/>
      <c r="L19" s="139">
        <v>5174.58</v>
      </c>
      <c r="M19" s="138">
        <v>1</v>
      </c>
    </row>
    <row r="21" spans="1:13" x14ac:dyDescent="0.4">
      <c r="B21" s="28"/>
    </row>
    <row r="22" spans="1:13" x14ac:dyDescent="0.4">
      <c r="A22" s="28" t="s">
        <v>77</v>
      </c>
      <c r="B22" s="15"/>
      <c r="C22" s="467"/>
      <c r="D22" s="467"/>
      <c r="E22" s="467"/>
      <c r="F22" s="467"/>
      <c r="G22" s="467"/>
      <c r="H22" s="467"/>
      <c r="I22" s="467"/>
      <c r="J22" s="467"/>
      <c r="K22" s="467"/>
      <c r="L22" s="467"/>
      <c r="M22" s="467"/>
    </row>
    <row r="23" spans="1:13" x14ac:dyDescent="0.4">
      <c r="A23" s="665" t="s">
        <v>1178</v>
      </c>
      <c r="B23" s="665"/>
      <c r="C23" s="665"/>
      <c r="D23" s="665"/>
      <c r="E23" s="665"/>
      <c r="F23" s="665"/>
      <c r="G23" s="665"/>
      <c r="H23" s="665"/>
      <c r="I23" s="665"/>
      <c r="J23" s="665"/>
      <c r="K23" s="665"/>
      <c r="L23" s="665"/>
      <c r="M23" s="665"/>
    </row>
    <row r="24" spans="1:13" x14ac:dyDescent="0.4">
      <c r="A24" s="28"/>
      <c r="B24" s="28"/>
      <c r="C24" s="28"/>
      <c r="D24" s="28"/>
      <c r="E24" s="28"/>
      <c r="F24" s="28"/>
      <c r="G24" s="28"/>
      <c r="H24" s="28"/>
      <c r="I24" s="28"/>
      <c r="J24" s="28"/>
      <c r="K24" s="28"/>
      <c r="L24" s="28"/>
      <c r="M24" s="28"/>
    </row>
    <row r="25" spans="1:13" ht="12.75" customHeight="1" x14ac:dyDescent="0.4">
      <c r="A25" s="665"/>
      <c r="B25" s="665"/>
      <c r="C25" s="665"/>
      <c r="D25" s="665"/>
      <c r="E25" s="665"/>
      <c r="F25" s="665"/>
      <c r="G25" s="665"/>
      <c r="H25" s="665"/>
      <c r="I25" s="665"/>
      <c r="J25" s="665"/>
      <c r="K25" s="665"/>
      <c r="L25" s="665"/>
      <c r="M25" s="665"/>
    </row>
    <row r="26" spans="1:13" x14ac:dyDescent="0.4">
      <c r="A26" s="28" t="s">
        <v>45</v>
      </c>
    </row>
    <row r="27" spans="1:13" x14ac:dyDescent="0.4">
      <c r="A27" s="15" t="s">
        <v>46</v>
      </c>
    </row>
    <row r="28" spans="1:13" x14ac:dyDescent="0.4">
      <c r="A28" s="467"/>
    </row>
    <row r="29" spans="1:13" x14ac:dyDescent="0.4">
      <c r="A29" s="15" t="s">
        <v>1433</v>
      </c>
      <c r="G29" s="69"/>
      <c r="H29" s="76"/>
    </row>
    <row r="30" spans="1:13" x14ac:dyDescent="0.4">
      <c r="A30" s="15" t="s">
        <v>1431</v>
      </c>
      <c r="C30" s="95"/>
      <c r="D30" s="90"/>
      <c r="E30" s="90"/>
      <c r="F30" s="95"/>
      <c r="G30" s="90"/>
      <c r="H30" s="90"/>
      <c r="I30" s="94"/>
      <c r="J30" s="90"/>
      <c r="K30" s="90"/>
      <c r="L30" s="94"/>
      <c r="M30" s="90"/>
    </row>
    <row r="31" spans="1:13" x14ac:dyDescent="0.4">
      <c r="A31" s="15" t="s">
        <v>1432</v>
      </c>
      <c r="C31" s="95"/>
      <c r="D31" s="90"/>
      <c r="E31" s="90"/>
      <c r="F31" s="95"/>
      <c r="G31" s="90"/>
      <c r="H31" s="90"/>
      <c r="I31" s="94"/>
      <c r="J31" s="90"/>
      <c r="K31" s="90"/>
      <c r="L31" s="94"/>
      <c r="M31" s="90"/>
    </row>
    <row r="32" spans="1:13" x14ac:dyDescent="0.4">
      <c r="C32" s="95"/>
      <c r="D32" s="90"/>
      <c r="E32" s="90"/>
      <c r="F32" s="95"/>
      <c r="G32" s="90"/>
      <c r="H32" s="90"/>
      <c r="I32" s="94"/>
      <c r="J32" s="90"/>
      <c r="K32" s="90"/>
      <c r="L32" s="94"/>
      <c r="M32" s="90"/>
    </row>
    <row r="33" spans="3:13" x14ac:dyDescent="0.4">
      <c r="C33" s="95"/>
      <c r="D33" s="90"/>
      <c r="E33" s="90"/>
      <c r="F33" s="95"/>
      <c r="G33" s="90"/>
      <c r="H33" s="90"/>
      <c r="I33" s="94"/>
      <c r="J33" s="90"/>
      <c r="K33" s="90"/>
      <c r="L33" s="94"/>
      <c r="M33" s="90"/>
    </row>
    <row r="34" spans="3:13" x14ac:dyDescent="0.4">
      <c r="C34" s="95"/>
      <c r="D34" s="90"/>
      <c r="E34" s="90"/>
      <c r="F34" s="95"/>
      <c r="G34" s="90"/>
      <c r="H34" s="90"/>
      <c r="I34" s="94"/>
      <c r="J34" s="90"/>
      <c r="K34" s="90"/>
      <c r="L34" s="94"/>
      <c r="M34" s="90"/>
    </row>
    <row r="35" spans="3:13" x14ac:dyDescent="0.4">
      <c r="C35" s="95"/>
      <c r="D35" s="90"/>
      <c r="E35" s="90"/>
      <c r="F35" s="95"/>
      <c r="G35" s="90"/>
      <c r="H35" s="90"/>
      <c r="I35" s="94"/>
      <c r="J35" s="90"/>
      <c r="K35" s="90"/>
      <c r="L35" s="94"/>
      <c r="M35" s="90"/>
    </row>
    <row r="36" spans="3:13" x14ac:dyDescent="0.4">
      <c r="C36" s="95"/>
      <c r="D36" s="90"/>
      <c r="E36" s="90"/>
      <c r="F36" s="95"/>
      <c r="G36" s="90"/>
      <c r="H36" s="90"/>
      <c r="I36" s="94"/>
      <c r="J36" s="90"/>
      <c r="K36" s="90"/>
      <c r="L36" s="94"/>
      <c r="M36" s="90"/>
    </row>
    <row r="37" spans="3:13" x14ac:dyDescent="0.4">
      <c r="C37" s="95"/>
      <c r="D37" s="90"/>
      <c r="E37" s="90"/>
      <c r="F37" s="95"/>
      <c r="G37" s="90"/>
      <c r="H37" s="90"/>
      <c r="I37" s="94"/>
      <c r="J37" s="90"/>
      <c r="K37" s="90"/>
      <c r="L37" s="94"/>
      <c r="M37" s="90"/>
    </row>
    <row r="38" spans="3:13" x14ac:dyDescent="0.4">
      <c r="C38" s="95"/>
      <c r="D38" s="90"/>
      <c r="E38" s="90"/>
      <c r="F38" s="95"/>
      <c r="G38" s="90"/>
      <c r="H38" s="90"/>
      <c r="I38" s="94"/>
      <c r="J38" s="90"/>
      <c r="K38" s="90"/>
      <c r="L38" s="94"/>
      <c r="M38" s="90"/>
    </row>
    <row r="39" spans="3:13" x14ac:dyDescent="0.4">
      <c r="C39" s="95"/>
      <c r="D39" s="90"/>
      <c r="E39" s="90"/>
      <c r="F39" s="95"/>
      <c r="G39" s="90"/>
      <c r="H39" s="90"/>
      <c r="I39" s="94"/>
      <c r="J39" s="90"/>
      <c r="K39" s="90"/>
      <c r="L39" s="94"/>
      <c r="M39" s="90"/>
    </row>
    <row r="40" spans="3:13" x14ac:dyDescent="0.4">
      <c r="C40" s="95"/>
      <c r="D40" s="90"/>
      <c r="E40" s="90"/>
      <c r="F40" s="95"/>
      <c r="G40" s="90"/>
      <c r="H40" s="90"/>
      <c r="I40" s="94"/>
      <c r="J40" s="90"/>
      <c r="K40" s="90"/>
      <c r="L40" s="94"/>
      <c r="M40" s="90"/>
    </row>
    <row r="41" spans="3:13" x14ac:dyDescent="0.4">
      <c r="C41" s="95"/>
      <c r="D41" s="90"/>
      <c r="E41" s="90"/>
      <c r="F41" s="95"/>
      <c r="G41" s="90"/>
      <c r="H41" s="90"/>
      <c r="I41" s="94"/>
      <c r="J41" s="90"/>
      <c r="K41" s="90"/>
      <c r="L41" s="94"/>
      <c r="M41" s="90"/>
    </row>
    <row r="42" spans="3:13" x14ac:dyDescent="0.4">
      <c r="C42" s="95"/>
      <c r="D42" s="90"/>
      <c r="E42" s="90"/>
      <c r="F42" s="95"/>
      <c r="G42" s="90"/>
      <c r="H42" s="90"/>
      <c r="I42" s="94"/>
      <c r="J42" s="90"/>
      <c r="K42" s="90"/>
      <c r="L42" s="94"/>
      <c r="M42" s="90"/>
    </row>
    <row r="43" spans="3:13" x14ac:dyDescent="0.4">
      <c r="D43" s="54"/>
      <c r="G43" s="54"/>
      <c r="I43" s="111"/>
      <c r="J43" s="54"/>
      <c r="L43" s="111"/>
      <c r="M43" s="54"/>
    </row>
    <row r="44" spans="3:13" x14ac:dyDescent="0.4">
      <c r="C44" s="95"/>
      <c r="D44" s="90"/>
      <c r="E44" s="90"/>
      <c r="F44" s="95"/>
      <c r="G44" s="90"/>
      <c r="H44" s="90"/>
      <c r="I44" s="94"/>
      <c r="J44" s="90"/>
      <c r="K44" s="90"/>
      <c r="L44" s="94"/>
      <c r="M44" s="90"/>
    </row>
    <row r="45" spans="3:13" x14ac:dyDescent="0.4">
      <c r="C45" s="95"/>
      <c r="D45" s="90"/>
      <c r="E45" s="112"/>
      <c r="F45" s="95"/>
      <c r="G45" s="90"/>
      <c r="H45" s="25"/>
      <c r="I45" s="94"/>
      <c r="J45" s="90"/>
      <c r="K45" s="113"/>
      <c r="L45" s="94"/>
      <c r="M45" s="90"/>
    </row>
    <row r="50" spans="3:13" x14ac:dyDescent="0.4">
      <c r="C50" s="44"/>
      <c r="D50" s="44"/>
      <c r="E50" s="44"/>
      <c r="F50" s="44"/>
      <c r="G50" s="44"/>
      <c r="H50" s="44"/>
      <c r="I50" s="44"/>
      <c r="J50" s="44"/>
      <c r="K50" s="44"/>
      <c r="L50" s="44"/>
      <c r="M50" s="44"/>
    </row>
    <row r="51" spans="3:13" x14ac:dyDescent="0.4">
      <c r="C51" s="44"/>
      <c r="D51" s="44"/>
      <c r="E51" s="44"/>
      <c r="F51" s="44"/>
      <c r="G51" s="44"/>
      <c r="H51" s="44"/>
      <c r="I51" s="44"/>
      <c r="J51" s="44"/>
      <c r="K51" s="44"/>
      <c r="L51" s="44"/>
      <c r="M51" s="44"/>
    </row>
    <row r="52" spans="3:13" x14ac:dyDescent="0.4">
      <c r="C52" s="44"/>
      <c r="D52" s="44"/>
      <c r="E52" s="44"/>
      <c r="F52" s="44"/>
      <c r="G52" s="44"/>
      <c r="H52" s="44"/>
      <c r="I52" s="44"/>
      <c r="J52" s="44"/>
      <c r="K52" s="44"/>
      <c r="L52" s="44"/>
      <c r="M52" s="44"/>
    </row>
    <row r="53" spans="3:13" x14ac:dyDescent="0.4">
      <c r="C53" s="44"/>
      <c r="D53" s="44"/>
      <c r="E53" s="44"/>
      <c r="F53" s="44"/>
      <c r="G53" s="44"/>
      <c r="H53" s="44"/>
      <c r="I53" s="44"/>
      <c r="J53" s="44"/>
      <c r="K53" s="44"/>
      <c r="L53" s="44"/>
      <c r="M53" s="44"/>
    </row>
    <row r="54" spans="3:13" x14ac:dyDescent="0.4">
      <c r="C54" s="44"/>
      <c r="D54" s="44"/>
      <c r="E54" s="44"/>
      <c r="F54" s="44"/>
      <c r="G54" s="44"/>
      <c r="H54" s="44"/>
      <c r="I54" s="44"/>
      <c r="J54" s="44"/>
      <c r="K54" s="44"/>
      <c r="L54" s="44"/>
      <c r="M54" s="44"/>
    </row>
    <row r="55" spans="3:13" x14ac:dyDescent="0.4">
      <c r="C55" s="44"/>
      <c r="D55" s="44"/>
      <c r="E55" s="44"/>
      <c r="F55" s="44"/>
      <c r="G55" s="44"/>
      <c r="H55" s="44"/>
      <c r="I55" s="44"/>
      <c r="J55" s="44"/>
      <c r="K55" s="44"/>
      <c r="L55" s="44"/>
      <c r="M55" s="44"/>
    </row>
    <row r="56" spans="3:13" x14ac:dyDescent="0.4">
      <c r="C56" s="44"/>
      <c r="D56" s="44"/>
      <c r="E56" s="44"/>
      <c r="F56" s="44"/>
      <c r="G56" s="44"/>
      <c r="H56" s="44"/>
      <c r="I56" s="44"/>
      <c r="J56" s="44"/>
      <c r="K56" s="44"/>
      <c r="L56" s="44"/>
      <c r="M56" s="44"/>
    </row>
    <row r="57" spans="3:13" x14ac:dyDescent="0.4">
      <c r="C57" s="44"/>
      <c r="D57" s="44"/>
      <c r="E57" s="44"/>
      <c r="F57" s="44"/>
      <c r="G57" s="44"/>
      <c r="H57" s="44"/>
      <c r="I57" s="44"/>
      <c r="J57" s="44"/>
      <c r="K57" s="44"/>
      <c r="L57" s="44"/>
      <c r="M57" s="44"/>
    </row>
    <row r="58" spans="3:13" x14ac:dyDescent="0.4">
      <c r="C58" s="44"/>
      <c r="D58" s="44"/>
      <c r="E58" s="44"/>
      <c r="F58" s="44"/>
      <c r="G58" s="44"/>
      <c r="H58" s="44"/>
      <c r="I58" s="44"/>
      <c r="J58" s="44"/>
      <c r="K58" s="44"/>
      <c r="L58" s="44"/>
      <c r="M58" s="44"/>
    </row>
    <row r="59" spans="3:13" x14ac:dyDescent="0.4">
      <c r="C59" s="44"/>
      <c r="D59" s="44"/>
      <c r="E59" s="44"/>
      <c r="F59" s="44"/>
      <c r="G59" s="44"/>
      <c r="H59" s="44"/>
      <c r="I59" s="44"/>
      <c r="J59" s="44"/>
      <c r="K59" s="44"/>
      <c r="L59" s="44"/>
      <c r="M59" s="44"/>
    </row>
    <row r="60" spans="3:13" x14ac:dyDescent="0.4">
      <c r="C60" s="44"/>
      <c r="D60" s="44"/>
      <c r="E60" s="44"/>
      <c r="F60" s="44"/>
      <c r="G60" s="44"/>
      <c r="H60" s="44"/>
      <c r="I60" s="44"/>
      <c r="J60" s="44"/>
      <c r="K60" s="44"/>
      <c r="L60" s="44"/>
      <c r="M60" s="44"/>
    </row>
    <row r="61" spans="3:13" x14ac:dyDescent="0.4">
      <c r="C61" s="44"/>
      <c r="D61" s="44"/>
      <c r="E61" s="44"/>
      <c r="F61" s="44"/>
      <c r="G61" s="44"/>
      <c r="H61" s="44"/>
      <c r="I61" s="44"/>
      <c r="J61" s="44"/>
      <c r="K61" s="44"/>
      <c r="L61" s="44"/>
      <c r="M61" s="44"/>
    </row>
    <row r="62" spans="3:13" x14ac:dyDescent="0.4">
      <c r="C62" s="44"/>
      <c r="D62" s="44"/>
      <c r="E62" s="44"/>
      <c r="F62" s="44"/>
      <c r="G62" s="44"/>
      <c r="H62" s="44"/>
      <c r="I62" s="44"/>
      <c r="J62" s="44"/>
      <c r="K62" s="44"/>
      <c r="L62" s="44"/>
      <c r="M62" s="44"/>
    </row>
    <row r="63" spans="3:13" x14ac:dyDescent="0.4">
      <c r="C63" s="44"/>
      <c r="D63" s="44"/>
      <c r="E63" s="44"/>
      <c r="F63" s="44"/>
      <c r="G63" s="44"/>
      <c r="H63" s="44"/>
      <c r="I63" s="44"/>
      <c r="J63" s="44"/>
      <c r="K63" s="44"/>
      <c r="L63" s="44"/>
      <c r="M63" s="44"/>
    </row>
    <row r="64" spans="3:13" x14ac:dyDescent="0.4">
      <c r="C64" s="44"/>
      <c r="D64" s="44"/>
      <c r="E64" s="44"/>
      <c r="F64" s="44"/>
      <c r="G64" s="44"/>
      <c r="H64" s="44"/>
      <c r="I64" s="44"/>
      <c r="J64" s="44"/>
      <c r="K64" s="44"/>
      <c r="L64" s="44"/>
      <c r="M64" s="44"/>
    </row>
    <row r="65" spans="3:13" x14ac:dyDescent="0.4">
      <c r="C65" s="44"/>
      <c r="D65" s="44"/>
      <c r="E65" s="44"/>
      <c r="F65" s="44"/>
      <c r="G65" s="44"/>
      <c r="H65" s="44"/>
      <c r="I65" s="44"/>
      <c r="J65" s="44"/>
      <c r="K65" s="44"/>
      <c r="L65" s="44"/>
      <c r="M65" s="44"/>
    </row>
  </sheetData>
  <mergeCells count="7">
    <mergeCell ref="A25:M25"/>
    <mergeCell ref="B5:B6"/>
    <mergeCell ref="C5:D5"/>
    <mergeCell ref="F5:G5"/>
    <mergeCell ref="I5:J5"/>
    <mergeCell ref="L5:M5"/>
    <mergeCell ref="A23:M23"/>
  </mergeCells>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G493"/>
  <sheetViews>
    <sheetView zoomScale="90" zoomScaleNormal="90" workbookViewId="0">
      <pane ySplit="5" topLeftCell="A6" activePane="bottomLeft" state="frozen"/>
      <selection pane="bottomLeft"/>
    </sheetView>
  </sheetViews>
  <sheetFormatPr defaultColWidth="9.109375" defaultRowHeight="12.3" x14ac:dyDescent="0.4"/>
  <cols>
    <col min="1" max="1" width="20.71875" style="467" customWidth="1"/>
    <col min="2" max="2" width="5.609375" style="467" customWidth="1"/>
    <col min="3" max="3" width="7" style="467" customWidth="1"/>
    <col min="4" max="4" width="36.609375" style="467" customWidth="1"/>
    <col min="5" max="5" width="18.88671875" style="467" customWidth="1"/>
    <col min="6" max="6" width="18" style="467" customWidth="1"/>
    <col min="7" max="7" width="17.44140625" style="54" customWidth="1"/>
    <col min="8" max="16384" width="9.109375" style="2"/>
  </cols>
  <sheetData>
    <row r="1" spans="1:7" x14ac:dyDescent="0.4">
      <c r="A1" s="14" t="s">
        <v>28</v>
      </c>
      <c r="G1" s="467"/>
    </row>
    <row r="2" spans="1:7" x14ac:dyDescent="0.4">
      <c r="G2" s="467"/>
    </row>
    <row r="3" spans="1:7" x14ac:dyDescent="0.4">
      <c r="A3" s="8" t="s">
        <v>1470</v>
      </c>
      <c r="G3" s="467"/>
    </row>
    <row r="4" spans="1:7" x14ac:dyDescent="0.4">
      <c r="A4" s="34"/>
      <c r="G4" s="34"/>
    </row>
    <row r="5" spans="1:7" ht="42.75" customHeight="1" x14ac:dyDescent="0.4">
      <c r="A5" s="481" t="s">
        <v>51</v>
      </c>
      <c r="B5" s="485" t="s">
        <v>78</v>
      </c>
      <c r="C5" s="481"/>
      <c r="D5" s="481"/>
      <c r="E5" s="486" t="s">
        <v>1143</v>
      </c>
      <c r="F5" s="486" t="s">
        <v>80</v>
      </c>
      <c r="G5" s="486"/>
    </row>
    <row r="6" spans="1:7" s="8" customFormat="1" ht="20.25" customHeight="1" x14ac:dyDescent="0.4">
      <c r="A6" s="70" t="s">
        <v>81</v>
      </c>
      <c r="B6" s="8" t="s">
        <v>82</v>
      </c>
      <c r="E6" s="69">
        <v>20262</v>
      </c>
      <c r="F6" s="69">
        <v>5174.5800000000008</v>
      </c>
      <c r="G6" s="69"/>
    </row>
    <row r="7" spans="1:7" s="8" customFormat="1" ht="20.25" customHeight="1" x14ac:dyDescent="0.4">
      <c r="A7" s="8" t="s">
        <v>83</v>
      </c>
      <c r="B7" s="8" t="s">
        <v>84</v>
      </c>
      <c r="E7" s="69">
        <v>16421</v>
      </c>
      <c r="F7" s="69">
        <v>4142.1290000000008</v>
      </c>
      <c r="G7" s="69"/>
    </row>
    <row r="8" spans="1:7" s="8" customFormat="1" ht="20.25" customHeight="1" x14ac:dyDescent="0.4">
      <c r="A8" s="70" t="s">
        <v>53</v>
      </c>
      <c r="B8" s="8" t="s">
        <v>85</v>
      </c>
      <c r="E8" s="69">
        <v>14475</v>
      </c>
      <c r="F8" s="69">
        <v>3708.8800000000006</v>
      </c>
      <c r="G8" s="69"/>
    </row>
    <row r="9" spans="1:7" s="488" customFormat="1" ht="30" customHeight="1" x14ac:dyDescent="0.4">
      <c r="A9" s="487" t="s">
        <v>55</v>
      </c>
      <c r="B9" s="488" t="s">
        <v>86</v>
      </c>
      <c r="E9" s="489">
        <v>785</v>
      </c>
      <c r="F9" s="489">
        <v>284.43499999999995</v>
      </c>
      <c r="G9" s="489"/>
    </row>
    <row r="10" spans="1:7" s="8" customFormat="1" ht="13.5" customHeight="1" x14ac:dyDescent="0.4">
      <c r="A10" s="490" t="s">
        <v>87</v>
      </c>
      <c r="C10" s="8" t="s">
        <v>88</v>
      </c>
      <c r="E10" s="69">
        <v>264</v>
      </c>
      <c r="F10" s="69">
        <v>57.524000000000001</v>
      </c>
      <c r="G10" s="69"/>
    </row>
    <row r="11" spans="1:7" s="8" customFormat="1" ht="12" customHeight="1" x14ac:dyDescent="0.4">
      <c r="A11" s="490" t="s">
        <v>89</v>
      </c>
      <c r="B11" s="146"/>
      <c r="C11" s="8" t="s">
        <v>90</v>
      </c>
      <c r="E11" s="69">
        <v>22</v>
      </c>
      <c r="F11" s="69">
        <v>5.25</v>
      </c>
      <c r="G11" s="69"/>
    </row>
    <row r="12" spans="1:7" s="8" customFormat="1" x14ac:dyDescent="0.4">
      <c r="A12" s="490" t="s">
        <v>91</v>
      </c>
      <c r="B12" s="146"/>
      <c r="C12" s="8" t="s">
        <v>92</v>
      </c>
      <c r="E12" s="69" t="s">
        <v>1147</v>
      </c>
      <c r="F12" s="69" t="s">
        <v>1147</v>
      </c>
      <c r="G12" s="69"/>
    </row>
    <row r="13" spans="1:7" s="8" customFormat="1" x14ac:dyDescent="0.4">
      <c r="A13" s="490" t="s">
        <v>93</v>
      </c>
      <c r="B13" s="146"/>
      <c r="C13" s="8" t="s">
        <v>94</v>
      </c>
      <c r="E13" s="69" t="s">
        <v>1164</v>
      </c>
      <c r="F13" s="69" t="s">
        <v>1164</v>
      </c>
      <c r="G13" s="69"/>
    </row>
    <row r="14" spans="1:7" s="8" customFormat="1" x14ac:dyDescent="0.4">
      <c r="A14" s="490" t="s">
        <v>95</v>
      </c>
      <c r="B14" s="146"/>
      <c r="C14" s="8" t="s">
        <v>96</v>
      </c>
      <c r="E14" s="69">
        <v>355</v>
      </c>
      <c r="F14" s="69">
        <v>86.152000000000001</v>
      </c>
      <c r="G14" s="69"/>
    </row>
    <row r="15" spans="1:7" s="8" customFormat="1" x14ac:dyDescent="0.4">
      <c r="A15" s="490" t="s">
        <v>97</v>
      </c>
      <c r="B15" s="146"/>
      <c r="C15" s="8" t="s">
        <v>98</v>
      </c>
      <c r="E15" s="69">
        <v>20</v>
      </c>
      <c r="F15" s="69">
        <v>94.480999999999995</v>
      </c>
      <c r="G15" s="69"/>
    </row>
    <row r="16" spans="1:7" s="8" customFormat="1" x14ac:dyDescent="0.4">
      <c r="A16" s="490" t="s">
        <v>99</v>
      </c>
      <c r="B16" s="146"/>
      <c r="C16" s="8" t="s">
        <v>100</v>
      </c>
      <c r="E16" s="69">
        <v>30</v>
      </c>
      <c r="F16" s="69">
        <v>10.692</v>
      </c>
      <c r="G16" s="69"/>
    </row>
    <row r="17" spans="1:7" s="8" customFormat="1" ht="28" customHeight="1" x14ac:dyDescent="0.4">
      <c r="A17" s="490" t="s">
        <v>101</v>
      </c>
      <c r="B17" s="146"/>
      <c r="C17" s="8" t="s">
        <v>102</v>
      </c>
      <c r="E17" s="69">
        <v>72</v>
      </c>
      <c r="F17" s="69">
        <v>20.356999999999999</v>
      </c>
      <c r="G17" s="69"/>
    </row>
    <row r="18" spans="1:7" s="8" customFormat="1" ht="13.5" customHeight="1" x14ac:dyDescent="0.4">
      <c r="A18" s="491" t="s">
        <v>103</v>
      </c>
      <c r="B18" s="146"/>
      <c r="D18" s="53" t="s">
        <v>104</v>
      </c>
      <c r="E18" s="492">
        <v>20</v>
      </c>
      <c r="F18" s="492">
        <v>7.452</v>
      </c>
      <c r="G18" s="492"/>
    </row>
    <row r="19" spans="1:7" s="8" customFormat="1" x14ac:dyDescent="0.4">
      <c r="A19" s="491" t="s">
        <v>105</v>
      </c>
      <c r="B19" s="147"/>
      <c r="C19" s="147"/>
      <c r="D19" s="68" t="s">
        <v>106</v>
      </c>
      <c r="E19" s="492">
        <v>16</v>
      </c>
      <c r="F19" s="492">
        <v>4.1589999999999998</v>
      </c>
      <c r="G19" s="492"/>
    </row>
    <row r="20" spans="1:7" s="8" customFormat="1" x14ac:dyDescent="0.4">
      <c r="A20" s="491" t="s">
        <v>107</v>
      </c>
      <c r="B20" s="147"/>
      <c r="C20" s="147"/>
      <c r="D20" s="68" t="s">
        <v>108</v>
      </c>
      <c r="E20" s="492" t="s">
        <v>1147</v>
      </c>
      <c r="F20" s="492" t="s">
        <v>1147</v>
      </c>
      <c r="G20" s="492"/>
    </row>
    <row r="21" spans="1:7" s="8" customFormat="1" x14ac:dyDescent="0.4">
      <c r="A21" s="491" t="s">
        <v>109</v>
      </c>
      <c r="B21" s="147"/>
      <c r="C21" s="147"/>
      <c r="D21" s="68" t="s">
        <v>110</v>
      </c>
      <c r="E21" s="492" t="s">
        <v>1164</v>
      </c>
      <c r="F21" s="492" t="s">
        <v>1164</v>
      </c>
      <c r="G21" s="492"/>
    </row>
    <row r="22" spans="1:7" s="467" customFormat="1" x14ac:dyDescent="0.4">
      <c r="A22" s="491" t="s">
        <v>111</v>
      </c>
      <c r="B22" s="147"/>
      <c r="C22" s="147"/>
      <c r="D22" s="68" t="s">
        <v>112</v>
      </c>
      <c r="E22" s="492">
        <v>18</v>
      </c>
      <c r="F22" s="492">
        <v>4.7869999999999999</v>
      </c>
      <c r="G22" s="492"/>
    </row>
    <row r="23" spans="1:7" s="8" customFormat="1" ht="29.5" customHeight="1" x14ac:dyDescent="0.4">
      <c r="A23" s="490" t="s">
        <v>57</v>
      </c>
      <c r="B23" s="8" t="s">
        <v>113</v>
      </c>
      <c r="C23" s="493"/>
      <c r="D23" s="226"/>
      <c r="E23" s="69">
        <v>1851</v>
      </c>
      <c r="F23" s="69">
        <v>466.00100000000009</v>
      </c>
      <c r="G23" s="69"/>
    </row>
    <row r="24" spans="1:7" s="8" customFormat="1" ht="24" customHeight="1" x14ac:dyDescent="0.4">
      <c r="A24" s="490" t="s">
        <v>114</v>
      </c>
      <c r="C24" s="8" t="s">
        <v>115</v>
      </c>
      <c r="E24" s="69">
        <v>16</v>
      </c>
      <c r="F24" s="69">
        <v>3.9510000000000001</v>
      </c>
      <c r="G24" s="69"/>
    </row>
    <row r="25" spans="1:7" s="8" customFormat="1" ht="12.75" customHeight="1" x14ac:dyDescent="0.4">
      <c r="A25" s="490" t="s">
        <v>116</v>
      </c>
      <c r="B25" s="146"/>
      <c r="C25" s="494" t="s">
        <v>117</v>
      </c>
      <c r="D25" s="494"/>
      <c r="E25" s="69">
        <v>10</v>
      </c>
      <c r="F25" s="69">
        <v>1.7270000000000001</v>
      </c>
      <c r="G25" s="69"/>
    </row>
    <row r="26" spans="1:7" s="8" customFormat="1" x14ac:dyDescent="0.4">
      <c r="A26" s="490" t="s">
        <v>118</v>
      </c>
      <c r="B26" s="146"/>
      <c r="C26" s="494" t="s">
        <v>119</v>
      </c>
      <c r="D26" s="494"/>
      <c r="E26" s="69">
        <v>91</v>
      </c>
      <c r="F26" s="69">
        <v>24.149000000000001</v>
      </c>
      <c r="G26" s="69"/>
    </row>
    <row r="27" spans="1:7" s="8" customFormat="1" x14ac:dyDescent="0.4">
      <c r="A27" s="490" t="s">
        <v>120</v>
      </c>
      <c r="B27" s="146"/>
      <c r="C27" s="494" t="s">
        <v>121</v>
      </c>
      <c r="D27" s="494"/>
      <c r="E27" s="69">
        <v>81</v>
      </c>
      <c r="F27" s="69">
        <v>21.73</v>
      </c>
      <c r="G27" s="69"/>
    </row>
    <row r="28" spans="1:7" s="8" customFormat="1" x14ac:dyDescent="0.4">
      <c r="A28" s="490" t="s">
        <v>122</v>
      </c>
      <c r="B28" s="146"/>
      <c r="C28" s="494" t="s">
        <v>123</v>
      </c>
      <c r="D28" s="494"/>
      <c r="E28" s="69">
        <v>15</v>
      </c>
      <c r="F28" s="69">
        <v>33.987000000000002</v>
      </c>
      <c r="G28" s="69"/>
    </row>
    <row r="29" spans="1:7" s="8" customFormat="1" x14ac:dyDescent="0.4">
      <c r="A29" s="490" t="s">
        <v>124</v>
      </c>
      <c r="B29" s="146"/>
      <c r="C29" s="494" t="s">
        <v>125</v>
      </c>
      <c r="D29" s="494"/>
      <c r="E29" s="69">
        <v>15</v>
      </c>
      <c r="F29" s="69">
        <v>3.2210000000000001</v>
      </c>
      <c r="G29" s="69"/>
    </row>
    <row r="30" spans="1:7" s="8" customFormat="1" ht="28.9" customHeight="1" x14ac:dyDescent="0.4">
      <c r="A30" s="490" t="s">
        <v>126</v>
      </c>
      <c r="B30" s="146"/>
      <c r="C30" s="494" t="s">
        <v>127</v>
      </c>
      <c r="E30" s="69">
        <v>924</v>
      </c>
      <c r="F30" s="69">
        <v>147.18800000000002</v>
      </c>
      <c r="G30" s="69"/>
    </row>
    <row r="31" spans="1:7" s="467" customFormat="1" ht="13.5" customHeight="1" x14ac:dyDescent="0.4">
      <c r="A31" s="491" t="s">
        <v>128</v>
      </c>
      <c r="B31" s="146"/>
      <c r="C31" s="146"/>
      <c r="D31" s="467" t="s">
        <v>129</v>
      </c>
      <c r="E31" s="492">
        <v>223</v>
      </c>
      <c r="F31" s="492">
        <v>43.061999999999998</v>
      </c>
      <c r="G31" s="492"/>
    </row>
    <row r="32" spans="1:7" s="8" customFormat="1" x14ac:dyDescent="0.4">
      <c r="A32" s="491" t="s">
        <v>130</v>
      </c>
      <c r="B32" s="147"/>
      <c r="C32" s="147"/>
      <c r="D32" s="467" t="s">
        <v>131</v>
      </c>
      <c r="E32" s="492">
        <v>11</v>
      </c>
      <c r="F32" s="492">
        <v>5.9480000000000004</v>
      </c>
      <c r="G32" s="492"/>
    </row>
    <row r="33" spans="1:7" s="8" customFormat="1" x14ac:dyDescent="0.4">
      <c r="A33" s="491" t="s">
        <v>132</v>
      </c>
      <c r="B33" s="147"/>
      <c r="C33" s="147"/>
      <c r="D33" s="467" t="s">
        <v>133</v>
      </c>
      <c r="E33" s="492">
        <v>172</v>
      </c>
      <c r="F33" s="492">
        <v>28.503</v>
      </c>
      <c r="G33" s="492"/>
    </row>
    <row r="34" spans="1:7" s="8" customFormat="1" x14ac:dyDescent="0.4">
      <c r="A34" s="491" t="s">
        <v>134</v>
      </c>
      <c r="B34" s="147"/>
      <c r="C34" s="147"/>
      <c r="D34" s="467" t="s">
        <v>135</v>
      </c>
      <c r="E34" s="492">
        <v>62</v>
      </c>
      <c r="F34" s="492">
        <v>9.1940000000000008</v>
      </c>
      <c r="G34" s="492"/>
    </row>
    <row r="35" spans="1:7" s="8" customFormat="1" x14ac:dyDescent="0.4">
      <c r="A35" s="491" t="s">
        <v>136</v>
      </c>
      <c r="B35" s="147"/>
      <c r="C35" s="147"/>
      <c r="D35" s="467" t="s">
        <v>137</v>
      </c>
      <c r="E35" s="492">
        <v>305</v>
      </c>
      <c r="F35" s="492">
        <v>39.344000000000001</v>
      </c>
      <c r="G35" s="492"/>
    </row>
    <row r="36" spans="1:7" s="8" customFormat="1" x14ac:dyDescent="0.4">
      <c r="A36" s="491" t="s">
        <v>138</v>
      </c>
      <c r="B36" s="147"/>
      <c r="C36" s="147"/>
      <c r="D36" s="467" t="s">
        <v>139</v>
      </c>
      <c r="E36" s="492">
        <v>151</v>
      </c>
      <c r="F36" s="492">
        <v>21.137</v>
      </c>
      <c r="G36" s="492"/>
    </row>
    <row r="37" spans="1:7" s="8" customFormat="1" ht="28.9" customHeight="1" x14ac:dyDescent="0.4">
      <c r="A37" s="490" t="s">
        <v>140</v>
      </c>
      <c r="B37" s="493"/>
      <c r="C37" s="494" t="s">
        <v>141</v>
      </c>
      <c r="E37" s="69">
        <v>160</v>
      </c>
      <c r="F37" s="69">
        <v>81.855000000000004</v>
      </c>
      <c r="G37" s="69"/>
    </row>
    <row r="38" spans="1:7" s="467" customFormat="1" ht="12" customHeight="1" x14ac:dyDescent="0.4">
      <c r="A38" s="491" t="s">
        <v>142</v>
      </c>
      <c r="B38" s="146"/>
      <c r="C38" s="146"/>
      <c r="D38" s="467" t="s">
        <v>143</v>
      </c>
      <c r="E38" s="492">
        <v>24</v>
      </c>
      <c r="F38" s="492">
        <v>7.5780000000000003</v>
      </c>
      <c r="G38" s="492"/>
    </row>
    <row r="39" spans="1:7" s="8" customFormat="1" x14ac:dyDescent="0.4">
      <c r="A39" s="491" t="s">
        <v>144</v>
      </c>
      <c r="B39" s="147"/>
      <c r="C39" s="147"/>
      <c r="D39" s="467" t="s">
        <v>145</v>
      </c>
      <c r="E39" s="492">
        <v>8</v>
      </c>
      <c r="F39" s="492">
        <v>2.024</v>
      </c>
      <c r="G39" s="492"/>
    </row>
    <row r="40" spans="1:7" s="467" customFormat="1" x14ac:dyDescent="0.4">
      <c r="A40" s="491" t="s">
        <v>146</v>
      </c>
      <c r="B40" s="147"/>
      <c r="C40" s="147"/>
      <c r="D40" s="467" t="s">
        <v>147</v>
      </c>
      <c r="E40" s="492">
        <v>31</v>
      </c>
      <c r="F40" s="492">
        <v>9.48</v>
      </c>
      <c r="G40" s="492"/>
    </row>
    <row r="41" spans="1:7" s="467" customFormat="1" x14ac:dyDescent="0.4">
      <c r="A41" s="491" t="s">
        <v>148</v>
      </c>
      <c r="B41" s="147"/>
      <c r="C41" s="147"/>
      <c r="D41" s="467" t="s">
        <v>149</v>
      </c>
      <c r="E41" s="492">
        <v>7</v>
      </c>
      <c r="F41" s="492">
        <v>6.1580000000000004</v>
      </c>
      <c r="G41" s="492"/>
    </row>
    <row r="42" spans="1:7" s="467" customFormat="1" x14ac:dyDescent="0.4">
      <c r="A42" s="491" t="s">
        <v>150</v>
      </c>
      <c r="B42" s="147"/>
      <c r="C42" s="147"/>
      <c r="D42" s="467" t="s">
        <v>151</v>
      </c>
      <c r="E42" s="492">
        <v>25</v>
      </c>
      <c r="F42" s="492">
        <v>5.7439999999999998</v>
      </c>
      <c r="G42" s="492"/>
    </row>
    <row r="43" spans="1:7" s="467" customFormat="1" x14ac:dyDescent="0.4">
      <c r="A43" s="491" t="s">
        <v>152</v>
      </c>
      <c r="B43" s="147"/>
      <c r="C43" s="147"/>
      <c r="D43" s="467" t="s">
        <v>153</v>
      </c>
      <c r="E43" s="492">
        <v>12</v>
      </c>
      <c r="F43" s="492">
        <v>3.173</v>
      </c>
      <c r="G43" s="492"/>
    </row>
    <row r="44" spans="1:7" s="467" customFormat="1" x14ac:dyDescent="0.4">
      <c r="A44" s="491" t="s">
        <v>154</v>
      </c>
      <c r="B44" s="147"/>
      <c r="C44" s="147"/>
      <c r="D44" s="467" t="s">
        <v>155</v>
      </c>
      <c r="E44" s="492">
        <v>19</v>
      </c>
      <c r="F44" s="492">
        <v>18.518999999999998</v>
      </c>
      <c r="G44" s="492"/>
    </row>
    <row r="45" spans="1:7" s="467" customFormat="1" x14ac:dyDescent="0.4">
      <c r="A45" s="491" t="s">
        <v>156</v>
      </c>
      <c r="B45" s="147"/>
      <c r="C45" s="147"/>
      <c r="D45" s="467" t="s">
        <v>157</v>
      </c>
      <c r="E45" s="492">
        <v>9</v>
      </c>
      <c r="F45" s="492">
        <v>0.66500000000000004</v>
      </c>
      <c r="G45" s="492"/>
    </row>
    <row r="46" spans="1:7" s="467" customFormat="1" x14ac:dyDescent="0.4">
      <c r="A46" s="491" t="s">
        <v>158</v>
      </c>
      <c r="B46" s="147"/>
      <c r="C46" s="147"/>
      <c r="D46" s="467" t="s">
        <v>159</v>
      </c>
      <c r="E46" s="492">
        <v>9</v>
      </c>
      <c r="F46" s="492">
        <v>26.03</v>
      </c>
      <c r="G46" s="492"/>
    </row>
    <row r="47" spans="1:7" s="8" customFormat="1" x14ac:dyDescent="0.4">
      <c r="A47" s="491" t="s">
        <v>160</v>
      </c>
      <c r="B47" s="147"/>
      <c r="C47" s="147"/>
      <c r="D47" s="467" t="s">
        <v>161</v>
      </c>
      <c r="E47" s="492">
        <v>16</v>
      </c>
      <c r="F47" s="492">
        <v>2.484</v>
      </c>
      <c r="G47" s="492"/>
    </row>
    <row r="48" spans="1:7" s="8" customFormat="1" ht="31.9" customHeight="1" x14ac:dyDescent="0.4">
      <c r="A48" s="490" t="s">
        <v>162</v>
      </c>
      <c r="B48" s="493"/>
      <c r="C48" s="494" t="s">
        <v>163</v>
      </c>
      <c r="D48" s="226"/>
      <c r="E48" s="69">
        <v>366</v>
      </c>
      <c r="F48" s="69">
        <v>105.254</v>
      </c>
      <c r="G48" s="69"/>
    </row>
    <row r="49" spans="1:7" s="467" customFormat="1" ht="13.5" customHeight="1" x14ac:dyDescent="0.4">
      <c r="A49" s="491" t="s">
        <v>164</v>
      </c>
      <c r="B49" s="146"/>
      <c r="C49" s="147" t="s">
        <v>163</v>
      </c>
      <c r="D49" s="467" t="s">
        <v>165</v>
      </c>
      <c r="E49" s="492" t="s">
        <v>1164</v>
      </c>
      <c r="F49" s="492" t="s">
        <v>1164</v>
      </c>
      <c r="G49" s="492"/>
    </row>
    <row r="50" spans="1:7" s="467" customFormat="1" x14ac:dyDescent="0.4">
      <c r="A50" s="491" t="s">
        <v>166</v>
      </c>
      <c r="B50" s="147"/>
      <c r="C50" s="147" t="s">
        <v>163</v>
      </c>
      <c r="D50" s="467" t="s">
        <v>167</v>
      </c>
      <c r="E50" s="492">
        <v>37</v>
      </c>
      <c r="F50" s="492">
        <v>9.7940000000000005</v>
      </c>
      <c r="G50" s="492"/>
    </row>
    <row r="51" spans="1:7" s="467" customFormat="1" x14ac:dyDescent="0.4">
      <c r="A51" s="491" t="s">
        <v>168</v>
      </c>
      <c r="B51" s="147"/>
      <c r="C51" s="147" t="s">
        <v>163</v>
      </c>
      <c r="D51" s="467" t="s">
        <v>169</v>
      </c>
      <c r="E51" s="492">
        <v>35</v>
      </c>
      <c r="F51" s="492">
        <v>10.635999999999999</v>
      </c>
      <c r="G51" s="492"/>
    </row>
    <row r="52" spans="1:7" s="467" customFormat="1" x14ac:dyDescent="0.4">
      <c r="A52" s="491" t="s">
        <v>170</v>
      </c>
      <c r="B52" s="147"/>
      <c r="C52" s="147" t="s">
        <v>163</v>
      </c>
      <c r="D52" s="467" t="s">
        <v>171</v>
      </c>
      <c r="E52" s="492">
        <v>14</v>
      </c>
      <c r="F52" s="492">
        <v>6.5339999999999998</v>
      </c>
      <c r="G52" s="492"/>
    </row>
    <row r="53" spans="1:7" s="467" customFormat="1" x14ac:dyDescent="0.4">
      <c r="A53" s="491" t="s">
        <v>172</v>
      </c>
      <c r="B53" s="147"/>
      <c r="C53" s="147" t="s">
        <v>163</v>
      </c>
      <c r="D53" s="467" t="s">
        <v>173</v>
      </c>
      <c r="E53" s="492">
        <v>70</v>
      </c>
      <c r="F53" s="492">
        <v>16.564</v>
      </c>
      <c r="G53" s="492"/>
    </row>
    <row r="54" spans="1:7" s="467" customFormat="1" x14ac:dyDescent="0.4">
      <c r="A54" s="491" t="s">
        <v>174</v>
      </c>
      <c r="B54" s="147"/>
      <c r="C54" s="147" t="s">
        <v>163</v>
      </c>
      <c r="D54" s="467" t="s">
        <v>175</v>
      </c>
      <c r="E54" s="492">
        <v>19</v>
      </c>
      <c r="F54" s="492">
        <v>1.6759999999999999</v>
      </c>
      <c r="G54" s="492"/>
    </row>
    <row r="55" spans="1:7" s="467" customFormat="1" x14ac:dyDescent="0.4">
      <c r="A55" s="491" t="s">
        <v>176</v>
      </c>
      <c r="B55" s="147"/>
      <c r="C55" s="147" t="s">
        <v>163</v>
      </c>
      <c r="D55" s="467" t="s">
        <v>177</v>
      </c>
      <c r="E55" s="492">
        <v>20</v>
      </c>
      <c r="F55" s="492">
        <v>4.3220000000000001</v>
      </c>
      <c r="G55" s="492"/>
    </row>
    <row r="56" spans="1:7" s="467" customFormat="1" x14ac:dyDescent="0.4">
      <c r="A56" s="491" t="s">
        <v>178</v>
      </c>
      <c r="B56" s="147"/>
      <c r="C56" s="147" t="s">
        <v>163</v>
      </c>
      <c r="D56" s="467" t="s">
        <v>179</v>
      </c>
      <c r="E56" s="492">
        <v>45</v>
      </c>
      <c r="F56" s="492">
        <v>8.5579999999999998</v>
      </c>
      <c r="G56" s="492"/>
    </row>
    <row r="57" spans="1:7" s="467" customFormat="1" x14ac:dyDescent="0.4">
      <c r="A57" s="491" t="s">
        <v>180</v>
      </c>
      <c r="B57" s="147"/>
      <c r="C57" s="147" t="s">
        <v>163</v>
      </c>
      <c r="D57" s="467" t="s">
        <v>181</v>
      </c>
      <c r="E57" s="492" t="s">
        <v>1147</v>
      </c>
      <c r="F57" s="492" t="s">
        <v>1147</v>
      </c>
      <c r="G57" s="492"/>
    </row>
    <row r="58" spans="1:7" s="467" customFormat="1" x14ac:dyDescent="0.4">
      <c r="A58" s="491" t="s">
        <v>182</v>
      </c>
      <c r="B58" s="147"/>
      <c r="C58" s="147" t="s">
        <v>163</v>
      </c>
      <c r="D58" s="467" t="s">
        <v>183</v>
      </c>
      <c r="E58" s="492">
        <v>21</v>
      </c>
      <c r="F58" s="492">
        <v>9.9440000000000008</v>
      </c>
      <c r="G58" s="492"/>
    </row>
    <row r="59" spans="1:7" s="8" customFormat="1" x14ac:dyDescent="0.4">
      <c r="A59" s="491" t="s">
        <v>184</v>
      </c>
      <c r="B59" s="147"/>
      <c r="C59" s="147" t="s">
        <v>163</v>
      </c>
      <c r="D59" s="467" t="s">
        <v>185</v>
      </c>
      <c r="E59" s="492">
        <v>41</v>
      </c>
      <c r="F59" s="492">
        <v>17.736000000000001</v>
      </c>
      <c r="G59" s="492"/>
    </row>
    <row r="60" spans="1:7" s="467" customFormat="1" x14ac:dyDescent="0.4">
      <c r="A60" s="491" t="s">
        <v>186</v>
      </c>
      <c r="B60" s="147"/>
      <c r="C60" s="147" t="s">
        <v>163</v>
      </c>
      <c r="D60" s="467" t="s">
        <v>187</v>
      </c>
      <c r="E60" s="492">
        <v>53</v>
      </c>
      <c r="F60" s="492">
        <v>15.371</v>
      </c>
      <c r="G60" s="492"/>
    </row>
    <row r="61" spans="1:7" s="8" customFormat="1" ht="27.25" customHeight="1" x14ac:dyDescent="0.4">
      <c r="A61" s="490" t="s">
        <v>188</v>
      </c>
      <c r="B61" s="493"/>
      <c r="C61" s="8" t="s">
        <v>1381</v>
      </c>
      <c r="E61" s="69">
        <v>173</v>
      </c>
      <c r="F61" s="69">
        <v>42.939</v>
      </c>
      <c r="G61" s="69"/>
    </row>
    <row r="62" spans="1:7" s="467" customFormat="1" ht="14.25" customHeight="1" x14ac:dyDescent="0.4">
      <c r="A62" s="491" t="s">
        <v>190</v>
      </c>
      <c r="B62" s="146"/>
      <c r="C62" s="146"/>
      <c r="D62" s="467" t="s">
        <v>191</v>
      </c>
      <c r="E62" s="492">
        <v>87</v>
      </c>
      <c r="F62" s="492">
        <v>22.248000000000001</v>
      </c>
      <c r="G62" s="492"/>
    </row>
    <row r="63" spans="1:7" s="467" customFormat="1" x14ac:dyDescent="0.4">
      <c r="A63" s="491" t="s">
        <v>192</v>
      </c>
      <c r="B63" s="147"/>
      <c r="C63" s="147"/>
      <c r="D63" s="467" t="s">
        <v>193</v>
      </c>
      <c r="E63" s="492">
        <v>19</v>
      </c>
      <c r="F63" s="492">
        <v>3.7759999999999998</v>
      </c>
      <c r="G63" s="492"/>
    </row>
    <row r="64" spans="1:7" s="467" customFormat="1" x14ac:dyDescent="0.4">
      <c r="A64" s="491" t="s">
        <v>194</v>
      </c>
      <c r="B64" s="147"/>
      <c r="C64" s="147"/>
      <c r="D64" s="467" t="s">
        <v>195</v>
      </c>
      <c r="E64" s="492">
        <v>28</v>
      </c>
      <c r="F64" s="492">
        <v>5.3520000000000003</v>
      </c>
      <c r="G64" s="492"/>
    </row>
    <row r="65" spans="1:7" s="467" customFormat="1" x14ac:dyDescent="0.4">
      <c r="A65" s="491" t="s">
        <v>196</v>
      </c>
      <c r="B65" s="147"/>
      <c r="C65" s="147"/>
      <c r="D65" s="467" t="s">
        <v>197</v>
      </c>
      <c r="E65" s="492">
        <v>19</v>
      </c>
      <c r="F65" s="492">
        <v>9.3520000000000003</v>
      </c>
      <c r="G65" s="492"/>
    </row>
    <row r="66" spans="1:7" s="467" customFormat="1" x14ac:dyDescent="0.4">
      <c r="A66" s="491" t="s">
        <v>198</v>
      </c>
      <c r="B66" s="147"/>
      <c r="C66" s="147"/>
      <c r="D66" s="467" t="s">
        <v>199</v>
      </c>
      <c r="E66" s="492">
        <v>20</v>
      </c>
      <c r="F66" s="492">
        <v>2.2109999999999999</v>
      </c>
      <c r="G66" s="492"/>
    </row>
    <row r="67" spans="1:7" s="8" customFormat="1" ht="26.5" customHeight="1" x14ac:dyDescent="0.4">
      <c r="A67" s="490" t="s">
        <v>59</v>
      </c>
      <c r="B67" s="494" t="s">
        <v>200</v>
      </c>
      <c r="C67" s="493"/>
      <c r="E67" s="69">
        <v>2082</v>
      </c>
      <c r="F67" s="69">
        <v>515.23900000000003</v>
      </c>
      <c r="G67" s="69"/>
    </row>
    <row r="68" spans="1:7" s="8" customFormat="1" ht="22.5" customHeight="1" x14ac:dyDescent="0.4">
      <c r="A68" s="490" t="s">
        <v>201</v>
      </c>
      <c r="C68" s="8" t="s">
        <v>202</v>
      </c>
      <c r="E68" s="69">
        <v>412</v>
      </c>
      <c r="F68" s="69">
        <v>128.78100000000001</v>
      </c>
      <c r="G68" s="69"/>
    </row>
    <row r="69" spans="1:7" s="8" customFormat="1" ht="12.75" customHeight="1" x14ac:dyDescent="0.4">
      <c r="A69" s="490" t="s">
        <v>203</v>
      </c>
      <c r="B69" s="146"/>
      <c r="C69" s="494" t="s">
        <v>204</v>
      </c>
      <c r="E69" s="69">
        <v>53</v>
      </c>
      <c r="F69" s="69">
        <v>8.718</v>
      </c>
      <c r="G69" s="69"/>
    </row>
    <row r="70" spans="1:7" s="8" customFormat="1" x14ac:dyDescent="0.4">
      <c r="A70" s="490" t="s">
        <v>205</v>
      </c>
      <c r="B70" s="146"/>
      <c r="C70" s="494" t="s">
        <v>206</v>
      </c>
      <c r="E70" s="69">
        <v>26</v>
      </c>
      <c r="F70" s="69">
        <v>20.620999999999999</v>
      </c>
      <c r="G70" s="69"/>
    </row>
    <row r="71" spans="1:7" s="8" customFormat="1" x14ac:dyDescent="0.4">
      <c r="A71" s="490" t="s">
        <v>207</v>
      </c>
      <c r="B71" s="146"/>
      <c r="C71" s="494" t="s">
        <v>208</v>
      </c>
      <c r="E71" s="69">
        <v>100</v>
      </c>
      <c r="F71" s="69">
        <v>29.54</v>
      </c>
      <c r="G71" s="69"/>
    </row>
    <row r="72" spans="1:7" s="8" customFormat="1" x14ac:dyDescent="0.4">
      <c r="A72" s="490" t="s">
        <v>209</v>
      </c>
      <c r="B72" s="146"/>
      <c r="C72" s="494" t="s">
        <v>210</v>
      </c>
      <c r="D72" s="146"/>
      <c r="E72" s="69">
        <v>23</v>
      </c>
      <c r="F72" s="69">
        <v>4.1390000000000002</v>
      </c>
      <c r="G72" s="69"/>
    </row>
    <row r="73" spans="1:7" s="8" customFormat="1" ht="21.4" customHeight="1" x14ac:dyDescent="0.4">
      <c r="A73" s="490" t="s">
        <v>211</v>
      </c>
      <c r="B73" s="146"/>
      <c r="C73" s="494" t="s">
        <v>212</v>
      </c>
      <c r="E73" s="69">
        <v>956</v>
      </c>
      <c r="F73" s="69">
        <v>170.29400000000001</v>
      </c>
      <c r="G73" s="69"/>
    </row>
    <row r="74" spans="1:7" s="467" customFormat="1" ht="12.75" customHeight="1" x14ac:dyDescent="0.4">
      <c r="A74" s="491" t="s">
        <v>213</v>
      </c>
      <c r="B74" s="146"/>
      <c r="C74" s="146"/>
      <c r="D74" s="467" t="s">
        <v>214</v>
      </c>
      <c r="E74" s="492">
        <v>82</v>
      </c>
      <c r="F74" s="492">
        <v>10.911</v>
      </c>
      <c r="G74" s="492"/>
    </row>
    <row r="75" spans="1:7" s="467" customFormat="1" x14ac:dyDescent="0.4">
      <c r="A75" s="491" t="s">
        <v>215</v>
      </c>
      <c r="B75" s="147"/>
      <c r="C75" s="147"/>
      <c r="D75" s="467" t="s">
        <v>216</v>
      </c>
      <c r="E75" s="492">
        <v>229</v>
      </c>
      <c r="F75" s="492">
        <v>59.173999999999999</v>
      </c>
      <c r="G75" s="492"/>
    </row>
    <row r="76" spans="1:7" s="467" customFormat="1" x14ac:dyDescent="0.4">
      <c r="A76" s="491" t="s">
        <v>217</v>
      </c>
      <c r="B76" s="147"/>
      <c r="C76" s="147"/>
      <c r="D76" s="467" t="s">
        <v>218</v>
      </c>
      <c r="E76" s="492">
        <v>136</v>
      </c>
      <c r="F76" s="492">
        <v>24.242000000000001</v>
      </c>
      <c r="G76" s="492"/>
    </row>
    <row r="77" spans="1:7" s="467" customFormat="1" x14ac:dyDescent="0.4">
      <c r="A77" s="491" t="s">
        <v>219</v>
      </c>
      <c r="B77" s="147"/>
      <c r="C77" s="147"/>
      <c r="D77" s="467" t="s">
        <v>220</v>
      </c>
      <c r="E77" s="492">
        <v>138</v>
      </c>
      <c r="F77" s="492">
        <v>22.83</v>
      </c>
      <c r="G77" s="492"/>
    </row>
    <row r="78" spans="1:7" s="467" customFormat="1" x14ac:dyDescent="0.4">
      <c r="A78" s="491" t="s">
        <v>221</v>
      </c>
      <c r="B78" s="147"/>
      <c r="C78" s="147"/>
      <c r="D78" s="467" t="s">
        <v>222</v>
      </c>
      <c r="E78" s="492">
        <v>179</v>
      </c>
      <c r="F78" s="492">
        <v>23.69</v>
      </c>
      <c r="G78" s="492"/>
    </row>
    <row r="79" spans="1:7" s="467" customFormat="1" x14ac:dyDescent="0.4">
      <c r="A79" s="491" t="s">
        <v>223</v>
      </c>
      <c r="B79" s="147"/>
      <c r="C79" s="147"/>
      <c r="D79" s="467" t="s">
        <v>224</v>
      </c>
      <c r="E79" s="492">
        <v>102</v>
      </c>
      <c r="F79" s="492">
        <v>10.707000000000001</v>
      </c>
      <c r="G79" s="492"/>
    </row>
    <row r="80" spans="1:7" s="8" customFormat="1" x14ac:dyDescent="0.4">
      <c r="A80" s="491" t="s">
        <v>225</v>
      </c>
      <c r="B80" s="147"/>
      <c r="C80" s="147"/>
      <c r="D80" s="467" t="s">
        <v>226</v>
      </c>
      <c r="E80" s="492">
        <v>90</v>
      </c>
      <c r="F80" s="492">
        <v>18.739999999999998</v>
      </c>
      <c r="G80" s="492"/>
    </row>
    <row r="81" spans="1:7" s="8" customFormat="1" ht="23.5" customHeight="1" x14ac:dyDescent="0.4">
      <c r="A81" s="490" t="s">
        <v>227</v>
      </c>
      <c r="B81" s="494"/>
      <c r="C81" s="494" t="s">
        <v>228</v>
      </c>
      <c r="D81" s="494"/>
      <c r="E81" s="69">
        <v>223</v>
      </c>
      <c r="F81" s="69">
        <v>75.366</v>
      </c>
      <c r="G81" s="69"/>
    </row>
    <row r="82" spans="1:7" s="8" customFormat="1" ht="13" customHeight="1" x14ac:dyDescent="0.4">
      <c r="A82" s="491" t="s">
        <v>229</v>
      </c>
      <c r="B82" s="68"/>
      <c r="C82" s="68"/>
      <c r="D82" s="68" t="s">
        <v>230</v>
      </c>
      <c r="E82" s="492">
        <v>63</v>
      </c>
      <c r="F82" s="492">
        <v>21.187000000000001</v>
      </c>
      <c r="G82" s="492"/>
    </row>
    <row r="83" spans="1:7" s="8" customFormat="1" ht="13" customHeight="1" x14ac:dyDescent="0.4">
      <c r="A83" s="491" t="s">
        <v>231</v>
      </c>
      <c r="B83" s="68"/>
      <c r="C83" s="68"/>
      <c r="D83" s="68" t="s">
        <v>232</v>
      </c>
      <c r="E83" s="492">
        <v>66</v>
      </c>
      <c r="F83" s="492">
        <v>33.470999999999997</v>
      </c>
      <c r="G83" s="492"/>
    </row>
    <row r="84" spans="1:7" s="8" customFormat="1" ht="13" customHeight="1" x14ac:dyDescent="0.4">
      <c r="A84" s="491" t="s">
        <v>233</v>
      </c>
      <c r="B84" s="68"/>
      <c r="C84" s="68"/>
      <c r="D84" s="68" t="s">
        <v>234</v>
      </c>
      <c r="E84" s="492">
        <v>28</v>
      </c>
      <c r="F84" s="492">
        <v>9.6029999999999998</v>
      </c>
      <c r="G84" s="492"/>
    </row>
    <row r="85" spans="1:7" s="8" customFormat="1" ht="13" customHeight="1" x14ac:dyDescent="0.4">
      <c r="A85" s="491" t="s">
        <v>235</v>
      </c>
      <c r="B85" s="68"/>
      <c r="C85" s="68"/>
      <c r="D85" s="68" t="s">
        <v>236</v>
      </c>
      <c r="E85" s="492">
        <v>66</v>
      </c>
      <c r="F85" s="492">
        <v>11.105</v>
      </c>
      <c r="G85" s="492"/>
    </row>
    <row r="86" spans="1:7" s="8" customFormat="1" ht="25" customHeight="1" x14ac:dyDescent="0.4">
      <c r="A86" s="490" t="s">
        <v>237</v>
      </c>
      <c r="B86" s="494"/>
      <c r="C86" s="494" t="s">
        <v>238</v>
      </c>
      <c r="D86" s="494"/>
      <c r="E86" s="69">
        <v>289</v>
      </c>
      <c r="F86" s="69">
        <v>77.78</v>
      </c>
      <c r="G86" s="69"/>
    </row>
    <row r="87" spans="1:7" s="467" customFormat="1" ht="13" customHeight="1" x14ac:dyDescent="0.4">
      <c r="A87" s="491" t="s">
        <v>239</v>
      </c>
      <c r="B87" s="68"/>
      <c r="C87" s="68"/>
      <c r="D87" s="68" t="s">
        <v>240</v>
      </c>
      <c r="E87" s="492">
        <v>47</v>
      </c>
      <c r="F87" s="492">
        <v>7.843</v>
      </c>
      <c r="G87" s="492"/>
    </row>
    <row r="88" spans="1:7" s="8" customFormat="1" ht="13" customHeight="1" x14ac:dyDescent="0.4">
      <c r="A88" s="491" t="s">
        <v>241</v>
      </c>
      <c r="B88" s="68"/>
      <c r="C88" s="68"/>
      <c r="D88" s="68" t="s">
        <v>242</v>
      </c>
      <c r="E88" s="492">
        <v>76</v>
      </c>
      <c r="F88" s="492">
        <v>11.241</v>
      </c>
      <c r="G88" s="492"/>
    </row>
    <row r="89" spans="1:7" s="467" customFormat="1" ht="13" customHeight="1" x14ac:dyDescent="0.4">
      <c r="A89" s="491" t="s">
        <v>243</v>
      </c>
      <c r="B89" s="68"/>
      <c r="C89" s="68"/>
      <c r="D89" s="68" t="s">
        <v>244</v>
      </c>
      <c r="E89" s="492">
        <v>51</v>
      </c>
      <c r="F89" s="492">
        <v>8.9990000000000006</v>
      </c>
      <c r="G89" s="492"/>
    </row>
    <row r="90" spans="1:7" s="467" customFormat="1" ht="13" customHeight="1" x14ac:dyDescent="0.4">
      <c r="A90" s="491" t="s">
        <v>245</v>
      </c>
      <c r="B90" s="68"/>
      <c r="C90" s="68"/>
      <c r="D90" s="68" t="s">
        <v>246</v>
      </c>
      <c r="E90" s="492">
        <v>72</v>
      </c>
      <c r="F90" s="492">
        <v>38.042999999999999</v>
      </c>
      <c r="G90" s="492"/>
    </row>
    <row r="91" spans="1:7" s="467" customFormat="1" ht="13" customHeight="1" x14ac:dyDescent="0.4">
      <c r="A91" s="491" t="s">
        <v>247</v>
      </c>
      <c r="B91" s="68"/>
      <c r="C91" s="68"/>
      <c r="D91" s="68" t="s">
        <v>248</v>
      </c>
      <c r="E91" s="492">
        <v>43</v>
      </c>
      <c r="F91" s="492">
        <v>11.654</v>
      </c>
      <c r="G91" s="492"/>
    </row>
    <row r="92" spans="1:7" s="8" customFormat="1" ht="28" customHeight="1" x14ac:dyDescent="0.4">
      <c r="A92" s="490" t="s">
        <v>61</v>
      </c>
      <c r="B92" s="494" t="s">
        <v>249</v>
      </c>
      <c r="C92" s="494"/>
      <c r="D92" s="494"/>
      <c r="E92" s="69">
        <v>1829</v>
      </c>
      <c r="F92" s="69">
        <v>633.37599999999998</v>
      </c>
      <c r="G92" s="69"/>
    </row>
    <row r="93" spans="1:7" s="8" customFormat="1" ht="20.25" customHeight="1" x14ac:dyDescent="0.4">
      <c r="A93" s="490" t="s">
        <v>250</v>
      </c>
      <c r="B93" s="494"/>
      <c r="C93" s="494" t="s">
        <v>251</v>
      </c>
      <c r="D93" s="494"/>
      <c r="E93" s="69">
        <v>9</v>
      </c>
      <c r="F93" s="69">
        <v>3.3849999999999998</v>
      </c>
      <c r="G93" s="69"/>
    </row>
    <row r="94" spans="1:7" s="8" customFormat="1" ht="12.75" customHeight="1" x14ac:dyDescent="0.4">
      <c r="A94" s="490" t="s">
        <v>252</v>
      </c>
      <c r="B94" s="494"/>
      <c r="C94" s="494" t="s">
        <v>253</v>
      </c>
      <c r="D94" s="494"/>
      <c r="E94" s="69">
        <v>6</v>
      </c>
      <c r="F94" s="69">
        <v>0.65300000000000002</v>
      </c>
      <c r="G94" s="69"/>
    </row>
    <row r="95" spans="1:7" s="8" customFormat="1" x14ac:dyDescent="0.4">
      <c r="A95" s="490" t="s">
        <v>254</v>
      </c>
      <c r="B95" s="494"/>
      <c r="C95" s="494" t="s">
        <v>255</v>
      </c>
      <c r="D95" s="494"/>
      <c r="E95" s="69">
        <v>20</v>
      </c>
      <c r="F95" s="69">
        <v>3.0310000000000001</v>
      </c>
      <c r="G95" s="69"/>
    </row>
    <row r="96" spans="1:7" s="8" customFormat="1" x14ac:dyDescent="0.4">
      <c r="A96" s="490" t="s">
        <v>256</v>
      </c>
      <c r="B96" s="494"/>
      <c r="C96" s="494" t="s">
        <v>257</v>
      </c>
      <c r="D96" s="494"/>
      <c r="E96" s="69">
        <v>20</v>
      </c>
      <c r="F96" s="69">
        <v>3.4220000000000002</v>
      </c>
      <c r="G96" s="69"/>
    </row>
    <row r="97" spans="1:7" s="8" customFormat="1" ht="24.4" customHeight="1" x14ac:dyDescent="0.4">
      <c r="A97" s="490" t="s">
        <v>258</v>
      </c>
      <c r="B97" s="494"/>
      <c r="C97" s="494" t="s">
        <v>259</v>
      </c>
      <c r="D97" s="494"/>
      <c r="E97" s="69">
        <v>281</v>
      </c>
      <c r="F97" s="69">
        <v>56.972999999999999</v>
      </c>
      <c r="G97" s="69"/>
    </row>
    <row r="98" spans="1:7" s="467" customFormat="1" ht="12.75" customHeight="1" x14ac:dyDescent="0.4">
      <c r="A98" s="491" t="s">
        <v>260</v>
      </c>
      <c r="B98" s="68"/>
      <c r="C98" s="68"/>
      <c r="D98" s="68" t="s">
        <v>261</v>
      </c>
      <c r="E98" s="492">
        <v>27</v>
      </c>
      <c r="F98" s="492">
        <v>7.7560000000000002</v>
      </c>
      <c r="G98" s="492"/>
    </row>
    <row r="99" spans="1:7" s="467" customFormat="1" x14ac:dyDescent="0.4">
      <c r="A99" s="491" t="s">
        <v>262</v>
      </c>
      <c r="B99" s="68"/>
      <c r="C99" s="68"/>
      <c r="D99" s="68" t="s">
        <v>263</v>
      </c>
      <c r="E99" s="492">
        <v>16</v>
      </c>
      <c r="F99" s="492">
        <v>2.2759999999999998</v>
      </c>
      <c r="G99" s="492"/>
    </row>
    <row r="100" spans="1:7" s="467" customFormat="1" x14ac:dyDescent="0.4">
      <c r="A100" s="491" t="s">
        <v>264</v>
      </c>
      <c r="B100" s="68"/>
      <c r="C100" s="68"/>
      <c r="D100" s="68" t="s">
        <v>265</v>
      </c>
      <c r="E100" s="492">
        <v>6</v>
      </c>
      <c r="F100" s="492">
        <v>0.49299999999999999</v>
      </c>
      <c r="G100" s="492"/>
    </row>
    <row r="101" spans="1:7" s="467" customFormat="1" x14ac:dyDescent="0.4">
      <c r="A101" s="491" t="s">
        <v>266</v>
      </c>
      <c r="B101" s="68"/>
      <c r="C101" s="68"/>
      <c r="D101" s="68" t="s">
        <v>267</v>
      </c>
      <c r="E101" s="492">
        <v>111</v>
      </c>
      <c r="F101" s="492">
        <v>16.888000000000002</v>
      </c>
      <c r="G101" s="492"/>
    </row>
    <row r="102" spans="1:7" s="467" customFormat="1" x14ac:dyDescent="0.4">
      <c r="A102" s="491" t="s">
        <v>268</v>
      </c>
      <c r="B102" s="68"/>
      <c r="C102" s="68"/>
      <c r="D102" s="68" t="s">
        <v>269</v>
      </c>
      <c r="E102" s="492">
        <v>15</v>
      </c>
      <c r="F102" s="492">
        <v>4.9249999999999998</v>
      </c>
      <c r="G102" s="492"/>
    </row>
    <row r="103" spans="1:7" s="8" customFormat="1" x14ac:dyDescent="0.4">
      <c r="A103" s="491" t="s">
        <v>270</v>
      </c>
      <c r="B103" s="68"/>
      <c r="C103" s="68"/>
      <c r="D103" s="68" t="s">
        <v>271</v>
      </c>
      <c r="E103" s="492">
        <v>25</v>
      </c>
      <c r="F103" s="492">
        <v>1.823</v>
      </c>
      <c r="G103" s="492"/>
    </row>
    <row r="104" spans="1:7" s="467" customFormat="1" x14ac:dyDescent="0.4">
      <c r="A104" s="491" t="s">
        <v>272</v>
      </c>
      <c r="B104" s="68"/>
      <c r="C104" s="68"/>
      <c r="D104" s="68" t="s">
        <v>273</v>
      </c>
      <c r="E104" s="492">
        <v>44</v>
      </c>
      <c r="F104" s="492">
        <v>6.4470000000000001</v>
      </c>
      <c r="G104" s="492"/>
    </row>
    <row r="105" spans="1:7" s="467" customFormat="1" x14ac:dyDescent="0.4">
      <c r="A105" s="491" t="s">
        <v>274</v>
      </c>
      <c r="B105" s="68"/>
      <c r="C105" s="68"/>
      <c r="D105" s="68" t="s">
        <v>275</v>
      </c>
      <c r="E105" s="492">
        <v>37</v>
      </c>
      <c r="F105" s="492">
        <v>16.364999999999998</v>
      </c>
      <c r="G105" s="492"/>
    </row>
    <row r="106" spans="1:7" s="8" customFormat="1" ht="25.9" customHeight="1" x14ac:dyDescent="0.4">
      <c r="A106" s="490" t="s">
        <v>276</v>
      </c>
      <c r="B106" s="494"/>
      <c r="C106" s="494" t="s">
        <v>277</v>
      </c>
      <c r="D106" s="494"/>
      <c r="E106" s="69">
        <v>196</v>
      </c>
      <c r="F106" s="69">
        <v>43.451000000000001</v>
      </c>
      <c r="G106" s="69"/>
    </row>
    <row r="107" spans="1:7" s="467" customFormat="1" ht="12.75" customHeight="1" x14ac:dyDescent="0.4">
      <c r="A107" s="491" t="s">
        <v>278</v>
      </c>
      <c r="B107" s="68"/>
      <c r="C107" s="68"/>
      <c r="D107" s="68" t="s">
        <v>279</v>
      </c>
      <c r="E107" s="492" t="s">
        <v>1164</v>
      </c>
      <c r="F107" s="492" t="s">
        <v>1164</v>
      </c>
      <c r="G107" s="492"/>
    </row>
    <row r="108" spans="1:7" s="467" customFormat="1" x14ac:dyDescent="0.4">
      <c r="A108" s="491" t="s">
        <v>280</v>
      </c>
      <c r="B108" s="68"/>
      <c r="C108" s="68"/>
      <c r="D108" s="68" t="s">
        <v>281</v>
      </c>
      <c r="E108" s="492">
        <v>19</v>
      </c>
      <c r="F108" s="492">
        <v>2.4279999999999999</v>
      </c>
      <c r="G108" s="492"/>
    </row>
    <row r="109" spans="1:7" s="467" customFormat="1" x14ac:dyDescent="0.4">
      <c r="A109" s="491" t="s">
        <v>282</v>
      </c>
      <c r="B109" s="68"/>
      <c r="C109" s="68"/>
      <c r="D109" s="68" t="s">
        <v>283</v>
      </c>
      <c r="E109" s="492">
        <v>50</v>
      </c>
      <c r="F109" s="492">
        <v>8.9019999999999992</v>
      </c>
      <c r="G109" s="492"/>
    </row>
    <row r="110" spans="1:7" s="8" customFormat="1" x14ac:dyDescent="0.4">
      <c r="A110" s="491" t="s">
        <v>284</v>
      </c>
      <c r="B110" s="68"/>
      <c r="C110" s="68"/>
      <c r="D110" s="68" t="s">
        <v>285</v>
      </c>
      <c r="E110" s="492">
        <v>42</v>
      </c>
      <c r="F110" s="492">
        <v>11.875999999999999</v>
      </c>
      <c r="G110" s="492"/>
    </row>
    <row r="111" spans="1:7" s="467" customFormat="1" x14ac:dyDescent="0.4">
      <c r="A111" s="491" t="s">
        <v>286</v>
      </c>
      <c r="B111" s="68"/>
      <c r="C111" s="68"/>
      <c r="D111" s="68" t="s">
        <v>287</v>
      </c>
      <c r="E111" s="492">
        <v>48</v>
      </c>
      <c r="F111" s="492">
        <v>10.182</v>
      </c>
      <c r="G111" s="492"/>
    </row>
    <row r="112" spans="1:7" s="8" customFormat="1" x14ac:dyDescent="0.4">
      <c r="A112" s="491" t="s">
        <v>288</v>
      </c>
      <c r="B112" s="68"/>
      <c r="C112" s="68"/>
      <c r="D112" s="68" t="s">
        <v>289</v>
      </c>
      <c r="E112" s="492">
        <v>24</v>
      </c>
      <c r="F112" s="492">
        <v>4.4989999999999997</v>
      </c>
      <c r="G112" s="492"/>
    </row>
    <row r="113" spans="1:7" s="8" customFormat="1" x14ac:dyDescent="0.4">
      <c r="A113" s="491" t="s">
        <v>290</v>
      </c>
      <c r="B113" s="68"/>
      <c r="C113" s="68"/>
      <c r="D113" s="68" t="s">
        <v>291</v>
      </c>
      <c r="E113" s="492" t="s">
        <v>1147</v>
      </c>
      <c r="F113" s="492" t="s">
        <v>1147</v>
      </c>
      <c r="G113" s="492"/>
    </row>
    <row r="114" spans="1:7" s="8" customFormat="1" ht="24.25" customHeight="1" x14ac:dyDescent="0.4">
      <c r="A114" s="490" t="s">
        <v>292</v>
      </c>
      <c r="B114" s="494"/>
      <c r="C114" s="494" t="s">
        <v>293</v>
      </c>
      <c r="D114" s="494"/>
      <c r="E114" s="69">
        <v>744</v>
      </c>
      <c r="F114" s="69">
        <v>302.74799999999999</v>
      </c>
      <c r="G114" s="69"/>
    </row>
    <row r="115" spans="1:7" s="8" customFormat="1" ht="12.75" customHeight="1" x14ac:dyDescent="0.4">
      <c r="A115" s="491" t="s">
        <v>294</v>
      </c>
      <c r="B115" s="68"/>
      <c r="C115" s="68"/>
      <c r="D115" s="68" t="s">
        <v>295</v>
      </c>
      <c r="E115" s="492">
        <v>63</v>
      </c>
      <c r="F115" s="492">
        <v>27.919</v>
      </c>
      <c r="G115" s="492"/>
    </row>
    <row r="116" spans="1:7" s="467" customFormat="1" x14ac:dyDescent="0.4">
      <c r="A116" s="491" t="s">
        <v>296</v>
      </c>
      <c r="B116" s="68"/>
      <c r="C116" s="68"/>
      <c r="D116" s="68" t="s">
        <v>297</v>
      </c>
      <c r="E116" s="492">
        <v>211</v>
      </c>
      <c r="F116" s="492">
        <v>50.116999999999997</v>
      </c>
      <c r="G116" s="492"/>
    </row>
    <row r="117" spans="1:7" s="8" customFormat="1" x14ac:dyDescent="0.4">
      <c r="A117" s="491" t="s">
        <v>298</v>
      </c>
      <c r="B117" s="68"/>
      <c r="C117" s="68"/>
      <c r="D117" s="68" t="s">
        <v>299</v>
      </c>
      <c r="E117" s="492" t="s">
        <v>1147</v>
      </c>
      <c r="F117" s="492" t="s">
        <v>1147</v>
      </c>
      <c r="G117" s="492"/>
    </row>
    <row r="118" spans="1:7" s="467" customFormat="1" x14ac:dyDescent="0.4">
      <c r="A118" s="491" t="s">
        <v>300</v>
      </c>
      <c r="B118" s="68"/>
      <c r="C118" s="68"/>
      <c r="D118" s="68" t="s">
        <v>301</v>
      </c>
      <c r="E118" s="492">
        <v>147</v>
      </c>
      <c r="F118" s="492">
        <v>32.198</v>
      </c>
      <c r="G118" s="492"/>
    </row>
    <row r="119" spans="1:7" s="467" customFormat="1" x14ac:dyDescent="0.4">
      <c r="A119" s="491" t="s">
        <v>302</v>
      </c>
      <c r="B119" s="68"/>
      <c r="C119" s="68"/>
      <c r="D119" s="68" t="s">
        <v>303</v>
      </c>
      <c r="E119" s="492">
        <v>126</v>
      </c>
      <c r="F119" s="492">
        <v>45.893000000000001</v>
      </c>
      <c r="G119" s="492"/>
    </row>
    <row r="120" spans="1:7" s="467" customFormat="1" x14ac:dyDescent="0.4">
      <c r="A120" s="491" t="s">
        <v>304</v>
      </c>
      <c r="B120" s="68"/>
      <c r="C120" s="68"/>
      <c r="D120" s="68" t="s">
        <v>305</v>
      </c>
      <c r="E120" s="492" t="s">
        <v>1164</v>
      </c>
      <c r="F120" s="492" t="s">
        <v>1164</v>
      </c>
      <c r="G120" s="492"/>
    </row>
    <row r="121" spans="1:7" s="467" customFormat="1" x14ac:dyDescent="0.4">
      <c r="A121" s="491" t="s">
        <v>306</v>
      </c>
      <c r="B121" s="68"/>
      <c r="C121" s="68"/>
      <c r="D121" s="68" t="s">
        <v>307</v>
      </c>
      <c r="E121" s="492">
        <v>132</v>
      </c>
      <c r="F121" s="492">
        <v>124.59699999999999</v>
      </c>
      <c r="G121" s="492"/>
    </row>
    <row r="122" spans="1:7" s="8" customFormat="1" ht="20.5" customHeight="1" x14ac:dyDescent="0.4">
      <c r="A122" s="490" t="s">
        <v>308</v>
      </c>
      <c r="B122" s="494"/>
      <c r="C122" s="494" t="s">
        <v>309</v>
      </c>
      <c r="D122" s="494"/>
      <c r="E122" s="69">
        <v>202</v>
      </c>
      <c r="F122" s="69">
        <v>43.004000000000005</v>
      </c>
      <c r="G122" s="69"/>
    </row>
    <row r="123" spans="1:7" s="467" customFormat="1" ht="13.5" customHeight="1" x14ac:dyDescent="0.4">
      <c r="A123" s="491" t="s">
        <v>310</v>
      </c>
      <c r="B123" s="68"/>
      <c r="C123" s="68"/>
      <c r="D123" s="68" t="s">
        <v>311</v>
      </c>
      <c r="E123" s="492" t="s">
        <v>1147</v>
      </c>
      <c r="F123" s="492" t="s">
        <v>1147</v>
      </c>
      <c r="G123" s="492"/>
    </row>
    <row r="124" spans="1:7" s="467" customFormat="1" x14ac:dyDescent="0.4">
      <c r="A124" s="491" t="s">
        <v>312</v>
      </c>
      <c r="B124" s="68"/>
      <c r="C124" s="68"/>
      <c r="D124" s="68" t="s">
        <v>313</v>
      </c>
      <c r="E124" s="492">
        <v>79</v>
      </c>
      <c r="F124" s="492">
        <v>13.701000000000001</v>
      </c>
      <c r="G124" s="492"/>
    </row>
    <row r="125" spans="1:7" s="467" customFormat="1" x14ac:dyDescent="0.4">
      <c r="A125" s="491" t="s">
        <v>314</v>
      </c>
      <c r="B125" s="68"/>
      <c r="C125" s="68"/>
      <c r="D125" s="68" t="s">
        <v>315</v>
      </c>
      <c r="E125" s="492">
        <v>19</v>
      </c>
      <c r="F125" s="492">
        <v>3.3149999999999999</v>
      </c>
      <c r="G125" s="492"/>
    </row>
    <row r="126" spans="1:7" s="467" customFormat="1" x14ac:dyDescent="0.4">
      <c r="A126" s="491" t="s">
        <v>316</v>
      </c>
      <c r="B126" s="68"/>
      <c r="C126" s="68"/>
      <c r="D126" s="68" t="s">
        <v>317</v>
      </c>
      <c r="E126" s="492" t="s">
        <v>1164</v>
      </c>
      <c r="F126" s="492" t="s">
        <v>1164</v>
      </c>
      <c r="G126" s="492"/>
    </row>
    <row r="127" spans="1:7" s="8" customFormat="1" x14ac:dyDescent="0.4">
      <c r="A127" s="491" t="s">
        <v>318</v>
      </c>
      <c r="B127" s="68"/>
      <c r="C127" s="68"/>
      <c r="D127" s="68" t="s">
        <v>319</v>
      </c>
      <c r="E127" s="492">
        <v>10</v>
      </c>
      <c r="F127" s="492">
        <v>2.899</v>
      </c>
      <c r="G127" s="492"/>
    </row>
    <row r="128" spans="1:7" s="467" customFormat="1" x14ac:dyDescent="0.4">
      <c r="A128" s="491" t="s">
        <v>320</v>
      </c>
      <c r="B128" s="68"/>
      <c r="C128" s="68"/>
      <c r="D128" s="68" t="s">
        <v>321</v>
      </c>
      <c r="E128" s="492">
        <v>68</v>
      </c>
      <c r="F128" s="492">
        <v>14.853</v>
      </c>
      <c r="G128" s="492"/>
    </row>
    <row r="129" spans="1:7" s="467" customFormat="1" x14ac:dyDescent="0.4">
      <c r="A129" s="491" t="s">
        <v>322</v>
      </c>
      <c r="B129" s="68"/>
      <c r="C129" s="68"/>
      <c r="D129" s="68" t="s">
        <v>323</v>
      </c>
      <c r="E129" s="492">
        <v>11</v>
      </c>
      <c r="F129" s="492">
        <v>3.8260000000000001</v>
      </c>
      <c r="G129" s="492"/>
    </row>
    <row r="130" spans="1:7" s="8" customFormat="1" ht="23.5" customHeight="1" x14ac:dyDescent="0.4">
      <c r="A130" s="490" t="s">
        <v>324</v>
      </c>
      <c r="B130" s="494"/>
      <c r="C130" s="494" t="s">
        <v>325</v>
      </c>
      <c r="D130" s="494"/>
      <c r="E130" s="69">
        <v>351</v>
      </c>
      <c r="F130" s="69">
        <v>176.709</v>
      </c>
      <c r="G130" s="69"/>
    </row>
    <row r="131" spans="1:7" s="467" customFormat="1" ht="13.5" customHeight="1" x14ac:dyDescent="0.4">
      <c r="A131" s="491" t="s">
        <v>326</v>
      </c>
      <c r="B131" s="68"/>
      <c r="C131" s="68"/>
      <c r="D131" s="68" t="s">
        <v>327</v>
      </c>
      <c r="E131" s="492">
        <v>19</v>
      </c>
      <c r="F131" s="492">
        <v>5.298</v>
      </c>
      <c r="G131" s="492"/>
    </row>
    <row r="132" spans="1:7" s="467" customFormat="1" x14ac:dyDescent="0.4">
      <c r="A132" s="491" t="s">
        <v>328</v>
      </c>
      <c r="B132" s="68"/>
      <c r="C132" s="68"/>
      <c r="D132" s="68" t="s">
        <v>329</v>
      </c>
      <c r="E132" s="492">
        <v>116</v>
      </c>
      <c r="F132" s="492">
        <v>116.934</v>
      </c>
      <c r="G132" s="492"/>
    </row>
    <row r="133" spans="1:7" s="467" customFormat="1" x14ac:dyDescent="0.4">
      <c r="A133" s="491" t="s">
        <v>330</v>
      </c>
      <c r="B133" s="68"/>
      <c r="C133" s="68"/>
      <c r="D133" s="68" t="s">
        <v>331</v>
      </c>
      <c r="E133" s="492">
        <v>9</v>
      </c>
      <c r="F133" s="492">
        <v>1.284</v>
      </c>
      <c r="G133" s="492"/>
    </row>
    <row r="134" spans="1:7" s="467" customFormat="1" x14ac:dyDescent="0.4">
      <c r="A134" s="491" t="s">
        <v>332</v>
      </c>
      <c r="B134" s="68"/>
      <c r="C134" s="68"/>
      <c r="D134" s="68" t="s">
        <v>333</v>
      </c>
      <c r="E134" s="492">
        <v>13</v>
      </c>
      <c r="F134" s="492">
        <v>3.2909999999999999</v>
      </c>
      <c r="G134" s="492"/>
    </row>
    <row r="135" spans="1:7" s="467" customFormat="1" x14ac:dyDescent="0.4">
      <c r="A135" s="491" t="s">
        <v>334</v>
      </c>
      <c r="B135" s="68"/>
      <c r="C135" s="68"/>
      <c r="D135" s="68" t="s">
        <v>335</v>
      </c>
      <c r="E135" s="492">
        <v>17</v>
      </c>
      <c r="F135" s="492">
        <v>5.8659999999999997</v>
      </c>
      <c r="G135" s="492"/>
    </row>
    <row r="136" spans="1:7" s="8" customFormat="1" x14ac:dyDescent="0.4">
      <c r="A136" s="491" t="s">
        <v>336</v>
      </c>
      <c r="B136" s="68"/>
      <c r="C136" s="68"/>
      <c r="D136" s="68" t="s">
        <v>337</v>
      </c>
      <c r="E136" s="492">
        <v>108</v>
      </c>
      <c r="F136" s="492">
        <v>24.587</v>
      </c>
      <c r="G136" s="492"/>
    </row>
    <row r="137" spans="1:7" s="467" customFormat="1" x14ac:dyDescent="0.4">
      <c r="A137" s="491" t="s">
        <v>338</v>
      </c>
      <c r="B137" s="68"/>
      <c r="C137" s="68"/>
      <c r="D137" s="68" t="s">
        <v>339</v>
      </c>
      <c r="E137" s="492">
        <v>69</v>
      </c>
      <c r="F137" s="492">
        <v>19.449000000000002</v>
      </c>
      <c r="G137" s="492"/>
    </row>
    <row r="138" spans="1:7" s="8" customFormat="1" ht="28" customHeight="1" x14ac:dyDescent="0.4">
      <c r="A138" s="490" t="s">
        <v>63</v>
      </c>
      <c r="B138" s="494" t="s">
        <v>340</v>
      </c>
      <c r="C138" s="494"/>
      <c r="D138" s="494"/>
      <c r="E138" s="69">
        <v>2172</v>
      </c>
      <c r="F138" s="69">
        <v>617.76800000000003</v>
      </c>
      <c r="G138" s="69"/>
    </row>
    <row r="139" spans="1:7" s="8" customFormat="1" ht="22.5" customHeight="1" x14ac:dyDescent="0.4">
      <c r="A139" s="490" t="s">
        <v>341</v>
      </c>
      <c r="B139" s="494"/>
      <c r="C139" s="494" t="s">
        <v>342</v>
      </c>
      <c r="D139" s="494"/>
      <c r="E139" s="69">
        <v>547</v>
      </c>
      <c r="F139" s="69">
        <v>152.51900000000001</v>
      </c>
      <c r="G139" s="69"/>
    </row>
    <row r="140" spans="1:7" s="8" customFormat="1" ht="12" customHeight="1" x14ac:dyDescent="0.4">
      <c r="A140" s="490" t="s">
        <v>343</v>
      </c>
      <c r="B140" s="494"/>
      <c r="C140" s="494" t="s">
        <v>344</v>
      </c>
      <c r="D140" s="494"/>
      <c r="E140" s="69">
        <v>614</v>
      </c>
      <c r="F140" s="69">
        <v>155.50800000000001</v>
      </c>
      <c r="G140" s="69"/>
    </row>
    <row r="141" spans="1:7" s="8" customFormat="1" x14ac:dyDescent="0.4">
      <c r="A141" s="490" t="s">
        <v>345</v>
      </c>
      <c r="B141" s="494"/>
      <c r="C141" s="494" t="s">
        <v>346</v>
      </c>
      <c r="D141" s="494"/>
      <c r="E141" s="69">
        <v>16</v>
      </c>
      <c r="F141" s="69">
        <v>5.1130000000000004</v>
      </c>
      <c r="G141" s="69"/>
    </row>
    <row r="142" spans="1:7" s="8" customFormat="1" x14ac:dyDescent="0.4">
      <c r="A142" s="490" t="s">
        <v>347</v>
      </c>
      <c r="B142" s="494"/>
      <c r="C142" s="494" t="s">
        <v>348</v>
      </c>
      <c r="D142" s="494"/>
      <c r="E142" s="69">
        <v>68</v>
      </c>
      <c r="F142" s="69">
        <v>17.981999999999999</v>
      </c>
      <c r="G142" s="69"/>
    </row>
    <row r="143" spans="1:7" s="8" customFormat="1" ht="22.9" customHeight="1" x14ac:dyDescent="0.4">
      <c r="A143" s="490" t="s">
        <v>349</v>
      </c>
      <c r="B143" s="494"/>
      <c r="C143" s="494" t="s">
        <v>350</v>
      </c>
      <c r="D143" s="494"/>
      <c r="E143" s="69">
        <v>381</v>
      </c>
      <c r="F143" s="69">
        <v>102.43399999999998</v>
      </c>
      <c r="G143" s="69"/>
    </row>
    <row r="144" spans="1:7" s="467" customFormat="1" ht="12" customHeight="1" x14ac:dyDescent="0.4">
      <c r="A144" s="491" t="s">
        <v>351</v>
      </c>
      <c r="B144" s="68"/>
      <c r="C144" s="68"/>
      <c r="D144" s="68" t="s">
        <v>352</v>
      </c>
      <c r="E144" s="492" t="s">
        <v>1164</v>
      </c>
      <c r="F144" s="492" t="s">
        <v>1164</v>
      </c>
      <c r="G144" s="492"/>
    </row>
    <row r="145" spans="1:7" s="8" customFormat="1" x14ac:dyDescent="0.4">
      <c r="A145" s="491" t="s">
        <v>353</v>
      </c>
      <c r="B145" s="68"/>
      <c r="C145" s="68"/>
      <c r="D145" s="68" t="s">
        <v>354</v>
      </c>
      <c r="E145" s="492">
        <v>94</v>
      </c>
      <c r="F145" s="492">
        <v>8.7520000000000007</v>
      </c>
      <c r="G145" s="492"/>
    </row>
    <row r="146" spans="1:7" s="467" customFormat="1" x14ac:dyDescent="0.4">
      <c r="A146" s="491" t="s">
        <v>355</v>
      </c>
      <c r="B146" s="68"/>
      <c r="C146" s="68"/>
      <c r="D146" s="68" t="s">
        <v>356</v>
      </c>
      <c r="E146" s="492">
        <v>51</v>
      </c>
      <c r="F146" s="492">
        <v>19.167000000000002</v>
      </c>
      <c r="G146" s="492"/>
    </row>
    <row r="147" spans="1:7" s="467" customFormat="1" x14ac:dyDescent="0.4">
      <c r="A147" s="491" t="s">
        <v>357</v>
      </c>
      <c r="B147" s="68"/>
      <c r="C147" s="68"/>
      <c r="D147" s="68" t="s">
        <v>358</v>
      </c>
      <c r="E147" s="492">
        <v>41</v>
      </c>
      <c r="F147" s="492">
        <v>15.945</v>
      </c>
      <c r="G147" s="492"/>
    </row>
    <row r="148" spans="1:7" s="467" customFormat="1" x14ac:dyDescent="0.4">
      <c r="A148" s="491" t="s">
        <v>359</v>
      </c>
      <c r="B148" s="68"/>
      <c r="C148" s="68"/>
      <c r="D148" s="68" t="s">
        <v>360</v>
      </c>
      <c r="E148" s="492">
        <v>45</v>
      </c>
      <c r="F148" s="492">
        <v>23.460999999999999</v>
      </c>
      <c r="G148" s="492"/>
    </row>
    <row r="149" spans="1:7" s="467" customFormat="1" x14ac:dyDescent="0.4">
      <c r="A149" s="491" t="s">
        <v>361</v>
      </c>
      <c r="B149" s="68"/>
      <c r="C149" s="68"/>
      <c r="D149" s="68" t="s">
        <v>362</v>
      </c>
      <c r="E149" s="492">
        <v>57</v>
      </c>
      <c r="F149" s="492">
        <v>17.757999999999999</v>
      </c>
      <c r="G149" s="492"/>
    </row>
    <row r="150" spans="1:7" s="467" customFormat="1" x14ac:dyDescent="0.4">
      <c r="A150" s="491" t="s">
        <v>363</v>
      </c>
      <c r="B150" s="68"/>
      <c r="C150" s="68"/>
      <c r="D150" s="68" t="s">
        <v>364</v>
      </c>
      <c r="E150" s="492">
        <v>86</v>
      </c>
      <c r="F150" s="492">
        <v>14.808</v>
      </c>
      <c r="G150" s="492"/>
    </row>
    <row r="151" spans="1:7" s="467" customFormat="1" x14ac:dyDescent="0.4">
      <c r="A151" s="491" t="s">
        <v>365</v>
      </c>
      <c r="B151" s="68"/>
      <c r="C151" s="68"/>
      <c r="D151" s="68" t="s">
        <v>366</v>
      </c>
      <c r="E151" s="492" t="s">
        <v>1147</v>
      </c>
      <c r="F151" s="492" t="s">
        <v>1147</v>
      </c>
      <c r="G151" s="492"/>
    </row>
    <row r="152" spans="1:7" s="8" customFormat="1" ht="23.5" customHeight="1" x14ac:dyDescent="0.4">
      <c r="A152" s="490" t="s">
        <v>367</v>
      </c>
      <c r="B152" s="494"/>
      <c r="C152" s="494" t="s">
        <v>368</v>
      </c>
      <c r="D152" s="494"/>
      <c r="E152" s="69">
        <v>204</v>
      </c>
      <c r="F152" s="69">
        <v>65.524000000000001</v>
      </c>
      <c r="G152" s="69"/>
    </row>
    <row r="153" spans="1:7" s="467" customFormat="1" ht="13.5" customHeight="1" x14ac:dyDescent="0.4">
      <c r="A153" s="491" t="s">
        <v>369</v>
      </c>
      <c r="B153" s="68"/>
      <c r="C153" s="68"/>
      <c r="D153" s="68" t="s">
        <v>370</v>
      </c>
      <c r="E153" s="492">
        <v>35</v>
      </c>
      <c r="F153" s="492">
        <v>11.465999999999999</v>
      </c>
      <c r="G153" s="492"/>
    </row>
    <row r="154" spans="1:7" s="8" customFormat="1" x14ac:dyDescent="0.4">
      <c r="A154" s="491" t="s">
        <v>371</v>
      </c>
      <c r="B154" s="68"/>
      <c r="C154" s="68"/>
      <c r="D154" s="68" t="s">
        <v>372</v>
      </c>
      <c r="E154" s="492">
        <v>6</v>
      </c>
      <c r="F154" s="492">
        <v>1.127</v>
      </c>
      <c r="G154" s="492"/>
    </row>
    <row r="155" spans="1:7" s="467" customFormat="1" x14ac:dyDescent="0.4">
      <c r="A155" s="491" t="s">
        <v>373</v>
      </c>
      <c r="B155" s="68"/>
      <c r="C155" s="68"/>
      <c r="D155" s="68" t="s">
        <v>374</v>
      </c>
      <c r="E155" s="492">
        <v>47</v>
      </c>
      <c r="F155" s="492">
        <v>12.78</v>
      </c>
      <c r="G155" s="492"/>
    </row>
    <row r="156" spans="1:7" s="467" customFormat="1" x14ac:dyDescent="0.4">
      <c r="A156" s="491" t="s">
        <v>375</v>
      </c>
      <c r="B156" s="68"/>
      <c r="C156" s="68"/>
      <c r="D156" s="68" t="s">
        <v>376</v>
      </c>
      <c r="E156" s="492">
        <v>86</v>
      </c>
      <c r="F156" s="492">
        <v>32.520000000000003</v>
      </c>
      <c r="G156" s="492"/>
    </row>
    <row r="157" spans="1:7" s="467" customFormat="1" x14ac:dyDescent="0.4">
      <c r="A157" s="491" t="s">
        <v>377</v>
      </c>
      <c r="B157" s="68"/>
      <c r="C157" s="68"/>
      <c r="D157" s="68" t="s">
        <v>378</v>
      </c>
      <c r="E157" s="492">
        <v>30</v>
      </c>
      <c r="F157" s="492">
        <v>7.6310000000000002</v>
      </c>
      <c r="G157" s="492"/>
    </row>
    <row r="158" spans="1:7" s="8" customFormat="1" ht="22.9" customHeight="1" x14ac:dyDescent="0.4">
      <c r="A158" s="490" t="s">
        <v>379</v>
      </c>
      <c r="B158" s="494"/>
      <c r="C158" s="494" t="s">
        <v>380</v>
      </c>
      <c r="D158" s="494"/>
      <c r="E158" s="69">
        <v>143</v>
      </c>
      <c r="F158" s="69">
        <v>50.316000000000003</v>
      </c>
      <c r="G158" s="69"/>
    </row>
    <row r="159" spans="1:7" s="467" customFormat="1" ht="13.5" customHeight="1" x14ac:dyDescent="0.4">
      <c r="A159" s="491" t="s">
        <v>381</v>
      </c>
      <c r="B159" s="68"/>
      <c r="C159" s="68"/>
      <c r="D159" s="68" t="s">
        <v>382</v>
      </c>
      <c r="E159" s="492">
        <v>28</v>
      </c>
      <c r="F159" s="492">
        <v>14.547000000000001</v>
      </c>
      <c r="G159" s="492"/>
    </row>
    <row r="160" spans="1:7" s="467" customFormat="1" x14ac:dyDescent="0.4">
      <c r="A160" s="491" t="s">
        <v>383</v>
      </c>
      <c r="B160" s="68"/>
      <c r="C160" s="68"/>
      <c r="D160" s="68" t="s">
        <v>384</v>
      </c>
      <c r="E160" s="492">
        <v>18</v>
      </c>
      <c r="F160" s="492">
        <v>2.9969999999999999</v>
      </c>
      <c r="G160" s="492"/>
    </row>
    <row r="161" spans="1:7" s="467" customFormat="1" x14ac:dyDescent="0.4">
      <c r="A161" s="491" t="s">
        <v>385</v>
      </c>
      <c r="B161" s="68"/>
      <c r="C161" s="68"/>
      <c r="D161" s="68" t="s">
        <v>386</v>
      </c>
      <c r="E161" s="492">
        <v>23</v>
      </c>
      <c r="F161" s="492">
        <v>8.8780000000000001</v>
      </c>
      <c r="G161" s="492"/>
    </row>
    <row r="162" spans="1:7" s="467" customFormat="1" x14ac:dyDescent="0.4">
      <c r="A162" s="491" t="s">
        <v>387</v>
      </c>
      <c r="B162" s="68"/>
      <c r="C162" s="68"/>
      <c r="D162" s="68" t="s">
        <v>388</v>
      </c>
      <c r="E162" s="492">
        <v>11</v>
      </c>
      <c r="F162" s="492">
        <v>3.984</v>
      </c>
      <c r="G162" s="492"/>
    </row>
    <row r="163" spans="1:7" s="8" customFormat="1" x14ac:dyDescent="0.4">
      <c r="A163" s="491" t="s">
        <v>389</v>
      </c>
      <c r="B163" s="68"/>
      <c r="C163" s="68"/>
      <c r="D163" s="68" t="s">
        <v>390</v>
      </c>
      <c r="E163" s="492">
        <v>24</v>
      </c>
      <c r="F163" s="492">
        <v>5.492</v>
      </c>
      <c r="G163" s="492"/>
    </row>
    <row r="164" spans="1:7" s="467" customFormat="1" x14ac:dyDescent="0.4">
      <c r="A164" s="491" t="s">
        <v>391</v>
      </c>
      <c r="B164" s="68"/>
      <c r="C164" s="68"/>
      <c r="D164" s="68" t="s">
        <v>392</v>
      </c>
      <c r="E164" s="492">
        <v>23</v>
      </c>
      <c r="F164" s="492">
        <v>5.13</v>
      </c>
      <c r="G164" s="492"/>
    </row>
    <row r="165" spans="1:7" s="8" customFormat="1" x14ac:dyDescent="0.4">
      <c r="A165" s="491" t="s">
        <v>393</v>
      </c>
      <c r="B165" s="68"/>
      <c r="C165" s="68"/>
      <c r="D165" s="68" t="s">
        <v>394</v>
      </c>
      <c r="E165" s="492">
        <v>16</v>
      </c>
      <c r="F165" s="492">
        <v>9.2880000000000003</v>
      </c>
      <c r="G165" s="492"/>
    </row>
    <row r="166" spans="1:7" s="8" customFormat="1" ht="22" customHeight="1" x14ac:dyDescent="0.4">
      <c r="A166" s="490" t="s">
        <v>395</v>
      </c>
      <c r="B166" s="494"/>
      <c r="C166" s="494" t="s">
        <v>396</v>
      </c>
      <c r="D166" s="494"/>
      <c r="E166" s="69">
        <v>199</v>
      </c>
      <c r="F166" s="69">
        <v>68.372</v>
      </c>
      <c r="G166" s="69"/>
    </row>
    <row r="167" spans="1:7" s="8" customFormat="1" ht="12.75" customHeight="1" x14ac:dyDescent="0.4">
      <c r="A167" s="491" t="s">
        <v>397</v>
      </c>
      <c r="B167" s="68"/>
      <c r="C167" s="68"/>
      <c r="D167" s="68" t="s">
        <v>398</v>
      </c>
      <c r="E167" s="492">
        <v>37</v>
      </c>
      <c r="F167" s="492">
        <v>17.312999999999999</v>
      </c>
      <c r="G167" s="492"/>
    </row>
    <row r="168" spans="1:7" s="8" customFormat="1" x14ac:dyDescent="0.4">
      <c r="A168" s="491" t="s">
        <v>399</v>
      </c>
      <c r="B168" s="68"/>
      <c r="C168" s="68"/>
      <c r="D168" s="68" t="s">
        <v>400</v>
      </c>
      <c r="E168" s="492">
        <v>62</v>
      </c>
      <c r="F168" s="492">
        <v>14.593999999999999</v>
      </c>
      <c r="G168" s="492"/>
    </row>
    <row r="169" spans="1:7" s="467" customFormat="1" x14ac:dyDescent="0.4">
      <c r="A169" s="491" t="s">
        <v>401</v>
      </c>
      <c r="B169" s="68"/>
      <c r="C169" s="68"/>
      <c r="D169" s="68" t="s">
        <v>402</v>
      </c>
      <c r="E169" s="492">
        <v>7</v>
      </c>
      <c r="F169" s="492">
        <v>4.0949999999999998</v>
      </c>
      <c r="G169" s="492"/>
    </row>
    <row r="170" spans="1:7" s="8" customFormat="1" x14ac:dyDescent="0.4">
      <c r="A170" s="491" t="s">
        <v>403</v>
      </c>
      <c r="B170" s="68"/>
      <c r="C170" s="68"/>
      <c r="D170" s="68" t="s">
        <v>404</v>
      </c>
      <c r="E170" s="492">
        <v>25</v>
      </c>
      <c r="F170" s="492">
        <v>2.0609999999999999</v>
      </c>
      <c r="G170" s="492"/>
    </row>
    <row r="171" spans="1:7" s="467" customFormat="1" x14ac:dyDescent="0.4">
      <c r="A171" s="491" t="s">
        <v>405</v>
      </c>
      <c r="B171" s="68"/>
      <c r="C171" s="68"/>
      <c r="D171" s="68" t="s">
        <v>406</v>
      </c>
      <c r="E171" s="492">
        <v>56</v>
      </c>
      <c r="F171" s="492">
        <v>28.640999999999998</v>
      </c>
      <c r="G171" s="492"/>
    </row>
    <row r="172" spans="1:7" s="467" customFormat="1" x14ac:dyDescent="0.4">
      <c r="A172" s="491" t="s">
        <v>407</v>
      </c>
      <c r="B172" s="68"/>
      <c r="C172" s="68"/>
      <c r="D172" s="68" t="s">
        <v>408</v>
      </c>
      <c r="E172" s="492">
        <v>12</v>
      </c>
      <c r="F172" s="492">
        <v>1.6679999999999999</v>
      </c>
      <c r="G172" s="492"/>
    </row>
    <row r="173" spans="1:7" s="8" customFormat="1" ht="22.9" customHeight="1" x14ac:dyDescent="0.4">
      <c r="A173" s="490" t="s">
        <v>65</v>
      </c>
      <c r="B173" s="494" t="s">
        <v>409</v>
      </c>
      <c r="C173" s="494"/>
      <c r="D173" s="494"/>
      <c r="E173" s="69">
        <v>1457</v>
      </c>
      <c r="F173" s="69">
        <v>365.51900000000001</v>
      </c>
      <c r="G173" s="69"/>
    </row>
    <row r="174" spans="1:7" s="8" customFormat="1" ht="26.4" customHeight="1" x14ac:dyDescent="0.4">
      <c r="A174" s="490" t="s">
        <v>410</v>
      </c>
      <c r="B174" s="494"/>
      <c r="C174" s="494" t="s">
        <v>411</v>
      </c>
      <c r="D174" s="494"/>
      <c r="E174" s="69">
        <v>16</v>
      </c>
      <c r="F174" s="69">
        <v>4.3959999999999999</v>
      </c>
      <c r="G174" s="69"/>
    </row>
    <row r="175" spans="1:7" s="8" customFormat="1" ht="12" customHeight="1" x14ac:dyDescent="0.4">
      <c r="A175" s="490" t="s">
        <v>412</v>
      </c>
      <c r="B175" s="494"/>
      <c r="C175" s="494" t="s">
        <v>413</v>
      </c>
      <c r="D175" s="494"/>
      <c r="E175" s="69">
        <v>38</v>
      </c>
      <c r="F175" s="69">
        <v>13.731999999999999</v>
      </c>
      <c r="G175" s="69"/>
    </row>
    <row r="176" spans="1:7" s="8" customFormat="1" x14ac:dyDescent="0.4">
      <c r="A176" s="490" t="s">
        <v>414</v>
      </c>
      <c r="B176" s="494"/>
      <c r="C176" s="494" t="s">
        <v>415</v>
      </c>
      <c r="D176" s="494"/>
      <c r="E176" s="69" t="s">
        <v>1147</v>
      </c>
      <c r="F176" s="69" t="s">
        <v>1147</v>
      </c>
      <c r="G176" s="69"/>
    </row>
    <row r="177" spans="1:7" s="8" customFormat="1" x14ac:dyDescent="0.4">
      <c r="A177" s="490" t="s">
        <v>416</v>
      </c>
      <c r="B177" s="494"/>
      <c r="C177" s="494" t="s">
        <v>417</v>
      </c>
      <c r="D177" s="494"/>
      <c r="E177" s="69">
        <v>18</v>
      </c>
      <c r="F177" s="69">
        <v>4.3029999999999999</v>
      </c>
      <c r="G177" s="69"/>
    </row>
    <row r="178" spans="1:7" s="8" customFormat="1" x14ac:dyDescent="0.4">
      <c r="A178" s="490" t="s">
        <v>418</v>
      </c>
      <c r="B178" s="494"/>
      <c r="C178" s="494" t="s">
        <v>419</v>
      </c>
      <c r="D178" s="494"/>
      <c r="E178" s="69">
        <v>6</v>
      </c>
      <c r="F178" s="69">
        <v>1.264</v>
      </c>
      <c r="G178" s="69"/>
    </row>
    <row r="179" spans="1:7" s="8" customFormat="1" x14ac:dyDescent="0.4">
      <c r="A179" s="490" t="s">
        <v>420</v>
      </c>
      <c r="B179" s="494"/>
      <c r="C179" s="494" t="s">
        <v>421</v>
      </c>
      <c r="D179" s="494"/>
      <c r="E179" s="69" t="s">
        <v>1147</v>
      </c>
      <c r="F179" s="69" t="s">
        <v>1147</v>
      </c>
      <c r="G179" s="69"/>
    </row>
    <row r="180" spans="1:7" s="8" customFormat="1" ht="25.9" customHeight="1" x14ac:dyDescent="0.4">
      <c r="A180" s="490" t="s">
        <v>422</v>
      </c>
      <c r="B180" s="494"/>
      <c r="C180" s="494" t="s">
        <v>423</v>
      </c>
      <c r="D180" s="494"/>
      <c r="E180" s="69">
        <v>144</v>
      </c>
      <c r="F180" s="69">
        <v>44.762</v>
      </c>
      <c r="G180" s="69"/>
    </row>
    <row r="181" spans="1:7" s="467" customFormat="1" ht="12.9" customHeight="1" x14ac:dyDescent="0.4">
      <c r="A181" s="491" t="s">
        <v>424</v>
      </c>
      <c r="B181" s="68"/>
      <c r="C181" s="68"/>
      <c r="D181" s="68" t="s">
        <v>425</v>
      </c>
      <c r="E181" s="492">
        <v>13</v>
      </c>
      <c r="F181" s="492">
        <v>3.2229999999999999</v>
      </c>
      <c r="G181" s="492"/>
    </row>
    <row r="182" spans="1:7" s="467" customFormat="1" x14ac:dyDescent="0.4">
      <c r="A182" s="491" t="s">
        <v>426</v>
      </c>
      <c r="B182" s="68"/>
      <c r="C182" s="68"/>
      <c r="D182" s="68" t="s">
        <v>427</v>
      </c>
      <c r="E182" s="492">
        <v>29</v>
      </c>
      <c r="F182" s="492">
        <v>11.688000000000001</v>
      </c>
      <c r="G182" s="492"/>
    </row>
    <row r="183" spans="1:7" s="467" customFormat="1" x14ac:dyDescent="0.4">
      <c r="A183" s="491" t="s">
        <v>428</v>
      </c>
      <c r="B183" s="68"/>
      <c r="C183" s="68"/>
      <c r="D183" s="68" t="s">
        <v>429</v>
      </c>
      <c r="E183" s="492">
        <v>23</v>
      </c>
      <c r="F183" s="492">
        <v>7.5119999999999996</v>
      </c>
      <c r="G183" s="492"/>
    </row>
    <row r="184" spans="1:7" s="467" customFormat="1" x14ac:dyDescent="0.4">
      <c r="A184" s="491" t="s">
        <v>430</v>
      </c>
      <c r="B184" s="68"/>
      <c r="C184" s="68"/>
      <c r="D184" s="68" t="s">
        <v>431</v>
      </c>
      <c r="E184" s="492">
        <v>34</v>
      </c>
      <c r="F184" s="492">
        <v>11.385999999999999</v>
      </c>
      <c r="G184" s="492"/>
    </row>
    <row r="185" spans="1:7" s="467" customFormat="1" x14ac:dyDescent="0.4">
      <c r="A185" s="491" t="s">
        <v>432</v>
      </c>
      <c r="B185" s="68"/>
      <c r="C185" s="68"/>
      <c r="D185" s="68" t="s">
        <v>433</v>
      </c>
      <c r="E185" s="492">
        <v>45</v>
      </c>
      <c r="F185" s="492">
        <v>10.952999999999999</v>
      </c>
      <c r="G185" s="492"/>
    </row>
    <row r="186" spans="1:7" s="8" customFormat="1" ht="24.4" customHeight="1" x14ac:dyDescent="0.4">
      <c r="A186" s="490" t="s">
        <v>434</v>
      </c>
      <c r="B186" s="494"/>
      <c r="C186" s="494" t="s">
        <v>435</v>
      </c>
      <c r="D186" s="494"/>
      <c r="E186" s="69">
        <v>194</v>
      </c>
      <c r="F186" s="69">
        <v>58.234000000000002</v>
      </c>
      <c r="G186" s="69"/>
    </row>
    <row r="187" spans="1:7" s="8" customFormat="1" ht="12.75" customHeight="1" x14ac:dyDescent="0.4">
      <c r="A187" s="491" t="s">
        <v>436</v>
      </c>
      <c r="B187" s="68"/>
      <c r="C187" s="68"/>
      <c r="D187" s="68" t="s">
        <v>437</v>
      </c>
      <c r="E187" s="492" t="s">
        <v>1147</v>
      </c>
      <c r="F187" s="492" t="s">
        <v>1147</v>
      </c>
      <c r="G187" s="492"/>
    </row>
    <row r="188" spans="1:7" s="467" customFormat="1" x14ac:dyDescent="0.4">
      <c r="A188" s="491" t="s">
        <v>438</v>
      </c>
      <c r="B188" s="68"/>
      <c r="C188" s="68"/>
      <c r="D188" s="68" t="s">
        <v>439</v>
      </c>
      <c r="E188" s="492">
        <v>36</v>
      </c>
      <c r="F188" s="492">
        <v>7.0990000000000002</v>
      </c>
      <c r="G188" s="492"/>
    </row>
    <row r="189" spans="1:7" s="467" customFormat="1" x14ac:dyDescent="0.4">
      <c r="A189" s="491" t="s">
        <v>440</v>
      </c>
      <c r="B189" s="68"/>
      <c r="C189" s="68"/>
      <c r="D189" s="68" t="s">
        <v>441</v>
      </c>
      <c r="E189" s="492" t="s">
        <v>1147</v>
      </c>
      <c r="F189" s="492" t="s">
        <v>1147</v>
      </c>
      <c r="G189" s="492"/>
    </row>
    <row r="190" spans="1:7" s="467" customFormat="1" x14ac:dyDescent="0.4">
      <c r="A190" s="491" t="s">
        <v>442</v>
      </c>
      <c r="B190" s="68"/>
      <c r="C190" s="68"/>
      <c r="D190" s="68" t="s">
        <v>443</v>
      </c>
      <c r="E190" s="492">
        <v>0</v>
      </c>
      <c r="F190" s="492">
        <v>0</v>
      </c>
      <c r="G190" s="492"/>
    </row>
    <row r="191" spans="1:7" s="467" customFormat="1" x14ac:dyDescent="0.4">
      <c r="A191" s="491" t="s">
        <v>444</v>
      </c>
      <c r="B191" s="68"/>
      <c r="C191" s="68"/>
      <c r="D191" s="68" t="s">
        <v>445</v>
      </c>
      <c r="E191" s="492">
        <v>22</v>
      </c>
      <c r="F191" s="492">
        <v>4.7489999999999997</v>
      </c>
      <c r="G191" s="492"/>
    </row>
    <row r="192" spans="1:7" s="467" customFormat="1" x14ac:dyDescent="0.4">
      <c r="A192" s="491" t="s">
        <v>446</v>
      </c>
      <c r="B192" s="68"/>
      <c r="C192" s="68"/>
      <c r="D192" s="68" t="s">
        <v>447</v>
      </c>
      <c r="E192" s="492">
        <v>33</v>
      </c>
      <c r="F192" s="492">
        <v>6.6790000000000003</v>
      </c>
      <c r="G192" s="492"/>
    </row>
    <row r="193" spans="1:7" s="467" customFormat="1" x14ac:dyDescent="0.4">
      <c r="A193" s="491" t="s">
        <v>448</v>
      </c>
      <c r="B193" s="68"/>
      <c r="C193" s="68"/>
      <c r="D193" s="68" t="s">
        <v>449</v>
      </c>
      <c r="E193" s="492">
        <v>20</v>
      </c>
      <c r="F193" s="492">
        <v>12.521000000000001</v>
      </c>
      <c r="G193" s="492"/>
    </row>
    <row r="194" spans="1:7" s="467" customFormat="1" x14ac:dyDescent="0.4">
      <c r="A194" s="491" t="s">
        <v>450</v>
      </c>
      <c r="B194" s="68"/>
      <c r="C194" s="68"/>
      <c r="D194" s="68" t="s">
        <v>451</v>
      </c>
      <c r="E194" s="492" t="s">
        <v>1147</v>
      </c>
      <c r="F194" s="492" t="s">
        <v>1147</v>
      </c>
      <c r="G194" s="492"/>
    </row>
    <row r="195" spans="1:7" s="467" customFormat="1" x14ac:dyDescent="0.4">
      <c r="A195" s="491" t="s">
        <v>452</v>
      </c>
      <c r="B195" s="68"/>
      <c r="C195" s="68"/>
      <c r="D195" s="68" t="s">
        <v>453</v>
      </c>
      <c r="E195" s="492">
        <v>8</v>
      </c>
      <c r="F195" s="492">
        <v>1.5389999999999999</v>
      </c>
      <c r="G195" s="492"/>
    </row>
    <row r="196" spans="1:7" s="8" customFormat="1" x14ac:dyDescent="0.4">
      <c r="A196" s="491" t="s">
        <v>454</v>
      </c>
      <c r="B196" s="68"/>
      <c r="C196" s="68"/>
      <c r="D196" s="68" t="s">
        <v>455</v>
      </c>
      <c r="E196" s="492" t="s">
        <v>1147</v>
      </c>
      <c r="F196" s="492" t="s">
        <v>1147</v>
      </c>
      <c r="G196" s="492"/>
    </row>
    <row r="197" spans="1:7" s="467" customFormat="1" x14ac:dyDescent="0.4">
      <c r="A197" s="491" t="s">
        <v>456</v>
      </c>
      <c r="B197" s="68"/>
      <c r="C197" s="68"/>
      <c r="D197" s="68" t="s">
        <v>457</v>
      </c>
      <c r="E197" s="492">
        <v>39</v>
      </c>
      <c r="F197" s="492">
        <v>18.327999999999999</v>
      </c>
      <c r="G197" s="492"/>
    </row>
    <row r="198" spans="1:7" s="467" customFormat="1" x14ac:dyDescent="0.4">
      <c r="A198" s="491" t="s">
        <v>458</v>
      </c>
      <c r="B198" s="68"/>
      <c r="C198" s="68"/>
      <c r="D198" s="68" t="s">
        <v>459</v>
      </c>
      <c r="E198" s="492">
        <v>20</v>
      </c>
      <c r="F198" s="492">
        <v>3.3530000000000002</v>
      </c>
      <c r="G198" s="492"/>
    </row>
    <row r="199" spans="1:7" s="8" customFormat="1" ht="26.5" customHeight="1" x14ac:dyDescent="0.4">
      <c r="A199" s="490" t="s">
        <v>460</v>
      </c>
      <c r="B199" s="494"/>
      <c r="C199" s="494" t="s">
        <v>461</v>
      </c>
      <c r="D199" s="494"/>
      <c r="E199" s="69">
        <v>118</v>
      </c>
      <c r="F199" s="69">
        <v>43.071000000000005</v>
      </c>
      <c r="G199" s="69"/>
    </row>
    <row r="200" spans="1:7" s="467" customFormat="1" ht="13.5" customHeight="1" x14ac:dyDescent="0.4">
      <c r="A200" s="491" t="s">
        <v>462</v>
      </c>
      <c r="B200" s="68"/>
      <c r="C200" s="68"/>
      <c r="D200" s="68" t="s">
        <v>463</v>
      </c>
      <c r="E200" s="492" t="s">
        <v>1147</v>
      </c>
      <c r="F200" s="492" t="s">
        <v>1147</v>
      </c>
      <c r="G200" s="492"/>
    </row>
    <row r="201" spans="1:7" s="467" customFormat="1" x14ac:dyDescent="0.4">
      <c r="A201" s="491" t="s">
        <v>464</v>
      </c>
      <c r="B201" s="68"/>
      <c r="C201" s="68"/>
      <c r="D201" s="68" t="s">
        <v>465</v>
      </c>
      <c r="E201" s="492">
        <v>14</v>
      </c>
      <c r="F201" s="492">
        <v>1.4710000000000001</v>
      </c>
      <c r="G201" s="492"/>
    </row>
    <row r="202" spans="1:7" s="467" customFormat="1" x14ac:dyDescent="0.4">
      <c r="A202" s="491" t="s">
        <v>466</v>
      </c>
      <c r="B202" s="68"/>
      <c r="C202" s="68"/>
      <c r="D202" s="68" t="s">
        <v>467</v>
      </c>
      <c r="E202" s="492">
        <v>25</v>
      </c>
      <c r="F202" s="492">
        <v>8.8879999999999999</v>
      </c>
      <c r="G202" s="492"/>
    </row>
    <row r="203" spans="1:7" s="467" customFormat="1" x14ac:dyDescent="0.4">
      <c r="A203" s="491" t="s">
        <v>468</v>
      </c>
      <c r="B203" s="68"/>
      <c r="C203" s="68"/>
      <c r="D203" s="68" t="s">
        <v>469</v>
      </c>
      <c r="E203" s="492">
        <v>12</v>
      </c>
      <c r="F203" s="492">
        <v>6.3659999999999997</v>
      </c>
      <c r="G203" s="492"/>
    </row>
    <row r="204" spans="1:7" s="8" customFormat="1" x14ac:dyDescent="0.4">
      <c r="A204" s="491" t="s">
        <v>470</v>
      </c>
      <c r="B204" s="68"/>
      <c r="C204" s="68"/>
      <c r="D204" s="68" t="s">
        <v>471</v>
      </c>
      <c r="E204" s="492">
        <v>35</v>
      </c>
      <c r="F204" s="492">
        <v>10.407999999999999</v>
      </c>
      <c r="G204" s="492"/>
    </row>
    <row r="205" spans="1:7" s="467" customFormat="1" x14ac:dyDescent="0.4">
      <c r="A205" s="491" t="s">
        <v>472</v>
      </c>
      <c r="B205" s="68"/>
      <c r="C205" s="68"/>
      <c r="D205" s="68" t="s">
        <v>473</v>
      </c>
      <c r="E205" s="492">
        <v>9</v>
      </c>
      <c r="F205" s="492">
        <v>2.9020000000000001</v>
      </c>
      <c r="G205" s="492"/>
    </row>
    <row r="206" spans="1:7" s="8" customFormat="1" x14ac:dyDescent="0.4">
      <c r="A206" s="491" t="s">
        <v>474</v>
      </c>
      <c r="B206" s="68"/>
      <c r="C206" s="68"/>
      <c r="D206" s="68" t="s">
        <v>475</v>
      </c>
      <c r="E206" s="492" t="s">
        <v>1147</v>
      </c>
      <c r="F206" s="492" t="s">
        <v>1147</v>
      </c>
      <c r="G206" s="492"/>
    </row>
    <row r="207" spans="1:7" s="8" customFormat="1" x14ac:dyDescent="0.4">
      <c r="A207" s="491" t="s">
        <v>476</v>
      </c>
      <c r="B207" s="68"/>
      <c r="C207" s="68"/>
      <c r="D207" s="68" t="s">
        <v>477</v>
      </c>
      <c r="E207" s="492" t="s">
        <v>1147</v>
      </c>
      <c r="F207" s="492" t="s">
        <v>1147</v>
      </c>
      <c r="G207" s="492"/>
    </row>
    <row r="208" spans="1:7" s="8" customFormat="1" x14ac:dyDescent="0.4">
      <c r="A208" s="491" t="s">
        <v>478</v>
      </c>
      <c r="B208" s="68"/>
      <c r="C208" s="68"/>
      <c r="D208" s="68" t="s">
        <v>479</v>
      </c>
      <c r="E208" s="492" t="s">
        <v>1147</v>
      </c>
      <c r="F208" s="492" t="s">
        <v>1147</v>
      </c>
      <c r="G208" s="492"/>
    </row>
    <row r="209" spans="1:7" s="8" customFormat="1" x14ac:dyDescent="0.4">
      <c r="A209" s="491" t="s">
        <v>480</v>
      </c>
      <c r="B209" s="68"/>
      <c r="C209" s="68"/>
      <c r="D209" s="68" t="s">
        <v>481</v>
      </c>
      <c r="E209" s="492">
        <v>6</v>
      </c>
      <c r="F209" s="492">
        <v>3.0840000000000001</v>
      </c>
      <c r="G209" s="492"/>
    </row>
    <row r="210" spans="1:7" s="8" customFormat="1" ht="22.9" customHeight="1" x14ac:dyDescent="0.4">
      <c r="A210" s="490" t="s">
        <v>482</v>
      </c>
      <c r="B210" s="494"/>
      <c r="C210" s="494" t="s">
        <v>483</v>
      </c>
      <c r="D210" s="494"/>
      <c r="E210" s="69">
        <v>619</v>
      </c>
      <c r="F210" s="69">
        <v>127.46400000000001</v>
      </c>
      <c r="G210" s="69"/>
    </row>
    <row r="211" spans="1:7" s="8" customFormat="1" ht="13.5" customHeight="1" x14ac:dyDescent="0.4">
      <c r="A211" s="491" t="s">
        <v>484</v>
      </c>
      <c r="B211" s="68"/>
      <c r="C211" s="68"/>
      <c r="D211" s="68" t="s">
        <v>485</v>
      </c>
      <c r="E211" s="492">
        <v>261</v>
      </c>
      <c r="F211" s="492">
        <v>43.718000000000004</v>
      </c>
      <c r="G211" s="492"/>
    </row>
    <row r="212" spans="1:7" s="467" customFormat="1" x14ac:dyDescent="0.4">
      <c r="A212" s="491" t="s">
        <v>486</v>
      </c>
      <c r="B212" s="68"/>
      <c r="C212" s="68"/>
      <c r="D212" s="68" t="s">
        <v>487</v>
      </c>
      <c r="E212" s="492">
        <v>77</v>
      </c>
      <c r="F212" s="492">
        <v>16.798999999999999</v>
      </c>
      <c r="G212" s="492"/>
    </row>
    <row r="213" spans="1:7" s="8" customFormat="1" x14ac:dyDescent="0.4">
      <c r="A213" s="491" t="s">
        <v>488</v>
      </c>
      <c r="B213" s="68"/>
      <c r="C213" s="68"/>
      <c r="D213" s="68" t="s">
        <v>489</v>
      </c>
      <c r="E213" s="492">
        <v>12</v>
      </c>
      <c r="F213" s="492">
        <v>2.532</v>
      </c>
      <c r="G213" s="492"/>
    </row>
    <row r="214" spans="1:7" s="467" customFormat="1" x14ac:dyDescent="0.4">
      <c r="A214" s="491" t="s">
        <v>490</v>
      </c>
      <c r="B214" s="68"/>
      <c r="C214" s="68"/>
      <c r="D214" s="68" t="s">
        <v>491</v>
      </c>
      <c r="E214" s="492">
        <v>58</v>
      </c>
      <c r="F214" s="492">
        <v>18.2</v>
      </c>
      <c r="G214" s="492"/>
    </row>
    <row r="215" spans="1:7" s="467" customFormat="1" x14ac:dyDescent="0.4">
      <c r="A215" s="491" t="s">
        <v>492</v>
      </c>
      <c r="B215" s="68"/>
      <c r="C215" s="68"/>
      <c r="D215" s="68" t="s">
        <v>493</v>
      </c>
      <c r="E215" s="492">
        <v>95</v>
      </c>
      <c r="F215" s="492">
        <v>16.117999999999999</v>
      </c>
      <c r="G215" s="492"/>
    </row>
    <row r="216" spans="1:7" s="467" customFormat="1" x14ac:dyDescent="0.4">
      <c r="A216" s="491" t="s">
        <v>494</v>
      </c>
      <c r="B216" s="68"/>
      <c r="C216" s="68"/>
      <c r="D216" s="68" t="s">
        <v>495</v>
      </c>
      <c r="E216" s="492">
        <v>12</v>
      </c>
      <c r="F216" s="492">
        <v>2.4649999999999999</v>
      </c>
      <c r="G216" s="492"/>
    </row>
    <row r="217" spans="1:7" s="467" customFormat="1" x14ac:dyDescent="0.4">
      <c r="A217" s="491" t="s">
        <v>496</v>
      </c>
      <c r="B217" s="68"/>
      <c r="C217" s="68"/>
      <c r="D217" s="68" t="s">
        <v>497</v>
      </c>
      <c r="E217" s="492">
        <v>104</v>
      </c>
      <c r="F217" s="492">
        <v>27.632000000000001</v>
      </c>
      <c r="G217" s="492"/>
    </row>
    <row r="218" spans="1:7" s="8" customFormat="1" ht="24.4" customHeight="1" x14ac:dyDescent="0.4">
      <c r="A218" s="490" t="s">
        <v>498</v>
      </c>
      <c r="B218" s="494"/>
      <c r="C218" s="494" t="s">
        <v>499</v>
      </c>
      <c r="D218" s="494"/>
      <c r="E218" s="69">
        <v>297</v>
      </c>
      <c r="F218" s="69">
        <v>66.436999999999998</v>
      </c>
      <c r="G218" s="69"/>
    </row>
    <row r="219" spans="1:7" s="467" customFormat="1" ht="13" customHeight="1" x14ac:dyDescent="0.4">
      <c r="A219" s="491" t="s">
        <v>500</v>
      </c>
      <c r="B219" s="68"/>
      <c r="C219" s="68"/>
      <c r="D219" s="68" t="s">
        <v>501</v>
      </c>
      <c r="E219" s="492">
        <v>57</v>
      </c>
      <c r="F219" s="492">
        <v>7.968</v>
      </c>
      <c r="G219" s="492"/>
    </row>
    <row r="220" spans="1:7" s="8" customFormat="1" ht="13" customHeight="1" x14ac:dyDescent="0.4">
      <c r="A220" s="495" t="s">
        <v>1382</v>
      </c>
      <c r="B220" s="68"/>
      <c r="C220" s="68"/>
      <c r="D220" s="495" t="s">
        <v>1374</v>
      </c>
      <c r="E220" s="492">
        <v>116</v>
      </c>
      <c r="F220" s="492">
        <v>24.908999999999999</v>
      </c>
      <c r="G220" s="492"/>
    </row>
    <row r="221" spans="1:7" s="467" customFormat="1" ht="13" customHeight="1" x14ac:dyDescent="0.4">
      <c r="A221" s="491" t="s">
        <v>502</v>
      </c>
      <c r="B221" s="68"/>
      <c r="C221" s="68"/>
      <c r="D221" s="68" t="s">
        <v>503</v>
      </c>
      <c r="E221" s="492">
        <v>16</v>
      </c>
      <c r="F221" s="492">
        <v>1.296</v>
      </c>
      <c r="G221" s="492"/>
    </row>
    <row r="222" spans="1:7" s="467" customFormat="1" ht="13" customHeight="1" x14ac:dyDescent="0.4">
      <c r="A222" s="491" t="s">
        <v>504</v>
      </c>
      <c r="B222" s="68"/>
      <c r="C222" s="68"/>
      <c r="D222" s="68" t="s">
        <v>505</v>
      </c>
      <c r="E222" s="492">
        <v>51</v>
      </c>
      <c r="F222" s="492">
        <v>11.894</v>
      </c>
      <c r="G222" s="492"/>
    </row>
    <row r="223" spans="1:7" s="467" customFormat="1" ht="13" customHeight="1" x14ac:dyDescent="0.4">
      <c r="A223" s="495" t="s">
        <v>1383</v>
      </c>
      <c r="B223" s="68"/>
      <c r="C223" s="68"/>
      <c r="D223" s="495" t="s">
        <v>1361</v>
      </c>
      <c r="E223" s="492">
        <v>57</v>
      </c>
      <c r="F223" s="492">
        <v>20.37</v>
      </c>
      <c r="G223" s="492"/>
    </row>
    <row r="224" spans="1:7" s="8" customFormat="1" ht="26.5" customHeight="1" x14ac:dyDescent="0.4">
      <c r="A224" s="490" t="s">
        <v>67</v>
      </c>
      <c r="B224" s="494" t="s">
        <v>506</v>
      </c>
      <c r="C224" s="494"/>
      <c r="D224" s="494"/>
      <c r="E224" s="69">
        <v>139</v>
      </c>
      <c r="F224" s="69">
        <v>43.91</v>
      </c>
      <c r="G224" s="69"/>
    </row>
    <row r="225" spans="1:7" s="8" customFormat="1" ht="23.5" customHeight="1" x14ac:dyDescent="0.4">
      <c r="A225" s="494" t="s">
        <v>507</v>
      </c>
      <c r="B225" s="494"/>
      <c r="C225" s="494" t="s">
        <v>508</v>
      </c>
      <c r="D225" s="494"/>
      <c r="E225" s="69">
        <v>30</v>
      </c>
      <c r="F225" s="69">
        <v>11.352</v>
      </c>
      <c r="G225" s="69"/>
    </row>
    <row r="226" spans="1:7" s="467" customFormat="1" x14ac:dyDescent="0.4">
      <c r="A226" s="491" t="s">
        <v>509</v>
      </c>
      <c r="B226" s="68"/>
      <c r="C226" s="68"/>
      <c r="D226" s="68" t="s">
        <v>510</v>
      </c>
      <c r="E226" s="492" t="s">
        <v>1147</v>
      </c>
      <c r="F226" s="492" t="s">
        <v>1147</v>
      </c>
      <c r="G226" s="492"/>
    </row>
    <row r="227" spans="1:7" s="467" customFormat="1" ht="14.4" customHeight="1" x14ac:dyDescent="0.4">
      <c r="A227" s="491" t="s">
        <v>511</v>
      </c>
      <c r="B227" s="68"/>
      <c r="C227" s="68"/>
      <c r="D227" s="68" t="s">
        <v>512</v>
      </c>
      <c r="E227" s="492" t="s">
        <v>1147</v>
      </c>
      <c r="F227" s="492" t="s">
        <v>1147</v>
      </c>
      <c r="G227" s="492"/>
    </row>
    <row r="228" spans="1:7" s="467" customFormat="1" ht="13.5" customHeight="1" x14ac:dyDescent="0.4">
      <c r="A228" s="491" t="s">
        <v>513</v>
      </c>
      <c r="B228" s="68"/>
      <c r="C228" s="68"/>
      <c r="D228" s="68" t="s">
        <v>514</v>
      </c>
      <c r="E228" s="492" t="s">
        <v>1147</v>
      </c>
      <c r="F228" s="492" t="s">
        <v>1147</v>
      </c>
      <c r="G228" s="492"/>
    </row>
    <row r="229" spans="1:7" s="467" customFormat="1" x14ac:dyDescent="0.4">
      <c r="A229" s="491" t="s">
        <v>515</v>
      </c>
      <c r="B229" s="68"/>
      <c r="C229" s="68"/>
      <c r="D229" s="68" t="s">
        <v>516</v>
      </c>
      <c r="E229" s="492" t="s">
        <v>1147</v>
      </c>
      <c r="F229" s="492" t="s">
        <v>1147</v>
      </c>
      <c r="G229" s="492"/>
    </row>
    <row r="230" spans="1:7" s="467" customFormat="1" x14ac:dyDescent="0.4">
      <c r="A230" s="491" t="s">
        <v>517</v>
      </c>
      <c r="B230" s="68"/>
      <c r="C230" s="68"/>
      <c r="D230" s="68" t="s">
        <v>518</v>
      </c>
      <c r="E230" s="492" t="s">
        <v>1147</v>
      </c>
      <c r="F230" s="492" t="s">
        <v>1147</v>
      </c>
      <c r="G230" s="492"/>
    </row>
    <row r="231" spans="1:7" s="467" customFormat="1" x14ac:dyDescent="0.4">
      <c r="A231" s="491" t="s">
        <v>519</v>
      </c>
      <c r="B231" s="68"/>
      <c r="C231" s="68"/>
      <c r="D231" s="68" t="s">
        <v>520</v>
      </c>
      <c r="E231" s="492" t="s">
        <v>1147</v>
      </c>
      <c r="F231" s="492" t="s">
        <v>1147</v>
      </c>
      <c r="G231" s="492"/>
    </row>
    <row r="232" spans="1:7" s="467" customFormat="1" x14ac:dyDescent="0.4">
      <c r="A232" s="491" t="s">
        <v>521</v>
      </c>
      <c r="B232" s="68"/>
      <c r="C232" s="68"/>
      <c r="D232" s="68" t="s">
        <v>522</v>
      </c>
      <c r="E232" s="492" t="s">
        <v>1147</v>
      </c>
      <c r="F232" s="492" t="s">
        <v>1147</v>
      </c>
      <c r="G232" s="492"/>
    </row>
    <row r="233" spans="1:7" s="467" customFormat="1" x14ac:dyDescent="0.4">
      <c r="A233" s="491" t="s">
        <v>523</v>
      </c>
      <c r="B233" s="68"/>
      <c r="C233" s="68"/>
      <c r="D233" s="68" t="s">
        <v>524</v>
      </c>
      <c r="E233" s="492" t="s">
        <v>1147</v>
      </c>
      <c r="F233" s="492" t="s">
        <v>1147</v>
      </c>
      <c r="G233" s="492"/>
    </row>
    <row r="234" spans="1:7" s="8" customFormat="1" x14ac:dyDescent="0.4">
      <c r="A234" s="491" t="s">
        <v>525</v>
      </c>
      <c r="B234" s="68"/>
      <c r="C234" s="68"/>
      <c r="D234" s="68" t="s">
        <v>526</v>
      </c>
      <c r="E234" s="492" t="s">
        <v>1147</v>
      </c>
      <c r="F234" s="492" t="s">
        <v>1147</v>
      </c>
      <c r="G234" s="492"/>
    </row>
    <row r="235" spans="1:7" s="467" customFormat="1" x14ac:dyDescent="0.4">
      <c r="A235" s="491" t="s">
        <v>527</v>
      </c>
      <c r="B235" s="68"/>
      <c r="C235" s="68"/>
      <c r="D235" s="68" t="s">
        <v>528</v>
      </c>
      <c r="E235" s="492" t="s">
        <v>1147</v>
      </c>
      <c r="F235" s="492" t="s">
        <v>1147</v>
      </c>
      <c r="G235" s="492"/>
    </row>
    <row r="236" spans="1:7" s="467" customFormat="1" x14ac:dyDescent="0.4">
      <c r="A236" s="491" t="s">
        <v>529</v>
      </c>
      <c r="B236" s="68"/>
      <c r="C236" s="68"/>
      <c r="D236" s="68" t="s">
        <v>530</v>
      </c>
      <c r="E236" s="492" t="s">
        <v>1147</v>
      </c>
      <c r="F236" s="492" t="s">
        <v>1147</v>
      </c>
      <c r="G236" s="492"/>
    </row>
    <row r="237" spans="1:7" s="467" customFormat="1" x14ac:dyDescent="0.4">
      <c r="A237" s="491" t="s">
        <v>531</v>
      </c>
      <c r="B237" s="68"/>
      <c r="C237" s="68"/>
      <c r="D237" s="68" t="s">
        <v>532</v>
      </c>
      <c r="E237" s="492" t="s">
        <v>1147</v>
      </c>
      <c r="F237" s="492" t="s">
        <v>1147</v>
      </c>
      <c r="G237" s="492"/>
    </row>
    <row r="238" spans="1:7" s="467" customFormat="1" x14ac:dyDescent="0.4">
      <c r="A238" s="491" t="s">
        <v>533</v>
      </c>
      <c r="B238" s="68"/>
      <c r="C238" s="68"/>
      <c r="D238" s="68" t="s">
        <v>534</v>
      </c>
      <c r="E238" s="492" t="s">
        <v>1147</v>
      </c>
      <c r="F238" s="492" t="s">
        <v>1147</v>
      </c>
      <c r="G238" s="492"/>
    </row>
    <row r="239" spans="1:7" s="467" customFormat="1" x14ac:dyDescent="0.4">
      <c r="A239" s="491" t="s">
        <v>535</v>
      </c>
      <c r="B239" s="68"/>
      <c r="C239" s="68"/>
      <c r="D239" s="68" t="s">
        <v>536</v>
      </c>
      <c r="E239" s="492" t="s">
        <v>1147</v>
      </c>
      <c r="F239" s="492" t="s">
        <v>1147</v>
      </c>
      <c r="G239" s="492"/>
    </row>
    <row r="240" spans="1:7" s="8" customFormat="1" ht="22.9" customHeight="1" x14ac:dyDescent="0.4">
      <c r="A240" s="494" t="s">
        <v>537</v>
      </c>
      <c r="B240" s="494"/>
      <c r="C240" s="494" t="s">
        <v>538</v>
      </c>
      <c r="D240" s="494"/>
      <c r="E240" s="69">
        <v>109</v>
      </c>
      <c r="F240" s="69">
        <v>32.557999999999993</v>
      </c>
      <c r="G240" s="69"/>
    </row>
    <row r="241" spans="1:7" s="467" customFormat="1" x14ac:dyDescent="0.4">
      <c r="A241" s="491" t="s">
        <v>539</v>
      </c>
      <c r="B241" s="68"/>
      <c r="C241" s="68"/>
      <c r="D241" s="68" t="s">
        <v>540</v>
      </c>
      <c r="E241" s="492">
        <v>10</v>
      </c>
      <c r="F241" s="492">
        <v>3.5169999999999999</v>
      </c>
      <c r="G241" s="492"/>
    </row>
    <row r="242" spans="1:7" s="467" customFormat="1" x14ac:dyDescent="0.4">
      <c r="A242" s="491" t="s">
        <v>541</v>
      </c>
      <c r="B242" s="68"/>
      <c r="C242" s="68"/>
      <c r="D242" s="68" t="s">
        <v>542</v>
      </c>
      <c r="E242" s="492" t="s">
        <v>1147</v>
      </c>
      <c r="F242" s="492" t="s">
        <v>1147</v>
      </c>
      <c r="G242" s="492"/>
    </row>
    <row r="243" spans="1:7" s="467" customFormat="1" ht="12.75" customHeight="1" x14ac:dyDescent="0.4">
      <c r="A243" s="491" t="s">
        <v>543</v>
      </c>
      <c r="B243" s="68"/>
      <c r="C243" s="68"/>
      <c r="D243" s="68" t="s">
        <v>544</v>
      </c>
      <c r="E243" s="492" t="s">
        <v>1147</v>
      </c>
      <c r="F243" s="492" t="s">
        <v>1147</v>
      </c>
      <c r="G243" s="492"/>
    </row>
    <row r="244" spans="1:7" s="467" customFormat="1" x14ac:dyDescent="0.4">
      <c r="A244" s="491" t="s">
        <v>545</v>
      </c>
      <c r="B244" s="68"/>
      <c r="C244" s="68"/>
      <c r="D244" s="68" t="s">
        <v>546</v>
      </c>
      <c r="E244" s="492" t="s">
        <v>1147</v>
      </c>
      <c r="F244" s="492" t="s">
        <v>1147</v>
      </c>
      <c r="G244" s="492"/>
    </row>
    <row r="245" spans="1:7" s="467" customFormat="1" x14ac:dyDescent="0.4">
      <c r="A245" s="491" t="s">
        <v>547</v>
      </c>
      <c r="B245" s="68"/>
      <c r="C245" s="68"/>
      <c r="D245" s="68" t="s">
        <v>548</v>
      </c>
      <c r="E245" s="492" t="s">
        <v>1147</v>
      </c>
      <c r="F245" s="492" t="s">
        <v>1147</v>
      </c>
      <c r="G245" s="492"/>
    </row>
    <row r="246" spans="1:7" s="8" customFormat="1" x14ac:dyDescent="0.4">
      <c r="A246" s="491" t="s">
        <v>549</v>
      </c>
      <c r="B246" s="68"/>
      <c r="C246" s="68"/>
      <c r="D246" s="68" t="s">
        <v>550</v>
      </c>
      <c r="E246" s="492">
        <v>9</v>
      </c>
      <c r="F246" s="492">
        <v>1.59</v>
      </c>
      <c r="G246" s="492"/>
    </row>
    <row r="247" spans="1:7" s="467" customFormat="1" x14ac:dyDescent="0.4">
      <c r="A247" s="491" t="s">
        <v>551</v>
      </c>
      <c r="B247" s="68"/>
      <c r="C247" s="68"/>
      <c r="D247" s="68" t="s">
        <v>552</v>
      </c>
      <c r="E247" s="492" t="s">
        <v>1147</v>
      </c>
      <c r="F247" s="492" t="s">
        <v>1147</v>
      </c>
      <c r="G247" s="492"/>
    </row>
    <row r="248" spans="1:7" s="467" customFormat="1" x14ac:dyDescent="0.4">
      <c r="A248" s="491" t="s">
        <v>553</v>
      </c>
      <c r="B248" s="68"/>
      <c r="C248" s="68"/>
      <c r="D248" s="68" t="s">
        <v>554</v>
      </c>
      <c r="E248" s="492">
        <v>24</v>
      </c>
      <c r="F248" s="492">
        <v>3.1320000000000001</v>
      </c>
      <c r="G248" s="492"/>
    </row>
    <row r="249" spans="1:7" s="467" customFormat="1" x14ac:dyDescent="0.4">
      <c r="A249" s="491" t="s">
        <v>555</v>
      </c>
      <c r="B249" s="68"/>
      <c r="C249" s="68"/>
      <c r="D249" s="68" t="s">
        <v>556</v>
      </c>
      <c r="E249" s="492" t="s">
        <v>1147</v>
      </c>
      <c r="F249" s="492" t="s">
        <v>1147</v>
      </c>
      <c r="G249" s="492"/>
    </row>
    <row r="250" spans="1:7" s="467" customFormat="1" x14ac:dyDescent="0.4">
      <c r="A250" s="491" t="s">
        <v>557</v>
      </c>
      <c r="B250" s="68"/>
      <c r="C250" s="68"/>
      <c r="D250" s="68" t="s">
        <v>558</v>
      </c>
      <c r="E250" s="492" t="s">
        <v>1147</v>
      </c>
      <c r="F250" s="492" t="s">
        <v>1147</v>
      </c>
      <c r="G250" s="492"/>
    </row>
    <row r="251" spans="1:7" s="467" customFormat="1" x14ac:dyDescent="0.4">
      <c r="A251" s="491" t="s">
        <v>559</v>
      </c>
      <c r="B251" s="68"/>
      <c r="C251" s="68"/>
      <c r="D251" s="68" t="s">
        <v>560</v>
      </c>
      <c r="E251" s="492">
        <v>6</v>
      </c>
      <c r="F251" s="492">
        <v>2.1040000000000001</v>
      </c>
      <c r="G251" s="492"/>
    </row>
    <row r="252" spans="1:7" s="467" customFormat="1" x14ac:dyDescent="0.4">
      <c r="A252" s="491" t="s">
        <v>561</v>
      </c>
      <c r="B252" s="68"/>
      <c r="C252" s="68"/>
      <c r="D252" s="68" t="s">
        <v>562</v>
      </c>
      <c r="E252" s="492">
        <v>6</v>
      </c>
      <c r="F252" s="492">
        <v>8.8879999999999999</v>
      </c>
      <c r="G252" s="492"/>
    </row>
    <row r="253" spans="1:7" s="467" customFormat="1" x14ac:dyDescent="0.4">
      <c r="A253" s="491" t="s">
        <v>563</v>
      </c>
      <c r="B253" s="68"/>
      <c r="C253" s="68"/>
      <c r="D253" s="68" t="s">
        <v>564</v>
      </c>
      <c r="E253" s="492" t="s">
        <v>1147</v>
      </c>
      <c r="F253" s="492" t="s">
        <v>1147</v>
      </c>
      <c r="G253" s="492"/>
    </row>
    <row r="254" spans="1:7" s="467" customFormat="1" x14ac:dyDescent="0.4">
      <c r="A254" s="491" t="s">
        <v>565</v>
      </c>
      <c r="B254" s="68"/>
      <c r="C254" s="68"/>
      <c r="D254" s="68" t="s">
        <v>566</v>
      </c>
      <c r="E254" s="492" t="s">
        <v>1147</v>
      </c>
      <c r="F254" s="492" t="s">
        <v>1147</v>
      </c>
      <c r="G254" s="492"/>
    </row>
    <row r="255" spans="1:7" s="8" customFormat="1" x14ac:dyDescent="0.4">
      <c r="A255" s="491" t="s">
        <v>567</v>
      </c>
      <c r="B255" s="68"/>
      <c r="C255" s="68"/>
      <c r="D255" s="68" t="s">
        <v>568</v>
      </c>
      <c r="E255" s="492" t="s">
        <v>1147</v>
      </c>
      <c r="F255" s="492" t="s">
        <v>1147</v>
      </c>
      <c r="G255" s="492"/>
    </row>
    <row r="256" spans="1:7" s="467" customFormat="1" x14ac:dyDescent="0.4">
      <c r="A256" s="491" t="s">
        <v>569</v>
      </c>
      <c r="B256" s="68"/>
      <c r="C256" s="68"/>
      <c r="D256" s="68" t="s">
        <v>570</v>
      </c>
      <c r="E256" s="492" t="s">
        <v>1147</v>
      </c>
      <c r="F256" s="492" t="s">
        <v>1147</v>
      </c>
      <c r="G256" s="492"/>
    </row>
    <row r="257" spans="1:7" s="467" customFormat="1" x14ac:dyDescent="0.4">
      <c r="A257" s="491" t="s">
        <v>571</v>
      </c>
      <c r="B257" s="68"/>
      <c r="C257" s="68"/>
      <c r="D257" s="68" t="s">
        <v>572</v>
      </c>
      <c r="E257" s="492">
        <v>0</v>
      </c>
      <c r="F257" s="492">
        <v>0</v>
      </c>
      <c r="G257" s="492"/>
    </row>
    <row r="258" spans="1:7" s="467" customFormat="1" x14ac:dyDescent="0.4">
      <c r="A258" s="491" t="s">
        <v>573</v>
      </c>
      <c r="B258" s="68"/>
      <c r="C258" s="68"/>
      <c r="D258" s="68" t="s">
        <v>574</v>
      </c>
      <c r="E258" s="492">
        <v>6</v>
      </c>
      <c r="F258" s="492">
        <v>1.2909999999999999</v>
      </c>
      <c r="G258" s="492"/>
    </row>
    <row r="259" spans="1:7" s="467" customFormat="1" x14ac:dyDescent="0.4">
      <c r="A259" s="491" t="s">
        <v>575</v>
      </c>
      <c r="B259" s="68"/>
      <c r="C259" s="68"/>
      <c r="D259" s="68" t="s">
        <v>576</v>
      </c>
      <c r="E259" s="492" t="s">
        <v>1147</v>
      </c>
      <c r="F259" s="492" t="s">
        <v>1147</v>
      </c>
      <c r="G259" s="492"/>
    </row>
    <row r="260" spans="1:7" s="8" customFormat="1" ht="26.5" customHeight="1" x14ac:dyDescent="0.4">
      <c r="A260" s="490" t="s">
        <v>69</v>
      </c>
      <c r="B260" s="494" t="s">
        <v>577</v>
      </c>
      <c r="C260" s="494"/>
      <c r="D260" s="494"/>
      <c r="E260" s="69">
        <v>1375</v>
      </c>
      <c r="F260" s="69">
        <v>336.92599999999999</v>
      </c>
      <c r="G260" s="69"/>
    </row>
    <row r="261" spans="1:7" s="8" customFormat="1" ht="31" customHeight="1" x14ac:dyDescent="0.4">
      <c r="A261" s="490" t="s">
        <v>578</v>
      </c>
      <c r="B261" s="494"/>
      <c r="C261" s="494" t="s">
        <v>579</v>
      </c>
      <c r="D261" s="494"/>
      <c r="E261" s="69">
        <v>13</v>
      </c>
      <c r="F261" s="69">
        <v>2.4940000000000002</v>
      </c>
      <c r="G261" s="69"/>
    </row>
    <row r="262" spans="1:7" s="8" customFormat="1" ht="13" customHeight="1" x14ac:dyDescent="0.4">
      <c r="A262" s="490" t="s">
        <v>580</v>
      </c>
      <c r="B262" s="494"/>
      <c r="C262" s="494" t="s">
        <v>581</v>
      </c>
      <c r="D262" s="494"/>
      <c r="E262" s="69" t="s">
        <v>1164</v>
      </c>
      <c r="F262" s="69" t="s">
        <v>1164</v>
      </c>
      <c r="G262" s="69"/>
    </row>
    <row r="263" spans="1:7" s="8" customFormat="1" ht="13" customHeight="1" x14ac:dyDescent="0.4">
      <c r="A263" s="490" t="s">
        <v>582</v>
      </c>
      <c r="B263" s="494"/>
      <c r="C263" s="494" t="s">
        <v>583</v>
      </c>
      <c r="D263" s="494"/>
      <c r="E263" s="69">
        <v>30</v>
      </c>
      <c r="F263" s="69">
        <v>5.6719999999999997</v>
      </c>
      <c r="G263" s="69"/>
    </row>
    <row r="264" spans="1:7" s="8" customFormat="1" ht="13" customHeight="1" x14ac:dyDescent="0.4">
      <c r="A264" s="490" t="s">
        <v>584</v>
      </c>
      <c r="B264" s="494"/>
      <c r="C264" s="494" t="s">
        <v>585</v>
      </c>
      <c r="D264" s="494"/>
      <c r="E264" s="69">
        <v>8</v>
      </c>
      <c r="F264" s="69">
        <v>2.5739999999999998</v>
      </c>
      <c r="G264" s="69"/>
    </row>
    <row r="265" spans="1:7" s="8" customFormat="1" ht="13" customHeight="1" x14ac:dyDescent="0.4">
      <c r="A265" s="490" t="s">
        <v>586</v>
      </c>
      <c r="B265" s="494"/>
      <c r="C265" s="494" t="s">
        <v>587</v>
      </c>
      <c r="D265" s="494"/>
      <c r="E265" s="69">
        <v>19</v>
      </c>
      <c r="F265" s="69">
        <v>7.5819999999999999</v>
      </c>
      <c r="G265" s="69"/>
    </row>
    <row r="266" spans="1:7" s="8" customFormat="1" ht="13" customHeight="1" x14ac:dyDescent="0.4">
      <c r="A266" s="490" t="s">
        <v>588</v>
      </c>
      <c r="B266" s="494"/>
      <c r="C266" s="494" t="s">
        <v>589</v>
      </c>
      <c r="D266" s="494"/>
      <c r="E266" s="69">
        <v>9</v>
      </c>
      <c r="F266" s="69">
        <v>2.512</v>
      </c>
      <c r="G266" s="69"/>
    </row>
    <row r="267" spans="1:7" s="8" customFormat="1" ht="13" customHeight="1" x14ac:dyDescent="0.4">
      <c r="A267" s="490" t="s">
        <v>590</v>
      </c>
      <c r="B267" s="494"/>
      <c r="C267" s="494" t="s">
        <v>591</v>
      </c>
      <c r="D267" s="494"/>
      <c r="E267" s="69">
        <v>6</v>
      </c>
      <c r="F267" s="69">
        <v>1.645</v>
      </c>
      <c r="G267" s="69"/>
    </row>
    <row r="268" spans="1:7" s="8" customFormat="1" ht="13" customHeight="1" x14ac:dyDescent="0.4">
      <c r="A268" s="490" t="s">
        <v>592</v>
      </c>
      <c r="B268" s="494"/>
      <c r="C268" s="494" t="s">
        <v>593</v>
      </c>
      <c r="D268" s="494"/>
      <c r="E268" s="69" t="s">
        <v>1147</v>
      </c>
      <c r="F268" s="69" t="s">
        <v>1147</v>
      </c>
      <c r="G268" s="69"/>
    </row>
    <row r="269" spans="1:7" s="8" customFormat="1" ht="13" customHeight="1" x14ac:dyDescent="0.4">
      <c r="A269" s="490" t="s">
        <v>594</v>
      </c>
      <c r="B269" s="494"/>
      <c r="C269" s="494" t="s">
        <v>595</v>
      </c>
      <c r="D269" s="494"/>
      <c r="E269" s="69">
        <v>6</v>
      </c>
      <c r="F269" s="69">
        <v>1.452</v>
      </c>
      <c r="G269" s="69"/>
    </row>
    <row r="270" spans="1:7" s="8" customFormat="1" ht="13" customHeight="1" x14ac:dyDescent="0.4">
      <c r="A270" s="490" t="s">
        <v>596</v>
      </c>
      <c r="B270" s="494"/>
      <c r="C270" s="494" t="s">
        <v>597</v>
      </c>
      <c r="D270" s="494"/>
      <c r="E270" s="69">
        <v>78</v>
      </c>
      <c r="F270" s="69">
        <v>14.984999999999999</v>
      </c>
      <c r="G270" s="69"/>
    </row>
    <row r="271" spans="1:7" s="8" customFormat="1" ht="13" customHeight="1" x14ac:dyDescent="0.4">
      <c r="A271" s="490" t="s">
        <v>598</v>
      </c>
      <c r="B271" s="494"/>
      <c r="C271" s="494" t="s">
        <v>599</v>
      </c>
      <c r="D271" s="494"/>
      <c r="E271" s="69">
        <v>19</v>
      </c>
      <c r="F271" s="69">
        <v>3.915</v>
      </c>
      <c r="G271" s="69"/>
    </row>
    <row r="272" spans="1:7" s="8" customFormat="1" ht="13" customHeight="1" x14ac:dyDescent="0.4">
      <c r="A272" s="490" t="s">
        <v>600</v>
      </c>
      <c r="B272" s="494"/>
      <c r="C272" s="494" t="s">
        <v>601</v>
      </c>
      <c r="D272" s="494"/>
      <c r="E272" s="69">
        <v>11</v>
      </c>
      <c r="F272" s="69">
        <v>1.984</v>
      </c>
      <c r="G272" s="69"/>
    </row>
    <row r="273" spans="1:7" s="8" customFormat="1" ht="23.5" customHeight="1" x14ac:dyDescent="0.4">
      <c r="A273" s="490" t="s">
        <v>602</v>
      </c>
      <c r="B273" s="494"/>
      <c r="C273" s="494" t="s">
        <v>603</v>
      </c>
      <c r="D273" s="494"/>
      <c r="E273" s="69">
        <v>122</v>
      </c>
      <c r="F273" s="69">
        <v>33.241</v>
      </c>
      <c r="G273" s="69"/>
    </row>
    <row r="274" spans="1:7" s="467" customFormat="1" ht="13" customHeight="1" x14ac:dyDescent="0.4">
      <c r="A274" s="491" t="s">
        <v>604</v>
      </c>
      <c r="B274" s="68"/>
      <c r="C274" s="68"/>
      <c r="D274" s="68" t="s">
        <v>605</v>
      </c>
      <c r="E274" s="492">
        <v>53</v>
      </c>
      <c r="F274" s="492">
        <v>22.709</v>
      </c>
      <c r="G274" s="492"/>
    </row>
    <row r="275" spans="1:7" s="467" customFormat="1" ht="13" customHeight="1" x14ac:dyDescent="0.4">
      <c r="A275" s="491" t="s">
        <v>606</v>
      </c>
      <c r="B275" s="68"/>
      <c r="C275" s="68"/>
      <c r="D275" s="68" t="s">
        <v>607</v>
      </c>
      <c r="E275" s="492">
        <v>24</v>
      </c>
      <c r="F275" s="492">
        <v>3.2</v>
      </c>
      <c r="G275" s="492"/>
    </row>
    <row r="276" spans="1:7" s="467" customFormat="1" ht="13" customHeight="1" x14ac:dyDescent="0.4">
      <c r="A276" s="491" t="s">
        <v>608</v>
      </c>
      <c r="B276" s="68"/>
      <c r="C276" s="68"/>
      <c r="D276" s="68" t="s">
        <v>609</v>
      </c>
      <c r="E276" s="492">
        <v>15</v>
      </c>
      <c r="F276" s="492">
        <v>2.8839999999999999</v>
      </c>
      <c r="G276" s="492"/>
    </row>
    <row r="277" spans="1:7" s="467" customFormat="1" ht="13" customHeight="1" x14ac:dyDescent="0.4">
      <c r="A277" s="491" t="s">
        <v>610</v>
      </c>
      <c r="B277" s="68"/>
      <c r="C277" s="68"/>
      <c r="D277" s="68" t="s">
        <v>611</v>
      </c>
      <c r="E277" s="492">
        <v>30</v>
      </c>
      <c r="F277" s="492">
        <v>4.4480000000000004</v>
      </c>
      <c r="G277" s="492"/>
    </row>
    <row r="278" spans="1:7" s="8" customFormat="1" ht="25" customHeight="1" x14ac:dyDescent="0.4">
      <c r="A278" s="490" t="s">
        <v>612</v>
      </c>
      <c r="B278" s="494"/>
      <c r="C278" s="494" t="s">
        <v>613</v>
      </c>
      <c r="D278" s="494"/>
      <c r="E278" s="69">
        <v>108</v>
      </c>
      <c r="F278" s="69">
        <v>16.489000000000001</v>
      </c>
      <c r="G278" s="69"/>
    </row>
    <row r="279" spans="1:7" s="467" customFormat="1" ht="13" customHeight="1" x14ac:dyDescent="0.4">
      <c r="A279" s="491" t="s">
        <v>614</v>
      </c>
      <c r="B279" s="68"/>
      <c r="C279" s="68"/>
      <c r="D279" s="68" t="s">
        <v>615</v>
      </c>
      <c r="E279" s="492" t="s">
        <v>1147</v>
      </c>
      <c r="F279" s="492" t="s">
        <v>1147</v>
      </c>
      <c r="G279" s="492"/>
    </row>
    <row r="280" spans="1:7" s="467" customFormat="1" ht="13" customHeight="1" x14ac:dyDescent="0.4">
      <c r="A280" s="491" t="s">
        <v>616</v>
      </c>
      <c r="B280" s="68"/>
      <c r="C280" s="68"/>
      <c r="D280" s="68" t="s">
        <v>617</v>
      </c>
      <c r="E280" s="492" t="s">
        <v>1147</v>
      </c>
      <c r="F280" s="492" t="s">
        <v>1147</v>
      </c>
      <c r="G280" s="492"/>
    </row>
    <row r="281" spans="1:7" s="467" customFormat="1" ht="13" customHeight="1" x14ac:dyDescent="0.4">
      <c r="A281" s="491" t="s">
        <v>618</v>
      </c>
      <c r="B281" s="68"/>
      <c r="C281" s="68"/>
      <c r="D281" s="68" t="s">
        <v>619</v>
      </c>
      <c r="E281" s="492">
        <v>18</v>
      </c>
      <c r="F281" s="492">
        <v>2.577</v>
      </c>
      <c r="G281" s="492"/>
    </row>
    <row r="282" spans="1:7" s="8" customFormat="1" ht="13" customHeight="1" x14ac:dyDescent="0.4">
      <c r="A282" s="491" t="s">
        <v>620</v>
      </c>
      <c r="B282" s="68"/>
      <c r="C282" s="68"/>
      <c r="D282" s="68" t="s">
        <v>621</v>
      </c>
      <c r="E282" s="492">
        <v>24</v>
      </c>
      <c r="F282" s="492">
        <v>4.3869999999999996</v>
      </c>
      <c r="G282" s="492"/>
    </row>
    <row r="283" spans="1:7" s="467" customFormat="1" ht="13" customHeight="1" x14ac:dyDescent="0.4">
      <c r="A283" s="491" t="s">
        <v>622</v>
      </c>
      <c r="B283" s="68"/>
      <c r="C283" s="68"/>
      <c r="D283" s="68" t="s">
        <v>623</v>
      </c>
      <c r="E283" s="492">
        <v>58</v>
      </c>
      <c r="F283" s="492">
        <v>7.9969999999999999</v>
      </c>
      <c r="G283" s="492"/>
    </row>
    <row r="284" spans="1:7" s="8" customFormat="1" ht="23.5" customHeight="1" x14ac:dyDescent="0.4">
      <c r="A284" s="490" t="s">
        <v>624</v>
      </c>
      <c r="B284" s="494"/>
      <c r="C284" s="494" t="s">
        <v>625</v>
      </c>
      <c r="D284" s="494"/>
      <c r="E284" s="69">
        <v>264</v>
      </c>
      <c r="F284" s="69">
        <v>61.536999999999999</v>
      </c>
      <c r="G284" s="69"/>
    </row>
    <row r="285" spans="1:7" s="467" customFormat="1" ht="13" customHeight="1" x14ac:dyDescent="0.4">
      <c r="A285" s="491" t="s">
        <v>626</v>
      </c>
      <c r="B285" s="68"/>
      <c r="C285" s="68"/>
      <c r="D285" s="68" t="s">
        <v>627</v>
      </c>
      <c r="E285" s="492">
        <v>41</v>
      </c>
      <c r="F285" s="492">
        <v>12.715999999999999</v>
      </c>
      <c r="G285" s="492"/>
    </row>
    <row r="286" spans="1:7" s="467" customFormat="1" ht="13" customHeight="1" x14ac:dyDescent="0.4">
      <c r="A286" s="491" t="s">
        <v>628</v>
      </c>
      <c r="B286" s="68"/>
      <c r="C286" s="68"/>
      <c r="D286" s="68" t="s">
        <v>629</v>
      </c>
      <c r="E286" s="492">
        <v>31</v>
      </c>
      <c r="F286" s="492">
        <v>7.0979999999999999</v>
      </c>
      <c r="G286" s="492"/>
    </row>
    <row r="287" spans="1:7" s="467" customFormat="1" ht="13" customHeight="1" x14ac:dyDescent="0.4">
      <c r="A287" s="491" t="s">
        <v>630</v>
      </c>
      <c r="B287" s="68"/>
      <c r="C287" s="68"/>
      <c r="D287" s="68" t="s">
        <v>631</v>
      </c>
      <c r="E287" s="492">
        <v>9</v>
      </c>
      <c r="F287" s="492">
        <v>2.137</v>
      </c>
      <c r="G287" s="492"/>
    </row>
    <row r="288" spans="1:7" s="467" customFormat="1" ht="13" customHeight="1" x14ac:dyDescent="0.4">
      <c r="A288" s="491" t="s">
        <v>632</v>
      </c>
      <c r="B288" s="68"/>
      <c r="C288" s="68"/>
      <c r="D288" s="68" t="s">
        <v>633</v>
      </c>
      <c r="E288" s="492" t="s">
        <v>1147</v>
      </c>
      <c r="F288" s="492" t="s">
        <v>1147</v>
      </c>
      <c r="G288" s="492"/>
    </row>
    <row r="289" spans="1:7" s="467" customFormat="1" ht="13" customHeight="1" x14ac:dyDescent="0.4">
      <c r="A289" s="491" t="s">
        <v>634</v>
      </c>
      <c r="B289" s="68"/>
      <c r="C289" s="68"/>
      <c r="D289" s="68" t="s">
        <v>635</v>
      </c>
      <c r="E289" s="492">
        <v>0</v>
      </c>
      <c r="F289" s="492">
        <v>0</v>
      </c>
      <c r="G289" s="492"/>
    </row>
    <row r="290" spans="1:7" s="467" customFormat="1" ht="13" customHeight="1" x14ac:dyDescent="0.4">
      <c r="A290" s="491" t="s">
        <v>636</v>
      </c>
      <c r="B290" s="68"/>
      <c r="C290" s="68"/>
      <c r="D290" s="68" t="s">
        <v>637</v>
      </c>
      <c r="E290" s="492">
        <v>21</v>
      </c>
      <c r="F290" s="492">
        <v>2.5670000000000002</v>
      </c>
      <c r="G290" s="492"/>
    </row>
    <row r="291" spans="1:7" s="467" customFormat="1" ht="13" customHeight="1" x14ac:dyDescent="0.4">
      <c r="A291" s="491" t="s">
        <v>638</v>
      </c>
      <c r="B291" s="68"/>
      <c r="C291" s="68"/>
      <c r="D291" s="68" t="s">
        <v>639</v>
      </c>
      <c r="E291" s="492" t="s">
        <v>1147</v>
      </c>
      <c r="F291" s="492" t="s">
        <v>1147</v>
      </c>
      <c r="G291" s="492"/>
    </row>
    <row r="292" spans="1:7" s="467" customFormat="1" ht="13" customHeight="1" x14ac:dyDescent="0.4">
      <c r="A292" s="491" t="s">
        <v>640</v>
      </c>
      <c r="B292" s="68"/>
      <c r="C292" s="68"/>
      <c r="D292" s="68" t="s">
        <v>641</v>
      </c>
      <c r="E292" s="492">
        <v>33</v>
      </c>
      <c r="F292" s="492">
        <v>9.6989999999999998</v>
      </c>
      <c r="G292" s="492"/>
    </row>
    <row r="293" spans="1:7" s="467" customFormat="1" ht="13" customHeight="1" x14ac:dyDescent="0.4">
      <c r="A293" s="491" t="s">
        <v>642</v>
      </c>
      <c r="B293" s="68"/>
      <c r="C293" s="68"/>
      <c r="D293" s="68" t="s">
        <v>643</v>
      </c>
      <c r="E293" s="492">
        <v>0</v>
      </c>
      <c r="F293" s="492">
        <v>0</v>
      </c>
      <c r="G293" s="492"/>
    </row>
    <row r="294" spans="1:7" s="467" customFormat="1" ht="13" customHeight="1" x14ac:dyDescent="0.4">
      <c r="A294" s="491" t="s">
        <v>644</v>
      </c>
      <c r="B294" s="68"/>
      <c r="C294" s="68"/>
      <c r="D294" s="68" t="s">
        <v>645</v>
      </c>
      <c r="E294" s="492">
        <v>38</v>
      </c>
      <c r="F294" s="492">
        <v>8.6530000000000005</v>
      </c>
      <c r="G294" s="492"/>
    </row>
    <row r="295" spans="1:7" s="467" customFormat="1" ht="13" customHeight="1" x14ac:dyDescent="0.4">
      <c r="A295" s="491" t="s">
        <v>646</v>
      </c>
      <c r="B295" s="68"/>
      <c r="C295" s="68"/>
      <c r="D295" s="68" t="s">
        <v>647</v>
      </c>
      <c r="E295" s="492">
        <v>82</v>
      </c>
      <c r="F295" s="492">
        <v>17.478999999999999</v>
      </c>
      <c r="G295" s="492"/>
    </row>
    <row r="296" spans="1:7" s="8" customFormat="1" ht="22.9" customHeight="1" x14ac:dyDescent="0.4">
      <c r="A296" s="490" t="s">
        <v>648</v>
      </c>
      <c r="B296" s="494"/>
      <c r="C296" s="494" t="s">
        <v>649</v>
      </c>
      <c r="D296" s="494"/>
      <c r="E296" s="69">
        <v>217</v>
      </c>
      <c r="F296" s="69">
        <v>77.10299999999998</v>
      </c>
      <c r="G296" s="69"/>
    </row>
    <row r="297" spans="1:7" s="467" customFormat="1" ht="13" customHeight="1" x14ac:dyDescent="0.4">
      <c r="A297" s="491" t="s">
        <v>650</v>
      </c>
      <c r="B297" s="68"/>
      <c r="C297" s="68"/>
      <c r="D297" s="68" t="s">
        <v>651</v>
      </c>
      <c r="E297" s="492">
        <v>31</v>
      </c>
      <c r="F297" s="492">
        <v>7.3730000000000002</v>
      </c>
      <c r="G297" s="492"/>
    </row>
    <row r="298" spans="1:7" s="467" customFormat="1" ht="13" customHeight="1" x14ac:dyDescent="0.4">
      <c r="A298" s="491" t="s">
        <v>652</v>
      </c>
      <c r="B298" s="68"/>
      <c r="C298" s="68"/>
      <c r="D298" s="68" t="s">
        <v>653</v>
      </c>
      <c r="E298" s="492">
        <v>26</v>
      </c>
      <c r="F298" s="492">
        <v>6.5880000000000001</v>
      </c>
      <c r="G298" s="492"/>
    </row>
    <row r="299" spans="1:7" s="467" customFormat="1" ht="13" customHeight="1" x14ac:dyDescent="0.4">
      <c r="A299" s="491" t="s">
        <v>654</v>
      </c>
      <c r="B299" s="68"/>
      <c r="C299" s="68"/>
      <c r="D299" s="68" t="s">
        <v>655</v>
      </c>
      <c r="E299" s="492" t="s">
        <v>1147</v>
      </c>
      <c r="F299" s="492" t="s">
        <v>1147</v>
      </c>
      <c r="G299" s="492"/>
    </row>
    <row r="300" spans="1:7" s="467" customFormat="1" ht="13" customHeight="1" x14ac:dyDescent="0.4">
      <c r="A300" s="491" t="s">
        <v>656</v>
      </c>
      <c r="B300" s="68"/>
      <c r="C300" s="68"/>
      <c r="D300" s="68" t="s">
        <v>657</v>
      </c>
      <c r="E300" s="492">
        <v>25</v>
      </c>
      <c r="F300" s="492">
        <v>35.927</v>
      </c>
      <c r="G300" s="492"/>
    </row>
    <row r="301" spans="1:7" s="467" customFormat="1" ht="13" customHeight="1" x14ac:dyDescent="0.4">
      <c r="A301" s="491" t="s">
        <v>664</v>
      </c>
      <c r="B301" s="68"/>
      <c r="C301" s="68"/>
      <c r="D301" s="68" t="s">
        <v>1376</v>
      </c>
      <c r="E301" s="492">
        <v>17</v>
      </c>
      <c r="F301" s="492">
        <v>4.8650000000000002</v>
      </c>
      <c r="G301" s="492"/>
    </row>
    <row r="302" spans="1:7" s="467" customFormat="1" ht="13" customHeight="1" x14ac:dyDescent="0.4">
      <c r="A302" s="491" t="s">
        <v>658</v>
      </c>
      <c r="B302" s="68"/>
      <c r="C302" s="68"/>
      <c r="D302" s="68" t="s">
        <v>659</v>
      </c>
      <c r="E302" s="492" t="s">
        <v>1164</v>
      </c>
      <c r="F302" s="492" t="s">
        <v>1164</v>
      </c>
      <c r="G302" s="492"/>
    </row>
    <row r="303" spans="1:7" s="8" customFormat="1" ht="13" customHeight="1" x14ac:dyDescent="0.4">
      <c r="A303" s="491" t="s">
        <v>660</v>
      </c>
      <c r="B303" s="68"/>
      <c r="C303" s="68"/>
      <c r="D303" s="68" t="s">
        <v>661</v>
      </c>
      <c r="E303" s="492">
        <v>21</v>
      </c>
      <c r="F303" s="492">
        <v>2.8</v>
      </c>
      <c r="G303" s="492"/>
    </row>
    <row r="304" spans="1:7" s="467" customFormat="1" ht="13" customHeight="1" x14ac:dyDescent="0.4">
      <c r="A304" s="491" t="s">
        <v>662</v>
      </c>
      <c r="B304" s="68"/>
      <c r="C304" s="68"/>
      <c r="D304" s="68" t="s">
        <v>663</v>
      </c>
      <c r="E304" s="492">
        <v>27</v>
      </c>
      <c r="F304" s="492">
        <v>5.1849999999999996</v>
      </c>
      <c r="G304" s="492"/>
    </row>
    <row r="305" spans="1:7" s="8" customFormat="1" ht="13" customHeight="1" x14ac:dyDescent="0.4">
      <c r="A305" s="491" t="s">
        <v>665</v>
      </c>
      <c r="B305" s="68"/>
      <c r="C305" s="68"/>
      <c r="D305" s="68" t="s">
        <v>666</v>
      </c>
      <c r="E305" s="492">
        <v>16</v>
      </c>
      <c r="F305" s="492">
        <v>2.9630000000000001</v>
      </c>
      <c r="G305" s="492"/>
    </row>
    <row r="306" spans="1:7" s="8" customFormat="1" ht="13" customHeight="1" x14ac:dyDescent="0.4">
      <c r="A306" s="491" t="s">
        <v>667</v>
      </c>
      <c r="B306" s="68"/>
      <c r="C306" s="68"/>
      <c r="D306" s="68" t="s">
        <v>668</v>
      </c>
      <c r="E306" s="492">
        <v>11</v>
      </c>
      <c r="F306" s="492">
        <v>3.7370000000000001</v>
      </c>
      <c r="G306" s="492"/>
    </row>
    <row r="307" spans="1:7" s="8" customFormat="1" ht="13" customHeight="1" x14ac:dyDescent="0.4">
      <c r="A307" s="491" t="s">
        <v>669</v>
      </c>
      <c r="B307" s="68"/>
      <c r="C307" s="68"/>
      <c r="D307" s="68" t="s">
        <v>670</v>
      </c>
      <c r="E307" s="492">
        <v>12</v>
      </c>
      <c r="F307" s="492">
        <v>1.5389999999999999</v>
      </c>
      <c r="G307" s="492"/>
    </row>
    <row r="308" spans="1:7" s="8" customFormat="1" ht="13" customHeight="1" x14ac:dyDescent="0.4">
      <c r="A308" s="491" t="s">
        <v>671</v>
      </c>
      <c r="B308" s="68"/>
      <c r="C308" s="68"/>
      <c r="D308" s="68" t="s">
        <v>672</v>
      </c>
      <c r="E308" s="492">
        <v>19</v>
      </c>
      <c r="F308" s="492">
        <v>3.1339999999999999</v>
      </c>
      <c r="G308" s="492"/>
    </row>
    <row r="309" spans="1:7" s="8" customFormat="1" ht="28" customHeight="1" x14ac:dyDescent="0.4">
      <c r="A309" s="490" t="s">
        <v>673</v>
      </c>
      <c r="B309" s="494"/>
      <c r="C309" s="494" t="s">
        <v>674</v>
      </c>
      <c r="D309" s="494"/>
      <c r="E309" s="69">
        <v>182</v>
      </c>
      <c r="F309" s="69">
        <v>45.262</v>
      </c>
      <c r="G309" s="69"/>
    </row>
    <row r="310" spans="1:7" s="8" customFormat="1" ht="13" customHeight="1" x14ac:dyDescent="0.4">
      <c r="A310" s="491" t="s">
        <v>675</v>
      </c>
      <c r="B310" s="68"/>
      <c r="C310" s="68"/>
      <c r="D310" s="68" t="s">
        <v>676</v>
      </c>
      <c r="E310" s="492">
        <v>51</v>
      </c>
      <c r="F310" s="492">
        <v>14.646000000000001</v>
      </c>
      <c r="G310" s="492"/>
    </row>
    <row r="311" spans="1:7" s="8" customFormat="1" ht="13" customHeight="1" x14ac:dyDescent="0.4">
      <c r="A311" s="491" t="s">
        <v>677</v>
      </c>
      <c r="B311" s="68"/>
      <c r="C311" s="68"/>
      <c r="D311" s="68" t="s">
        <v>678</v>
      </c>
      <c r="E311" s="492">
        <v>15</v>
      </c>
      <c r="F311" s="492">
        <v>3.0270000000000001</v>
      </c>
      <c r="G311" s="492"/>
    </row>
    <row r="312" spans="1:7" s="8" customFormat="1" ht="13" customHeight="1" x14ac:dyDescent="0.4">
      <c r="A312" s="491" t="s">
        <v>679</v>
      </c>
      <c r="B312" s="68"/>
      <c r="C312" s="68"/>
      <c r="D312" s="68" t="s">
        <v>680</v>
      </c>
      <c r="E312" s="492">
        <v>37</v>
      </c>
      <c r="F312" s="492">
        <v>6.3280000000000003</v>
      </c>
      <c r="G312" s="492"/>
    </row>
    <row r="313" spans="1:7" s="8" customFormat="1" ht="13" customHeight="1" x14ac:dyDescent="0.4">
      <c r="A313" s="491" t="s">
        <v>681</v>
      </c>
      <c r="B313" s="68"/>
      <c r="C313" s="68"/>
      <c r="D313" s="68" t="s">
        <v>682</v>
      </c>
      <c r="E313" s="492">
        <v>21</v>
      </c>
      <c r="F313" s="492">
        <v>7.43</v>
      </c>
      <c r="G313" s="492"/>
    </row>
    <row r="314" spans="1:7" s="8" customFormat="1" ht="13" customHeight="1" x14ac:dyDescent="0.4">
      <c r="A314" s="491" t="s">
        <v>683</v>
      </c>
      <c r="B314" s="68"/>
      <c r="C314" s="68"/>
      <c r="D314" s="68" t="s">
        <v>684</v>
      </c>
      <c r="E314" s="492">
        <v>58</v>
      </c>
      <c r="F314" s="492">
        <v>13.831</v>
      </c>
      <c r="G314" s="492"/>
    </row>
    <row r="315" spans="1:7" s="8" customFormat="1" ht="24.4" customHeight="1" x14ac:dyDescent="0.4">
      <c r="A315" s="490" t="s">
        <v>685</v>
      </c>
      <c r="B315" s="494"/>
      <c r="C315" s="494" t="s">
        <v>686</v>
      </c>
      <c r="D315" s="494"/>
      <c r="E315" s="69">
        <v>103</v>
      </c>
      <c r="F315" s="69">
        <v>19.169999999999998</v>
      </c>
      <c r="G315" s="69"/>
    </row>
    <row r="316" spans="1:7" s="8" customFormat="1" ht="13" customHeight="1" x14ac:dyDescent="0.4">
      <c r="A316" s="491" t="s">
        <v>687</v>
      </c>
      <c r="B316" s="68"/>
      <c r="C316" s="68"/>
      <c r="D316" s="68" t="s">
        <v>688</v>
      </c>
      <c r="E316" s="492">
        <v>7</v>
      </c>
      <c r="F316" s="492">
        <v>1.3140000000000001</v>
      </c>
      <c r="G316" s="492"/>
    </row>
    <row r="317" spans="1:7" s="467" customFormat="1" ht="13" customHeight="1" x14ac:dyDescent="0.4">
      <c r="A317" s="491" t="s">
        <v>689</v>
      </c>
      <c r="B317" s="68"/>
      <c r="C317" s="68"/>
      <c r="D317" s="68" t="s">
        <v>690</v>
      </c>
      <c r="E317" s="492" t="s">
        <v>1147</v>
      </c>
      <c r="F317" s="492" t="s">
        <v>1147</v>
      </c>
      <c r="G317" s="492"/>
    </row>
    <row r="318" spans="1:7" s="8" customFormat="1" ht="13" customHeight="1" x14ac:dyDescent="0.4">
      <c r="A318" s="491" t="s">
        <v>691</v>
      </c>
      <c r="B318" s="68"/>
      <c r="C318" s="68"/>
      <c r="D318" s="68" t="s">
        <v>692</v>
      </c>
      <c r="E318" s="492">
        <v>15</v>
      </c>
      <c r="F318" s="492">
        <v>1.6970000000000001</v>
      </c>
      <c r="G318" s="492"/>
    </row>
    <row r="319" spans="1:7" s="467" customFormat="1" ht="13" customHeight="1" x14ac:dyDescent="0.4">
      <c r="A319" s="491" t="s">
        <v>693</v>
      </c>
      <c r="B319" s="68"/>
      <c r="C319" s="68"/>
      <c r="D319" s="68" t="s">
        <v>694</v>
      </c>
      <c r="E319" s="492">
        <v>16</v>
      </c>
      <c r="F319" s="492">
        <v>1.835</v>
      </c>
      <c r="G319" s="492"/>
    </row>
    <row r="320" spans="1:7" s="467" customFormat="1" ht="13" customHeight="1" x14ac:dyDescent="0.4">
      <c r="A320" s="491" t="s">
        <v>695</v>
      </c>
      <c r="B320" s="68"/>
      <c r="C320" s="68"/>
      <c r="D320" s="68" t="s">
        <v>696</v>
      </c>
      <c r="E320" s="492">
        <v>10</v>
      </c>
      <c r="F320" s="492">
        <v>1.4430000000000001</v>
      </c>
      <c r="G320" s="492"/>
    </row>
    <row r="321" spans="1:7" s="467" customFormat="1" ht="13" customHeight="1" x14ac:dyDescent="0.4">
      <c r="A321" s="491" t="s">
        <v>697</v>
      </c>
      <c r="B321" s="68"/>
      <c r="C321" s="68"/>
      <c r="D321" s="68" t="s">
        <v>698</v>
      </c>
      <c r="E321" s="492" t="s">
        <v>1147</v>
      </c>
      <c r="F321" s="492" t="s">
        <v>1147</v>
      </c>
      <c r="G321" s="492"/>
    </row>
    <row r="322" spans="1:7" s="467" customFormat="1" ht="13" customHeight="1" x14ac:dyDescent="0.4">
      <c r="A322" s="491" t="s">
        <v>699</v>
      </c>
      <c r="B322" s="68"/>
      <c r="C322" s="68"/>
      <c r="D322" s="68" t="s">
        <v>700</v>
      </c>
      <c r="E322" s="492" t="s">
        <v>1147</v>
      </c>
      <c r="F322" s="492" t="s">
        <v>1147</v>
      </c>
      <c r="G322" s="492"/>
    </row>
    <row r="323" spans="1:7" s="467" customFormat="1" ht="13" customHeight="1" x14ac:dyDescent="0.4">
      <c r="A323" s="491" t="s">
        <v>701</v>
      </c>
      <c r="B323" s="68"/>
      <c r="C323" s="68"/>
      <c r="D323" s="68" t="s">
        <v>702</v>
      </c>
      <c r="E323" s="492" t="s">
        <v>1147</v>
      </c>
      <c r="F323" s="492" t="s">
        <v>1147</v>
      </c>
      <c r="G323" s="492"/>
    </row>
    <row r="324" spans="1:7" s="8" customFormat="1" ht="13" customHeight="1" x14ac:dyDescent="0.4">
      <c r="A324" s="491" t="s">
        <v>703</v>
      </c>
      <c r="B324" s="68"/>
      <c r="C324" s="68"/>
      <c r="D324" s="68" t="s">
        <v>704</v>
      </c>
      <c r="E324" s="492">
        <v>8</v>
      </c>
      <c r="F324" s="492">
        <v>0.73699999999999999</v>
      </c>
      <c r="G324" s="492"/>
    </row>
    <row r="325" spans="1:7" s="467" customFormat="1" ht="13" customHeight="1" x14ac:dyDescent="0.4">
      <c r="A325" s="491" t="s">
        <v>705</v>
      </c>
      <c r="B325" s="68"/>
      <c r="C325" s="68"/>
      <c r="D325" s="68" t="s">
        <v>706</v>
      </c>
      <c r="E325" s="492">
        <v>33</v>
      </c>
      <c r="F325" s="492">
        <v>5.798</v>
      </c>
      <c r="G325" s="492"/>
    </row>
    <row r="326" spans="1:7" s="467" customFormat="1" ht="13" customHeight="1" x14ac:dyDescent="0.4">
      <c r="A326" s="491" t="s">
        <v>707</v>
      </c>
      <c r="B326" s="68"/>
      <c r="C326" s="68"/>
      <c r="D326" s="68" t="s">
        <v>708</v>
      </c>
      <c r="E326" s="492" t="s">
        <v>1147</v>
      </c>
      <c r="F326" s="492" t="s">
        <v>1147</v>
      </c>
      <c r="G326" s="492"/>
    </row>
    <row r="327" spans="1:7" s="8" customFormat="1" ht="24.4" customHeight="1" x14ac:dyDescent="0.4">
      <c r="A327" s="490" t="s">
        <v>709</v>
      </c>
      <c r="B327" s="494"/>
      <c r="C327" s="494" t="s">
        <v>710</v>
      </c>
      <c r="D327" s="494"/>
      <c r="E327" s="69">
        <v>172</v>
      </c>
      <c r="F327" s="69">
        <v>38.115999999999993</v>
      </c>
      <c r="G327" s="69"/>
    </row>
    <row r="328" spans="1:7" s="467" customFormat="1" ht="13" customHeight="1" x14ac:dyDescent="0.4">
      <c r="A328" s="491" t="s">
        <v>711</v>
      </c>
      <c r="B328" s="68"/>
      <c r="C328" s="68"/>
      <c r="D328" s="68" t="s">
        <v>712</v>
      </c>
      <c r="E328" s="492" t="s">
        <v>1147</v>
      </c>
      <c r="F328" s="492" t="s">
        <v>1147</v>
      </c>
      <c r="G328" s="492"/>
    </row>
    <row r="329" spans="1:7" s="467" customFormat="1" ht="13" customHeight="1" x14ac:dyDescent="0.4">
      <c r="A329" s="491" t="s">
        <v>713</v>
      </c>
      <c r="B329" s="68"/>
      <c r="C329" s="68"/>
      <c r="D329" s="68" t="s">
        <v>714</v>
      </c>
      <c r="E329" s="492">
        <v>16</v>
      </c>
      <c r="F329" s="492">
        <v>6.6070000000000002</v>
      </c>
      <c r="G329" s="492"/>
    </row>
    <row r="330" spans="1:7" s="467" customFormat="1" ht="13" customHeight="1" x14ac:dyDescent="0.4">
      <c r="A330" s="491" t="s">
        <v>715</v>
      </c>
      <c r="B330" s="68"/>
      <c r="C330" s="68"/>
      <c r="D330" s="68" t="s">
        <v>716</v>
      </c>
      <c r="E330" s="492">
        <v>59</v>
      </c>
      <c r="F330" s="492">
        <v>15.515000000000001</v>
      </c>
      <c r="G330" s="492"/>
    </row>
    <row r="331" spans="1:7" s="8" customFormat="1" ht="13" customHeight="1" x14ac:dyDescent="0.4">
      <c r="A331" s="491" t="s">
        <v>717</v>
      </c>
      <c r="B331" s="68"/>
      <c r="C331" s="68"/>
      <c r="D331" s="68" t="s">
        <v>718</v>
      </c>
      <c r="E331" s="492" t="s">
        <v>1147</v>
      </c>
      <c r="F331" s="492" t="s">
        <v>1147</v>
      </c>
      <c r="G331" s="492"/>
    </row>
    <row r="332" spans="1:7" s="467" customFormat="1" ht="13" customHeight="1" x14ac:dyDescent="0.4">
      <c r="A332" s="491" t="s">
        <v>719</v>
      </c>
      <c r="B332" s="68"/>
      <c r="C332" s="68"/>
      <c r="D332" s="68" t="s">
        <v>720</v>
      </c>
      <c r="E332" s="492">
        <v>47</v>
      </c>
      <c r="F332" s="492">
        <v>6.7169999999999996</v>
      </c>
      <c r="G332" s="492"/>
    </row>
    <row r="333" spans="1:7" s="467" customFormat="1" ht="13" customHeight="1" x14ac:dyDescent="0.4">
      <c r="A333" s="491" t="s">
        <v>721</v>
      </c>
      <c r="B333" s="68"/>
      <c r="C333" s="68"/>
      <c r="D333" s="68" t="s">
        <v>722</v>
      </c>
      <c r="E333" s="492">
        <v>44</v>
      </c>
      <c r="F333" s="492">
        <v>8.1690000000000005</v>
      </c>
      <c r="G333" s="492"/>
    </row>
    <row r="334" spans="1:7" s="467" customFormat="1" ht="13" customHeight="1" x14ac:dyDescent="0.4">
      <c r="A334" s="491" t="s">
        <v>723</v>
      </c>
      <c r="B334" s="68"/>
      <c r="C334" s="68"/>
      <c r="D334" s="68" t="s">
        <v>724</v>
      </c>
      <c r="E334" s="492" t="s">
        <v>1147</v>
      </c>
      <c r="F334" s="492" t="s">
        <v>1147</v>
      </c>
      <c r="G334" s="492"/>
    </row>
    <row r="335" spans="1:7" s="8" customFormat="1" ht="26.5" customHeight="1" x14ac:dyDescent="0.4">
      <c r="A335" s="490" t="s">
        <v>71</v>
      </c>
      <c r="B335" s="494" t="s">
        <v>725</v>
      </c>
      <c r="C335" s="494"/>
      <c r="D335" s="494"/>
      <c r="E335" s="69">
        <v>2785</v>
      </c>
      <c r="F335" s="69">
        <v>445.70600000000002</v>
      </c>
      <c r="G335" s="69"/>
    </row>
    <row r="336" spans="1:7" s="8" customFormat="1" ht="31.75" customHeight="1" x14ac:dyDescent="0.4">
      <c r="A336" s="490" t="s">
        <v>726</v>
      </c>
      <c r="B336" s="494"/>
      <c r="C336" s="494" t="s">
        <v>727</v>
      </c>
      <c r="D336" s="494"/>
      <c r="E336" s="69">
        <v>28</v>
      </c>
      <c r="F336" s="69">
        <v>5.4720000000000004</v>
      </c>
      <c r="G336" s="69"/>
    </row>
    <row r="337" spans="1:7" s="8" customFormat="1" ht="13" customHeight="1" x14ac:dyDescent="0.4">
      <c r="A337" s="496" t="s">
        <v>1384</v>
      </c>
      <c r="B337" s="494"/>
      <c r="C337" s="496" t="s">
        <v>1372</v>
      </c>
      <c r="D337" s="494"/>
      <c r="E337" s="69">
        <v>18</v>
      </c>
      <c r="F337" s="69">
        <v>10.003</v>
      </c>
      <c r="G337" s="69"/>
    </row>
    <row r="338" spans="1:7" s="8" customFormat="1" ht="13" customHeight="1" x14ac:dyDescent="0.4">
      <c r="A338" s="490" t="s">
        <v>728</v>
      </c>
      <c r="B338" s="494"/>
      <c r="C338" s="494" t="s">
        <v>729</v>
      </c>
      <c r="D338" s="494"/>
      <c r="E338" s="69">
        <v>36</v>
      </c>
      <c r="F338" s="69">
        <v>6.5060000000000002</v>
      </c>
      <c r="G338" s="69"/>
    </row>
    <row r="339" spans="1:7" s="8" customFormat="1" ht="13" customHeight="1" x14ac:dyDescent="0.4">
      <c r="A339" s="490" t="s">
        <v>730</v>
      </c>
      <c r="B339" s="494"/>
      <c r="C339" s="494" t="s">
        <v>731</v>
      </c>
      <c r="D339" s="494"/>
      <c r="E339" s="69">
        <v>431</v>
      </c>
      <c r="F339" s="69">
        <v>65.039000000000001</v>
      </c>
      <c r="G339" s="69"/>
    </row>
    <row r="340" spans="1:7" s="8" customFormat="1" ht="13" customHeight="1" x14ac:dyDescent="0.4">
      <c r="A340" s="496" t="s">
        <v>1385</v>
      </c>
      <c r="B340" s="494"/>
      <c r="C340" s="496" t="s">
        <v>1373</v>
      </c>
      <c r="D340" s="494"/>
      <c r="E340" s="69">
        <v>214</v>
      </c>
      <c r="F340" s="69">
        <v>33.783999999999999</v>
      </c>
      <c r="G340" s="69"/>
    </row>
    <row r="341" spans="1:7" s="8" customFormat="1" ht="13" customHeight="1" x14ac:dyDescent="0.4">
      <c r="A341" s="490" t="s">
        <v>732</v>
      </c>
      <c r="B341" s="494"/>
      <c r="C341" s="494" t="s">
        <v>1180</v>
      </c>
      <c r="D341" s="494"/>
      <c r="E341" s="69">
        <v>0</v>
      </c>
      <c r="F341" s="69">
        <v>0</v>
      </c>
      <c r="G341" s="69"/>
    </row>
    <row r="342" spans="1:7" s="8" customFormat="1" ht="13" customHeight="1" x14ac:dyDescent="0.4">
      <c r="A342" s="490" t="s">
        <v>733</v>
      </c>
      <c r="B342" s="494"/>
      <c r="C342" s="494" t="s">
        <v>734</v>
      </c>
      <c r="D342" s="494"/>
      <c r="E342" s="69">
        <v>55</v>
      </c>
      <c r="F342" s="69">
        <v>7.6109999999999998</v>
      </c>
      <c r="G342" s="69"/>
    </row>
    <row r="343" spans="1:7" s="8" customFormat="1" ht="13" customHeight="1" x14ac:dyDescent="0.4">
      <c r="A343" s="490" t="s">
        <v>735</v>
      </c>
      <c r="B343" s="494"/>
      <c r="C343" s="494" t="s">
        <v>736</v>
      </c>
      <c r="D343" s="494"/>
      <c r="E343" s="69">
        <v>9</v>
      </c>
      <c r="F343" s="69">
        <v>2.6659999999999999</v>
      </c>
      <c r="G343" s="69"/>
    </row>
    <row r="344" spans="1:7" s="8" customFormat="1" ht="13" customHeight="1" x14ac:dyDescent="0.4">
      <c r="A344" s="490" t="s">
        <v>737</v>
      </c>
      <c r="B344" s="494"/>
      <c r="C344" s="494" t="s">
        <v>738</v>
      </c>
      <c r="D344" s="494"/>
      <c r="E344" s="69">
        <v>54</v>
      </c>
      <c r="F344" s="69">
        <v>10.993</v>
      </c>
      <c r="G344" s="69"/>
    </row>
    <row r="345" spans="1:7" s="8" customFormat="1" ht="13" customHeight="1" x14ac:dyDescent="0.4">
      <c r="A345" s="490" t="s">
        <v>739</v>
      </c>
      <c r="B345" s="494"/>
      <c r="C345" s="494" t="s">
        <v>740</v>
      </c>
      <c r="D345" s="494"/>
      <c r="E345" s="69">
        <v>12</v>
      </c>
      <c r="F345" s="69">
        <v>3.2280000000000002</v>
      </c>
      <c r="G345" s="69"/>
    </row>
    <row r="346" spans="1:7" s="8" customFormat="1" ht="13" customHeight="1" x14ac:dyDescent="0.4">
      <c r="A346" s="490" t="s">
        <v>741</v>
      </c>
      <c r="B346" s="494"/>
      <c r="C346" s="494" t="s">
        <v>742</v>
      </c>
      <c r="D346" s="494"/>
      <c r="E346" s="69">
        <v>8</v>
      </c>
      <c r="F346" s="69">
        <v>1.042</v>
      </c>
      <c r="G346" s="69"/>
    </row>
    <row r="347" spans="1:7" s="8" customFormat="1" ht="13" customHeight="1" x14ac:dyDescent="0.4">
      <c r="A347" s="490" t="s">
        <v>743</v>
      </c>
      <c r="B347" s="494"/>
      <c r="C347" s="494" t="s">
        <v>744</v>
      </c>
      <c r="D347" s="494"/>
      <c r="E347" s="69">
        <v>238</v>
      </c>
      <c r="F347" s="69">
        <v>34.652000000000001</v>
      </c>
      <c r="G347" s="69"/>
    </row>
    <row r="348" spans="1:7" s="8" customFormat="1" ht="22" customHeight="1" x14ac:dyDescent="0.4">
      <c r="A348" s="490" t="s">
        <v>745</v>
      </c>
      <c r="B348" s="494"/>
      <c r="C348" s="494" t="s">
        <v>746</v>
      </c>
      <c r="D348" s="494"/>
      <c r="E348" s="69">
        <v>842</v>
      </c>
      <c r="F348" s="69">
        <v>121.226</v>
      </c>
      <c r="G348" s="69"/>
    </row>
    <row r="349" spans="1:7" s="467" customFormat="1" ht="13" customHeight="1" x14ac:dyDescent="0.4">
      <c r="A349" s="491" t="s">
        <v>747</v>
      </c>
      <c r="B349" s="68"/>
      <c r="C349" s="68"/>
      <c r="D349" s="68" t="s">
        <v>748</v>
      </c>
      <c r="E349" s="492">
        <v>139</v>
      </c>
      <c r="F349" s="492">
        <v>24.663</v>
      </c>
      <c r="G349" s="492"/>
    </row>
    <row r="350" spans="1:7" s="467" customFormat="1" ht="13" customHeight="1" x14ac:dyDescent="0.4">
      <c r="A350" s="491" t="s">
        <v>749</v>
      </c>
      <c r="B350" s="68"/>
      <c r="C350" s="68"/>
      <c r="D350" s="68" t="s">
        <v>750</v>
      </c>
      <c r="E350" s="492">
        <v>14</v>
      </c>
      <c r="F350" s="492">
        <v>2.339</v>
      </c>
      <c r="G350" s="492"/>
    </row>
    <row r="351" spans="1:7" s="467" customFormat="1" ht="13" customHeight="1" x14ac:dyDescent="0.4">
      <c r="A351" s="491" t="s">
        <v>751</v>
      </c>
      <c r="B351" s="68"/>
      <c r="C351" s="68"/>
      <c r="D351" s="68" t="s">
        <v>752</v>
      </c>
      <c r="E351" s="492">
        <v>134</v>
      </c>
      <c r="F351" s="492">
        <v>24.38</v>
      </c>
      <c r="G351" s="492"/>
    </row>
    <row r="352" spans="1:7" s="467" customFormat="1" ht="13" customHeight="1" x14ac:dyDescent="0.4">
      <c r="A352" s="491" t="s">
        <v>753</v>
      </c>
      <c r="B352" s="68"/>
      <c r="C352" s="68"/>
      <c r="D352" s="68" t="s">
        <v>754</v>
      </c>
      <c r="E352" s="492">
        <v>150</v>
      </c>
      <c r="F352" s="492">
        <v>20.228000000000002</v>
      </c>
      <c r="G352" s="492"/>
    </row>
    <row r="353" spans="1:7" s="467" customFormat="1" ht="13" customHeight="1" x14ac:dyDescent="0.4">
      <c r="A353" s="491" t="s">
        <v>755</v>
      </c>
      <c r="B353" s="68"/>
      <c r="C353" s="68"/>
      <c r="D353" s="68" t="s">
        <v>756</v>
      </c>
      <c r="E353" s="492">
        <v>81</v>
      </c>
      <c r="F353" s="492">
        <v>8.9890000000000008</v>
      </c>
      <c r="G353" s="492"/>
    </row>
    <row r="354" spans="1:7" s="467" customFormat="1" ht="13" customHeight="1" x14ac:dyDescent="0.4">
      <c r="A354" s="491" t="s">
        <v>757</v>
      </c>
      <c r="B354" s="68"/>
      <c r="C354" s="68"/>
      <c r="D354" s="68" t="s">
        <v>758</v>
      </c>
      <c r="E354" s="492">
        <v>112</v>
      </c>
      <c r="F354" s="492">
        <v>13.297000000000001</v>
      </c>
      <c r="G354" s="492"/>
    </row>
    <row r="355" spans="1:7" s="467" customFormat="1" ht="13" customHeight="1" x14ac:dyDescent="0.4">
      <c r="A355" s="491" t="s">
        <v>759</v>
      </c>
      <c r="B355" s="68"/>
      <c r="C355" s="68"/>
      <c r="D355" s="68" t="s">
        <v>760</v>
      </c>
      <c r="E355" s="492">
        <v>122</v>
      </c>
      <c r="F355" s="492">
        <v>17.847999999999999</v>
      </c>
      <c r="G355" s="492"/>
    </row>
    <row r="356" spans="1:7" s="467" customFormat="1" ht="13" customHeight="1" x14ac:dyDescent="0.4">
      <c r="A356" s="491" t="s">
        <v>761</v>
      </c>
      <c r="B356" s="68"/>
      <c r="C356" s="68"/>
      <c r="D356" s="68" t="s">
        <v>762</v>
      </c>
      <c r="E356" s="492">
        <v>90</v>
      </c>
      <c r="F356" s="492">
        <v>9.4819999999999993</v>
      </c>
      <c r="G356" s="492"/>
    </row>
    <row r="357" spans="1:7" s="8" customFormat="1" ht="20.5" customHeight="1" x14ac:dyDescent="0.4">
      <c r="A357" s="490" t="s">
        <v>763</v>
      </c>
      <c r="B357" s="494"/>
      <c r="C357" s="494" t="s">
        <v>764</v>
      </c>
      <c r="D357" s="494"/>
      <c r="E357" s="69">
        <v>407</v>
      </c>
      <c r="F357" s="69">
        <v>77.156000000000006</v>
      </c>
      <c r="G357" s="69"/>
    </row>
    <row r="358" spans="1:7" s="8" customFormat="1" ht="13" customHeight="1" x14ac:dyDescent="0.4">
      <c r="A358" s="491" t="s">
        <v>765</v>
      </c>
      <c r="B358" s="68"/>
      <c r="C358" s="68"/>
      <c r="D358" s="68" t="s">
        <v>766</v>
      </c>
      <c r="E358" s="492" t="s">
        <v>1147</v>
      </c>
      <c r="F358" s="492" t="s">
        <v>1147</v>
      </c>
      <c r="G358" s="492"/>
    </row>
    <row r="359" spans="1:7" s="467" customFormat="1" ht="13" customHeight="1" x14ac:dyDescent="0.4">
      <c r="A359" s="491" t="s">
        <v>767</v>
      </c>
      <c r="B359" s="68"/>
      <c r="C359" s="68"/>
      <c r="D359" s="68" t="s">
        <v>768</v>
      </c>
      <c r="E359" s="492">
        <v>160</v>
      </c>
      <c r="F359" s="492">
        <v>29.305</v>
      </c>
      <c r="G359" s="492"/>
    </row>
    <row r="360" spans="1:7" s="467" customFormat="1" ht="13" customHeight="1" x14ac:dyDescent="0.4">
      <c r="A360" s="491" t="s">
        <v>769</v>
      </c>
      <c r="B360" s="68"/>
      <c r="C360" s="68"/>
      <c r="D360" s="68" t="s">
        <v>770</v>
      </c>
      <c r="E360" s="492">
        <v>155</v>
      </c>
      <c r="F360" s="492">
        <v>27.201000000000001</v>
      </c>
      <c r="G360" s="492"/>
    </row>
    <row r="361" spans="1:7" s="467" customFormat="1" ht="13" customHeight="1" x14ac:dyDescent="0.4">
      <c r="A361" s="491" t="s">
        <v>771</v>
      </c>
      <c r="B361" s="68"/>
      <c r="C361" s="68"/>
      <c r="D361" s="68" t="s">
        <v>772</v>
      </c>
      <c r="E361" s="492" t="s">
        <v>1147</v>
      </c>
      <c r="F361" s="492" t="s">
        <v>1147</v>
      </c>
      <c r="G361" s="492"/>
    </row>
    <row r="362" spans="1:7" s="467" customFormat="1" ht="13" customHeight="1" x14ac:dyDescent="0.4">
      <c r="A362" s="491" t="s">
        <v>773</v>
      </c>
      <c r="B362" s="68"/>
      <c r="C362" s="68"/>
      <c r="D362" s="68" t="s">
        <v>774</v>
      </c>
      <c r="E362" s="492">
        <v>40</v>
      </c>
      <c r="F362" s="492">
        <v>7.0380000000000003</v>
      </c>
      <c r="G362" s="492"/>
    </row>
    <row r="363" spans="1:7" s="467" customFormat="1" ht="13" customHeight="1" x14ac:dyDescent="0.4">
      <c r="A363" s="491" t="s">
        <v>775</v>
      </c>
      <c r="B363" s="68"/>
      <c r="C363" s="68"/>
      <c r="D363" s="68" t="s">
        <v>776</v>
      </c>
      <c r="E363" s="492">
        <v>43</v>
      </c>
      <c r="F363" s="492">
        <v>10.912000000000001</v>
      </c>
      <c r="G363" s="492"/>
    </row>
    <row r="364" spans="1:7" s="8" customFormat="1" ht="20.5" customHeight="1" x14ac:dyDescent="0.4">
      <c r="A364" s="490" t="s">
        <v>777</v>
      </c>
      <c r="B364" s="494"/>
      <c r="C364" s="494" t="s">
        <v>778</v>
      </c>
      <c r="D364" s="494"/>
      <c r="E364" s="69">
        <v>433</v>
      </c>
      <c r="F364" s="69">
        <v>66.328000000000003</v>
      </c>
      <c r="G364" s="69"/>
    </row>
    <row r="365" spans="1:7" s="8" customFormat="1" ht="13" customHeight="1" x14ac:dyDescent="0.4">
      <c r="A365" s="491" t="s">
        <v>779</v>
      </c>
      <c r="B365" s="68"/>
      <c r="C365" s="68"/>
      <c r="D365" s="68" t="s">
        <v>780</v>
      </c>
      <c r="E365" s="492">
        <v>107</v>
      </c>
      <c r="F365" s="492">
        <v>18.306000000000001</v>
      </c>
      <c r="G365" s="492"/>
    </row>
    <row r="366" spans="1:7" s="467" customFormat="1" ht="13" customHeight="1" x14ac:dyDescent="0.4">
      <c r="A366" s="491" t="s">
        <v>781</v>
      </c>
      <c r="B366" s="68"/>
      <c r="C366" s="68"/>
      <c r="D366" s="68" t="s">
        <v>782</v>
      </c>
      <c r="E366" s="492">
        <v>81</v>
      </c>
      <c r="F366" s="492">
        <v>12.238</v>
      </c>
      <c r="G366" s="492"/>
    </row>
    <row r="367" spans="1:7" s="467" customFormat="1" ht="13" customHeight="1" x14ac:dyDescent="0.4">
      <c r="A367" s="495" t="s">
        <v>1386</v>
      </c>
      <c r="B367" s="68"/>
      <c r="C367" s="68"/>
      <c r="D367" s="495" t="s">
        <v>1377</v>
      </c>
      <c r="E367" s="492">
        <v>147</v>
      </c>
      <c r="F367" s="492">
        <v>18.931000000000001</v>
      </c>
      <c r="G367" s="492"/>
    </row>
    <row r="368" spans="1:7" s="467" customFormat="1" ht="13" customHeight="1" x14ac:dyDescent="0.4">
      <c r="A368" s="491" t="s">
        <v>783</v>
      </c>
      <c r="B368" s="68"/>
      <c r="C368" s="68"/>
      <c r="D368" s="68" t="s">
        <v>784</v>
      </c>
      <c r="E368" s="492">
        <v>98</v>
      </c>
      <c r="F368" s="492">
        <v>16.853000000000002</v>
      </c>
      <c r="G368" s="492"/>
    </row>
    <row r="369" spans="1:7" s="8" customFormat="1" ht="25.75" customHeight="1" x14ac:dyDescent="0.4">
      <c r="A369" s="70" t="s">
        <v>73</v>
      </c>
      <c r="B369" s="494" t="s">
        <v>785</v>
      </c>
      <c r="C369" s="494"/>
      <c r="D369" s="494"/>
      <c r="E369" s="69">
        <v>1946</v>
      </c>
      <c r="F369" s="69">
        <v>433.24900000000002</v>
      </c>
      <c r="G369" s="69"/>
    </row>
    <row r="370" spans="1:7" s="467" customFormat="1" ht="25" customHeight="1" x14ac:dyDescent="0.4">
      <c r="A370" s="491" t="s">
        <v>786</v>
      </c>
      <c r="B370" s="68"/>
      <c r="C370" s="68"/>
      <c r="D370" s="68" t="s">
        <v>787</v>
      </c>
      <c r="E370" s="492">
        <v>32</v>
      </c>
      <c r="F370" s="492">
        <v>2.7650000000000001</v>
      </c>
      <c r="G370" s="492"/>
    </row>
    <row r="371" spans="1:7" s="467" customFormat="1" ht="13" customHeight="1" x14ac:dyDescent="0.4">
      <c r="A371" s="491" t="s">
        <v>788</v>
      </c>
      <c r="B371" s="68"/>
      <c r="C371" s="68"/>
      <c r="D371" s="68" t="s">
        <v>789</v>
      </c>
      <c r="E371" s="492">
        <v>122</v>
      </c>
      <c r="F371" s="492">
        <v>12.707000000000001</v>
      </c>
      <c r="G371" s="492"/>
    </row>
    <row r="372" spans="1:7" s="467" customFormat="1" ht="13" customHeight="1" x14ac:dyDescent="0.4">
      <c r="A372" s="491" t="s">
        <v>790</v>
      </c>
      <c r="B372" s="68"/>
      <c r="C372" s="68"/>
      <c r="D372" s="68" t="s">
        <v>791</v>
      </c>
      <c r="E372" s="492">
        <v>97</v>
      </c>
      <c r="F372" s="492">
        <v>15.141</v>
      </c>
      <c r="G372" s="492"/>
    </row>
    <row r="373" spans="1:7" s="467" customFormat="1" ht="13" customHeight="1" x14ac:dyDescent="0.4">
      <c r="A373" s="491" t="s">
        <v>792</v>
      </c>
      <c r="B373" s="68"/>
      <c r="C373" s="68"/>
      <c r="D373" s="68" t="s">
        <v>793</v>
      </c>
      <c r="E373" s="492">
        <v>89</v>
      </c>
      <c r="F373" s="492">
        <v>19.452000000000002</v>
      </c>
      <c r="G373" s="492"/>
    </row>
    <row r="374" spans="1:7" s="467" customFormat="1" ht="13" customHeight="1" x14ac:dyDescent="0.4">
      <c r="A374" s="491" t="s">
        <v>794</v>
      </c>
      <c r="B374" s="68"/>
      <c r="C374" s="68"/>
      <c r="D374" s="68" t="s">
        <v>795</v>
      </c>
      <c r="E374" s="492">
        <v>51</v>
      </c>
      <c r="F374" s="492">
        <v>10.744</v>
      </c>
      <c r="G374" s="492"/>
    </row>
    <row r="375" spans="1:7" s="467" customFormat="1" ht="13" customHeight="1" x14ac:dyDescent="0.4">
      <c r="A375" s="491" t="s">
        <v>796</v>
      </c>
      <c r="B375" s="68"/>
      <c r="C375" s="68"/>
      <c r="D375" s="68" t="s">
        <v>797</v>
      </c>
      <c r="E375" s="492">
        <v>53</v>
      </c>
      <c r="F375" s="492">
        <v>39.515000000000001</v>
      </c>
      <c r="G375" s="492"/>
    </row>
    <row r="376" spans="1:7" s="467" customFormat="1" ht="13" customHeight="1" x14ac:dyDescent="0.4">
      <c r="A376" s="491" t="s">
        <v>798</v>
      </c>
      <c r="B376" s="68"/>
      <c r="C376" s="68"/>
      <c r="D376" s="68" t="s">
        <v>799</v>
      </c>
      <c r="E376" s="492">
        <v>589</v>
      </c>
      <c r="F376" s="492">
        <v>108.93600000000001</v>
      </c>
      <c r="G376" s="492"/>
    </row>
    <row r="377" spans="1:7" s="467" customFormat="1" ht="13" customHeight="1" x14ac:dyDescent="0.4">
      <c r="A377" s="491" t="s">
        <v>800</v>
      </c>
      <c r="B377" s="68"/>
      <c r="C377" s="68"/>
      <c r="D377" s="68" t="s">
        <v>801</v>
      </c>
      <c r="E377" s="492">
        <v>166</v>
      </c>
      <c r="F377" s="492">
        <v>62.225000000000001</v>
      </c>
      <c r="G377" s="492"/>
    </row>
    <row r="378" spans="1:7" s="8" customFormat="1" ht="13" customHeight="1" x14ac:dyDescent="0.4">
      <c r="A378" s="491" t="s">
        <v>802</v>
      </c>
      <c r="B378" s="68"/>
      <c r="C378" s="68"/>
      <c r="D378" s="68" t="s">
        <v>803</v>
      </c>
      <c r="E378" s="492">
        <v>131</v>
      </c>
      <c r="F378" s="492">
        <v>22.338999999999999</v>
      </c>
      <c r="G378" s="492"/>
    </row>
    <row r="379" spans="1:7" s="467" customFormat="1" ht="13" customHeight="1" x14ac:dyDescent="0.4">
      <c r="A379" s="491" t="s">
        <v>804</v>
      </c>
      <c r="B379" s="68"/>
      <c r="C379" s="68"/>
      <c r="D379" s="68" t="s">
        <v>805</v>
      </c>
      <c r="E379" s="492">
        <v>220</v>
      </c>
      <c r="F379" s="492">
        <v>32.505000000000003</v>
      </c>
      <c r="G379" s="492"/>
    </row>
    <row r="380" spans="1:7" s="467" customFormat="1" ht="13" customHeight="1" x14ac:dyDescent="0.4">
      <c r="A380" s="491" t="s">
        <v>806</v>
      </c>
      <c r="B380" s="68"/>
      <c r="C380" s="68"/>
      <c r="D380" s="68" t="s">
        <v>807</v>
      </c>
      <c r="E380" s="492">
        <v>31</v>
      </c>
      <c r="F380" s="492">
        <v>6.4969999999999999</v>
      </c>
      <c r="G380" s="492"/>
    </row>
    <row r="381" spans="1:7" s="467" customFormat="1" ht="13" customHeight="1" x14ac:dyDescent="0.4">
      <c r="A381" s="491" t="s">
        <v>808</v>
      </c>
      <c r="B381" s="68"/>
      <c r="C381" s="68"/>
      <c r="D381" s="68" t="s">
        <v>809</v>
      </c>
      <c r="E381" s="492">
        <v>69</v>
      </c>
      <c r="F381" s="492">
        <v>13.233000000000001</v>
      </c>
      <c r="G381" s="492"/>
    </row>
    <row r="382" spans="1:7" s="467" customFormat="1" ht="13" customHeight="1" x14ac:dyDescent="0.4">
      <c r="A382" s="491" t="s">
        <v>810</v>
      </c>
      <c r="B382" s="68"/>
      <c r="C382" s="68"/>
      <c r="D382" s="68" t="s">
        <v>811</v>
      </c>
      <c r="E382" s="492">
        <v>22</v>
      </c>
      <c r="F382" s="492">
        <v>7.5910000000000002</v>
      </c>
      <c r="G382" s="492"/>
    </row>
    <row r="383" spans="1:7" s="467" customFormat="1" ht="13" customHeight="1" x14ac:dyDescent="0.4">
      <c r="A383" s="491" t="s">
        <v>812</v>
      </c>
      <c r="B383" s="68"/>
      <c r="C383" s="68"/>
      <c r="D383" s="68" t="s">
        <v>1055</v>
      </c>
      <c r="E383" s="492">
        <v>39</v>
      </c>
      <c r="F383" s="492">
        <v>12.034000000000001</v>
      </c>
      <c r="G383" s="492"/>
    </row>
    <row r="384" spans="1:7" s="467" customFormat="1" ht="13" customHeight="1" x14ac:dyDescent="0.4">
      <c r="A384" s="491" t="s">
        <v>813</v>
      </c>
      <c r="B384" s="68"/>
      <c r="C384" s="68"/>
      <c r="D384" s="68" t="s">
        <v>814</v>
      </c>
      <c r="E384" s="492">
        <v>15</v>
      </c>
      <c r="F384" s="492">
        <v>4.9379999999999997</v>
      </c>
      <c r="G384" s="492"/>
    </row>
    <row r="385" spans="1:7" s="467" customFormat="1" ht="13" customHeight="1" x14ac:dyDescent="0.4">
      <c r="A385" s="491" t="s">
        <v>815</v>
      </c>
      <c r="B385" s="68"/>
      <c r="C385" s="68"/>
      <c r="D385" s="68" t="s">
        <v>816</v>
      </c>
      <c r="E385" s="492">
        <v>34</v>
      </c>
      <c r="F385" s="492">
        <v>11.657</v>
      </c>
      <c r="G385" s="492"/>
    </row>
    <row r="386" spans="1:7" s="467" customFormat="1" ht="13" customHeight="1" x14ac:dyDescent="0.4">
      <c r="A386" s="491" t="s">
        <v>817</v>
      </c>
      <c r="B386" s="68"/>
      <c r="C386" s="68"/>
      <c r="D386" s="68" t="s">
        <v>818</v>
      </c>
      <c r="E386" s="492">
        <v>9</v>
      </c>
      <c r="F386" s="492">
        <v>3.855</v>
      </c>
      <c r="G386" s="492"/>
    </row>
    <row r="387" spans="1:7" s="8" customFormat="1" ht="13" customHeight="1" x14ac:dyDescent="0.4">
      <c r="A387" s="491" t="s">
        <v>819</v>
      </c>
      <c r="B387" s="68"/>
      <c r="C387" s="68"/>
      <c r="D387" s="68" t="s">
        <v>820</v>
      </c>
      <c r="E387" s="492">
        <v>25</v>
      </c>
      <c r="F387" s="492">
        <v>9.7110000000000003</v>
      </c>
      <c r="G387" s="492"/>
    </row>
    <row r="388" spans="1:7" s="467" customFormat="1" ht="13" customHeight="1" x14ac:dyDescent="0.4">
      <c r="A388" s="491" t="s">
        <v>821</v>
      </c>
      <c r="B388" s="68"/>
      <c r="C388" s="68"/>
      <c r="D388" s="68" t="s">
        <v>822</v>
      </c>
      <c r="E388" s="492">
        <v>9</v>
      </c>
      <c r="F388" s="492">
        <v>7.0730000000000004</v>
      </c>
      <c r="G388" s="492"/>
    </row>
    <row r="389" spans="1:7" s="8" customFormat="1" ht="13" customHeight="1" x14ac:dyDescent="0.4">
      <c r="A389" s="491" t="s">
        <v>823</v>
      </c>
      <c r="B389" s="68"/>
      <c r="C389" s="68"/>
      <c r="D389" s="68" t="s">
        <v>824</v>
      </c>
      <c r="E389" s="492">
        <v>9</v>
      </c>
      <c r="F389" s="492">
        <v>1.423</v>
      </c>
      <c r="G389" s="492"/>
    </row>
    <row r="390" spans="1:7" s="8" customFormat="1" ht="13" customHeight="1" x14ac:dyDescent="0.4">
      <c r="A390" s="491" t="s">
        <v>825</v>
      </c>
      <c r="B390" s="68"/>
      <c r="C390" s="68"/>
      <c r="D390" s="68" t="s">
        <v>826</v>
      </c>
      <c r="E390" s="492">
        <v>110</v>
      </c>
      <c r="F390" s="492">
        <v>19.105</v>
      </c>
      <c r="G390" s="492"/>
    </row>
    <row r="391" spans="1:7" s="8" customFormat="1" ht="13" customHeight="1" x14ac:dyDescent="0.4">
      <c r="A391" s="491" t="s">
        <v>827</v>
      </c>
      <c r="B391" s="68"/>
      <c r="C391" s="68"/>
      <c r="D391" s="68" t="s">
        <v>828</v>
      </c>
      <c r="E391" s="492">
        <v>24</v>
      </c>
      <c r="F391" s="492">
        <v>9.8030000000000008</v>
      </c>
      <c r="G391" s="492"/>
    </row>
    <row r="392" spans="1:7" s="8" customFormat="1" ht="26.5" customHeight="1" x14ac:dyDescent="0.4">
      <c r="A392" s="70" t="s">
        <v>75</v>
      </c>
      <c r="B392" s="494" t="s">
        <v>829</v>
      </c>
      <c r="C392" s="494"/>
      <c r="D392" s="494"/>
      <c r="E392" s="69">
        <v>3841</v>
      </c>
      <c r="F392" s="69">
        <v>1032.4509999999998</v>
      </c>
      <c r="G392" s="69"/>
    </row>
    <row r="393" spans="1:7" s="8" customFormat="1" ht="24.4" customHeight="1" x14ac:dyDescent="0.4">
      <c r="A393" s="68" t="s">
        <v>830</v>
      </c>
      <c r="B393" s="68"/>
      <c r="C393" s="68"/>
      <c r="D393" s="68" t="s">
        <v>831</v>
      </c>
      <c r="E393" s="492">
        <v>16</v>
      </c>
      <c r="F393" s="492">
        <v>5.4459999999999997</v>
      </c>
      <c r="G393" s="492"/>
    </row>
    <row r="394" spans="1:7" s="8" customFormat="1" ht="13" customHeight="1" x14ac:dyDescent="0.4">
      <c r="A394" s="68" t="s">
        <v>832</v>
      </c>
      <c r="B394" s="68"/>
      <c r="C394" s="68"/>
      <c r="D394" s="68" t="s">
        <v>833</v>
      </c>
      <c r="E394" s="492">
        <v>501</v>
      </c>
      <c r="F394" s="492">
        <v>164.90299999999999</v>
      </c>
      <c r="G394" s="492"/>
    </row>
    <row r="395" spans="1:7" s="8" customFormat="1" ht="13" customHeight="1" x14ac:dyDescent="0.4">
      <c r="A395" s="68" t="s">
        <v>834</v>
      </c>
      <c r="B395" s="68"/>
      <c r="C395" s="68"/>
      <c r="D395" s="68" t="s">
        <v>835</v>
      </c>
      <c r="E395" s="492">
        <v>184</v>
      </c>
      <c r="F395" s="492">
        <v>55.136000000000003</v>
      </c>
      <c r="G395" s="492"/>
    </row>
    <row r="396" spans="1:7" s="8" customFormat="1" ht="13" customHeight="1" x14ac:dyDescent="0.4">
      <c r="A396" s="68" t="s">
        <v>836</v>
      </c>
      <c r="B396" s="68"/>
      <c r="C396" s="68"/>
      <c r="D396" s="68" t="s">
        <v>837</v>
      </c>
      <c r="E396" s="492">
        <v>131</v>
      </c>
      <c r="F396" s="492">
        <v>23.088999999999999</v>
      </c>
      <c r="G396" s="492"/>
    </row>
    <row r="397" spans="1:7" s="8" customFormat="1" ht="13" customHeight="1" x14ac:dyDescent="0.4">
      <c r="A397" s="68" t="s">
        <v>838</v>
      </c>
      <c r="B397" s="68"/>
      <c r="C397" s="68"/>
      <c r="D397" s="68" t="s">
        <v>839</v>
      </c>
      <c r="E397" s="492">
        <v>25</v>
      </c>
      <c r="F397" s="492">
        <v>5.0389999999999997</v>
      </c>
      <c r="G397" s="492"/>
    </row>
    <row r="398" spans="1:7" s="8" customFormat="1" ht="13" customHeight="1" x14ac:dyDescent="0.4">
      <c r="A398" s="68" t="s">
        <v>840</v>
      </c>
      <c r="B398" s="68"/>
      <c r="C398" s="68"/>
      <c r="D398" s="68" t="s">
        <v>841</v>
      </c>
      <c r="E398" s="492">
        <v>14</v>
      </c>
      <c r="F398" s="492">
        <v>2.379</v>
      </c>
      <c r="G398" s="492"/>
    </row>
    <row r="399" spans="1:7" s="8" customFormat="1" ht="13" customHeight="1" x14ac:dyDescent="0.4">
      <c r="A399" s="68" t="s">
        <v>842</v>
      </c>
      <c r="B399" s="68"/>
      <c r="C399" s="68"/>
      <c r="D399" s="68" t="s">
        <v>843</v>
      </c>
      <c r="E399" s="492">
        <v>593</v>
      </c>
      <c r="F399" s="492">
        <v>125.795</v>
      </c>
      <c r="G399" s="492"/>
    </row>
    <row r="400" spans="1:7" s="8" customFormat="1" ht="13" customHeight="1" x14ac:dyDescent="0.4">
      <c r="A400" s="68" t="s">
        <v>844</v>
      </c>
      <c r="B400" s="68"/>
      <c r="C400" s="68"/>
      <c r="D400" s="68" t="s">
        <v>845</v>
      </c>
      <c r="E400" s="492" t="s">
        <v>1147</v>
      </c>
      <c r="F400" s="492" t="s">
        <v>1147</v>
      </c>
      <c r="G400" s="492"/>
    </row>
    <row r="401" spans="1:7" s="467" customFormat="1" ht="13" customHeight="1" x14ac:dyDescent="0.4">
      <c r="A401" s="68" t="s">
        <v>846</v>
      </c>
      <c r="B401" s="68"/>
      <c r="C401" s="68"/>
      <c r="D401" s="68" t="s">
        <v>847</v>
      </c>
      <c r="E401" s="492">
        <v>164</v>
      </c>
      <c r="F401" s="492">
        <v>45.389000000000003</v>
      </c>
      <c r="G401" s="492"/>
    </row>
    <row r="402" spans="1:7" s="8" customFormat="1" ht="13" customHeight="1" x14ac:dyDescent="0.4">
      <c r="A402" s="68" t="s">
        <v>848</v>
      </c>
      <c r="B402" s="68"/>
      <c r="C402" s="68"/>
      <c r="D402" s="68" t="s">
        <v>849</v>
      </c>
      <c r="E402" s="492">
        <v>32</v>
      </c>
      <c r="F402" s="492">
        <v>7.8529999999999998</v>
      </c>
      <c r="G402" s="492"/>
    </row>
    <row r="403" spans="1:7" s="467" customFormat="1" ht="13" customHeight="1" x14ac:dyDescent="0.4">
      <c r="A403" s="68" t="s">
        <v>850</v>
      </c>
      <c r="B403" s="68"/>
      <c r="C403" s="68"/>
      <c r="D403" s="68" t="s">
        <v>851</v>
      </c>
      <c r="E403" s="492">
        <v>78</v>
      </c>
      <c r="F403" s="492">
        <v>16.89</v>
      </c>
      <c r="G403" s="492"/>
    </row>
    <row r="404" spans="1:7" s="467" customFormat="1" ht="13" customHeight="1" x14ac:dyDescent="0.4">
      <c r="A404" s="68" t="s">
        <v>852</v>
      </c>
      <c r="B404" s="68"/>
      <c r="C404" s="68"/>
      <c r="D404" s="68" t="s">
        <v>853</v>
      </c>
      <c r="E404" s="492">
        <v>21</v>
      </c>
      <c r="F404" s="492">
        <v>3.4670000000000001</v>
      </c>
      <c r="G404" s="492"/>
    </row>
    <row r="405" spans="1:7" s="467" customFormat="1" ht="13" customHeight="1" x14ac:dyDescent="0.4">
      <c r="A405" s="68" t="s">
        <v>854</v>
      </c>
      <c r="B405" s="68"/>
      <c r="C405" s="68"/>
      <c r="D405" s="68" t="s">
        <v>855</v>
      </c>
      <c r="E405" s="492">
        <v>16</v>
      </c>
      <c r="F405" s="492">
        <v>1.879</v>
      </c>
      <c r="G405" s="492"/>
    </row>
    <row r="406" spans="1:7" s="467" customFormat="1" ht="13" customHeight="1" x14ac:dyDescent="0.4">
      <c r="A406" s="68" t="s">
        <v>1187</v>
      </c>
      <c r="B406" s="68"/>
      <c r="C406" s="68"/>
      <c r="D406" s="68" t="s">
        <v>856</v>
      </c>
      <c r="E406" s="492">
        <v>128</v>
      </c>
      <c r="F406" s="492">
        <v>38.795000000000002</v>
      </c>
      <c r="G406" s="492"/>
    </row>
    <row r="407" spans="1:7" s="467" customFormat="1" ht="13" customHeight="1" x14ac:dyDescent="0.4">
      <c r="A407" s="495" t="s">
        <v>1387</v>
      </c>
      <c r="B407" s="68"/>
      <c r="C407" s="68"/>
      <c r="D407" s="68" t="s">
        <v>1378</v>
      </c>
      <c r="E407" s="492">
        <v>47</v>
      </c>
      <c r="F407" s="492">
        <v>9.5169999999999995</v>
      </c>
      <c r="G407" s="492"/>
    </row>
    <row r="408" spans="1:7" s="467" customFormat="1" ht="13" customHeight="1" x14ac:dyDescent="0.4">
      <c r="A408" s="68" t="s">
        <v>857</v>
      </c>
      <c r="B408" s="68"/>
      <c r="C408" s="68"/>
      <c r="D408" s="68" t="s">
        <v>858</v>
      </c>
      <c r="E408" s="492">
        <v>527</v>
      </c>
      <c r="F408" s="492">
        <v>150.72399999999999</v>
      </c>
      <c r="G408" s="492"/>
    </row>
    <row r="409" spans="1:7" s="467" customFormat="1" ht="13" customHeight="1" x14ac:dyDescent="0.4">
      <c r="A409" s="68" t="s">
        <v>859</v>
      </c>
      <c r="B409" s="68"/>
      <c r="C409" s="68"/>
      <c r="D409" s="68" t="s">
        <v>860</v>
      </c>
      <c r="E409" s="492">
        <v>23</v>
      </c>
      <c r="F409" s="492">
        <v>9.7110000000000003</v>
      </c>
      <c r="G409" s="492"/>
    </row>
    <row r="410" spans="1:7" s="467" customFormat="1" ht="13" customHeight="1" x14ac:dyDescent="0.4">
      <c r="A410" s="68" t="s">
        <v>861</v>
      </c>
      <c r="B410" s="68"/>
      <c r="C410" s="68"/>
      <c r="D410" s="68" t="s">
        <v>862</v>
      </c>
      <c r="E410" s="492">
        <v>26</v>
      </c>
      <c r="F410" s="492">
        <v>8.5109999999999992</v>
      </c>
      <c r="G410" s="492"/>
    </row>
    <row r="411" spans="1:7" s="467" customFormat="1" ht="13" customHeight="1" x14ac:dyDescent="0.4">
      <c r="A411" s="68" t="s">
        <v>863</v>
      </c>
      <c r="B411" s="68"/>
      <c r="C411" s="68"/>
      <c r="D411" s="68" t="s">
        <v>864</v>
      </c>
      <c r="E411" s="492">
        <v>107</v>
      </c>
      <c r="F411" s="492">
        <v>46.899000000000001</v>
      </c>
      <c r="G411" s="492"/>
    </row>
    <row r="412" spans="1:7" s="8" customFormat="1" ht="13" customHeight="1" x14ac:dyDescent="0.4">
      <c r="A412" s="68" t="s">
        <v>865</v>
      </c>
      <c r="B412" s="68"/>
      <c r="C412" s="68"/>
      <c r="D412" s="68" t="s">
        <v>1379</v>
      </c>
      <c r="E412" s="492">
        <v>13</v>
      </c>
      <c r="F412" s="492">
        <v>1.306</v>
      </c>
      <c r="G412" s="492"/>
    </row>
    <row r="413" spans="1:7" s="467" customFormat="1" ht="13" customHeight="1" x14ac:dyDescent="0.4">
      <c r="A413" s="68" t="s">
        <v>866</v>
      </c>
      <c r="B413" s="68"/>
      <c r="C413" s="68"/>
      <c r="D413" s="68" t="s">
        <v>867</v>
      </c>
      <c r="E413" s="492">
        <v>67</v>
      </c>
      <c r="F413" s="492">
        <v>16.881</v>
      </c>
      <c r="G413" s="492"/>
    </row>
    <row r="414" spans="1:7" s="467" customFormat="1" ht="13" customHeight="1" x14ac:dyDescent="0.4">
      <c r="A414" s="495" t="s">
        <v>1388</v>
      </c>
      <c r="B414" s="68"/>
      <c r="C414" s="68"/>
      <c r="D414" s="68" t="s">
        <v>1380</v>
      </c>
      <c r="E414" s="492">
        <v>44</v>
      </c>
      <c r="F414" s="492">
        <v>8.4009999999999998</v>
      </c>
      <c r="G414" s="492"/>
    </row>
    <row r="415" spans="1:7" s="467" customFormat="1" ht="13" customHeight="1" x14ac:dyDescent="0.4">
      <c r="A415" s="68" t="s">
        <v>868</v>
      </c>
      <c r="B415" s="68"/>
      <c r="C415" s="68"/>
      <c r="D415" s="68" t="s">
        <v>869</v>
      </c>
      <c r="E415" s="492" t="s">
        <v>1164</v>
      </c>
      <c r="F415" s="492" t="s">
        <v>1164</v>
      </c>
      <c r="G415" s="492"/>
    </row>
    <row r="416" spans="1:7" s="467" customFormat="1" ht="13" customHeight="1" x14ac:dyDescent="0.4">
      <c r="A416" s="68" t="s">
        <v>1188</v>
      </c>
      <c r="B416" s="68"/>
      <c r="C416" s="68"/>
      <c r="D416" s="68" t="s">
        <v>870</v>
      </c>
      <c r="E416" s="492">
        <v>255</v>
      </c>
      <c r="F416" s="492">
        <v>64.194000000000003</v>
      </c>
      <c r="G416" s="492"/>
    </row>
    <row r="417" spans="1:7" s="467" customFormat="1" ht="13" customHeight="1" x14ac:dyDescent="0.4">
      <c r="A417" s="68" t="s">
        <v>871</v>
      </c>
      <c r="B417" s="68"/>
      <c r="C417" s="68"/>
      <c r="D417" s="68" t="s">
        <v>872</v>
      </c>
      <c r="E417" s="492">
        <v>57</v>
      </c>
      <c r="F417" s="492">
        <v>20.373999999999999</v>
      </c>
      <c r="G417" s="492"/>
    </row>
    <row r="418" spans="1:7" s="467" customFormat="1" ht="13" customHeight="1" x14ac:dyDescent="0.4">
      <c r="A418" s="68" t="s">
        <v>873</v>
      </c>
      <c r="B418" s="68"/>
      <c r="C418" s="68"/>
      <c r="D418" s="68" t="s">
        <v>874</v>
      </c>
      <c r="E418" s="492">
        <v>215</v>
      </c>
      <c r="F418" s="492">
        <v>51.329000000000001</v>
      </c>
      <c r="G418" s="492"/>
    </row>
    <row r="419" spans="1:7" s="467" customFormat="1" ht="13" customHeight="1" x14ac:dyDescent="0.4">
      <c r="A419" s="68" t="s">
        <v>875</v>
      </c>
      <c r="B419" s="68"/>
      <c r="C419" s="68"/>
      <c r="D419" s="68" t="s">
        <v>876</v>
      </c>
      <c r="E419" s="492">
        <v>12</v>
      </c>
      <c r="F419" s="492">
        <v>2.2629999999999999</v>
      </c>
      <c r="G419" s="492"/>
    </row>
    <row r="420" spans="1:7" s="8" customFormat="1" ht="13" customHeight="1" x14ac:dyDescent="0.4">
      <c r="A420" s="68" t="s">
        <v>877</v>
      </c>
      <c r="B420" s="68"/>
      <c r="C420" s="68"/>
      <c r="D420" s="68" t="s">
        <v>878</v>
      </c>
      <c r="E420" s="492">
        <v>138</v>
      </c>
      <c r="F420" s="492">
        <v>65.519000000000005</v>
      </c>
      <c r="G420" s="492"/>
    </row>
    <row r="421" spans="1:7" s="467" customFormat="1" ht="13" customHeight="1" x14ac:dyDescent="0.4">
      <c r="A421" s="68" t="s">
        <v>879</v>
      </c>
      <c r="B421" s="68"/>
      <c r="C421" s="68"/>
      <c r="D421" s="68" t="s">
        <v>880</v>
      </c>
      <c r="E421" s="492">
        <v>202</v>
      </c>
      <c r="F421" s="492">
        <v>37.735999999999997</v>
      </c>
      <c r="G421" s="492"/>
    </row>
    <row r="422" spans="1:7" s="467" customFormat="1" ht="13" customHeight="1" x14ac:dyDescent="0.4">
      <c r="A422" s="68" t="s">
        <v>881</v>
      </c>
      <c r="B422" s="68"/>
      <c r="C422" s="68"/>
      <c r="D422" s="68" t="s">
        <v>882</v>
      </c>
      <c r="E422" s="492">
        <v>135</v>
      </c>
      <c r="F422" s="492">
        <v>24.331</v>
      </c>
      <c r="G422" s="492"/>
    </row>
    <row r="423" spans="1:7" s="467" customFormat="1" ht="13" customHeight="1" x14ac:dyDescent="0.4">
      <c r="A423" s="68" t="s">
        <v>883</v>
      </c>
      <c r="B423" s="68"/>
      <c r="C423" s="68"/>
      <c r="D423" s="68" t="s">
        <v>884</v>
      </c>
      <c r="E423" s="492">
        <v>12</v>
      </c>
      <c r="F423" s="492">
        <v>2.2559999999999998</v>
      </c>
      <c r="G423" s="492"/>
    </row>
    <row r="424" spans="1:7" s="467" customFormat="1" ht="13" customHeight="1" thickBot="1" x14ac:dyDescent="0.45">
      <c r="A424" s="17" t="s">
        <v>885</v>
      </c>
      <c r="B424" s="148"/>
      <c r="C424" s="148"/>
      <c r="D424" s="17" t="s">
        <v>886</v>
      </c>
      <c r="E424" s="497">
        <v>43</v>
      </c>
      <c r="F424" s="497">
        <v>14.090999999999999</v>
      </c>
      <c r="G424" s="497"/>
    </row>
    <row r="425" spans="1:7" x14ac:dyDescent="0.4">
      <c r="B425" s="147"/>
      <c r="C425" s="147"/>
      <c r="D425" s="147"/>
      <c r="E425" s="147"/>
      <c r="F425" s="147"/>
      <c r="G425" s="492"/>
    </row>
    <row r="426" spans="1:7" x14ac:dyDescent="0.4">
      <c r="A426" s="28" t="s">
        <v>41</v>
      </c>
      <c r="B426" s="21"/>
      <c r="C426" s="21"/>
      <c r="D426" s="21"/>
      <c r="E426" s="21"/>
      <c r="F426" s="21"/>
      <c r="G426" s="15"/>
    </row>
    <row r="427" spans="1:7" x14ac:dyDescent="0.4">
      <c r="A427" s="498" t="s">
        <v>1363</v>
      </c>
      <c r="B427" s="498"/>
      <c r="C427" s="498"/>
      <c r="D427" s="498"/>
      <c r="E427" s="498"/>
      <c r="F427" s="498"/>
      <c r="G427" s="498"/>
    </row>
    <row r="428" spans="1:7" x14ac:dyDescent="0.4">
      <c r="A428" s="498" t="s">
        <v>1364</v>
      </c>
      <c r="B428" s="498"/>
      <c r="C428" s="498"/>
      <c r="D428" s="498"/>
      <c r="E428" s="498"/>
      <c r="F428" s="498"/>
      <c r="G428" s="498"/>
    </row>
    <row r="429" spans="1:7" x14ac:dyDescent="0.4">
      <c r="A429" s="498" t="s">
        <v>1365</v>
      </c>
      <c r="B429" s="498"/>
      <c r="C429" s="498"/>
      <c r="D429" s="498"/>
      <c r="E429" s="498"/>
      <c r="F429" s="498"/>
      <c r="G429" s="498"/>
    </row>
    <row r="430" spans="1:7" x14ac:dyDescent="0.4">
      <c r="A430" s="498" t="s">
        <v>1366</v>
      </c>
      <c r="B430" s="498"/>
      <c r="C430" s="498"/>
      <c r="D430" s="498"/>
      <c r="E430" s="498"/>
      <c r="F430" s="498"/>
      <c r="G430" s="498"/>
    </row>
    <row r="431" spans="1:7" x14ac:dyDescent="0.4">
      <c r="A431" s="499" t="s">
        <v>1367</v>
      </c>
      <c r="B431" s="499"/>
      <c r="C431" s="499"/>
      <c r="D431" s="499"/>
      <c r="E431" s="499"/>
      <c r="F431" s="499"/>
      <c r="G431" s="498"/>
    </row>
    <row r="432" spans="1:7" x14ac:dyDescent="0.4">
      <c r="A432" s="499" t="s">
        <v>1368</v>
      </c>
      <c r="B432" s="499"/>
      <c r="C432" s="499"/>
      <c r="D432" s="499"/>
      <c r="E432" s="499"/>
      <c r="F432" s="499"/>
      <c r="G432" s="499"/>
    </row>
    <row r="433" spans="1:7" x14ac:dyDescent="0.4">
      <c r="A433" s="499" t="s">
        <v>1369</v>
      </c>
      <c r="B433" s="499"/>
      <c r="C433" s="499"/>
      <c r="D433" s="499"/>
      <c r="E433" s="499"/>
      <c r="F433" s="499"/>
      <c r="G433" s="499"/>
    </row>
    <row r="434" spans="1:7" x14ac:dyDescent="0.4">
      <c r="A434" s="15" t="s">
        <v>1370</v>
      </c>
      <c r="B434" s="501"/>
      <c r="C434" s="501"/>
      <c r="D434" s="501"/>
      <c r="E434" s="501"/>
      <c r="F434" s="501"/>
      <c r="G434" s="502"/>
    </row>
    <row r="435" spans="1:7" x14ac:dyDescent="0.4">
      <c r="A435" s="15" t="s">
        <v>1371</v>
      </c>
      <c r="B435" s="501"/>
      <c r="C435" s="501"/>
      <c r="D435" s="501"/>
      <c r="E435" s="501"/>
      <c r="F435" s="501"/>
      <c r="G435" s="502"/>
    </row>
    <row r="436" spans="1:7" x14ac:dyDescent="0.4">
      <c r="A436" s="15"/>
      <c r="B436" s="501"/>
      <c r="C436" s="501"/>
      <c r="D436" s="501"/>
      <c r="E436" s="501"/>
      <c r="F436" s="501"/>
      <c r="G436" s="502"/>
    </row>
    <row r="437" spans="1:7" x14ac:dyDescent="0.4">
      <c r="A437" s="498" t="s">
        <v>1389</v>
      </c>
      <c r="B437" s="498"/>
      <c r="C437" s="498"/>
      <c r="D437" s="498"/>
      <c r="E437" s="498"/>
      <c r="F437" s="498"/>
      <c r="G437" s="498"/>
    </row>
    <row r="438" spans="1:7" s="467" customFormat="1" x14ac:dyDescent="0.4">
      <c r="A438" s="15" t="s">
        <v>1390</v>
      </c>
      <c r="B438" s="498"/>
      <c r="C438" s="498"/>
      <c r="D438" s="498"/>
      <c r="E438" s="498"/>
      <c r="F438" s="498"/>
      <c r="G438" s="498"/>
    </row>
    <row r="439" spans="1:7" s="467" customFormat="1" x14ac:dyDescent="0.4">
      <c r="A439" s="15"/>
      <c r="B439" s="498"/>
      <c r="C439" s="498"/>
      <c r="D439" s="498"/>
      <c r="E439" s="498"/>
      <c r="F439" s="498"/>
      <c r="G439" s="498"/>
    </row>
    <row r="440" spans="1:7" ht="15.7" customHeight="1" x14ac:dyDescent="0.4">
      <c r="A440" s="498"/>
      <c r="B440" s="498"/>
      <c r="C440" s="498"/>
      <c r="D440" s="498"/>
      <c r="E440" s="498"/>
      <c r="F440" s="498"/>
      <c r="G440" s="498"/>
    </row>
    <row r="441" spans="1:7" ht="23.05" customHeight="1" x14ac:dyDescent="0.4">
      <c r="A441" s="669" t="s">
        <v>1471</v>
      </c>
      <c r="B441" s="669"/>
      <c r="C441" s="669"/>
      <c r="D441" s="669"/>
      <c r="E441" s="669"/>
      <c r="F441" s="669"/>
      <c r="G441" s="669"/>
    </row>
    <row r="442" spans="1:7" ht="20.8" customHeight="1" x14ac:dyDescent="0.4">
      <c r="A442" s="670" t="s">
        <v>1472</v>
      </c>
      <c r="B442" s="670"/>
      <c r="C442" s="670"/>
      <c r="D442" s="670"/>
      <c r="E442" s="670"/>
      <c r="F442" s="670"/>
      <c r="G442" s="670"/>
    </row>
    <row r="443" spans="1:7" x14ac:dyDescent="0.4">
      <c r="A443" s="499"/>
      <c r="B443" s="499"/>
      <c r="C443" s="499"/>
      <c r="D443" s="499"/>
      <c r="E443" s="499"/>
      <c r="F443" s="499"/>
      <c r="G443" s="499"/>
    </row>
    <row r="444" spans="1:7" x14ac:dyDescent="0.4">
      <c r="A444" s="2"/>
      <c r="B444" s="501"/>
      <c r="C444" s="501"/>
      <c r="D444" s="501"/>
      <c r="E444" s="501"/>
      <c r="F444" s="501"/>
      <c r="G444" s="502"/>
    </row>
    <row r="445" spans="1:7" x14ac:dyDescent="0.4">
      <c r="A445" s="665"/>
      <c r="B445" s="665"/>
      <c r="C445" s="665"/>
      <c r="D445" s="665"/>
      <c r="E445" s="665"/>
      <c r="F445" s="665"/>
      <c r="G445" s="665"/>
    </row>
    <row r="446" spans="1:7" x14ac:dyDescent="0.4">
      <c r="A446" s="28" t="s">
        <v>1391</v>
      </c>
      <c r="B446" s="465"/>
      <c r="C446" s="465"/>
      <c r="D446" s="465"/>
      <c r="E446" s="465"/>
      <c r="F446" s="465"/>
      <c r="G446" s="465"/>
    </row>
    <row r="447" spans="1:7" x14ac:dyDescent="0.4">
      <c r="A447" s="15" t="s">
        <v>46</v>
      </c>
      <c r="B447" s="465"/>
      <c r="C447" s="465"/>
      <c r="D447" s="465"/>
      <c r="E447" s="465"/>
      <c r="F447" s="465"/>
      <c r="G447" s="465"/>
    </row>
    <row r="448" spans="1:7" x14ac:dyDescent="0.4">
      <c r="G448" s="467"/>
    </row>
    <row r="449" spans="1:7" x14ac:dyDescent="0.4">
      <c r="A449" s="15" t="s">
        <v>1433</v>
      </c>
      <c r="B449" s="15"/>
      <c r="C449" s="15"/>
      <c r="D449" s="15"/>
      <c r="E449" s="15"/>
      <c r="F449" s="15"/>
      <c r="G449" s="467"/>
    </row>
    <row r="450" spans="1:7" x14ac:dyDescent="0.4">
      <c r="A450" s="15" t="s">
        <v>1431</v>
      </c>
      <c r="B450" s="53"/>
      <c r="C450" s="53"/>
      <c r="D450" s="53"/>
      <c r="E450" s="53"/>
      <c r="F450" s="53"/>
      <c r="G450" s="467"/>
    </row>
    <row r="451" spans="1:7" x14ac:dyDescent="0.4">
      <c r="A451" s="15" t="s">
        <v>1432</v>
      </c>
      <c r="G451" s="467"/>
    </row>
    <row r="452" spans="1:7" x14ac:dyDescent="0.4">
      <c r="G452" s="467"/>
    </row>
    <row r="453" spans="1:7" x14ac:dyDescent="0.4">
      <c r="G453" s="467"/>
    </row>
    <row r="454" spans="1:7" x14ac:dyDescent="0.4">
      <c r="G454" s="467"/>
    </row>
    <row r="455" spans="1:7" x14ac:dyDescent="0.4">
      <c r="G455" s="467"/>
    </row>
    <row r="456" spans="1:7" x14ac:dyDescent="0.4">
      <c r="G456" s="467"/>
    </row>
    <row r="457" spans="1:7" x14ac:dyDescent="0.4">
      <c r="G457" s="467"/>
    </row>
    <row r="458" spans="1:7" x14ac:dyDescent="0.4">
      <c r="G458" s="467"/>
    </row>
    <row r="459" spans="1:7" x14ac:dyDescent="0.4">
      <c r="G459" s="467"/>
    </row>
    <row r="460" spans="1:7" x14ac:dyDescent="0.4">
      <c r="G460" s="467"/>
    </row>
    <row r="461" spans="1:7" x14ac:dyDescent="0.4">
      <c r="G461" s="467"/>
    </row>
    <row r="462" spans="1:7" x14ac:dyDescent="0.4">
      <c r="G462" s="467"/>
    </row>
    <row r="463" spans="1:7" x14ac:dyDescent="0.4">
      <c r="G463" s="467"/>
    </row>
    <row r="464" spans="1:7" x14ac:dyDescent="0.4">
      <c r="G464" s="467"/>
    </row>
    <row r="465" spans="7:7" x14ac:dyDescent="0.4">
      <c r="G465" s="467"/>
    </row>
    <row r="466" spans="7:7" x14ac:dyDescent="0.4">
      <c r="G466" s="467"/>
    </row>
    <row r="467" spans="7:7" x14ac:dyDescent="0.4">
      <c r="G467" s="467"/>
    </row>
    <row r="468" spans="7:7" x14ac:dyDescent="0.4">
      <c r="G468" s="467"/>
    </row>
    <row r="469" spans="7:7" x14ac:dyDescent="0.4">
      <c r="G469" s="467"/>
    </row>
    <row r="470" spans="7:7" x14ac:dyDescent="0.4">
      <c r="G470" s="467"/>
    </row>
    <row r="471" spans="7:7" x14ac:dyDescent="0.4">
      <c r="G471" s="467"/>
    </row>
    <row r="472" spans="7:7" x14ac:dyDescent="0.4">
      <c r="G472" s="467"/>
    </row>
    <row r="473" spans="7:7" x14ac:dyDescent="0.4">
      <c r="G473" s="467"/>
    </row>
    <row r="474" spans="7:7" x14ac:dyDescent="0.4">
      <c r="G474" s="467"/>
    </row>
    <row r="475" spans="7:7" x14ac:dyDescent="0.4">
      <c r="G475" s="467"/>
    </row>
    <row r="476" spans="7:7" x14ac:dyDescent="0.4">
      <c r="G476" s="467"/>
    </row>
    <row r="477" spans="7:7" x14ac:dyDescent="0.4">
      <c r="G477" s="467"/>
    </row>
    <row r="478" spans="7:7" x14ac:dyDescent="0.4">
      <c r="G478" s="467"/>
    </row>
    <row r="479" spans="7:7" x14ac:dyDescent="0.4">
      <c r="G479" s="467"/>
    </row>
    <row r="480" spans="7:7" x14ac:dyDescent="0.4">
      <c r="G480" s="467"/>
    </row>
    <row r="481" spans="7:7" x14ac:dyDescent="0.4">
      <c r="G481" s="467"/>
    </row>
    <row r="482" spans="7:7" x14ac:dyDescent="0.4">
      <c r="G482" s="467"/>
    </row>
    <row r="483" spans="7:7" x14ac:dyDescent="0.4">
      <c r="G483" s="467"/>
    </row>
    <row r="484" spans="7:7" x14ac:dyDescent="0.4">
      <c r="G484" s="467"/>
    </row>
    <row r="485" spans="7:7" x14ac:dyDescent="0.4">
      <c r="G485" s="467"/>
    </row>
    <row r="486" spans="7:7" x14ac:dyDescent="0.4">
      <c r="G486" s="467"/>
    </row>
    <row r="487" spans="7:7" x14ac:dyDescent="0.4">
      <c r="G487" s="467"/>
    </row>
    <row r="488" spans="7:7" x14ac:dyDescent="0.4">
      <c r="G488" s="467"/>
    </row>
    <row r="489" spans="7:7" x14ac:dyDescent="0.4">
      <c r="G489" s="467"/>
    </row>
    <row r="490" spans="7:7" x14ac:dyDescent="0.4">
      <c r="G490" s="467"/>
    </row>
    <row r="491" spans="7:7" x14ac:dyDescent="0.4">
      <c r="G491" s="467"/>
    </row>
    <row r="492" spans="7:7" x14ac:dyDescent="0.4">
      <c r="G492" s="467"/>
    </row>
    <row r="493" spans="7:7" x14ac:dyDescent="0.4">
      <c r="G493" s="467"/>
    </row>
  </sheetData>
  <mergeCells count="3">
    <mergeCell ref="A445:G445"/>
    <mergeCell ref="A441:G441"/>
    <mergeCell ref="A442:G442"/>
  </mergeCells>
  <pageMargins left="0.70866141732283472" right="0.70866141732283472" top="0.74803149606299213" bottom="0.74803149606299213" header="0.31496062992125984" footer="0.31496062992125984"/>
  <pageSetup paperSize="9" scale="52" fitToHeight="5" orientation="portrait" r:id="rId1"/>
  <rowBreaks count="1" manualBreakCount="1">
    <brk id="27"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pageSetUpPr fitToPage="1"/>
  </sheetPr>
  <dimension ref="A1:D29"/>
  <sheetViews>
    <sheetView workbookViewId="0"/>
  </sheetViews>
  <sheetFormatPr defaultColWidth="9.109375" defaultRowHeight="12.3" x14ac:dyDescent="0.4"/>
  <cols>
    <col min="1" max="1" width="46.38671875" style="2" customWidth="1"/>
    <col min="2" max="3" width="21" style="2" customWidth="1"/>
    <col min="4" max="4" width="9.27734375" style="2" customWidth="1"/>
    <col min="5" max="5" width="9.109375" style="2" customWidth="1"/>
    <col min="6" max="16384" width="9.109375" style="2"/>
  </cols>
  <sheetData>
    <row r="1" spans="1:4" x14ac:dyDescent="0.4">
      <c r="A1" s="14" t="s">
        <v>28</v>
      </c>
      <c r="B1" s="31"/>
    </row>
    <row r="3" spans="1:4" x14ac:dyDescent="0.4">
      <c r="A3" s="8" t="s">
        <v>1464</v>
      </c>
    </row>
    <row r="4" spans="1:4" ht="14.1" x14ac:dyDescent="0.5">
      <c r="A4" s="149"/>
      <c r="B4" s="150"/>
      <c r="C4" s="150"/>
      <c r="D4" s="142"/>
    </row>
    <row r="5" spans="1:4" ht="39.75" customHeight="1" x14ac:dyDescent="0.4">
      <c r="A5" s="672" t="s">
        <v>892</v>
      </c>
      <c r="B5" s="662" t="s">
        <v>893</v>
      </c>
      <c r="C5" s="662"/>
      <c r="D5" s="30"/>
    </row>
    <row r="6" spans="1:4" x14ac:dyDescent="0.4">
      <c r="A6" s="673"/>
      <c r="B6" s="141" t="s">
        <v>894</v>
      </c>
      <c r="C6" s="141" t="s">
        <v>895</v>
      </c>
      <c r="D6" s="32"/>
    </row>
    <row r="7" spans="1:4" ht="18" customHeight="1" x14ac:dyDescent="0.4">
      <c r="A7" s="64" t="s">
        <v>896</v>
      </c>
      <c r="B7" s="95">
        <v>11702.75539</v>
      </c>
      <c r="C7" s="33">
        <v>0.24423882231558619</v>
      </c>
      <c r="D7" s="61"/>
    </row>
    <row r="8" spans="1:4" x14ac:dyDescent="0.4">
      <c r="A8" s="64" t="s">
        <v>897</v>
      </c>
      <c r="B8" s="95">
        <v>14993.550901000001</v>
      </c>
      <c r="C8" s="33">
        <v>0.31291837625848523</v>
      </c>
      <c r="D8" s="61"/>
    </row>
    <row r="9" spans="1:4" x14ac:dyDescent="0.4">
      <c r="A9" s="64" t="s">
        <v>898</v>
      </c>
      <c r="B9" s="95">
        <v>4618.633562</v>
      </c>
      <c r="C9" s="33">
        <v>9.6391796999708193E-2</v>
      </c>
      <c r="D9" s="61"/>
    </row>
    <row r="10" spans="1:4" x14ac:dyDescent="0.4">
      <c r="A10" s="64" t="s">
        <v>899</v>
      </c>
      <c r="B10" s="95">
        <v>8.3642950000000003</v>
      </c>
      <c r="C10" s="33">
        <v>1.7456449290957502E-4</v>
      </c>
      <c r="D10" s="61"/>
    </row>
    <row r="11" spans="1:4" x14ac:dyDescent="0.4">
      <c r="A11" s="64" t="s">
        <v>900</v>
      </c>
      <c r="B11" s="95">
        <v>176.39326800000001</v>
      </c>
      <c r="C11" s="33">
        <v>3.6813624317510044E-3</v>
      </c>
      <c r="D11" s="61"/>
    </row>
    <row r="12" spans="1:4" x14ac:dyDescent="0.4">
      <c r="A12" s="64" t="s">
        <v>901</v>
      </c>
      <c r="B12" s="95">
        <v>462.31105500000001</v>
      </c>
      <c r="C12" s="33">
        <v>9.6485232625780955E-3</v>
      </c>
      <c r="D12" s="61"/>
    </row>
    <row r="13" spans="1:4" x14ac:dyDescent="0.4">
      <c r="A13" s="64" t="s">
        <v>37</v>
      </c>
      <c r="B13" s="95">
        <v>61.708824999999997</v>
      </c>
      <c r="C13" s="33">
        <v>1.2878753970502841E-3</v>
      </c>
      <c r="D13" s="61"/>
    </row>
    <row r="14" spans="1:4" x14ac:dyDescent="0.4">
      <c r="A14" s="64" t="s">
        <v>38</v>
      </c>
      <c r="B14" s="95">
        <v>1608.1387769999999</v>
      </c>
      <c r="C14" s="33">
        <v>3.3562174712301412E-2</v>
      </c>
      <c r="D14" s="61"/>
    </row>
    <row r="15" spans="1:4" x14ac:dyDescent="0.4">
      <c r="A15" s="64" t="s">
        <v>39</v>
      </c>
      <c r="B15" s="95">
        <v>0</v>
      </c>
      <c r="C15" s="33">
        <v>0</v>
      </c>
      <c r="D15" s="61"/>
    </row>
    <row r="16" spans="1:4" ht="12.55" customHeight="1" x14ac:dyDescent="0.4">
      <c r="A16" s="64" t="s">
        <v>891</v>
      </c>
      <c r="B16" s="44">
        <v>2921.772512</v>
      </c>
      <c r="C16" s="33">
        <v>6.0977970881516637E-2</v>
      </c>
      <c r="D16" s="61"/>
    </row>
    <row r="17" spans="1:4" ht="13.8" x14ac:dyDescent="0.4">
      <c r="A17" s="195" t="s">
        <v>1328</v>
      </c>
      <c r="B17" s="196">
        <v>11361.585217</v>
      </c>
      <c r="C17" s="197">
        <v>0.23711853324811341</v>
      </c>
      <c r="D17" s="44"/>
    </row>
    <row r="18" spans="1:4" ht="20.25" customHeight="1" thickBot="1" x14ac:dyDescent="0.45">
      <c r="A18" s="198" t="s">
        <v>40</v>
      </c>
      <c r="B18" s="199">
        <v>47915.213801999998</v>
      </c>
      <c r="C18" s="200">
        <v>1</v>
      </c>
      <c r="D18" s="135"/>
    </row>
    <row r="19" spans="1:4" x14ac:dyDescent="0.4">
      <c r="A19" s="58"/>
      <c r="B19" s="59"/>
      <c r="C19" s="59"/>
      <c r="D19" s="32"/>
    </row>
    <row r="20" spans="1:4" x14ac:dyDescent="0.4">
      <c r="A20" s="28" t="s">
        <v>41</v>
      </c>
      <c r="D20" s="10"/>
    </row>
    <row r="21" spans="1:4" ht="76" customHeight="1" x14ac:dyDescent="0.4">
      <c r="A21" s="671" t="s">
        <v>1182</v>
      </c>
      <c r="B21" s="671"/>
      <c r="C21" s="671"/>
      <c r="D21" s="58"/>
    </row>
    <row r="22" spans="1:4" ht="25.5" customHeight="1" x14ac:dyDescent="0.4">
      <c r="A22" s="671" t="s">
        <v>1183</v>
      </c>
      <c r="B22" s="671"/>
      <c r="C22" s="671"/>
    </row>
    <row r="23" spans="1:4" x14ac:dyDescent="0.4">
      <c r="A23" s="15"/>
      <c r="C23" s="294"/>
    </row>
    <row r="24" spans="1:4" x14ac:dyDescent="0.4">
      <c r="A24" s="28"/>
    </row>
    <row r="25" spans="1:4" s="160" customFormat="1" x14ac:dyDescent="0.4">
      <c r="A25" s="15"/>
      <c r="B25" s="44"/>
      <c r="C25" s="295"/>
      <c r="D25" s="192"/>
    </row>
    <row r="26" spans="1:4" x14ac:dyDescent="0.4">
      <c r="A26" s="15" t="s">
        <v>45</v>
      </c>
      <c r="B26" s="44"/>
      <c r="C26" s="294"/>
      <c r="D26" s="18"/>
    </row>
    <row r="27" spans="1:4" x14ac:dyDescent="0.4">
      <c r="A27" s="28" t="s">
        <v>46</v>
      </c>
    </row>
    <row r="28" spans="1:4" x14ac:dyDescent="0.4">
      <c r="A28" s="15"/>
    </row>
    <row r="29" spans="1:4" x14ac:dyDescent="0.4">
      <c r="C29" s="83"/>
    </row>
  </sheetData>
  <mergeCells count="4">
    <mergeCell ref="A22:C22"/>
    <mergeCell ref="A5:A6"/>
    <mergeCell ref="B5:C5"/>
    <mergeCell ref="A21:C21"/>
  </mergeCells>
  <pageMargins left="0.70866141732283472" right="0.70866141732283472" top="0.74803149606299213" bottom="0.74803149606299213" header="0.31496062992125984" footer="0.31496062992125984"/>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sheetPr>
  <dimension ref="A1:X30"/>
  <sheetViews>
    <sheetView workbookViewId="0"/>
  </sheetViews>
  <sheetFormatPr defaultColWidth="8.83203125" defaultRowHeight="12.3" x14ac:dyDescent="0.4"/>
  <cols>
    <col min="1" max="1" width="49.38671875" style="121" bestFit="1" customWidth="1"/>
    <col min="2" max="2" width="11.33203125" style="121" customWidth="1"/>
    <col min="3" max="3" width="16.88671875" style="121" customWidth="1"/>
    <col min="4" max="4" width="5.5546875" style="121" customWidth="1"/>
    <col min="5" max="5" width="13.77734375" style="121" customWidth="1"/>
    <col min="6" max="6" width="14.0546875" style="121" customWidth="1"/>
    <col min="7" max="7" width="3.21875" style="121" customWidth="1"/>
    <col min="8" max="8" width="13.21875" style="121" customWidth="1"/>
    <col min="9" max="9" width="13.609375" style="121" customWidth="1"/>
    <col min="10" max="10" width="6.109375" style="121" customWidth="1"/>
    <col min="11" max="11" width="13.109375" style="121" customWidth="1"/>
    <col min="12" max="12" width="14.33203125" style="121" customWidth="1"/>
    <col min="13" max="13" width="2" style="121" customWidth="1"/>
    <col min="14" max="14" width="12.109375" style="121" customWidth="1"/>
    <col min="15" max="15" width="13.0546875" style="121" customWidth="1"/>
    <col min="16" max="16" width="5.5546875" style="121" customWidth="1"/>
    <col min="17" max="17" width="12.88671875" style="121" customWidth="1"/>
    <col min="18" max="18" width="14.38671875" style="121" customWidth="1"/>
    <col min="19" max="19" width="3.77734375" style="121" customWidth="1"/>
    <col min="20" max="20" width="11.6640625" style="121" customWidth="1"/>
    <col min="21" max="21" width="15.5" style="121" customWidth="1"/>
    <col min="22" max="22" width="2.83203125" style="121" customWidth="1"/>
    <col min="23" max="23" width="12.5" style="121" customWidth="1"/>
    <col min="24" max="24" width="15.77734375" style="121" customWidth="1"/>
    <col min="25" max="16384" width="8.83203125" style="121"/>
  </cols>
  <sheetData>
    <row r="1" spans="1:24" ht="16.45" customHeight="1" x14ac:dyDescent="0.4">
      <c r="A1" s="296" t="s">
        <v>28</v>
      </c>
      <c r="B1" s="297"/>
      <c r="C1" s="297"/>
      <c r="D1" s="297"/>
      <c r="E1" s="297"/>
      <c r="F1" s="297"/>
      <c r="G1" s="297"/>
      <c r="H1" s="297"/>
      <c r="I1" s="297"/>
      <c r="J1" s="297"/>
      <c r="K1" s="297"/>
      <c r="L1" s="297"/>
    </row>
    <row r="2" spans="1:24" x14ac:dyDescent="0.4">
      <c r="A2" s="297"/>
      <c r="B2" s="297"/>
      <c r="C2" s="297"/>
      <c r="D2" s="297"/>
      <c r="E2" s="297"/>
      <c r="F2" s="297"/>
      <c r="G2" s="297"/>
      <c r="H2" s="297"/>
      <c r="I2" s="297"/>
      <c r="J2" s="297"/>
      <c r="K2" s="297"/>
      <c r="L2" s="297"/>
    </row>
    <row r="3" spans="1:24" x14ac:dyDescent="0.4">
      <c r="A3" s="298" t="s">
        <v>1465</v>
      </c>
      <c r="B3" s="297"/>
      <c r="C3" s="297"/>
      <c r="D3" s="297"/>
      <c r="E3" s="297"/>
      <c r="F3" s="297"/>
      <c r="G3" s="297"/>
      <c r="H3" s="297"/>
      <c r="I3" s="297"/>
      <c r="J3" s="297"/>
      <c r="K3" s="297"/>
      <c r="L3" s="297"/>
    </row>
    <row r="4" spans="1:24" x14ac:dyDescent="0.4">
      <c r="A4" s="299" t="s">
        <v>887</v>
      </c>
      <c r="B4" s="297"/>
      <c r="C4" s="297"/>
      <c r="D4" s="297"/>
      <c r="E4" s="297"/>
      <c r="F4" s="297"/>
      <c r="G4" s="297"/>
      <c r="H4" s="297"/>
      <c r="I4" s="297"/>
      <c r="J4" s="297"/>
      <c r="K4" s="297"/>
      <c r="L4" s="297"/>
    </row>
    <row r="5" spans="1:24" ht="13.75" customHeight="1" x14ac:dyDescent="0.4">
      <c r="A5" s="299"/>
      <c r="B5" s="297"/>
      <c r="C5" s="297"/>
      <c r="D5" s="297"/>
      <c r="E5" s="297"/>
      <c r="F5" s="297"/>
      <c r="G5" s="297"/>
      <c r="H5" s="297"/>
      <c r="I5" s="297"/>
      <c r="J5" s="297"/>
      <c r="K5" s="297"/>
      <c r="L5" s="297"/>
    </row>
    <row r="6" spans="1:24" x14ac:dyDescent="0.4">
      <c r="A6" s="299" t="s">
        <v>888</v>
      </c>
      <c r="B6" s="297"/>
      <c r="C6" s="297"/>
      <c r="D6" s="297"/>
      <c r="E6" s="297"/>
      <c r="F6" s="297"/>
      <c r="G6" s="297"/>
      <c r="H6" s="297"/>
      <c r="I6" s="297"/>
      <c r="J6" s="297"/>
      <c r="K6" s="297"/>
      <c r="L6" s="297"/>
    </row>
    <row r="7" spans="1:24" x14ac:dyDescent="0.4">
      <c r="A7" s="298"/>
      <c r="B7" s="297"/>
      <c r="C7" s="297"/>
      <c r="D7" s="297"/>
      <c r="E7" s="297"/>
      <c r="F7" s="297"/>
      <c r="G7" s="297"/>
      <c r="H7" s="297"/>
      <c r="I7" s="297"/>
      <c r="J7" s="297"/>
      <c r="K7" s="297"/>
      <c r="L7" s="297"/>
    </row>
    <row r="8" spans="1:24" ht="33" customHeight="1" x14ac:dyDescent="0.4">
      <c r="A8" s="572" t="s">
        <v>1329</v>
      </c>
      <c r="B8" s="674" t="s">
        <v>1330</v>
      </c>
      <c r="C8" s="674"/>
      <c r="D8" s="392"/>
      <c r="E8" s="674" t="s">
        <v>1165</v>
      </c>
      <c r="F8" s="674"/>
      <c r="G8" s="573"/>
      <c r="H8" s="674" t="s">
        <v>1331</v>
      </c>
      <c r="I8" s="674"/>
      <c r="J8" s="393"/>
      <c r="K8" s="674" t="s">
        <v>1296</v>
      </c>
      <c r="L8" s="674"/>
      <c r="M8" s="574"/>
      <c r="N8" s="674" t="s">
        <v>1475</v>
      </c>
      <c r="O8" s="674"/>
      <c r="P8" s="392"/>
      <c r="Q8" s="674" t="s">
        <v>1476</v>
      </c>
      <c r="R8" s="674"/>
      <c r="S8" s="573"/>
      <c r="T8" s="674" t="s">
        <v>1474</v>
      </c>
      <c r="U8" s="674"/>
      <c r="V8" s="392"/>
      <c r="W8" s="674" t="s">
        <v>1473</v>
      </c>
      <c r="X8" s="674"/>
    </row>
    <row r="9" spans="1:24" s="123" customFormat="1" ht="16.75" customHeight="1" x14ac:dyDescent="0.4">
      <c r="A9" s="575"/>
      <c r="B9" s="576"/>
      <c r="C9" s="576"/>
      <c r="D9" s="577"/>
      <c r="E9" s="576"/>
      <c r="F9" s="576"/>
      <c r="G9" s="578"/>
      <c r="M9" s="579"/>
      <c r="S9" s="579"/>
    </row>
    <row r="10" spans="1:24" s="123" customFormat="1" x14ac:dyDescent="0.4">
      <c r="A10" s="580"/>
      <c r="B10" s="581" t="s">
        <v>32</v>
      </c>
      <c r="C10" s="581" t="s">
        <v>33</v>
      </c>
      <c r="D10" s="582"/>
      <c r="E10" s="583" t="s">
        <v>889</v>
      </c>
      <c r="F10" s="581" t="s">
        <v>33</v>
      </c>
      <c r="G10" s="584"/>
      <c r="H10" s="581" t="s">
        <v>32</v>
      </c>
      <c r="I10" s="581" t="s">
        <v>33</v>
      </c>
      <c r="J10" s="582"/>
      <c r="K10" s="583" t="s">
        <v>889</v>
      </c>
      <c r="L10" s="583" t="s">
        <v>33</v>
      </c>
      <c r="M10" s="585"/>
      <c r="N10" s="581" t="s">
        <v>32</v>
      </c>
      <c r="O10" s="581" t="s">
        <v>33</v>
      </c>
      <c r="P10" s="582"/>
      <c r="Q10" s="583" t="s">
        <v>889</v>
      </c>
      <c r="R10" s="583" t="s">
        <v>33</v>
      </c>
      <c r="S10" s="586"/>
      <c r="T10" s="581" t="s">
        <v>32</v>
      </c>
      <c r="U10" s="587" t="s">
        <v>33</v>
      </c>
      <c r="V10" s="587"/>
      <c r="W10" s="583" t="s">
        <v>889</v>
      </c>
      <c r="X10" s="583" t="s">
        <v>33</v>
      </c>
    </row>
    <row r="11" spans="1:24" ht="13" customHeight="1" x14ac:dyDescent="0.4">
      <c r="A11" s="588" t="s">
        <v>890</v>
      </c>
      <c r="B11" s="589">
        <v>21</v>
      </c>
      <c r="C11" s="590">
        <v>0.11052631578947368</v>
      </c>
      <c r="E11" s="591">
        <v>175.78</v>
      </c>
      <c r="F11" s="590">
        <v>0.38990652713020102</v>
      </c>
      <c r="G11" s="592"/>
      <c r="H11" s="593">
        <v>8</v>
      </c>
      <c r="I11" s="590">
        <v>0.125</v>
      </c>
      <c r="K11" s="589">
        <v>97.7</v>
      </c>
      <c r="L11" s="590">
        <v>0.4252577880501256</v>
      </c>
      <c r="M11" s="588"/>
      <c r="N11" s="593">
        <v>5</v>
      </c>
      <c r="O11" s="590">
        <v>0.16666666666666666</v>
      </c>
      <c r="P11" s="594"/>
      <c r="Q11" s="589">
        <v>49.2</v>
      </c>
      <c r="R11" s="590">
        <v>0.92961738308927722</v>
      </c>
      <c r="S11" s="592"/>
      <c r="T11" s="589">
        <v>2</v>
      </c>
      <c r="U11" s="595">
        <v>0.5</v>
      </c>
      <c r="V11" s="594"/>
      <c r="W11" s="596">
        <v>16</v>
      </c>
      <c r="X11" s="597">
        <v>1</v>
      </c>
    </row>
    <row r="12" spans="1:24" ht="13" customHeight="1" x14ac:dyDescent="0.4">
      <c r="A12" s="588" t="s">
        <v>36</v>
      </c>
      <c r="B12" s="589">
        <v>132</v>
      </c>
      <c r="C12" s="590">
        <v>0.69473684210526321</v>
      </c>
      <c r="E12" s="591">
        <v>252.86099999999999</v>
      </c>
      <c r="F12" s="590">
        <v>0.56088379995829873</v>
      </c>
      <c r="G12" s="592"/>
      <c r="H12" s="593">
        <v>27</v>
      </c>
      <c r="I12" s="590">
        <v>0.421875</v>
      </c>
      <c r="K12" s="589">
        <v>121.04300000000001</v>
      </c>
      <c r="L12" s="590">
        <v>0.52686262475896983</v>
      </c>
      <c r="M12" s="588"/>
      <c r="N12" s="593">
        <v>5</v>
      </c>
      <c r="O12" s="590">
        <v>0.16666666666666666</v>
      </c>
      <c r="P12" s="594"/>
      <c r="Q12" s="589">
        <v>3.7250000000000001</v>
      </c>
      <c r="R12" s="590">
        <v>7.0382616910722715E-2</v>
      </c>
      <c r="S12" s="592"/>
      <c r="T12" s="589">
        <v>0</v>
      </c>
      <c r="U12" s="595">
        <v>0</v>
      </c>
      <c r="V12" s="594"/>
      <c r="W12" s="596">
        <v>0</v>
      </c>
      <c r="X12" s="597">
        <v>0</v>
      </c>
    </row>
    <row r="13" spans="1:24" ht="13" customHeight="1" x14ac:dyDescent="0.4">
      <c r="A13" s="598" t="s">
        <v>1332</v>
      </c>
      <c r="B13" s="589">
        <v>33</v>
      </c>
      <c r="C13" s="590">
        <v>0.1736842105263158</v>
      </c>
      <c r="E13" s="401" t="s">
        <v>1146</v>
      </c>
      <c r="F13" s="401" t="s">
        <v>1146</v>
      </c>
      <c r="G13" s="599"/>
      <c r="H13" s="593">
        <v>28</v>
      </c>
      <c r="I13" s="590">
        <v>0.4375</v>
      </c>
      <c r="K13" s="600" t="s">
        <v>1146</v>
      </c>
      <c r="L13" s="401" t="s">
        <v>1146</v>
      </c>
      <c r="M13" s="588"/>
      <c r="N13" s="593">
        <v>20</v>
      </c>
      <c r="O13" s="590">
        <v>0.66666666666666663</v>
      </c>
      <c r="P13" s="594"/>
      <c r="Q13" s="600" t="s">
        <v>1146</v>
      </c>
      <c r="R13" s="600" t="s">
        <v>1146</v>
      </c>
      <c r="S13" s="601"/>
      <c r="T13" s="589">
        <v>2</v>
      </c>
      <c r="U13" s="595">
        <v>0.5</v>
      </c>
      <c r="V13" s="594"/>
      <c r="W13" s="600" t="s">
        <v>1146</v>
      </c>
      <c r="X13" s="401" t="s">
        <v>1146</v>
      </c>
    </row>
    <row r="14" spans="1:24" ht="13" customHeight="1" x14ac:dyDescent="0.4">
      <c r="A14" s="598" t="s">
        <v>891</v>
      </c>
      <c r="B14" s="600">
        <v>0</v>
      </c>
      <c r="C14" s="590">
        <v>0</v>
      </c>
      <c r="E14" s="401">
        <v>0</v>
      </c>
      <c r="F14" s="590">
        <v>0</v>
      </c>
      <c r="G14" s="599"/>
      <c r="H14" s="602">
        <v>0</v>
      </c>
      <c r="I14" s="590">
        <v>0</v>
      </c>
      <c r="K14" s="600">
        <v>0</v>
      </c>
      <c r="L14" s="590">
        <v>0</v>
      </c>
      <c r="M14" s="588"/>
      <c r="N14" s="602">
        <v>0</v>
      </c>
      <c r="O14" s="590">
        <v>0</v>
      </c>
      <c r="P14" s="594"/>
      <c r="Q14" s="600">
        <v>0</v>
      </c>
      <c r="R14" s="590">
        <v>0</v>
      </c>
      <c r="S14" s="592"/>
      <c r="T14" s="600">
        <v>0</v>
      </c>
      <c r="U14" s="595">
        <v>0</v>
      </c>
      <c r="V14" s="594"/>
      <c r="W14" s="603">
        <v>0</v>
      </c>
      <c r="X14" s="597">
        <v>0</v>
      </c>
    </row>
    <row r="15" spans="1:24" ht="13" customHeight="1" x14ac:dyDescent="0.4">
      <c r="A15" s="588" t="s">
        <v>38</v>
      </c>
      <c r="B15" s="600">
        <v>4</v>
      </c>
      <c r="C15" s="590">
        <v>2.1052631578947368E-2</v>
      </c>
      <c r="E15" s="401">
        <v>22.184999999999999</v>
      </c>
      <c r="F15" s="590">
        <v>4.9209672911500225E-2</v>
      </c>
      <c r="G15" s="599"/>
      <c r="H15" s="602">
        <v>1</v>
      </c>
      <c r="I15" s="590">
        <v>1.5625E-2</v>
      </c>
      <c r="K15" s="600">
        <v>11</v>
      </c>
      <c r="L15" s="590">
        <v>4.787958719090462E-2</v>
      </c>
      <c r="M15" s="588"/>
      <c r="N15" s="602">
        <v>0</v>
      </c>
      <c r="O15" s="590">
        <v>0</v>
      </c>
      <c r="P15" s="594"/>
      <c r="Q15" s="600">
        <v>0</v>
      </c>
      <c r="R15" s="590">
        <v>0</v>
      </c>
      <c r="S15" s="592"/>
      <c r="T15" s="600">
        <v>0</v>
      </c>
      <c r="U15" s="595">
        <v>0</v>
      </c>
      <c r="V15" s="594"/>
      <c r="W15" s="603">
        <v>0</v>
      </c>
      <c r="X15" s="597">
        <v>0</v>
      </c>
    </row>
    <row r="16" spans="1:24" ht="13" customHeight="1" x14ac:dyDescent="0.4">
      <c r="A16" s="588" t="s">
        <v>39</v>
      </c>
      <c r="B16" s="589">
        <v>0</v>
      </c>
      <c r="C16" s="590">
        <v>0</v>
      </c>
      <c r="E16" s="591">
        <v>0</v>
      </c>
      <c r="F16" s="590">
        <v>0</v>
      </c>
      <c r="G16" s="604"/>
      <c r="H16" s="593">
        <v>0</v>
      </c>
      <c r="I16" s="590">
        <v>0</v>
      </c>
      <c r="K16" s="589">
        <v>0</v>
      </c>
      <c r="L16" s="590">
        <v>0</v>
      </c>
      <c r="M16" s="588"/>
      <c r="N16" s="593">
        <v>0</v>
      </c>
      <c r="O16" s="590">
        <v>0</v>
      </c>
      <c r="P16" s="594"/>
      <c r="Q16" s="589">
        <v>0</v>
      </c>
      <c r="R16" s="590">
        <v>0</v>
      </c>
      <c r="S16" s="592"/>
      <c r="T16" s="589">
        <v>0</v>
      </c>
      <c r="U16" s="595">
        <v>0</v>
      </c>
      <c r="V16" s="594"/>
      <c r="W16" s="596">
        <v>0</v>
      </c>
      <c r="X16" s="597">
        <v>0</v>
      </c>
    </row>
    <row r="17" spans="1:24" ht="12.6" thickBot="1" x14ac:dyDescent="0.45">
      <c r="A17" s="605" t="s">
        <v>40</v>
      </c>
      <c r="B17" s="606">
        <v>190</v>
      </c>
      <c r="C17" s="607">
        <v>1</v>
      </c>
      <c r="D17" s="608"/>
      <c r="E17" s="609">
        <v>450.82599999999996</v>
      </c>
      <c r="F17" s="607">
        <v>1</v>
      </c>
      <c r="G17" s="610"/>
      <c r="H17" s="611">
        <v>64</v>
      </c>
      <c r="I17" s="607">
        <v>1</v>
      </c>
      <c r="J17" s="608"/>
      <c r="K17" s="606">
        <v>229.74299999999999</v>
      </c>
      <c r="L17" s="607">
        <v>1</v>
      </c>
      <c r="M17" s="612"/>
      <c r="N17" s="611">
        <v>30</v>
      </c>
      <c r="O17" s="607">
        <v>1</v>
      </c>
      <c r="P17" s="613"/>
      <c r="Q17" s="606">
        <v>52.925000000000004</v>
      </c>
      <c r="R17" s="607">
        <v>1</v>
      </c>
      <c r="S17" s="610"/>
      <c r="T17" s="606">
        <v>4</v>
      </c>
      <c r="U17" s="614">
        <v>1</v>
      </c>
      <c r="V17" s="613"/>
      <c r="W17" s="615">
        <v>16</v>
      </c>
      <c r="X17" s="616">
        <v>1</v>
      </c>
    </row>
    <row r="18" spans="1:24" ht="18" customHeight="1" x14ac:dyDescent="0.4">
      <c r="A18" s="297"/>
      <c r="B18" s="297"/>
      <c r="C18" s="297"/>
      <c r="D18" s="297"/>
      <c r="E18" s="297"/>
      <c r="F18" s="297"/>
      <c r="G18" s="297"/>
      <c r="H18" s="297"/>
      <c r="I18" s="297"/>
      <c r="J18" s="297"/>
      <c r="K18" s="297"/>
      <c r="L18" s="297"/>
    </row>
    <row r="19" spans="1:24" x14ac:dyDescent="0.4">
      <c r="A19" s="297"/>
      <c r="B19" s="297"/>
      <c r="C19" s="297"/>
      <c r="D19" s="297"/>
      <c r="E19" s="297"/>
      <c r="F19" s="297"/>
      <c r="G19" s="297"/>
      <c r="H19" s="297"/>
      <c r="I19" s="297"/>
      <c r="J19" s="297"/>
      <c r="K19" s="297"/>
      <c r="L19" s="297"/>
    </row>
    <row r="20" spans="1:24" x14ac:dyDescent="0.4">
      <c r="A20" s="297"/>
      <c r="B20" s="297"/>
      <c r="C20" s="297"/>
      <c r="D20" s="297"/>
      <c r="E20" s="297"/>
      <c r="F20" s="297"/>
      <c r="G20" s="297"/>
      <c r="H20" s="297"/>
      <c r="I20" s="297"/>
      <c r="J20" s="297"/>
      <c r="K20" s="297"/>
      <c r="L20" s="297"/>
    </row>
    <row r="21" spans="1:24" ht="17.95" customHeight="1" x14ac:dyDescent="0.4">
      <c r="A21" s="300" t="s">
        <v>41</v>
      </c>
      <c r="B21" s="297"/>
      <c r="C21" s="297"/>
      <c r="D21" s="297"/>
      <c r="E21" s="297"/>
      <c r="F21" s="297"/>
      <c r="G21" s="297"/>
      <c r="H21" s="297"/>
      <c r="I21" s="297"/>
      <c r="J21" s="297"/>
      <c r="K21" s="297"/>
      <c r="L21" s="297"/>
    </row>
    <row r="22" spans="1:24" x14ac:dyDescent="0.4">
      <c r="A22" s="676" t="s">
        <v>1297</v>
      </c>
      <c r="B22" s="676"/>
      <c r="C22" s="676"/>
      <c r="D22" s="676"/>
      <c r="E22" s="676"/>
      <c r="F22" s="676"/>
      <c r="G22" s="676"/>
      <c r="H22" s="676"/>
      <c r="I22" s="676"/>
      <c r="J22" s="676"/>
      <c r="K22" s="676"/>
      <c r="L22" s="676"/>
    </row>
    <row r="23" spans="1:24" x14ac:dyDescent="0.4">
      <c r="A23" s="676" t="s">
        <v>1300</v>
      </c>
      <c r="B23" s="676"/>
      <c r="C23" s="676"/>
      <c r="D23" s="676"/>
      <c r="E23" s="676"/>
      <c r="F23" s="676"/>
      <c r="G23" s="676"/>
      <c r="H23" s="676"/>
      <c r="I23" s="676"/>
      <c r="J23" s="676"/>
      <c r="K23" s="676"/>
      <c r="L23" s="676"/>
    </row>
    <row r="24" spans="1:24" x14ac:dyDescent="0.4">
      <c r="A24" s="676" t="s">
        <v>1304</v>
      </c>
      <c r="B24" s="676"/>
      <c r="C24" s="676"/>
      <c r="D24" s="676"/>
      <c r="E24" s="676"/>
      <c r="F24" s="676"/>
      <c r="G24" s="676"/>
      <c r="H24" s="676"/>
      <c r="I24" s="676"/>
      <c r="J24" s="676"/>
      <c r="K24" s="676"/>
      <c r="L24" s="676"/>
    </row>
    <row r="25" spans="1:24" x14ac:dyDescent="0.4">
      <c r="A25" s="675" t="s">
        <v>1303</v>
      </c>
      <c r="B25" s="675"/>
      <c r="C25" s="675"/>
      <c r="D25" s="675"/>
      <c r="E25" s="675"/>
      <c r="F25" s="675"/>
      <c r="G25" s="675"/>
      <c r="H25" s="675"/>
      <c r="I25" s="675"/>
      <c r="J25" s="675"/>
      <c r="K25" s="675"/>
      <c r="L25" s="675"/>
    </row>
    <row r="26" spans="1:24" x14ac:dyDescent="0.4">
      <c r="A26" s="617" t="s">
        <v>1477</v>
      </c>
      <c r="B26" s="297"/>
      <c r="C26" s="297"/>
      <c r="D26" s="297"/>
      <c r="E26" s="297"/>
      <c r="F26" s="297"/>
      <c r="G26" s="297"/>
      <c r="H26" s="297"/>
      <c r="I26" s="297"/>
      <c r="J26" s="297"/>
      <c r="K26" s="297"/>
      <c r="L26" s="297"/>
    </row>
    <row r="27" spans="1:24" x14ac:dyDescent="0.4">
      <c r="A27" s="394" t="s">
        <v>1478</v>
      </c>
      <c r="B27" s="297"/>
      <c r="C27" s="297"/>
      <c r="D27" s="297"/>
      <c r="E27" s="297"/>
      <c r="F27" s="297"/>
      <c r="G27" s="297"/>
      <c r="H27" s="297"/>
      <c r="I27" s="297"/>
      <c r="J27" s="297"/>
      <c r="K27" s="297"/>
      <c r="L27" s="297"/>
    </row>
    <row r="28" spans="1:24" x14ac:dyDescent="0.4">
      <c r="A28" s="394"/>
      <c r="B28" s="297"/>
      <c r="C28" s="297"/>
      <c r="D28" s="297"/>
      <c r="E28" s="297"/>
      <c r="F28" s="297"/>
      <c r="G28" s="297"/>
      <c r="H28" s="297"/>
      <c r="I28" s="297"/>
      <c r="J28" s="297"/>
      <c r="K28" s="297"/>
      <c r="L28" s="297"/>
    </row>
    <row r="29" spans="1:24" x14ac:dyDescent="0.4">
      <c r="A29" s="293" t="s">
        <v>45</v>
      </c>
      <c r="B29" s="297"/>
      <c r="C29" s="297"/>
      <c r="D29" s="297"/>
      <c r="E29" s="297"/>
      <c r="F29" s="297"/>
      <c r="G29" s="297"/>
      <c r="H29" s="297"/>
      <c r="I29" s="297"/>
      <c r="J29" s="297"/>
      <c r="K29" s="297"/>
      <c r="L29" s="297"/>
    </row>
    <row r="30" spans="1:24" x14ac:dyDescent="0.4">
      <c r="A30" s="289" t="s">
        <v>46</v>
      </c>
      <c r="B30" s="297"/>
      <c r="C30" s="297"/>
      <c r="D30" s="297"/>
      <c r="E30" s="297"/>
      <c r="F30" s="297"/>
      <c r="G30" s="297"/>
      <c r="H30" s="297"/>
      <c r="I30" s="297"/>
      <c r="J30" s="297"/>
      <c r="K30" s="297"/>
      <c r="L30" s="297"/>
    </row>
  </sheetData>
  <mergeCells count="12">
    <mergeCell ref="N8:O8"/>
    <mergeCell ref="Q8:R8"/>
    <mergeCell ref="T8:U8"/>
    <mergeCell ref="W8:X8"/>
    <mergeCell ref="A25:L25"/>
    <mergeCell ref="B8:C8"/>
    <mergeCell ref="E8:F8"/>
    <mergeCell ref="H8:I8"/>
    <mergeCell ref="K8:L8"/>
    <mergeCell ref="A22:L22"/>
    <mergeCell ref="A23:L23"/>
    <mergeCell ref="A24:L24"/>
  </mergeCells>
  <pageMargins left="0.7" right="0.7" top="0.75" bottom="0.75" header="0.3" footer="0.3"/>
  <pageSetup paperSize="9" scale="34" orientation="landscape"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711115-1D9E-47EB-8675-25BB38728F67}">
  <ds:schemaRefs>
    <ds:schemaRef ds:uri="http://schemas.microsoft.com/sharepoint/v3/contenttype/forms"/>
  </ds:schemaRefs>
</ds:datastoreItem>
</file>

<file path=customXml/itemProps2.xml><?xml version="1.0" encoding="utf-8"?>
<ds:datastoreItem xmlns:ds="http://schemas.openxmlformats.org/officeDocument/2006/customXml" ds:itemID="{3443E24C-28DC-4233-9D21-ACA1468EC711}">
  <ds:schemaRefs>
    <ds:schemaRef ds:uri="b6990dd4-87f0-43d7-bd84-6658abe7e94a"/>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8B24F14-8DC7-4BCC-9D58-87A46FBC1F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Title</vt:lpstr>
      <vt:lpstr>Contents</vt:lpstr>
      <vt:lpstr>Key Statistics</vt:lpstr>
      <vt:lpstr>1.1</vt:lpstr>
      <vt:lpstr>1.2</vt:lpstr>
      <vt:lpstr>1.3</vt:lpstr>
      <vt:lpstr>1.4</vt:lpstr>
      <vt:lpstr>1.5</vt:lpstr>
      <vt:lpstr>1.6</vt:lpstr>
      <vt:lpstr>1.7</vt:lpstr>
      <vt:lpstr>M1.1</vt:lpstr>
      <vt:lpstr>M1.2</vt:lpstr>
      <vt:lpstr>M1.3</vt:lpstr>
      <vt:lpstr>Q1.1</vt:lpstr>
      <vt:lpstr>S1.1</vt:lpstr>
      <vt:lpstr>S1.2</vt:lpstr>
      <vt:lpstr>2.1</vt:lpstr>
      <vt:lpstr>2.2</vt:lpstr>
      <vt:lpstr>2.3</vt:lpstr>
      <vt:lpstr>2.4</vt:lpstr>
      <vt:lpstr>2.5</vt:lpstr>
      <vt:lpstr>2.6</vt:lpstr>
      <vt:lpstr>M2.1</vt:lpstr>
      <vt:lpstr>M2.2</vt:lpstr>
      <vt:lpstr>Q2.1</vt:lpstr>
      <vt:lpstr>Q2.2</vt:lpstr>
      <vt:lpstr>S2.1</vt:lpstr>
      <vt:lpstr>S2.2</vt:lpstr>
      <vt:lpstr>S2.3</vt:lpstr>
      <vt:lpstr>S2.4</vt:lpstr>
      <vt:lpstr>S2.5</vt:lpstr>
      <vt:lpstr>Glossary</vt:lpstr>
      <vt:lpstr>Scheme background</vt:lpstr>
      <vt:lpstr>'Scheme background'!_RHPP_Phase_1</vt:lpstr>
      <vt:lpstr>'1.1'!Print_Area</vt:lpstr>
      <vt:lpstr>'1.2'!Print_Area</vt:lpstr>
      <vt:lpstr>'1.3'!Print_Area</vt:lpstr>
      <vt:lpstr>'1.6'!Print_Area</vt:lpstr>
      <vt:lpstr>'1.7'!Print_Area</vt:lpstr>
      <vt:lpstr>'2.1'!Print_Area</vt:lpstr>
      <vt:lpstr>'2.3'!Print_Area</vt:lpstr>
      <vt:lpstr>'2.4'!Print_Area</vt:lpstr>
      <vt:lpstr>'2.5'!Print_Area</vt:lpstr>
      <vt:lpstr>'2.6'!Print_Area</vt:lpstr>
      <vt:lpstr>Contents!Print_Area</vt:lpstr>
      <vt:lpstr>'Key Statistics'!Print_Area</vt:lpstr>
      <vt:lpstr>M1.1!Print_Area</vt:lpstr>
      <vt:lpstr>M2.1!Print_Area</vt:lpstr>
      <vt:lpstr>Q1.1!Print_Area</vt:lpstr>
      <vt:lpstr>Q2.1!Print_Area</vt:lpstr>
      <vt:lpstr>Q2.2!Print_Area</vt:lpstr>
      <vt:lpstr>S1.1!Print_Area</vt:lpstr>
      <vt:lpstr>S2.1!Print_Area</vt:lpstr>
      <vt:lpstr>S2.2!Print_Area</vt:lpstr>
      <vt:lpstr>S2.3!Print_Area</vt:lpstr>
      <vt:lpstr>Title!Print_Area</vt:lpstr>
      <vt:lpstr>'1.4'!Print_Titles</vt:lpstr>
      <vt:lpstr>'2.4'!Print_Titles</vt:lpstr>
      <vt:lpstr>M1.1!Print_Titles</vt:lpstr>
      <vt:lpstr>M2.1!Print_Titles</vt:lpstr>
      <vt:lpstr>Q1.1!Print_Titles</vt:lpstr>
      <vt:lpstr>Q2.1!Print_Titles</vt:lpstr>
      <vt:lpstr>Table_2.9</vt:lpstr>
      <vt:lpstr>Table1.12</vt:lpstr>
    </vt:vector>
  </TitlesOfParts>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Harris, Kevin (Analysis Directorate)</cp:lastModifiedBy>
  <cp:revision/>
  <cp:lastPrinted>2018-10-15T14:13:14Z</cp:lastPrinted>
  <dcterms:created xsi:type="dcterms:W3CDTF">2012-12-11T15:06:55Z</dcterms:created>
  <dcterms:modified xsi:type="dcterms:W3CDTF">2020-06-16T10:40:57Z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197;#RHI and Heat in Buildings|b45212cb-fb01-4d33-a19d-8398419bacb2</vt:lpwstr>
  </property>
  <property fmtid="{D5CDD505-2E9C-101B-9397-08002B2CF9AE}" pid="3" name="ContentTypeId">
    <vt:lpwstr>0x0101000C67CC6F2A03F04698EA34E0C5CF3D5C</vt:lpwstr>
  </property>
  <property fmtid="{D5CDD505-2E9C-101B-9397-08002B2CF9AE}" pid="4" name="_dlc_DocIdItemGuid">
    <vt:lpwstr>45e8fc12-b4f8-48ee-b960-3ad23ca5b4b8</vt:lpwstr>
  </property>
  <property fmtid="{D5CDD505-2E9C-101B-9397-08002B2CF9AE}" pid="5" name="MSIP_Label_ba62f585-b40f-4ab9-bafe-39150f03d124_Enabled">
    <vt:lpwstr>true</vt:lpwstr>
  </property>
  <property fmtid="{D5CDD505-2E9C-101B-9397-08002B2CF9AE}" pid="6" name="MSIP_Label_ba62f585-b40f-4ab9-bafe-39150f03d124_SetDate">
    <vt:lpwstr>2019-09-17T09:57:30Z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7b007483-94e3-4fce-a8c5-0000cd3414dd</vt:lpwstr>
  </property>
  <property fmtid="{D5CDD505-2E9C-101B-9397-08002B2CF9AE}" pid="11" name="MSIP_Label_ba62f585-b40f-4ab9-bafe-39150f03d124_ContentBits">
    <vt:lpwstr>0</vt:lpwstr>
  </property>
</Properties>
</file>