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gordon_isaacs_justice_gov_uk/Documents/Documents/"/>
    </mc:Choice>
  </mc:AlternateContent>
  <bookViews>
    <workbookView xWindow="0" yWindow="456" windowWidth="28800" windowHeight="16560" tabRatio="775" activeTab="3"/>
  </bookViews>
  <sheets>
    <sheet name="1. Trosolwg a chyfansymiau" sheetId="1" r:id="rId1"/>
    <sheet name="2. Cydymffurfiaeth" sheetId="2" r:id="rId2"/>
    <sheet name="3. Sefydliadau a ariennir" sheetId="6" r:id="rId3"/>
    <sheet name="4. Sefydliadau nas ariennir" sheetId="8" r:id="rId4"/>
    <sheet name="Do NOT delete" sheetId="5" state="hidden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1" i="1"/>
  <c r="C23" i="1"/>
</calcChain>
</file>

<file path=xl/sharedStrings.xml><?xml version="1.0" encoding="utf-8"?>
<sst xmlns="http://schemas.openxmlformats.org/spreadsheetml/2006/main" count="62" uniqueCount="47">
  <si>
    <t>Enw Comisiynydd yr Heddlu a Throseddu</t>
  </si>
  <si>
    <t>Enw'r unigolyn sy'n cwblhau'r asesiad o anghenion</t>
  </si>
  <si>
    <t>Dyddiad cwblhau'r asesiad o anghenion</t>
  </si>
  <si>
    <t>Cyllid Arbennig gan y Weinyddiaeth Gyfiawnder i Wasanaethau Cymorth ar gyfer Cam-drin Domestig a Thrais Rhywiol yn ystod COVID-19</t>
  </si>
  <si>
    <t>Cadarnhad Dyraniad Cyllid Comisiynydd yr Heddlu a Throseddu</t>
  </si>
  <si>
    <t>• Yn nhabiau 3 a 4 rhaid cynnwys rhes ar wahân ar gyfer pob darparwr</t>
  </si>
  <si>
    <t>Trosolwg</t>
  </si>
  <si>
    <t>Cyfansymiau</t>
  </si>
  <si>
    <t>CYFANSWM</t>
  </si>
  <si>
    <r>
      <rPr>
        <b/>
        <sz val="11"/>
        <color theme="1"/>
        <rFont val="Calibri"/>
        <family val="2"/>
      </rPr>
      <t xml:space="preserve">Cyfanswm </t>
    </r>
    <r>
      <rPr>
        <sz val="11"/>
        <color theme="1"/>
        <rFont val="Calibri"/>
        <family val="2"/>
      </rPr>
      <t>y cyllid sydd ei angen ar gyfer gwasanaethau Cam-drin Domestig sydd eisoes yn cael eu comisiynu gan Gomisiynwyr yr Heddlu a Throseddu</t>
    </r>
  </si>
  <si>
    <r>
      <rPr>
        <b/>
        <sz val="11"/>
        <color theme="1"/>
        <rFont val="Calibri"/>
        <family val="2"/>
      </rPr>
      <t xml:space="preserve">A yw'r elusen/ sefydliad yn cael ei (h)ariannu gan Gomisiynydd yr Heddlu a Throseddu ar hyn o bryd?
</t>
    </r>
    <r>
      <rPr>
        <sz val="11"/>
        <color theme="1"/>
        <rFont val="Calibri"/>
        <family val="2"/>
      </rPr>
      <t>Ydy/Nac Ydy</t>
    </r>
  </si>
  <si>
    <t>Yes</t>
  </si>
  <si>
    <t>No</t>
  </si>
  <si>
    <t>Domestic Abuse</t>
  </si>
  <si>
    <t>Sexual Violence</t>
  </si>
  <si>
    <t>Domestic Abuse &amp; Sexual Violence</t>
  </si>
  <si>
    <r>
      <rPr>
        <b/>
        <sz val="11"/>
        <color theme="1"/>
        <rFont val="Calibri"/>
        <family val="2"/>
      </rPr>
      <t xml:space="preserve">Nodweddion arbenigol a gefnogir
</t>
    </r>
    <r>
      <rPr>
        <sz val="11"/>
        <color theme="1"/>
        <rFont val="Calibri"/>
        <family val="2"/>
      </rPr>
      <t>(e.e. Pobl Dduon ac Asiaidd a Lleiafrifoedd Ethnig/ Pobl Lesbiaidd, Hoyw, Ddeurywiol a Thrawsrywiol/ Pobl Anabl)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</si>
  <si>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Gwasanaeth i ddioddefwyr a ddarperir 
</t>
    </r>
    <r>
      <rPr>
        <sz val="11"/>
        <color theme="1"/>
        <rFont val="Calibri"/>
        <family val="2"/>
      </rPr>
      <t>Dewiswch o blith: Cam-drin Domestig, Trais Rhywiol, Cam-drin Domestig a Thrais Rhywiol</t>
    </r>
  </si>
  <si>
    <r>
      <rPr>
        <b/>
        <sz val="11"/>
        <color theme="1"/>
        <rFont val="Calibri"/>
        <family val="2"/>
      </rPr>
      <t>Wedi cyflwyno cyfrifon blynyddol i Gomisiynydd yr Heddlu a Throseddu?</t>
    </r>
    <r>
      <rPr>
        <sz val="11"/>
        <color theme="1"/>
        <rFont val="Calibri"/>
        <family val="2"/>
      </rPr>
      <t>Do/Naddo</t>
    </r>
  </si>
  <si>
    <r>
      <rPr>
        <b/>
        <sz val="11"/>
        <color theme="1"/>
        <rFont val="Calibri"/>
        <family val="2"/>
      </rPr>
      <t xml:space="preserve">CYFANSWM  </t>
    </r>
    <r>
      <rPr>
        <sz val="11"/>
        <color theme="1"/>
        <rFont val="Calibri"/>
        <family val="2"/>
      </rPr>
      <t xml:space="preserve">̶  </t>
    </r>
    <r>
      <rPr>
        <b/>
        <sz val="11"/>
        <color theme="1"/>
        <rFont val="Calibri"/>
        <family val="2"/>
      </rPr>
      <t>AMRYWIAD</t>
    </r>
  </si>
  <si>
    <t>• Cwblhewch y tabl isod gan nodi'r elusennau a'r sefydliadau y byddwch yn eu hariannu</t>
  </si>
  <si>
    <t>• Cwblhewch dabiau 1-4 a dychwelyd at Tina.Markose2@justice.gov.uk, Sharon.Corbett@Justice.gov.uk, Jamie.Davidson@justice.gov.uk, Jamie.Sandall@justice.gov.uk a victimservicescommissioning@Justice.gov.uk</t>
  </si>
  <si>
    <r>
      <rPr>
        <b/>
        <sz val="11"/>
        <color theme="1"/>
        <rFont val="Calibri"/>
        <family val="2"/>
      </rPr>
      <t xml:space="preserve">Cyfanswm </t>
    </r>
    <r>
      <rPr>
        <sz val="11"/>
        <color theme="1"/>
        <rFont val="Calibri"/>
        <family val="2"/>
      </rPr>
      <t>y cyllid sydd ei angen ar gyfer gwasanaethau Cam-drin Domestig nad ydynt eisoes yn cael eu comisiynu gan Gomisiynwyr yr Heddlu a Throseddu</t>
    </r>
  </si>
  <si>
    <t>Atebion</t>
  </si>
  <si>
    <t>Cais/cwestiwn</t>
  </si>
  <si>
    <t>Beth yw'r cyfanswm na ofynnir amdano o gronfa frys y llywodraeth?</t>
  </si>
  <si>
    <t>Beth yw'r cyfanswm y gofynnir amdano o gronfa frys y llywodraeth?</t>
  </si>
  <si>
    <t>#</t>
  </si>
  <si>
    <t>Eglurwch isod sut rydych wedi bodloni'r meini prawf a nodir yng Nghanllawiau Dyrannu Cyllid Comisiynydd yr Heddlu a Throseddu wrth gynnal eich asesiad o anghenion lleol.</t>
  </si>
  <si>
    <t>Pa gostau ychwanegol y mae'r sefydliadau rydych wedi dewis eu hariannu wedi mynd iddynt yn sgil cyfyngiadau symud COVID-19 ers mis Mawrth 2020? Rhowch fanylion y costau ychwanegol.</t>
  </si>
  <si>
    <t>Pa gostau ychwanegol disgwyliedig y mae'r sefydliadau rydych wedi dewis eu hariannu yn eu disgwyl yn sgil cyfyngiadau symud COVID-19 tan ddiwedd mis Hydref 2020? Rhowch fanylion y costau ychwanegol.</t>
  </si>
  <si>
    <r>
      <rPr>
        <b/>
        <sz val="11"/>
        <color theme="1"/>
        <rFont val="Calibri"/>
        <family val="2"/>
      </rPr>
      <t xml:space="preserve">Cyfanswm </t>
    </r>
    <r>
      <rPr>
        <sz val="11"/>
        <color theme="1"/>
        <rFont val="Calibri"/>
        <family val="2"/>
      </rPr>
      <t>y cyllid sydd ei angen ar gyfer gwasanaethau Trais Rhywiol sydd eisoes yn cael eu comisiynu gan Gomisiynwyr yr Heddlu a Throseddu a'r rhai nad ydynt yn cael eu hariannu ganddynt ar hyn o bryd</t>
    </r>
  </si>
  <si>
    <r>
      <rPr>
        <b/>
        <sz val="11"/>
        <color theme="1"/>
        <rFont val="Calibri"/>
        <family val="2"/>
      </rPr>
      <t xml:space="preserve">CYFANSWM  </t>
    </r>
    <r>
      <rPr>
        <sz val="11"/>
        <color theme="1"/>
        <rFont val="Calibri"/>
        <family val="2"/>
      </rPr>
      <t xml:space="preserve">̶ </t>
    </r>
    <r>
      <rPr>
        <b/>
        <sz val="11"/>
        <color theme="1"/>
        <rFont val="Calibri"/>
        <family val="2"/>
      </rPr>
      <t xml:space="preserve"> GWIRIO</t>
    </r>
    <r>
      <rPr>
        <sz val="11"/>
        <color theme="1"/>
        <rFont val="Calibri"/>
        <family val="2"/>
      </rPr>
      <t xml:space="preserve"> </t>
    </r>
  </si>
  <si>
    <t>A yw'r sefydliadau rydych wedi dewis eu hariannu wedi colli incwm oherwydd COVID-19 (e.e. digwyddiad codi arian a gynlluniwyd ond na chafodd ei gynnal)? Rhowch fanylion yr incwm a gollwyd.</t>
  </si>
  <si>
    <t>A yw'r sefydliadau rydych wedi dewis eu hariannu wedi derbyn unrhyw incwm ychwanegol yn gysylltiedig â COVID-19? (Incwm gan lywodraeth leol, gwasanaethau statudol, rhoddion ac unrhyw weithgarwch rhoi sy'n mynd rhagddo? Rhowch fanylion yr incwm ychwanegol).</t>
  </si>
  <si>
    <t>Ar gyfer y sefydliadau rydych wedi dewis eu hariannu, sut mae eu lefelau cronfeydd wrth gefn presennol yn cymharu â busnes fel arfer? (A oes angen i'r sefydliad ddefnyddio ei gronfeydd wrth gefn i barhau i redeg?) Rhowch fanylion.</t>
  </si>
  <si>
    <t>Sylwadau ychwanegol os oes angen</t>
  </si>
  <si>
    <t>Mewnbwn</t>
  </si>
  <si>
    <t>Cam-drin Domestig</t>
  </si>
  <si>
    <t>Cyfarwyddiadau:</t>
  </si>
  <si>
    <t>• Defnyddiwch res ar wahân ar gyfer pob darparwr</t>
  </si>
  <si>
    <t>Enw a rhif cofrestredig yr elusen/ sefydliad</t>
  </si>
  <si>
    <t>Sefydliad enghreifftiol</t>
  </si>
  <si>
    <t>✔</t>
  </si>
  <si>
    <t>Dd/G</t>
  </si>
  <si>
    <t>Sylwadau ychwanegol os oes angen, er enghraifft pam rydych wedi dewis peidio ag ariannu</t>
  </si>
  <si>
    <r>
      <rPr>
        <b/>
        <sz val="11"/>
        <color theme="1"/>
        <rFont val="Calibri"/>
        <family val="2"/>
      </rPr>
      <t xml:space="preserve">Wedi cyflwyno cyfrifon blynyddol i Gomisiynydd yr Heddlu a Throseddu? </t>
    </r>
    <r>
      <rPr>
        <sz val="11"/>
        <color theme="1"/>
        <rFont val="Calibri"/>
        <family val="2"/>
      </rPr>
      <t>Do/Naddo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</si>
</sst>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* #,##0.00_);_(* \(#,##0.00\);_(* &quot;-&quot;??_);_(@_)"/>
    <numFmt numFmtId="167" formatCode="&quot;£&quot;#,##0.00"/>
    <numFmt numFmtId="168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Fill="1"/>
    <xf numFmtId="167" fontId="4" fillId="0" borderId="0" xfId="0" applyNumberFormat="1" applyFont="1" applyAlignment="1">
      <alignment horizontal="center"/>
    </xf>
    <xf numFmtId="168" fontId="3" fillId="0" borderId="1" xfId="2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168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0" fontId="5" fillId="4" borderId="1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3" borderId="0" xfId="0" applyFont="1" applyFill="1" applyProtection="1"/>
    <xf numFmtId="0" fontId="10" fillId="3" borderId="0" xfId="0" applyFont="1" applyFill="1" applyProtection="1"/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showGridLines="0" topLeftCell="B1" workbookViewId="0">
      <selection activeCell="C33" sqref="C33"/>
    </sheetView>
  </sheetViews>
  <sheetFormatPr defaultColWidth="9" defaultRowHeight="13.8" x14ac:dyDescent="0.25"/>
  <cols>
    <col min="1" max="1" width="9" style="1"/>
    <col min="2" max="2" width="44.6640625" style="1" customWidth="1"/>
    <col min="3" max="3" width="32.6640625" style="1" customWidth="1"/>
    <col min="4" max="16384" width="9" style="1"/>
  </cols>
  <sheetData>
    <row r="2" spans="2:3" ht="14.4" x14ac:dyDescent="0.25">
      <c r="B2" s="38" t="s">
        <v>3</v>
      </c>
    </row>
    <row r="3" spans="2:3" x14ac:dyDescent="0.25">
      <c r="B3" s="2"/>
    </row>
    <row r="4" spans="2:3" ht="14.4" x14ac:dyDescent="0.25">
      <c r="B4" s="38" t="s">
        <v>4</v>
      </c>
    </row>
    <row r="6" spans="2:3" ht="14.4" x14ac:dyDescent="0.3">
      <c r="B6" s="39" t="s">
        <v>39</v>
      </c>
    </row>
    <row r="7" spans="2:3" x14ac:dyDescent="0.25">
      <c r="B7" s="40" t="s">
        <v>21</v>
      </c>
    </row>
    <row r="8" spans="2:3" x14ac:dyDescent="0.25">
      <c r="B8" s="40" t="s">
        <v>5</v>
      </c>
    </row>
    <row r="10" spans="2:3" ht="14.4" x14ac:dyDescent="0.3">
      <c r="B10" s="39" t="s">
        <v>6</v>
      </c>
    </row>
    <row r="11" spans="2:3" ht="14.4" x14ac:dyDescent="0.25">
      <c r="C11" s="41" t="s">
        <v>37</v>
      </c>
    </row>
    <row r="12" spans="2:3" ht="14.4" x14ac:dyDescent="0.25">
      <c r="B12" s="42" t="s">
        <v>0</v>
      </c>
      <c r="C12" s="9"/>
    </row>
    <row r="13" spans="2:3" ht="14.4" x14ac:dyDescent="0.25">
      <c r="B13" s="42" t="s">
        <v>1</v>
      </c>
      <c r="C13" s="9"/>
    </row>
    <row r="14" spans="2:3" ht="14.4" x14ac:dyDescent="0.25">
      <c r="B14" s="42" t="s">
        <v>2</v>
      </c>
      <c r="C14" s="9"/>
    </row>
    <row r="16" spans="2:3" ht="14.4" x14ac:dyDescent="0.3">
      <c r="B16" s="39" t="s">
        <v>7</v>
      </c>
    </row>
    <row r="17" spans="2:3" ht="14.4" x14ac:dyDescent="0.25">
      <c r="B17" s="3"/>
      <c r="C17" s="41" t="s">
        <v>37</v>
      </c>
    </row>
    <row r="18" spans="2:3" ht="57.6" x14ac:dyDescent="0.25">
      <c r="B18" s="36" t="s">
        <v>9</v>
      </c>
      <c r="C18" s="10"/>
    </row>
    <row r="19" spans="2:3" ht="57.6" x14ac:dyDescent="0.25">
      <c r="B19" s="36" t="s">
        <v>22</v>
      </c>
      <c r="C19" s="10"/>
    </row>
    <row r="20" spans="2:3" ht="72" x14ac:dyDescent="0.25">
      <c r="B20" s="36" t="s">
        <v>31</v>
      </c>
      <c r="C20" s="10"/>
    </row>
    <row r="21" spans="2:3" ht="14.4" x14ac:dyDescent="0.25">
      <c r="B21" s="42" t="s">
        <v>8</v>
      </c>
      <c r="C21" s="8">
        <f>SUM(C18:C20)</f>
        <v>0</v>
      </c>
    </row>
    <row r="22" spans="2:3" ht="14.4" x14ac:dyDescent="0.25">
      <c r="B22" s="35" t="s">
        <v>32</v>
      </c>
      <c r="C22" s="6">
        <f>SUM('3. Sefydliadau a ariennir'!E6:E1018)</f>
        <v>50</v>
      </c>
    </row>
    <row r="23" spans="2:3" ht="14.4" x14ac:dyDescent="0.25">
      <c r="B23" s="35" t="s">
        <v>19</v>
      </c>
      <c r="C23" s="7">
        <f>C22-C21</f>
        <v>50</v>
      </c>
    </row>
    <row r="24" spans="2:3" x14ac:dyDescent="0.25">
      <c r="B24" s="4"/>
      <c r="C24" s="4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showGridLines="0" workbookViewId="0">
      <selection activeCell="C16" sqref="C16"/>
    </sheetView>
  </sheetViews>
  <sheetFormatPr defaultColWidth="8.77734375" defaultRowHeight="14.4" x14ac:dyDescent="0.3"/>
  <cols>
    <col min="1" max="1" width="3.33203125" customWidth="1"/>
    <col min="2" max="2" width="5.33203125" customWidth="1"/>
    <col min="3" max="3" width="106.109375" style="29" customWidth="1"/>
    <col min="4" max="4" width="83.109375" style="30" customWidth="1"/>
  </cols>
  <sheetData>
    <row r="2" spans="2:4" ht="22.5" customHeight="1" x14ac:dyDescent="0.3">
      <c r="B2" s="43" t="s">
        <v>27</v>
      </c>
      <c r="C2" s="43" t="s">
        <v>24</v>
      </c>
      <c r="D2" s="43" t="s">
        <v>23</v>
      </c>
    </row>
    <row r="3" spans="2:4" ht="42.75" customHeight="1" x14ac:dyDescent="0.3">
      <c r="B3" s="21">
        <v>1</v>
      </c>
      <c r="C3" s="44" t="s">
        <v>28</v>
      </c>
      <c r="D3" s="11"/>
    </row>
    <row r="4" spans="2:4" ht="49.5" customHeight="1" x14ac:dyDescent="0.3">
      <c r="B4" s="21">
        <v>2</v>
      </c>
      <c r="C4" s="44" t="s">
        <v>33</v>
      </c>
      <c r="D4" s="11"/>
    </row>
    <row r="5" spans="2:4" ht="52.5" customHeight="1" x14ac:dyDescent="0.3">
      <c r="B5" s="21">
        <v>3</v>
      </c>
      <c r="C5" s="44" t="s">
        <v>34</v>
      </c>
      <c r="D5" s="11"/>
    </row>
    <row r="6" spans="2:4" ht="45.75" customHeight="1" x14ac:dyDescent="0.3">
      <c r="B6" s="21">
        <v>4</v>
      </c>
      <c r="C6" s="44" t="s">
        <v>35</v>
      </c>
      <c r="D6" s="11"/>
    </row>
    <row r="7" spans="2:4" ht="49.5" customHeight="1" x14ac:dyDescent="0.3">
      <c r="B7" s="21">
        <v>5</v>
      </c>
      <c r="C7" s="44" t="s">
        <v>29</v>
      </c>
      <c r="D7" s="11"/>
    </row>
    <row r="8" spans="2:4" ht="45.75" customHeight="1" x14ac:dyDescent="0.3">
      <c r="B8" s="21">
        <v>6</v>
      </c>
      <c r="C8" s="44" t="s">
        <v>30</v>
      </c>
      <c r="D8" s="11"/>
    </row>
  </sheetData>
  <sheetProtection formatCells="0" formatColumns="0" formatRows="0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5"/>
  <sheetViews>
    <sheetView zoomScale="84" zoomScaleNormal="84" zoomScalePageLayoutView="84" workbookViewId="0">
      <selection activeCell="G5" sqref="G5"/>
    </sheetView>
  </sheetViews>
  <sheetFormatPr defaultColWidth="9" defaultRowHeight="10.199999999999999" x14ac:dyDescent="0.2"/>
  <cols>
    <col min="1" max="1" width="32.109375" style="14" customWidth="1"/>
    <col min="2" max="2" width="19.77734375" style="14" customWidth="1"/>
    <col min="3" max="3" width="20" style="14" customWidth="1"/>
    <col min="4" max="4" width="22.44140625" style="14" customWidth="1"/>
    <col min="5" max="5" width="22.6640625" style="5" customWidth="1"/>
    <col min="6" max="6" width="20.44140625" style="28" customWidth="1"/>
    <col min="7" max="7" width="20.44140625" style="16" customWidth="1"/>
    <col min="8" max="8" width="16.6640625" style="25" customWidth="1"/>
    <col min="9" max="55" width="9" style="25"/>
    <col min="56" max="16384" width="9" style="14"/>
  </cols>
  <sheetData>
    <row r="1" spans="1:55" customFormat="1" ht="14.4" x14ac:dyDescent="0.3">
      <c r="A1" s="45" t="s">
        <v>39</v>
      </c>
      <c r="B1" s="17"/>
      <c r="C1" s="17"/>
      <c r="D1" s="17"/>
      <c r="E1" s="18"/>
      <c r="F1" s="17"/>
      <c r="G1" s="1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customFormat="1" ht="14.4" x14ac:dyDescent="0.3">
      <c r="A2" s="46" t="s">
        <v>20</v>
      </c>
      <c r="B2" s="17"/>
      <c r="C2" s="17"/>
      <c r="D2" s="17"/>
      <c r="E2" s="18"/>
      <c r="F2" s="17"/>
      <c r="G2" s="1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customFormat="1" ht="14.4" x14ac:dyDescent="0.3">
      <c r="A3" s="46" t="s">
        <v>40</v>
      </c>
      <c r="B3" s="17"/>
      <c r="C3" s="17"/>
      <c r="D3" s="17"/>
      <c r="E3" s="18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customFormat="1" ht="14.4" x14ac:dyDescent="0.3">
      <c r="A4" s="17"/>
      <c r="B4" s="17"/>
      <c r="C4" s="17"/>
      <c r="D4" s="17"/>
      <c r="E4" s="19"/>
      <c r="F4" s="20"/>
      <c r="G4" s="2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12" customFormat="1" ht="129.6" x14ac:dyDescent="0.3">
      <c r="A5" s="47" t="s">
        <v>41</v>
      </c>
      <c r="B5" s="37" t="s">
        <v>10</v>
      </c>
      <c r="C5" s="37" t="s">
        <v>17</v>
      </c>
      <c r="D5" s="37" t="s">
        <v>16</v>
      </c>
      <c r="E5" s="47" t="s">
        <v>26</v>
      </c>
      <c r="F5" s="37" t="s">
        <v>18</v>
      </c>
      <c r="G5" s="47" t="s">
        <v>36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x14ac:dyDescent="0.2">
      <c r="A6" s="48" t="s">
        <v>42</v>
      </c>
      <c r="B6" s="48" t="s">
        <v>43</v>
      </c>
      <c r="C6" s="48" t="s">
        <v>38</v>
      </c>
      <c r="D6" s="49" t="s">
        <v>44</v>
      </c>
      <c r="E6" s="22">
        <v>50</v>
      </c>
      <c r="F6" s="50" t="s">
        <v>43</v>
      </c>
      <c r="G6" s="31"/>
    </row>
    <row r="7" spans="1:55" x14ac:dyDescent="0.2">
      <c r="A7" s="13"/>
      <c r="B7" s="15"/>
      <c r="C7" s="13"/>
      <c r="D7" s="13"/>
      <c r="E7" s="22"/>
      <c r="F7" s="26"/>
      <c r="G7" s="31"/>
    </row>
    <row r="8" spans="1:55" x14ac:dyDescent="0.2">
      <c r="A8" s="13"/>
      <c r="B8" s="15"/>
      <c r="C8" s="13"/>
      <c r="D8" s="15"/>
      <c r="E8" s="22"/>
      <c r="F8" s="27"/>
      <c r="G8" s="32"/>
    </row>
    <row r="9" spans="1:55" x14ac:dyDescent="0.2">
      <c r="A9" s="13"/>
      <c r="B9" s="15"/>
      <c r="C9" s="13"/>
      <c r="D9" s="15"/>
      <c r="E9" s="22"/>
      <c r="F9" s="27"/>
      <c r="G9" s="32"/>
    </row>
    <row r="10" spans="1:55" x14ac:dyDescent="0.2">
      <c r="A10" s="13"/>
      <c r="B10" s="15"/>
      <c r="C10" s="15"/>
      <c r="D10" s="15"/>
      <c r="E10" s="22"/>
      <c r="F10" s="27"/>
      <c r="G10" s="32"/>
    </row>
    <row r="11" spans="1:55" x14ac:dyDescent="0.2">
      <c r="A11" s="16"/>
      <c r="B11" s="16"/>
      <c r="C11" s="16"/>
      <c r="D11" s="16"/>
      <c r="E11" s="22"/>
      <c r="G11" s="33"/>
    </row>
    <row r="12" spans="1:55" x14ac:dyDescent="0.2">
      <c r="A12" s="16"/>
      <c r="B12" s="16"/>
      <c r="C12" s="16"/>
      <c r="D12" s="16"/>
      <c r="E12" s="22"/>
      <c r="G12" s="33"/>
    </row>
    <row r="13" spans="1:55" x14ac:dyDescent="0.2">
      <c r="A13" s="16"/>
      <c r="B13" s="16"/>
      <c r="C13" s="16"/>
      <c r="D13" s="16"/>
      <c r="E13" s="22"/>
      <c r="G13" s="33"/>
    </row>
    <row r="14" spans="1:55" x14ac:dyDescent="0.2">
      <c r="A14" s="16"/>
      <c r="B14" s="16"/>
      <c r="C14" s="16"/>
      <c r="D14" s="16"/>
      <c r="E14" s="22"/>
      <c r="G14" s="33"/>
    </row>
    <row r="15" spans="1:55" x14ac:dyDescent="0.2">
      <c r="A15" s="16"/>
      <c r="B15" s="16"/>
      <c r="C15" s="16"/>
      <c r="D15" s="16"/>
      <c r="E15" s="22"/>
      <c r="G15" s="33"/>
    </row>
    <row r="16" spans="1:55" x14ac:dyDescent="0.2">
      <c r="A16" s="16"/>
      <c r="B16" s="16"/>
      <c r="C16" s="16"/>
      <c r="D16" s="16"/>
      <c r="E16" s="22"/>
      <c r="G16" s="33"/>
    </row>
    <row r="17" spans="5:7" x14ac:dyDescent="0.2">
      <c r="E17" s="22"/>
      <c r="G17" s="33"/>
    </row>
    <row r="18" spans="5:7" x14ac:dyDescent="0.2">
      <c r="E18" s="22"/>
      <c r="G18" s="33"/>
    </row>
    <row r="19" spans="5:7" x14ac:dyDescent="0.2">
      <c r="E19" s="22"/>
      <c r="G19" s="33"/>
    </row>
    <row r="20" spans="5:7" x14ac:dyDescent="0.2">
      <c r="E20" s="22"/>
      <c r="G20" s="33"/>
    </row>
    <row r="21" spans="5:7" x14ac:dyDescent="0.2">
      <c r="E21" s="22"/>
      <c r="G21" s="33"/>
    </row>
    <row r="22" spans="5:7" x14ac:dyDescent="0.2">
      <c r="E22" s="22"/>
      <c r="G22" s="33"/>
    </row>
    <row r="23" spans="5:7" x14ac:dyDescent="0.2">
      <c r="E23" s="22"/>
      <c r="G23" s="33"/>
    </row>
    <row r="24" spans="5:7" x14ac:dyDescent="0.2">
      <c r="E24" s="22"/>
      <c r="G24" s="33"/>
    </row>
    <row r="25" spans="5:7" x14ac:dyDescent="0.2">
      <c r="E25" s="22"/>
      <c r="G25" s="33"/>
    </row>
    <row r="26" spans="5:7" x14ac:dyDescent="0.2">
      <c r="E26" s="22"/>
      <c r="G26" s="33"/>
    </row>
    <row r="27" spans="5:7" x14ac:dyDescent="0.2">
      <c r="E27" s="22"/>
      <c r="G27" s="33"/>
    </row>
    <row r="28" spans="5:7" x14ac:dyDescent="0.2">
      <c r="E28" s="22"/>
      <c r="G28" s="33"/>
    </row>
    <row r="29" spans="5:7" x14ac:dyDescent="0.2">
      <c r="E29" s="22"/>
      <c r="G29" s="33"/>
    </row>
    <row r="30" spans="5:7" x14ac:dyDescent="0.2">
      <c r="E30" s="22"/>
      <c r="G30" s="33"/>
    </row>
    <row r="31" spans="5:7" x14ac:dyDescent="0.2">
      <c r="E31" s="22"/>
      <c r="G31" s="33"/>
    </row>
    <row r="32" spans="5:7" x14ac:dyDescent="0.2">
      <c r="E32" s="22"/>
      <c r="G32" s="33"/>
    </row>
    <row r="33" spans="5:7" x14ac:dyDescent="0.2">
      <c r="E33" s="22"/>
      <c r="G33" s="33"/>
    </row>
    <row r="34" spans="5:7" x14ac:dyDescent="0.2">
      <c r="E34" s="22"/>
      <c r="G34" s="33"/>
    </row>
    <row r="35" spans="5:7" x14ac:dyDescent="0.2">
      <c r="E35" s="22"/>
      <c r="G35" s="33"/>
    </row>
    <row r="36" spans="5:7" x14ac:dyDescent="0.2">
      <c r="E36" s="22"/>
      <c r="G36" s="33"/>
    </row>
    <row r="37" spans="5:7" x14ac:dyDescent="0.2">
      <c r="E37" s="22"/>
      <c r="G37" s="33"/>
    </row>
    <row r="38" spans="5:7" x14ac:dyDescent="0.2">
      <c r="E38" s="22"/>
      <c r="G38" s="33"/>
    </row>
    <row r="39" spans="5:7" x14ac:dyDescent="0.2">
      <c r="E39" s="22"/>
      <c r="G39" s="33"/>
    </row>
    <row r="40" spans="5:7" x14ac:dyDescent="0.2">
      <c r="E40" s="22"/>
      <c r="G40" s="33"/>
    </row>
    <row r="41" spans="5:7" x14ac:dyDescent="0.2">
      <c r="E41" s="22"/>
      <c r="G41" s="33"/>
    </row>
    <row r="42" spans="5:7" x14ac:dyDescent="0.2">
      <c r="E42" s="22"/>
      <c r="G42" s="33"/>
    </row>
    <row r="43" spans="5:7" x14ac:dyDescent="0.2">
      <c r="E43" s="22"/>
      <c r="G43" s="33"/>
    </row>
    <row r="44" spans="5:7" x14ac:dyDescent="0.2">
      <c r="E44" s="22"/>
      <c r="G44" s="33"/>
    </row>
    <row r="45" spans="5:7" x14ac:dyDescent="0.2">
      <c r="E45" s="22"/>
      <c r="G45" s="33"/>
    </row>
    <row r="46" spans="5:7" x14ac:dyDescent="0.2">
      <c r="E46" s="22"/>
      <c r="G46" s="33"/>
    </row>
    <row r="47" spans="5:7" x14ac:dyDescent="0.2">
      <c r="E47" s="22"/>
      <c r="G47" s="33"/>
    </row>
    <row r="48" spans="5:7" x14ac:dyDescent="0.2">
      <c r="E48" s="22"/>
      <c r="G48" s="33"/>
    </row>
    <row r="49" spans="5:7" x14ac:dyDescent="0.2">
      <c r="E49" s="22"/>
      <c r="G49" s="33"/>
    </row>
    <row r="50" spans="5:7" x14ac:dyDescent="0.2">
      <c r="E50" s="22"/>
      <c r="G50" s="33"/>
    </row>
    <row r="51" spans="5:7" x14ac:dyDescent="0.2">
      <c r="E51" s="22"/>
      <c r="G51" s="33"/>
    </row>
    <row r="52" spans="5:7" x14ac:dyDescent="0.2">
      <c r="E52" s="22"/>
      <c r="G52" s="33"/>
    </row>
    <row r="53" spans="5:7" x14ac:dyDescent="0.2">
      <c r="E53" s="22"/>
      <c r="G53" s="33"/>
    </row>
    <row r="54" spans="5:7" x14ac:dyDescent="0.2">
      <c r="E54" s="22"/>
      <c r="G54" s="33"/>
    </row>
    <row r="55" spans="5:7" x14ac:dyDescent="0.2">
      <c r="E55" s="22"/>
      <c r="G55" s="33"/>
    </row>
    <row r="56" spans="5:7" x14ac:dyDescent="0.2">
      <c r="E56" s="22"/>
      <c r="G56" s="33"/>
    </row>
    <row r="57" spans="5:7" x14ac:dyDescent="0.2">
      <c r="E57" s="22"/>
      <c r="G57" s="33"/>
    </row>
    <row r="58" spans="5:7" x14ac:dyDescent="0.2">
      <c r="E58" s="22"/>
      <c r="G58" s="33"/>
    </row>
    <row r="59" spans="5:7" x14ac:dyDescent="0.2">
      <c r="E59" s="22"/>
      <c r="G59" s="33"/>
    </row>
    <row r="60" spans="5:7" x14ac:dyDescent="0.2">
      <c r="E60" s="22"/>
      <c r="G60" s="33"/>
    </row>
    <row r="61" spans="5:7" x14ac:dyDescent="0.2">
      <c r="E61" s="22"/>
      <c r="G61" s="33"/>
    </row>
    <row r="62" spans="5:7" x14ac:dyDescent="0.2">
      <c r="E62" s="22"/>
      <c r="G62" s="33"/>
    </row>
    <row r="63" spans="5:7" x14ac:dyDescent="0.2">
      <c r="E63" s="22"/>
      <c r="G63" s="33"/>
    </row>
    <row r="64" spans="5:7" x14ac:dyDescent="0.2">
      <c r="E64" s="22"/>
      <c r="G64" s="33"/>
    </row>
    <row r="65" spans="5:7" x14ac:dyDescent="0.2">
      <c r="E65" s="22"/>
      <c r="G65" s="33"/>
    </row>
    <row r="66" spans="5:7" x14ac:dyDescent="0.2">
      <c r="E66" s="22"/>
      <c r="G66" s="33"/>
    </row>
    <row r="67" spans="5:7" x14ac:dyDescent="0.2">
      <c r="E67" s="22"/>
      <c r="G67" s="33"/>
    </row>
    <row r="68" spans="5:7" x14ac:dyDescent="0.2">
      <c r="E68" s="22"/>
      <c r="G68" s="33"/>
    </row>
    <row r="69" spans="5:7" x14ac:dyDescent="0.2">
      <c r="E69" s="22"/>
      <c r="G69" s="33"/>
    </row>
    <row r="70" spans="5:7" x14ac:dyDescent="0.2">
      <c r="E70" s="22"/>
      <c r="G70" s="33"/>
    </row>
    <row r="71" spans="5:7" x14ac:dyDescent="0.2">
      <c r="E71" s="22"/>
      <c r="G71" s="33"/>
    </row>
    <row r="72" spans="5:7" x14ac:dyDescent="0.2">
      <c r="E72" s="22"/>
      <c r="G72" s="33"/>
    </row>
    <row r="73" spans="5:7" x14ac:dyDescent="0.2">
      <c r="E73" s="22"/>
      <c r="G73" s="33"/>
    </row>
    <row r="74" spans="5:7" x14ac:dyDescent="0.2">
      <c r="E74" s="22"/>
      <c r="G74" s="33"/>
    </row>
    <row r="75" spans="5:7" x14ac:dyDescent="0.2">
      <c r="E75" s="22"/>
      <c r="G75" s="33"/>
    </row>
    <row r="76" spans="5:7" x14ac:dyDescent="0.2">
      <c r="E76" s="22"/>
      <c r="G76" s="33"/>
    </row>
    <row r="77" spans="5:7" x14ac:dyDescent="0.2">
      <c r="E77" s="22"/>
      <c r="G77" s="33"/>
    </row>
    <row r="78" spans="5:7" x14ac:dyDescent="0.2">
      <c r="E78" s="22"/>
      <c r="G78" s="33"/>
    </row>
    <row r="79" spans="5:7" x14ac:dyDescent="0.2">
      <c r="E79" s="22"/>
      <c r="G79" s="33"/>
    </row>
    <row r="80" spans="5:7" x14ac:dyDescent="0.2">
      <c r="E80" s="22"/>
      <c r="G80" s="33"/>
    </row>
    <row r="81" spans="5:7" x14ac:dyDescent="0.2">
      <c r="E81" s="22"/>
      <c r="G81" s="33"/>
    </row>
    <row r="82" spans="5:7" x14ac:dyDescent="0.2">
      <c r="E82" s="22"/>
      <c r="G82" s="33"/>
    </row>
    <row r="83" spans="5:7" x14ac:dyDescent="0.2">
      <c r="E83" s="22"/>
      <c r="G83" s="33"/>
    </row>
    <row r="84" spans="5:7" x14ac:dyDescent="0.2">
      <c r="E84" s="22"/>
      <c r="G84" s="33"/>
    </row>
    <row r="85" spans="5:7" x14ac:dyDescent="0.2">
      <c r="E85" s="22"/>
      <c r="G85" s="33"/>
    </row>
    <row r="86" spans="5:7" x14ac:dyDescent="0.2">
      <c r="E86" s="22"/>
      <c r="G86" s="33"/>
    </row>
    <row r="87" spans="5:7" x14ac:dyDescent="0.2">
      <c r="E87" s="22"/>
      <c r="G87" s="33"/>
    </row>
    <row r="88" spans="5:7" x14ac:dyDescent="0.2">
      <c r="E88" s="22"/>
      <c r="G88" s="33"/>
    </row>
    <row r="89" spans="5:7" x14ac:dyDescent="0.2">
      <c r="E89" s="22"/>
      <c r="G89" s="33"/>
    </row>
    <row r="90" spans="5:7" x14ac:dyDescent="0.2">
      <c r="E90" s="22"/>
      <c r="G90" s="33"/>
    </row>
    <row r="91" spans="5:7" x14ac:dyDescent="0.2">
      <c r="E91" s="22"/>
      <c r="G91" s="33"/>
    </row>
    <row r="92" spans="5:7" x14ac:dyDescent="0.2">
      <c r="E92" s="22"/>
      <c r="G92" s="33"/>
    </row>
    <row r="93" spans="5:7" x14ac:dyDescent="0.2">
      <c r="E93" s="22"/>
      <c r="G93" s="33"/>
    </row>
    <row r="94" spans="5:7" x14ac:dyDescent="0.2">
      <c r="E94" s="22"/>
      <c r="G94" s="33"/>
    </row>
    <row r="95" spans="5:7" x14ac:dyDescent="0.2">
      <c r="E95" s="22"/>
      <c r="G95" s="33"/>
    </row>
    <row r="96" spans="5:7" x14ac:dyDescent="0.2">
      <c r="E96" s="22"/>
      <c r="G96" s="33"/>
    </row>
    <row r="97" spans="5:7" x14ac:dyDescent="0.2">
      <c r="E97" s="22"/>
      <c r="G97" s="33"/>
    </row>
    <row r="98" spans="5:7" x14ac:dyDescent="0.2">
      <c r="E98" s="22"/>
      <c r="G98" s="33"/>
    </row>
    <row r="99" spans="5:7" x14ac:dyDescent="0.2">
      <c r="E99" s="22"/>
      <c r="G99" s="33"/>
    </row>
    <row r="100" spans="5:7" x14ac:dyDescent="0.2">
      <c r="E100" s="22"/>
      <c r="G100" s="33"/>
    </row>
    <row r="101" spans="5:7" x14ac:dyDescent="0.2">
      <c r="E101" s="22"/>
      <c r="G101" s="33"/>
    </row>
    <row r="102" spans="5:7" x14ac:dyDescent="0.2">
      <c r="E102" s="22"/>
      <c r="G102" s="33"/>
    </row>
    <row r="103" spans="5:7" x14ac:dyDescent="0.2">
      <c r="E103" s="22"/>
      <c r="G103" s="33"/>
    </row>
    <row r="104" spans="5:7" x14ac:dyDescent="0.2">
      <c r="E104" s="22"/>
      <c r="G104" s="33"/>
    </row>
    <row r="105" spans="5:7" x14ac:dyDescent="0.2">
      <c r="E105" s="22"/>
      <c r="G105" s="33"/>
    </row>
    <row r="106" spans="5:7" x14ac:dyDescent="0.2">
      <c r="E106" s="22"/>
      <c r="G106" s="33"/>
    </row>
    <row r="107" spans="5:7" x14ac:dyDescent="0.2">
      <c r="E107" s="22"/>
      <c r="G107" s="33"/>
    </row>
    <row r="108" spans="5:7" x14ac:dyDescent="0.2">
      <c r="E108" s="22"/>
      <c r="G108" s="33"/>
    </row>
    <row r="109" spans="5:7" x14ac:dyDescent="0.2">
      <c r="E109" s="22"/>
      <c r="G109" s="33"/>
    </row>
    <row r="110" spans="5:7" x14ac:dyDescent="0.2">
      <c r="E110" s="22"/>
      <c r="G110" s="33"/>
    </row>
    <row r="111" spans="5:7" x14ac:dyDescent="0.2">
      <c r="E111" s="22"/>
      <c r="G111" s="33"/>
    </row>
    <row r="112" spans="5:7" x14ac:dyDescent="0.2">
      <c r="E112" s="22"/>
      <c r="G112" s="33"/>
    </row>
    <row r="113" spans="5:7" x14ac:dyDescent="0.2">
      <c r="E113" s="22"/>
      <c r="G113" s="33"/>
    </row>
    <row r="114" spans="5:7" x14ac:dyDescent="0.2">
      <c r="E114" s="22"/>
      <c r="G114" s="33"/>
    </row>
    <row r="115" spans="5:7" x14ac:dyDescent="0.2">
      <c r="E115" s="22"/>
      <c r="G115" s="33"/>
    </row>
    <row r="116" spans="5:7" x14ac:dyDescent="0.2">
      <c r="E116" s="22"/>
      <c r="G116" s="33"/>
    </row>
    <row r="117" spans="5:7" x14ac:dyDescent="0.2">
      <c r="E117" s="22"/>
      <c r="G117" s="33"/>
    </row>
    <row r="118" spans="5:7" x14ac:dyDescent="0.2">
      <c r="E118" s="22"/>
      <c r="G118" s="33"/>
    </row>
    <row r="119" spans="5:7" x14ac:dyDescent="0.2">
      <c r="E119" s="22"/>
      <c r="G119" s="33"/>
    </row>
    <row r="120" spans="5:7" x14ac:dyDescent="0.2">
      <c r="E120" s="22"/>
      <c r="G120" s="33"/>
    </row>
    <row r="121" spans="5:7" x14ac:dyDescent="0.2">
      <c r="E121" s="22"/>
      <c r="G121" s="33"/>
    </row>
    <row r="122" spans="5:7" x14ac:dyDescent="0.2">
      <c r="E122" s="22"/>
      <c r="G122" s="33"/>
    </row>
    <row r="123" spans="5:7" x14ac:dyDescent="0.2">
      <c r="E123" s="22"/>
      <c r="G123" s="33"/>
    </row>
    <row r="124" spans="5:7" x14ac:dyDescent="0.2">
      <c r="E124" s="22"/>
      <c r="G124" s="33"/>
    </row>
    <row r="125" spans="5:7" x14ac:dyDescent="0.2">
      <c r="E125" s="22"/>
      <c r="G125" s="33"/>
    </row>
    <row r="126" spans="5:7" x14ac:dyDescent="0.2">
      <c r="E126" s="22"/>
      <c r="G126" s="33"/>
    </row>
    <row r="127" spans="5:7" x14ac:dyDescent="0.2">
      <c r="E127" s="22"/>
      <c r="G127" s="33"/>
    </row>
    <row r="128" spans="5:7" x14ac:dyDescent="0.2">
      <c r="E128" s="22"/>
      <c r="G128" s="33"/>
    </row>
    <row r="129" spans="5:7" x14ac:dyDescent="0.2">
      <c r="E129" s="22"/>
      <c r="G129" s="33"/>
    </row>
    <row r="130" spans="5:7" x14ac:dyDescent="0.2">
      <c r="E130" s="22"/>
      <c r="G130" s="33"/>
    </row>
    <row r="131" spans="5:7" x14ac:dyDescent="0.2">
      <c r="E131" s="22"/>
      <c r="G131" s="33"/>
    </row>
    <row r="132" spans="5:7" x14ac:dyDescent="0.2">
      <c r="E132" s="22"/>
      <c r="G132" s="33"/>
    </row>
    <row r="133" spans="5:7" x14ac:dyDescent="0.2">
      <c r="E133" s="22"/>
      <c r="G133" s="33"/>
    </row>
    <row r="134" spans="5:7" x14ac:dyDescent="0.2">
      <c r="E134" s="22"/>
      <c r="G134" s="33"/>
    </row>
    <row r="135" spans="5:7" x14ac:dyDescent="0.2">
      <c r="E135" s="22"/>
      <c r="G135" s="33"/>
    </row>
    <row r="136" spans="5:7" x14ac:dyDescent="0.2">
      <c r="E136" s="22"/>
      <c r="G136" s="33"/>
    </row>
    <row r="137" spans="5:7" x14ac:dyDescent="0.2">
      <c r="E137" s="22"/>
      <c r="G137" s="33"/>
    </row>
    <row r="138" spans="5:7" x14ac:dyDescent="0.2">
      <c r="E138" s="22"/>
      <c r="G138" s="33"/>
    </row>
    <row r="139" spans="5:7" x14ac:dyDescent="0.2">
      <c r="E139" s="22"/>
      <c r="G139" s="33"/>
    </row>
    <row r="140" spans="5:7" x14ac:dyDescent="0.2">
      <c r="E140" s="22"/>
      <c r="G140" s="33"/>
    </row>
    <row r="141" spans="5:7" x14ac:dyDescent="0.2">
      <c r="E141" s="22"/>
      <c r="G141" s="33"/>
    </row>
    <row r="142" spans="5:7" x14ac:dyDescent="0.2">
      <c r="E142" s="22"/>
      <c r="G142" s="33"/>
    </row>
    <row r="143" spans="5:7" x14ac:dyDescent="0.2">
      <c r="E143" s="22"/>
      <c r="G143" s="33"/>
    </row>
    <row r="144" spans="5:7" x14ac:dyDescent="0.2">
      <c r="E144" s="22"/>
      <c r="G144" s="33"/>
    </row>
    <row r="145" spans="5:7" x14ac:dyDescent="0.2">
      <c r="E145" s="22"/>
      <c r="G145" s="33"/>
    </row>
    <row r="146" spans="5:7" x14ac:dyDescent="0.2">
      <c r="E146" s="22"/>
      <c r="G146" s="33"/>
    </row>
    <row r="147" spans="5:7" x14ac:dyDescent="0.2">
      <c r="E147" s="22"/>
      <c r="G147" s="33"/>
    </row>
    <row r="148" spans="5:7" x14ac:dyDescent="0.2">
      <c r="E148" s="22"/>
      <c r="G148" s="33"/>
    </row>
    <row r="149" spans="5:7" x14ac:dyDescent="0.2">
      <c r="E149" s="22"/>
      <c r="G149" s="33"/>
    </row>
    <row r="150" spans="5:7" x14ac:dyDescent="0.2">
      <c r="E150" s="22"/>
      <c r="G150" s="33"/>
    </row>
    <row r="151" spans="5:7" x14ac:dyDescent="0.2">
      <c r="E151" s="22"/>
      <c r="G151" s="33"/>
    </row>
    <row r="152" spans="5:7" x14ac:dyDescent="0.2">
      <c r="E152" s="22"/>
      <c r="G152" s="33"/>
    </row>
    <row r="153" spans="5:7" x14ac:dyDescent="0.2">
      <c r="E153" s="22"/>
      <c r="G153" s="33"/>
    </row>
    <row r="154" spans="5:7" x14ac:dyDescent="0.2">
      <c r="E154" s="22"/>
      <c r="G154" s="33"/>
    </row>
    <row r="155" spans="5:7" x14ac:dyDescent="0.2">
      <c r="E155" s="22"/>
      <c r="G155" s="33"/>
    </row>
    <row r="156" spans="5:7" x14ac:dyDescent="0.2">
      <c r="E156" s="22"/>
      <c r="G156" s="33"/>
    </row>
    <row r="157" spans="5:7" x14ac:dyDescent="0.2">
      <c r="E157" s="22"/>
      <c r="G157" s="33"/>
    </row>
    <row r="158" spans="5:7" x14ac:dyDescent="0.2">
      <c r="E158" s="22"/>
      <c r="G158" s="33"/>
    </row>
    <row r="159" spans="5:7" x14ac:dyDescent="0.2">
      <c r="E159" s="22"/>
      <c r="G159" s="33"/>
    </row>
    <row r="160" spans="5:7" x14ac:dyDescent="0.2">
      <c r="E160" s="22"/>
      <c r="G160" s="33"/>
    </row>
    <row r="161" spans="5:7" x14ac:dyDescent="0.2">
      <c r="E161" s="22"/>
      <c r="G161" s="33"/>
    </row>
    <row r="162" spans="5:7" x14ac:dyDescent="0.2">
      <c r="E162" s="22"/>
      <c r="G162" s="33"/>
    </row>
    <row r="163" spans="5:7" x14ac:dyDescent="0.2">
      <c r="E163" s="22"/>
      <c r="G163" s="33"/>
    </row>
    <row r="164" spans="5:7" x14ac:dyDescent="0.2">
      <c r="E164" s="22"/>
      <c r="G164" s="33"/>
    </row>
    <row r="165" spans="5:7" x14ac:dyDescent="0.2">
      <c r="E165" s="22"/>
      <c r="G165" s="33"/>
    </row>
    <row r="166" spans="5:7" x14ac:dyDescent="0.2">
      <c r="E166" s="22"/>
      <c r="G166" s="33"/>
    </row>
    <row r="167" spans="5:7" x14ac:dyDescent="0.2">
      <c r="E167" s="22"/>
      <c r="G167" s="33"/>
    </row>
    <row r="168" spans="5:7" x14ac:dyDescent="0.2">
      <c r="E168" s="22"/>
      <c r="G168" s="33"/>
    </row>
    <row r="169" spans="5:7" x14ac:dyDescent="0.2">
      <c r="E169" s="22"/>
      <c r="G169" s="33"/>
    </row>
    <row r="170" spans="5:7" x14ac:dyDescent="0.2">
      <c r="E170" s="22"/>
      <c r="G170" s="33"/>
    </row>
    <row r="171" spans="5:7" x14ac:dyDescent="0.2">
      <c r="E171" s="22"/>
      <c r="G171" s="33"/>
    </row>
    <row r="172" spans="5:7" x14ac:dyDescent="0.2">
      <c r="E172" s="22"/>
      <c r="G172" s="33"/>
    </row>
    <row r="173" spans="5:7" x14ac:dyDescent="0.2">
      <c r="E173" s="22"/>
      <c r="G173" s="33"/>
    </row>
    <row r="174" spans="5:7" x14ac:dyDescent="0.2">
      <c r="E174" s="22"/>
      <c r="G174" s="33"/>
    </row>
    <row r="175" spans="5:7" x14ac:dyDescent="0.2">
      <c r="E175" s="22"/>
      <c r="G175" s="33"/>
    </row>
    <row r="176" spans="5:7" x14ac:dyDescent="0.2">
      <c r="E176" s="22"/>
      <c r="G176" s="33"/>
    </row>
    <row r="177" spans="5:7" x14ac:dyDescent="0.2">
      <c r="E177" s="22"/>
      <c r="G177" s="33"/>
    </row>
    <row r="178" spans="5:7" x14ac:dyDescent="0.2">
      <c r="E178" s="22"/>
      <c r="G178" s="33"/>
    </row>
    <row r="179" spans="5:7" x14ac:dyDescent="0.2">
      <c r="E179" s="22"/>
      <c r="G179" s="33"/>
    </row>
    <row r="180" spans="5:7" x14ac:dyDescent="0.2">
      <c r="E180" s="22"/>
      <c r="G180" s="33"/>
    </row>
    <row r="181" spans="5:7" x14ac:dyDescent="0.2">
      <c r="E181" s="22"/>
      <c r="G181" s="33"/>
    </row>
    <row r="182" spans="5:7" x14ac:dyDescent="0.2">
      <c r="E182" s="22"/>
      <c r="G182" s="33"/>
    </row>
    <row r="183" spans="5:7" x14ac:dyDescent="0.2">
      <c r="E183" s="22"/>
      <c r="G183" s="33"/>
    </row>
    <row r="184" spans="5:7" x14ac:dyDescent="0.2">
      <c r="E184" s="22"/>
      <c r="G184" s="33"/>
    </row>
    <row r="185" spans="5:7" x14ac:dyDescent="0.2">
      <c r="E185" s="22"/>
      <c r="G185" s="33"/>
    </row>
    <row r="186" spans="5:7" x14ac:dyDescent="0.2">
      <c r="E186" s="22"/>
      <c r="G186" s="33"/>
    </row>
    <row r="187" spans="5:7" x14ac:dyDescent="0.2">
      <c r="E187" s="22"/>
      <c r="G187" s="33"/>
    </row>
    <row r="188" spans="5:7" x14ac:dyDescent="0.2">
      <c r="E188" s="22"/>
      <c r="G188" s="33"/>
    </row>
    <row r="189" spans="5:7" x14ac:dyDescent="0.2">
      <c r="E189" s="22"/>
      <c r="G189" s="33"/>
    </row>
    <row r="190" spans="5:7" x14ac:dyDescent="0.2">
      <c r="E190" s="22"/>
      <c r="G190" s="33"/>
    </row>
    <row r="191" spans="5:7" x14ac:dyDescent="0.2">
      <c r="E191" s="22"/>
      <c r="G191" s="33"/>
    </row>
    <row r="192" spans="5:7" x14ac:dyDescent="0.2">
      <c r="E192" s="22"/>
      <c r="G192" s="33"/>
    </row>
    <row r="193" spans="5:7" x14ac:dyDescent="0.2">
      <c r="E193" s="22"/>
      <c r="G193" s="33"/>
    </row>
    <row r="194" spans="5:7" x14ac:dyDescent="0.2">
      <c r="E194" s="22"/>
      <c r="G194" s="33"/>
    </row>
    <row r="195" spans="5:7" x14ac:dyDescent="0.2">
      <c r="E195" s="22"/>
      <c r="G195" s="33"/>
    </row>
    <row r="196" spans="5:7" x14ac:dyDescent="0.2">
      <c r="E196" s="22"/>
      <c r="G196" s="33"/>
    </row>
    <row r="197" spans="5:7" x14ac:dyDescent="0.2">
      <c r="E197" s="22"/>
      <c r="G197" s="33"/>
    </row>
    <row r="198" spans="5:7" x14ac:dyDescent="0.2">
      <c r="E198" s="22"/>
      <c r="G198" s="33"/>
    </row>
    <row r="199" spans="5:7" x14ac:dyDescent="0.2">
      <c r="E199" s="22"/>
      <c r="G199" s="33"/>
    </row>
    <row r="200" spans="5:7" x14ac:dyDescent="0.2">
      <c r="E200" s="22"/>
      <c r="G200" s="33"/>
    </row>
    <row r="201" spans="5:7" x14ac:dyDescent="0.2">
      <c r="E201" s="22"/>
      <c r="G201" s="33"/>
    </row>
    <row r="202" spans="5:7" x14ac:dyDescent="0.2">
      <c r="E202" s="22"/>
      <c r="G202" s="33"/>
    </row>
    <row r="203" spans="5:7" x14ac:dyDescent="0.2">
      <c r="E203" s="22"/>
      <c r="G203" s="33"/>
    </row>
    <row r="204" spans="5:7" x14ac:dyDescent="0.2">
      <c r="E204" s="22"/>
      <c r="G204" s="33"/>
    </row>
    <row r="205" spans="5:7" x14ac:dyDescent="0.2">
      <c r="E205" s="22"/>
      <c r="G205" s="33"/>
    </row>
    <row r="206" spans="5:7" x14ac:dyDescent="0.2">
      <c r="E206" s="22"/>
      <c r="G206" s="33"/>
    </row>
    <row r="207" spans="5:7" x14ac:dyDescent="0.2">
      <c r="E207" s="22"/>
      <c r="G207" s="33"/>
    </row>
    <row r="208" spans="5:7" x14ac:dyDescent="0.2">
      <c r="E208" s="22"/>
      <c r="G208" s="33"/>
    </row>
    <row r="209" spans="5:7" x14ac:dyDescent="0.2">
      <c r="E209" s="22"/>
      <c r="G209" s="33"/>
    </row>
    <row r="210" spans="5:7" x14ac:dyDescent="0.2">
      <c r="E210" s="22"/>
      <c r="G210" s="33"/>
    </row>
    <row r="211" spans="5:7" x14ac:dyDescent="0.2">
      <c r="E211" s="22"/>
      <c r="G211" s="33"/>
    </row>
    <row r="212" spans="5:7" x14ac:dyDescent="0.2">
      <c r="E212" s="22"/>
      <c r="G212" s="33"/>
    </row>
    <row r="213" spans="5:7" x14ac:dyDescent="0.2">
      <c r="E213" s="22"/>
      <c r="G213" s="33"/>
    </row>
    <row r="214" spans="5:7" x14ac:dyDescent="0.2">
      <c r="E214" s="22"/>
      <c r="G214" s="33"/>
    </row>
    <row r="215" spans="5:7" x14ac:dyDescent="0.2">
      <c r="E215" s="22"/>
      <c r="G215" s="33"/>
    </row>
    <row r="216" spans="5:7" x14ac:dyDescent="0.2">
      <c r="E216" s="22"/>
      <c r="G216" s="33"/>
    </row>
    <row r="217" spans="5:7" x14ac:dyDescent="0.2">
      <c r="E217" s="22"/>
      <c r="G217" s="33"/>
    </row>
    <row r="218" spans="5:7" x14ac:dyDescent="0.2">
      <c r="E218" s="22"/>
      <c r="G218" s="33"/>
    </row>
    <row r="219" spans="5:7" x14ac:dyDescent="0.2">
      <c r="E219" s="22"/>
      <c r="G219" s="33"/>
    </row>
    <row r="220" spans="5:7" x14ac:dyDescent="0.2">
      <c r="E220" s="22"/>
      <c r="G220" s="33"/>
    </row>
    <row r="221" spans="5:7" x14ac:dyDescent="0.2">
      <c r="E221" s="22"/>
      <c r="G221" s="33"/>
    </row>
    <row r="222" spans="5:7" x14ac:dyDescent="0.2">
      <c r="E222" s="22"/>
      <c r="G222" s="33"/>
    </row>
    <row r="223" spans="5:7" x14ac:dyDescent="0.2">
      <c r="E223" s="22"/>
      <c r="G223" s="33"/>
    </row>
    <row r="224" spans="5:7" x14ac:dyDescent="0.2">
      <c r="E224" s="22"/>
      <c r="G224" s="33"/>
    </row>
    <row r="225" spans="5:7" x14ac:dyDescent="0.2">
      <c r="E225" s="22"/>
      <c r="G225" s="33"/>
    </row>
    <row r="226" spans="5:7" x14ac:dyDescent="0.2">
      <c r="E226" s="22"/>
      <c r="G226" s="33"/>
    </row>
    <row r="227" spans="5:7" x14ac:dyDescent="0.2">
      <c r="E227" s="22"/>
      <c r="G227" s="33"/>
    </row>
    <row r="228" spans="5:7" x14ac:dyDescent="0.2">
      <c r="E228" s="22"/>
      <c r="G228" s="33"/>
    </row>
    <row r="229" spans="5:7" x14ac:dyDescent="0.2">
      <c r="E229" s="22"/>
      <c r="G229" s="33"/>
    </row>
    <row r="230" spans="5:7" x14ac:dyDescent="0.2">
      <c r="E230" s="22"/>
      <c r="G230" s="33"/>
    </row>
    <row r="231" spans="5:7" x14ac:dyDescent="0.2">
      <c r="E231" s="22"/>
      <c r="G231" s="33"/>
    </row>
    <row r="232" spans="5:7" x14ac:dyDescent="0.2">
      <c r="E232" s="22"/>
      <c r="G232" s="33"/>
    </row>
    <row r="233" spans="5:7" x14ac:dyDescent="0.2">
      <c r="E233" s="22"/>
      <c r="G233" s="33"/>
    </row>
    <row r="234" spans="5:7" x14ac:dyDescent="0.2">
      <c r="E234" s="22"/>
      <c r="G234" s="33"/>
    </row>
    <row r="235" spans="5:7" x14ac:dyDescent="0.2">
      <c r="E235" s="22"/>
    </row>
    <row r="236" spans="5:7" x14ac:dyDescent="0.2">
      <c r="E236" s="22"/>
    </row>
    <row r="237" spans="5:7" x14ac:dyDescent="0.2">
      <c r="E237" s="22"/>
    </row>
    <row r="238" spans="5:7" x14ac:dyDescent="0.2">
      <c r="E238" s="22"/>
    </row>
    <row r="239" spans="5:7" x14ac:dyDescent="0.2">
      <c r="E239" s="22"/>
    </row>
    <row r="240" spans="5:7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x14ac:dyDescent="0.2">
      <c r="E265" s="22"/>
    </row>
    <row r="266" spans="5:5" x14ac:dyDescent="0.2">
      <c r="E266" s="22"/>
    </row>
    <row r="267" spans="5:5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x14ac:dyDescent="0.2">
      <c r="E279" s="22"/>
    </row>
    <row r="280" spans="5:5" x14ac:dyDescent="0.2">
      <c r="E280" s="22"/>
    </row>
    <row r="281" spans="5:5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x14ac:dyDescent="0.2">
      <c r="E298" s="22"/>
    </row>
    <row r="299" spans="5:5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x14ac:dyDescent="0.2">
      <c r="E333" s="22"/>
    </row>
    <row r="334" spans="5:5" x14ac:dyDescent="0.2">
      <c r="E334" s="22"/>
    </row>
    <row r="335" spans="5:5" x14ac:dyDescent="0.2">
      <c r="E335" s="22"/>
    </row>
    <row r="336" spans="5:5" x14ac:dyDescent="0.2">
      <c r="E336" s="22"/>
    </row>
    <row r="337" spans="5:5" x14ac:dyDescent="0.2">
      <c r="E337" s="22"/>
    </row>
    <row r="338" spans="5:5" x14ac:dyDescent="0.2">
      <c r="E338" s="22"/>
    </row>
    <row r="339" spans="5:5" x14ac:dyDescent="0.2">
      <c r="E339" s="22"/>
    </row>
    <row r="340" spans="5:5" x14ac:dyDescent="0.2">
      <c r="E340" s="22"/>
    </row>
    <row r="341" spans="5:5" x14ac:dyDescent="0.2">
      <c r="E341" s="22"/>
    </row>
    <row r="342" spans="5:5" x14ac:dyDescent="0.2">
      <c r="E342" s="22"/>
    </row>
    <row r="343" spans="5:5" x14ac:dyDescent="0.2">
      <c r="E343" s="22"/>
    </row>
    <row r="344" spans="5:5" x14ac:dyDescent="0.2">
      <c r="E344" s="22"/>
    </row>
    <row r="345" spans="5:5" x14ac:dyDescent="0.2">
      <c r="E345" s="22"/>
    </row>
    <row r="346" spans="5:5" x14ac:dyDescent="0.2">
      <c r="E346" s="22"/>
    </row>
    <row r="347" spans="5:5" x14ac:dyDescent="0.2">
      <c r="E347" s="22"/>
    </row>
    <row r="348" spans="5:5" x14ac:dyDescent="0.2">
      <c r="E348" s="22"/>
    </row>
    <row r="349" spans="5:5" x14ac:dyDescent="0.2">
      <c r="E349" s="22"/>
    </row>
    <row r="350" spans="5:5" x14ac:dyDescent="0.2">
      <c r="E350" s="22"/>
    </row>
    <row r="351" spans="5:5" x14ac:dyDescent="0.2">
      <c r="E351" s="22"/>
    </row>
    <row r="352" spans="5:5" x14ac:dyDescent="0.2">
      <c r="E352" s="22"/>
    </row>
    <row r="353" spans="5:5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x14ac:dyDescent="0.2">
      <c r="E383" s="22"/>
    </row>
    <row r="384" spans="5:5" x14ac:dyDescent="0.2">
      <c r="E384" s="22"/>
    </row>
    <row r="385" spans="5:5" x14ac:dyDescent="0.2">
      <c r="E385" s="22"/>
    </row>
    <row r="386" spans="5:5" x14ac:dyDescent="0.2">
      <c r="E386" s="22"/>
    </row>
    <row r="387" spans="5:5" x14ac:dyDescent="0.2">
      <c r="E387" s="22"/>
    </row>
    <row r="388" spans="5:5" x14ac:dyDescent="0.2">
      <c r="E388" s="22"/>
    </row>
    <row r="389" spans="5:5" x14ac:dyDescent="0.2">
      <c r="E389" s="22"/>
    </row>
    <row r="390" spans="5:5" x14ac:dyDescent="0.2">
      <c r="E390" s="22"/>
    </row>
    <row r="391" spans="5:5" x14ac:dyDescent="0.2">
      <c r="E391" s="22"/>
    </row>
    <row r="392" spans="5:5" x14ac:dyDescent="0.2">
      <c r="E392" s="22"/>
    </row>
    <row r="393" spans="5:5" x14ac:dyDescent="0.2">
      <c r="E393" s="22"/>
    </row>
    <row r="394" spans="5:5" x14ac:dyDescent="0.2">
      <c r="E394" s="22"/>
    </row>
    <row r="395" spans="5:5" x14ac:dyDescent="0.2">
      <c r="E395" s="22"/>
    </row>
    <row r="396" spans="5:5" x14ac:dyDescent="0.2">
      <c r="E396" s="22"/>
    </row>
    <row r="397" spans="5:5" x14ac:dyDescent="0.2">
      <c r="E397" s="22"/>
    </row>
    <row r="398" spans="5:5" x14ac:dyDescent="0.2">
      <c r="E398" s="22"/>
    </row>
    <row r="399" spans="5:5" x14ac:dyDescent="0.2">
      <c r="E399" s="22"/>
    </row>
    <row r="400" spans="5:5" x14ac:dyDescent="0.2">
      <c r="E400" s="22"/>
    </row>
    <row r="401" spans="5:5" x14ac:dyDescent="0.2">
      <c r="E401" s="22"/>
    </row>
    <row r="402" spans="5:5" x14ac:dyDescent="0.2">
      <c r="E402" s="22"/>
    </row>
    <row r="403" spans="5:5" x14ac:dyDescent="0.2">
      <c r="E403" s="22"/>
    </row>
    <row r="404" spans="5:5" x14ac:dyDescent="0.2">
      <c r="E404" s="22"/>
    </row>
    <row r="405" spans="5:5" x14ac:dyDescent="0.2">
      <c r="E405" s="22"/>
    </row>
    <row r="406" spans="5:5" x14ac:dyDescent="0.2">
      <c r="E406" s="22"/>
    </row>
    <row r="407" spans="5:5" x14ac:dyDescent="0.2">
      <c r="E407" s="22"/>
    </row>
    <row r="408" spans="5:5" x14ac:dyDescent="0.2">
      <c r="E408" s="22"/>
    </row>
    <row r="409" spans="5:5" x14ac:dyDescent="0.2">
      <c r="E409" s="22"/>
    </row>
    <row r="410" spans="5:5" x14ac:dyDescent="0.2">
      <c r="E410" s="22"/>
    </row>
    <row r="411" spans="5:5" x14ac:dyDescent="0.2">
      <c r="E411" s="22"/>
    </row>
    <row r="412" spans="5:5" x14ac:dyDescent="0.2">
      <c r="E412" s="22"/>
    </row>
    <row r="413" spans="5:5" x14ac:dyDescent="0.2">
      <c r="E413" s="22"/>
    </row>
    <row r="414" spans="5:5" x14ac:dyDescent="0.2">
      <c r="E414" s="22"/>
    </row>
    <row r="415" spans="5:5" x14ac:dyDescent="0.2">
      <c r="E415" s="22"/>
    </row>
    <row r="416" spans="5:5" x14ac:dyDescent="0.2">
      <c r="E416" s="22"/>
    </row>
    <row r="417" spans="5:5" x14ac:dyDescent="0.2">
      <c r="E417" s="22"/>
    </row>
    <row r="418" spans="5:5" x14ac:dyDescent="0.2">
      <c r="E418" s="22"/>
    </row>
    <row r="419" spans="5:5" x14ac:dyDescent="0.2">
      <c r="E419" s="22"/>
    </row>
    <row r="420" spans="5:5" x14ac:dyDescent="0.2">
      <c r="E420" s="22"/>
    </row>
    <row r="421" spans="5:5" x14ac:dyDescent="0.2">
      <c r="E421" s="22"/>
    </row>
    <row r="422" spans="5:5" x14ac:dyDescent="0.2">
      <c r="E422" s="22"/>
    </row>
    <row r="423" spans="5:5" x14ac:dyDescent="0.2">
      <c r="E423" s="22"/>
    </row>
    <row r="424" spans="5:5" x14ac:dyDescent="0.2">
      <c r="E424" s="22"/>
    </row>
    <row r="425" spans="5:5" x14ac:dyDescent="0.2">
      <c r="E425" s="22"/>
    </row>
    <row r="426" spans="5:5" x14ac:dyDescent="0.2">
      <c r="E426" s="22"/>
    </row>
    <row r="427" spans="5:5" x14ac:dyDescent="0.2">
      <c r="E427" s="22"/>
    </row>
    <row r="428" spans="5:5" x14ac:dyDescent="0.2">
      <c r="E428" s="22"/>
    </row>
    <row r="429" spans="5:5" x14ac:dyDescent="0.2">
      <c r="E429" s="22"/>
    </row>
    <row r="430" spans="5:5" x14ac:dyDescent="0.2">
      <c r="E430" s="22"/>
    </row>
    <row r="431" spans="5:5" x14ac:dyDescent="0.2">
      <c r="E431" s="22"/>
    </row>
    <row r="432" spans="5:5" x14ac:dyDescent="0.2">
      <c r="E432" s="22"/>
    </row>
    <row r="433" spans="5:5" x14ac:dyDescent="0.2">
      <c r="E433" s="22"/>
    </row>
    <row r="434" spans="5:5" x14ac:dyDescent="0.2">
      <c r="E434" s="22"/>
    </row>
    <row r="435" spans="5:5" x14ac:dyDescent="0.2">
      <c r="E435" s="22"/>
    </row>
    <row r="436" spans="5:5" x14ac:dyDescent="0.2">
      <c r="E436" s="22"/>
    </row>
    <row r="437" spans="5:5" x14ac:dyDescent="0.2">
      <c r="E437" s="22"/>
    </row>
    <row r="438" spans="5:5" x14ac:dyDescent="0.2">
      <c r="E438" s="22"/>
    </row>
    <row r="439" spans="5:5" x14ac:dyDescent="0.2">
      <c r="E439" s="22"/>
    </row>
    <row r="440" spans="5:5" x14ac:dyDescent="0.2">
      <c r="E440" s="22"/>
    </row>
    <row r="441" spans="5:5" x14ac:dyDescent="0.2">
      <c r="E441" s="22"/>
    </row>
    <row r="442" spans="5:5" x14ac:dyDescent="0.2">
      <c r="E442" s="22"/>
    </row>
    <row r="443" spans="5:5" x14ac:dyDescent="0.2">
      <c r="E443" s="22"/>
    </row>
    <row r="444" spans="5:5" x14ac:dyDescent="0.2">
      <c r="E444" s="22"/>
    </row>
    <row r="445" spans="5:5" x14ac:dyDescent="0.2">
      <c r="E445" s="22"/>
    </row>
    <row r="446" spans="5:5" x14ac:dyDescent="0.2">
      <c r="E446" s="22"/>
    </row>
    <row r="447" spans="5:5" x14ac:dyDescent="0.2">
      <c r="E447" s="22"/>
    </row>
    <row r="448" spans="5:5" x14ac:dyDescent="0.2">
      <c r="E448" s="22"/>
    </row>
    <row r="449" spans="5:5" x14ac:dyDescent="0.2">
      <c r="E449" s="22"/>
    </row>
    <row r="450" spans="5:5" x14ac:dyDescent="0.2">
      <c r="E450" s="22"/>
    </row>
    <row r="451" spans="5:5" x14ac:dyDescent="0.2">
      <c r="E451" s="22"/>
    </row>
    <row r="452" spans="5:5" x14ac:dyDescent="0.2">
      <c r="E452" s="22"/>
    </row>
    <row r="453" spans="5:5" x14ac:dyDescent="0.2">
      <c r="E453" s="22"/>
    </row>
    <row r="454" spans="5:5" x14ac:dyDescent="0.2">
      <c r="E454" s="22"/>
    </row>
    <row r="455" spans="5:5" x14ac:dyDescent="0.2">
      <c r="E455" s="22"/>
    </row>
    <row r="456" spans="5:5" x14ac:dyDescent="0.2">
      <c r="E456" s="22"/>
    </row>
    <row r="457" spans="5:5" x14ac:dyDescent="0.2">
      <c r="E457" s="22"/>
    </row>
    <row r="458" spans="5:5" x14ac:dyDescent="0.2">
      <c r="E458" s="22"/>
    </row>
    <row r="459" spans="5:5" x14ac:dyDescent="0.2">
      <c r="E459" s="22"/>
    </row>
    <row r="460" spans="5:5" x14ac:dyDescent="0.2">
      <c r="E460" s="22"/>
    </row>
    <row r="461" spans="5:5" x14ac:dyDescent="0.2">
      <c r="E461" s="22"/>
    </row>
    <row r="462" spans="5:5" x14ac:dyDescent="0.2">
      <c r="E462" s="22"/>
    </row>
    <row r="463" spans="5:5" x14ac:dyDescent="0.2">
      <c r="E463" s="22"/>
    </row>
    <row r="464" spans="5:5" x14ac:dyDescent="0.2">
      <c r="E464" s="22"/>
    </row>
    <row r="465" spans="5:5" x14ac:dyDescent="0.2">
      <c r="E465" s="22"/>
    </row>
    <row r="466" spans="5:5" x14ac:dyDescent="0.2">
      <c r="E466" s="22"/>
    </row>
    <row r="467" spans="5:5" x14ac:dyDescent="0.2">
      <c r="E467" s="22"/>
    </row>
    <row r="468" spans="5:5" x14ac:dyDescent="0.2">
      <c r="E468" s="22"/>
    </row>
    <row r="469" spans="5:5" x14ac:dyDescent="0.2">
      <c r="E469" s="22"/>
    </row>
    <row r="470" spans="5:5" x14ac:dyDescent="0.2">
      <c r="E470" s="22"/>
    </row>
    <row r="471" spans="5:5" x14ac:dyDescent="0.2">
      <c r="E471" s="22"/>
    </row>
    <row r="472" spans="5:5" x14ac:dyDescent="0.2">
      <c r="E472" s="22"/>
    </row>
    <row r="473" spans="5:5" x14ac:dyDescent="0.2">
      <c r="E473" s="22"/>
    </row>
    <row r="474" spans="5:5" x14ac:dyDescent="0.2">
      <c r="E474" s="22"/>
    </row>
    <row r="475" spans="5:5" x14ac:dyDescent="0.2">
      <c r="E475" s="22"/>
    </row>
    <row r="476" spans="5:5" x14ac:dyDescent="0.2">
      <c r="E476" s="22"/>
    </row>
    <row r="477" spans="5:5" x14ac:dyDescent="0.2">
      <c r="E477" s="22"/>
    </row>
    <row r="478" spans="5:5" x14ac:dyDescent="0.2">
      <c r="E478" s="22"/>
    </row>
    <row r="479" spans="5:5" x14ac:dyDescent="0.2">
      <c r="E479" s="22"/>
    </row>
    <row r="480" spans="5:5" x14ac:dyDescent="0.2">
      <c r="E480" s="22"/>
    </row>
    <row r="481" spans="5:5" x14ac:dyDescent="0.2">
      <c r="E481" s="22"/>
    </row>
    <row r="482" spans="5:5" x14ac:dyDescent="0.2">
      <c r="E482" s="22"/>
    </row>
    <row r="483" spans="5:5" x14ac:dyDescent="0.2">
      <c r="E483" s="22"/>
    </row>
    <row r="484" spans="5:5" x14ac:dyDescent="0.2">
      <c r="E484" s="22"/>
    </row>
    <row r="485" spans="5:5" x14ac:dyDescent="0.2">
      <c r="E485" s="22"/>
    </row>
    <row r="486" spans="5:5" x14ac:dyDescent="0.2">
      <c r="E486" s="22"/>
    </row>
    <row r="487" spans="5:5" x14ac:dyDescent="0.2">
      <c r="E487" s="22"/>
    </row>
    <row r="488" spans="5:5" x14ac:dyDescent="0.2">
      <c r="E488" s="22"/>
    </row>
    <row r="489" spans="5:5" x14ac:dyDescent="0.2">
      <c r="E489" s="22"/>
    </row>
    <row r="490" spans="5:5" x14ac:dyDescent="0.2">
      <c r="E490" s="22"/>
    </row>
    <row r="491" spans="5:5" x14ac:dyDescent="0.2">
      <c r="E491" s="22"/>
    </row>
    <row r="492" spans="5:5" x14ac:dyDescent="0.2">
      <c r="E492" s="22"/>
    </row>
    <row r="493" spans="5:5" x14ac:dyDescent="0.2">
      <c r="E493" s="22"/>
    </row>
    <row r="494" spans="5:5" x14ac:dyDescent="0.2">
      <c r="E494" s="22"/>
    </row>
    <row r="495" spans="5:5" x14ac:dyDescent="0.2">
      <c r="E495" s="22"/>
    </row>
    <row r="496" spans="5:5" x14ac:dyDescent="0.2">
      <c r="E496" s="22"/>
    </row>
    <row r="497" spans="5:5" x14ac:dyDescent="0.2">
      <c r="E497" s="22"/>
    </row>
    <row r="498" spans="5:5" x14ac:dyDescent="0.2">
      <c r="E498" s="22"/>
    </row>
    <row r="499" spans="5:5" x14ac:dyDescent="0.2">
      <c r="E499" s="22"/>
    </row>
    <row r="500" spans="5:5" x14ac:dyDescent="0.2">
      <c r="E500" s="22"/>
    </row>
    <row r="501" spans="5:5" x14ac:dyDescent="0.2">
      <c r="E501" s="22"/>
    </row>
    <row r="502" spans="5:5" x14ac:dyDescent="0.2">
      <c r="E502" s="22"/>
    </row>
    <row r="503" spans="5:5" x14ac:dyDescent="0.2">
      <c r="E503" s="22"/>
    </row>
    <row r="504" spans="5:5" x14ac:dyDescent="0.2">
      <c r="E504" s="22"/>
    </row>
    <row r="505" spans="5:5" x14ac:dyDescent="0.2">
      <c r="E505" s="22"/>
    </row>
    <row r="506" spans="5:5" x14ac:dyDescent="0.2">
      <c r="E506" s="22"/>
    </row>
    <row r="507" spans="5:5" x14ac:dyDescent="0.2">
      <c r="E507" s="22"/>
    </row>
    <row r="508" spans="5:5" x14ac:dyDescent="0.2">
      <c r="E508" s="22"/>
    </row>
    <row r="509" spans="5:5" x14ac:dyDescent="0.2">
      <c r="E509" s="22"/>
    </row>
    <row r="510" spans="5:5" x14ac:dyDescent="0.2">
      <c r="E510" s="22"/>
    </row>
    <row r="511" spans="5:5" x14ac:dyDescent="0.2">
      <c r="E511" s="22"/>
    </row>
    <row r="512" spans="5:5" x14ac:dyDescent="0.2">
      <c r="E512" s="22"/>
    </row>
    <row r="513" spans="5:5" x14ac:dyDescent="0.2">
      <c r="E513" s="22"/>
    </row>
    <row r="514" spans="5:5" x14ac:dyDescent="0.2">
      <c r="E514" s="22"/>
    </row>
    <row r="515" spans="5:5" x14ac:dyDescent="0.2">
      <c r="E515" s="22"/>
    </row>
    <row r="516" spans="5:5" x14ac:dyDescent="0.2">
      <c r="E516" s="22"/>
    </row>
    <row r="517" spans="5:5" x14ac:dyDescent="0.2">
      <c r="E517" s="22"/>
    </row>
    <row r="518" spans="5:5" x14ac:dyDescent="0.2">
      <c r="E518" s="22"/>
    </row>
    <row r="519" spans="5:5" x14ac:dyDescent="0.2">
      <c r="E519" s="22"/>
    </row>
    <row r="520" spans="5:5" x14ac:dyDescent="0.2">
      <c r="E520" s="22"/>
    </row>
    <row r="521" spans="5:5" x14ac:dyDescent="0.2">
      <c r="E521" s="22"/>
    </row>
    <row r="522" spans="5:5" x14ac:dyDescent="0.2">
      <c r="E522" s="22"/>
    </row>
    <row r="523" spans="5:5" x14ac:dyDescent="0.2">
      <c r="E523" s="22"/>
    </row>
    <row r="524" spans="5:5" x14ac:dyDescent="0.2">
      <c r="E524" s="22"/>
    </row>
    <row r="525" spans="5:5" x14ac:dyDescent="0.2">
      <c r="E525" s="22"/>
    </row>
    <row r="526" spans="5:5" x14ac:dyDescent="0.2">
      <c r="E526" s="22"/>
    </row>
    <row r="527" spans="5:5" x14ac:dyDescent="0.2">
      <c r="E527" s="22"/>
    </row>
    <row r="528" spans="5:5" x14ac:dyDescent="0.2">
      <c r="E528" s="22"/>
    </row>
    <row r="529" spans="5:5" x14ac:dyDescent="0.2">
      <c r="E529" s="22"/>
    </row>
    <row r="530" spans="5:5" x14ac:dyDescent="0.2">
      <c r="E530" s="22"/>
    </row>
    <row r="531" spans="5:5" x14ac:dyDescent="0.2">
      <c r="E531" s="22"/>
    </row>
    <row r="532" spans="5:5" x14ac:dyDescent="0.2">
      <c r="E532" s="22"/>
    </row>
    <row r="533" spans="5:5" x14ac:dyDescent="0.2">
      <c r="E533" s="22"/>
    </row>
    <row r="534" spans="5:5" x14ac:dyDescent="0.2">
      <c r="E534" s="22"/>
    </row>
    <row r="535" spans="5:5" x14ac:dyDescent="0.2">
      <c r="E535" s="22"/>
    </row>
    <row r="536" spans="5:5" x14ac:dyDescent="0.2">
      <c r="E536" s="22"/>
    </row>
    <row r="537" spans="5:5" x14ac:dyDescent="0.2">
      <c r="E537" s="22"/>
    </row>
    <row r="538" spans="5:5" x14ac:dyDescent="0.2">
      <c r="E538" s="22"/>
    </row>
    <row r="539" spans="5:5" x14ac:dyDescent="0.2">
      <c r="E539" s="22"/>
    </row>
    <row r="540" spans="5:5" x14ac:dyDescent="0.2">
      <c r="E540" s="22"/>
    </row>
    <row r="541" spans="5:5" x14ac:dyDescent="0.2">
      <c r="E541" s="22"/>
    </row>
    <row r="542" spans="5:5" x14ac:dyDescent="0.2">
      <c r="E542" s="22"/>
    </row>
    <row r="543" spans="5:5" x14ac:dyDescent="0.2">
      <c r="E543" s="22"/>
    </row>
    <row r="544" spans="5:5" x14ac:dyDescent="0.2">
      <c r="E544" s="22"/>
    </row>
    <row r="545" spans="5:5" x14ac:dyDescent="0.2">
      <c r="E545" s="22"/>
    </row>
    <row r="546" spans="5:5" x14ac:dyDescent="0.2">
      <c r="E546" s="22"/>
    </row>
    <row r="547" spans="5:5" x14ac:dyDescent="0.2">
      <c r="E547" s="22"/>
    </row>
    <row r="548" spans="5:5" x14ac:dyDescent="0.2">
      <c r="E548" s="22"/>
    </row>
    <row r="549" spans="5:5" x14ac:dyDescent="0.2">
      <c r="E549" s="22"/>
    </row>
    <row r="550" spans="5:5" x14ac:dyDescent="0.2">
      <c r="E550" s="22"/>
    </row>
    <row r="551" spans="5:5" x14ac:dyDescent="0.2">
      <c r="E551" s="22"/>
    </row>
    <row r="552" spans="5:5" x14ac:dyDescent="0.2">
      <c r="E552" s="22"/>
    </row>
    <row r="553" spans="5:5" x14ac:dyDescent="0.2">
      <c r="E553" s="22"/>
    </row>
    <row r="554" spans="5:5" x14ac:dyDescent="0.2">
      <c r="E554" s="22"/>
    </row>
    <row r="555" spans="5:5" x14ac:dyDescent="0.2">
      <c r="E555" s="22"/>
    </row>
    <row r="556" spans="5:5" x14ac:dyDescent="0.2">
      <c r="E556" s="22"/>
    </row>
    <row r="557" spans="5:5" x14ac:dyDescent="0.2">
      <c r="E557" s="22"/>
    </row>
    <row r="558" spans="5:5" x14ac:dyDescent="0.2">
      <c r="E558" s="22"/>
    </row>
    <row r="559" spans="5:5" x14ac:dyDescent="0.2">
      <c r="E559" s="22"/>
    </row>
    <row r="560" spans="5:5" x14ac:dyDescent="0.2">
      <c r="E560" s="22"/>
    </row>
    <row r="561" spans="5:5" x14ac:dyDescent="0.2">
      <c r="E561" s="22"/>
    </row>
    <row r="562" spans="5:5" x14ac:dyDescent="0.2">
      <c r="E562" s="22"/>
    </row>
    <row r="563" spans="5:5" x14ac:dyDescent="0.2">
      <c r="E563" s="22"/>
    </row>
    <row r="564" spans="5:5" x14ac:dyDescent="0.2">
      <c r="E564" s="22"/>
    </row>
    <row r="565" spans="5:5" x14ac:dyDescent="0.2">
      <c r="E565" s="22"/>
    </row>
    <row r="566" spans="5:5" x14ac:dyDescent="0.2">
      <c r="E566" s="22"/>
    </row>
    <row r="567" spans="5:5" x14ac:dyDescent="0.2">
      <c r="E567" s="22"/>
    </row>
    <row r="568" spans="5:5" x14ac:dyDescent="0.2">
      <c r="E568" s="22"/>
    </row>
    <row r="569" spans="5:5" x14ac:dyDescent="0.2">
      <c r="E569" s="22"/>
    </row>
    <row r="570" spans="5:5" x14ac:dyDescent="0.2">
      <c r="E570" s="22"/>
    </row>
    <row r="571" spans="5:5" x14ac:dyDescent="0.2">
      <c r="E571" s="22"/>
    </row>
    <row r="572" spans="5:5" x14ac:dyDescent="0.2">
      <c r="E572" s="22"/>
    </row>
    <row r="573" spans="5:5" x14ac:dyDescent="0.2">
      <c r="E573" s="22"/>
    </row>
    <row r="574" spans="5:5" x14ac:dyDescent="0.2">
      <c r="E574" s="22"/>
    </row>
    <row r="575" spans="5:5" x14ac:dyDescent="0.2">
      <c r="E575" s="22"/>
    </row>
    <row r="576" spans="5:5" x14ac:dyDescent="0.2">
      <c r="E576" s="22"/>
    </row>
    <row r="577" spans="5:5" x14ac:dyDescent="0.2">
      <c r="E577" s="22"/>
    </row>
    <row r="578" spans="5:5" x14ac:dyDescent="0.2">
      <c r="E578" s="22"/>
    </row>
    <row r="579" spans="5:5" x14ac:dyDescent="0.2">
      <c r="E579" s="22"/>
    </row>
    <row r="580" spans="5:5" x14ac:dyDescent="0.2">
      <c r="E580" s="22"/>
    </row>
    <row r="581" spans="5:5" x14ac:dyDescent="0.2">
      <c r="E581" s="22"/>
    </row>
    <row r="582" spans="5:5" x14ac:dyDescent="0.2">
      <c r="E582" s="22"/>
    </row>
    <row r="583" spans="5:5" x14ac:dyDescent="0.2">
      <c r="E583" s="22"/>
    </row>
    <row r="584" spans="5:5" x14ac:dyDescent="0.2">
      <c r="E584" s="22"/>
    </row>
    <row r="585" spans="5:5" x14ac:dyDescent="0.2">
      <c r="E585" s="22"/>
    </row>
    <row r="586" spans="5:5" x14ac:dyDescent="0.2">
      <c r="E586" s="22"/>
    </row>
    <row r="587" spans="5:5" x14ac:dyDescent="0.2">
      <c r="E587" s="22"/>
    </row>
    <row r="588" spans="5:5" x14ac:dyDescent="0.2">
      <c r="E588" s="22"/>
    </row>
    <row r="589" spans="5:5" x14ac:dyDescent="0.2">
      <c r="E589" s="22"/>
    </row>
    <row r="590" spans="5:5" x14ac:dyDescent="0.2">
      <c r="E590" s="22"/>
    </row>
    <row r="591" spans="5:5" x14ac:dyDescent="0.2">
      <c r="E591" s="22"/>
    </row>
    <row r="592" spans="5:5" x14ac:dyDescent="0.2">
      <c r="E592" s="22"/>
    </row>
    <row r="593" spans="5:5" x14ac:dyDescent="0.2">
      <c r="E593" s="22"/>
    </row>
    <row r="594" spans="5:5" x14ac:dyDescent="0.2">
      <c r="E594" s="22"/>
    </row>
    <row r="595" spans="5:5" x14ac:dyDescent="0.2">
      <c r="E595" s="22"/>
    </row>
    <row r="596" spans="5:5" x14ac:dyDescent="0.2">
      <c r="E596" s="22"/>
    </row>
    <row r="597" spans="5:5" x14ac:dyDescent="0.2">
      <c r="E597" s="22"/>
    </row>
    <row r="598" spans="5:5" x14ac:dyDescent="0.2">
      <c r="E598" s="22"/>
    </row>
    <row r="599" spans="5:5" x14ac:dyDescent="0.2">
      <c r="E599" s="22"/>
    </row>
    <row r="600" spans="5:5" x14ac:dyDescent="0.2">
      <c r="E600" s="22"/>
    </row>
    <row r="601" spans="5:5" x14ac:dyDescent="0.2">
      <c r="E601" s="22"/>
    </row>
    <row r="602" spans="5:5" x14ac:dyDescent="0.2">
      <c r="E602" s="22"/>
    </row>
    <row r="603" spans="5:5" x14ac:dyDescent="0.2">
      <c r="E603" s="22"/>
    </row>
    <row r="604" spans="5:5" x14ac:dyDescent="0.2">
      <c r="E604" s="22"/>
    </row>
    <row r="605" spans="5:5" x14ac:dyDescent="0.2">
      <c r="E605" s="22"/>
    </row>
    <row r="606" spans="5:5" x14ac:dyDescent="0.2">
      <c r="E606" s="22"/>
    </row>
    <row r="607" spans="5:5" x14ac:dyDescent="0.2">
      <c r="E607" s="22"/>
    </row>
    <row r="608" spans="5:5" x14ac:dyDescent="0.2">
      <c r="E608" s="22"/>
    </row>
    <row r="609" spans="5:5" x14ac:dyDescent="0.2">
      <c r="E609" s="22"/>
    </row>
    <row r="610" spans="5:5" x14ac:dyDescent="0.2">
      <c r="E610" s="22"/>
    </row>
    <row r="611" spans="5:5" x14ac:dyDescent="0.2">
      <c r="E611" s="22"/>
    </row>
    <row r="612" spans="5:5" x14ac:dyDescent="0.2">
      <c r="E612" s="22"/>
    </row>
    <row r="613" spans="5:5" x14ac:dyDescent="0.2">
      <c r="E613" s="22"/>
    </row>
    <row r="614" spans="5:5" x14ac:dyDescent="0.2">
      <c r="E614" s="22"/>
    </row>
    <row r="615" spans="5:5" x14ac:dyDescent="0.2">
      <c r="E615" s="22"/>
    </row>
    <row r="616" spans="5:5" x14ac:dyDescent="0.2">
      <c r="E616" s="22"/>
    </row>
    <row r="617" spans="5:5" x14ac:dyDescent="0.2">
      <c r="E617" s="22"/>
    </row>
    <row r="618" spans="5:5" x14ac:dyDescent="0.2">
      <c r="E618" s="22"/>
    </row>
    <row r="619" spans="5:5" x14ac:dyDescent="0.2">
      <c r="E619" s="22"/>
    </row>
    <row r="620" spans="5:5" x14ac:dyDescent="0.2">
      <c r="E620" s="22"/>
    </row>
    <row r="621" spans="5:5" x14ac:dyDescent="0.2">
      <c r="E621" s="22"/>
    </row>
    <row r="622" spans="5:5" x14ac:dyDescent="0.2">
      <c r="E622" s="22"/>
    </row>
    <row r="623" spans="5:5" x14ac:dyDescent="0.2">
      <c r="E623" s="22"/>
    </row>
    <row r="624" spans="5:5" x14ac:dyDescent="0.2">
      <c r="E624" s="22"/>
    </row>
    <row r="625" spans="5:5" x14ac:dyDescent="0.2">
      <c r="E625" s="22"/>
    </row>
    <row r="626" spans="5:5" x14ac:dyDescent="0.2">
      <c r="E626" s="22"/>
    </row>
    <row r="627" spans="5:5" x14ac:dyDescent="0.2">
      <c r="E627" s="22"/>
    </row>
    <row r="628" spans="5:5" x14ac:dyDescent="0.2">
      <c r="E628" s="22"/>
    </row>
    <row r="629" spans="5:5" x14ac:dyDescent="0.2">
      <c r="E629" s="22"/>
    </row>
    <row r="630" spans="5:5" x14ac:dyDescent="0.2">
      <c r="E630" s="22"/>
    </row>
    <row r="631" spans="5:5" x14ac:dyDescent="0.2">
      <c r="E631" s="22"/>
    </row>
    <row r="632" spans="5:5" x14ac:dyDescent="0.2">
      <c r="E632" s="22"/>
    </row>
    <row r="633" spans="5:5" x14ac:dyDescent="0.2">
      <c r="E633" s="22"/>
    </row>
    <row r="634" spans="5:5" x14ac:dyDescent="0.2">
      <c r="E634" s="22"/>
    </row>
    <row r="635" spans="5:5" x14ac:dyDescent="0.2">
      <c r="E635" s="22"/>
    </row>
    <row r="636" spans="5:5" x14ac:dyDescent="0.2">
      <c r="E636" s="22"/>
    </row>
    <row r="637" spans="5:5" x14ac:dyDescent="0.2">
      <c r="E637" s="22"/>
    </row>
    <row r="638" spans="5:5" x14ac:dyDescent="0.2">
      <c r="E638" s="22"/>
    </row>
    <row r="639" spans="5:5" x14ac:dyDescent="0.2">
      <c r="E639" s="22"/>
    </row>
    <row r="640" spans="5:5" x14ac:dyDescent="0.2">
      <c r="E640" s="22"/>
    </row>
    <row r="641" spans="5:5" x14ac:dyDescent="0.2">
      <c r="E641" s="22"/>
    </row>
    <row r="642" spans="5:5" x14ac:dyDescent="0.2">
      <c r="E642" s="22"/>
    </row>
    <row r="643" spans="5:5" x14ac:dyDescent="0.2">
      <c r="E643" s="22"/>
    </row>
    <row r="644" spans="5:5" x14ac:dyDescent="0.2">
      <c r="E644" s="22"/>
    </row>
    <row r="645" spans="5:5" x14ac:dyDescent="0.2">
      <c r="E645" s="22"/>
    </row>
    <row r="646" spans="5:5" x14ac:dyDescent="0.2">
      <c r="E646" s="22"/>
    </row>
    <row r="647" spans="5:5" x14ac:dyDescent="0.2">
      <c r="E647" s="22"/>
    </row>
    <row r="648" spans="5:5" x14ac:dyDescent="0.2">
      <c r="E648" s="22"/>
    </row>
    <row r="649" spans="5:5" x14ac:dyDescent="0.2">
      <c r="E649" s="22"/>
    </row>
    <row r="650" spans="5:5" x14ac:dyDescent="0.2">
      <c r="E650" s="22"/>
    </row>
    <row r="651" spans="5:5" x14ac:dyDescent="0.2">
      <c r="E651" s="22"/>
    </row>
    <row r="652" spans="5:5" x14ac:dyDescent="0.2">
      <c r="E652" s="22"/>
    </row>
    <row r="653" spans="5:5" x14ac:dyDescent="0.2">
      <c r="E653" s="22"/>
    </row>
    <row r="654" spans="5:5" x14ac:dyDescent="0.2">
      <c r="E654" s="22"/>
    </row>
    <row r="655" spans="5:5" x14ac:dyDescent="0.2">
      <c r="E655" s="22"/>
    </row>
    <row r="656" spans="5:5" x14ac:dyDescent="0.2">
      <c r="E656" s="22"/>
    </row>
    <row r="657" spans="5:5" x14ac:dyDescent="0.2">
      <c r="E657" s="22"/>
    </row>
    <row r="658" spans="5:5" x14ac:dyDescent="0.2">
      <c r="E658" s="22"/>
    </row>
    <row r="659" spans="5:5" x14ac:dyDescent="0.2">
      <c r="E659" s="22"/>
    </row>
    <row r="660" spans="5:5" x14ac:dyDescent="0.2">
      <c r="E660" s="22"/>
    </row>
    <row r="661" spans="5:5" x14ac:dyDescent="0.2">
      <c r="E661" s="22"/>
    </row>
    <row r="662" spans="5:5" x14ac:dyDescent="0.2">
      <c r="E662" s="22"/>
    </row>
    <row r="663" spans="5:5" x14ac:dyDescent="0.2">
      <c r="E663" s="22"/>
    </row>
    <row r="664" spans="5:5" x14ac:dyDescent="0.2">
      <c r="E664" s="22"/>
    </row>
    <row r="665" spans="5:5" x14ac:dyDescent="0.2">
      <c r="E665" s="22"/>
    </row>
    <row r="666" spans="5:5" x14ac:dyDescent="0.2">
      <c r="E666" s="22"/>
    </row>
    <row r="667" spans="5:5" x14ac:dyDescent="0.2">
      <c r="E667" s="22"/>
    </row>
    <row r="668" spans="5:5" x14ac:dyDescent="0.2">
      <c r="E668" s="22"/>
    </row>
    <row r="669" spans="5:5" x14ac:dyDescent="0.2">
      <c r="E669" s="22"/>
    </row>
    <row r="670" spans="5:5" x14ac:dyDescent="0.2">
      <c r="E670" s="22"/>
    </row>
    <row r="671" spans="5:5" x14ac:dyDescent="0.2">
      <c r="E671" s="22"/>
    </row>
    <row r="672" spans="5:5" x14ac:dyDescent="0.2">
      <c r="E672" s="22"/>
    </row>
    <row r="673" spans="5:5" x14ac:dyDescent="0.2">
      <c r="E673" s="22"/>
    </row>
    <row r="674" spans="5:5" x14ac:dyDescent="0.2">
      <c r="E674" s="22"/>
    </row>
    <row r="675" spans="5:5" x14ac:dyDescent="0.2">
      <c r="E675" s="22"/>
    </row>
    <row r="676" spans="5:5" x14ac:dyDescent="0.2">
      <c r="E676" s="22"/>
    </row>
    <row r="677" spans="5:5" x14ac:dyDescent="0.2">
      <c r="E677" s="22"/>
    </row>
    <row r="678" spans="5:5" x14ac:dyDescent="0.2">
      <c r="E678" s="22"/>
    </row>
    <row r="679" spans="5:5" x14ac:dyDescent="0.2">
      <c r="E679" s="22"/>
    </row>
    <row r="680" spans="5:5" x14ac:dyDescent="0.2">
      <c r="E680" s="22"/>
    </row>
    <row r="681" spans="5:5" x14ac:dyDescent="0.2">
      <c r="E681" s="22"/>
    </row>
    <row r="682" spans="5:5" x14ac:dyDescent="0.2">
      <c r="E682" s="22"/>
    </row>
    <row r="683" spans="5:5" x14ac:dyDescent="0.2">
      <c r="E683" s="22"/>
    </row>
    <row r="684" spans="5:5" x14ac:dyDescent="0.2">
      <c r="E684" s="22"/>
    </row>
    <row r="685" spans="5:5" x14ac:dyDescent="0.2">
      <c r="E685" s="22"/>
    </row>
    <row r="686" spans="5:5" x14ac:dyDescent="0.2">
      <c r="E686" s="22"/>
    </row>
    <row r="687" spans="5:5" x14ac:dyDescent="0.2">
      <c r="E687" s="22"/>
    </row>
    <row r="688" spans="5:5" x14ac:dyDescent="0.2">
      <c r="E688" s="22"/>
    </row>
    <row r="689" spans="5:5" x14ac:dyDescent="0.2">
      <c r="E689" s="22"/>
    </row>
    <row r="690" spans="5:5" x14ac:dyDescent="0.2">
      <c r="E690" s="22"/>
    </row>
    <row r="691" spans="5:5" x14ac:dyDescent="0.2">
      <c r="E691" s="22"/>
    </row>
    <row r="692" spans="5:5" x14ac:dyDescent="0.2">
      <c r="E692" s="22"/>
    </row>
    <row r="693" spans="5:5" x14ac:dyDescent="0.2">
      <c r="E693" s="22"/>
    </row>
    <row r="694" spans="5:5" x14ac:dyDescent="0.2">
      <c r="E694" s="22"/>
    </row>
    <row r="695" spans="5:5" x14ac:dyDescent="0.2">
      <c r="E695" s="22"/>
    </row>
    <row r="696" spans="5:5" x14ac:dyDescent="0.2">
      <c r="E696" s="22"/>
    </row>
    <row r="697" spans="5:5" x14ac:dyDescent="0.2">
      <c r="E697" s="22"/>
    </row>
    <row r="698" spans="5:5" x14ac:dyDescent="0.2">
      <c r="E698" s="22"/>
    </row>
    <row r="699" spans="5:5" x14ac:dyDescent="0.2">
      <c r="E699" s="22"/>
    </row>
    <row r="700" spans="5:5" x14ac:dyDescent="0.2">
      <c r="E700" s="22"/>
    </row>
    <row r="701" spans="5:5" x14ac:dyDescent="0.2">
      <c r="E701" s="22"/>
    </row>
    <row r="702" spans="5:5" x14ac:dyDescent="0.2">
      <c r="E702" s="22"/>
    </row>
    <row r="703" spans="5:5" x14ac:dyDescent="0.2">
      <c r="E703" s="22"/>
    </row>
    <row r="704" spans="5:5" x14ac:dyDescent="0.2">
      <c r="E704" s="22"/>
    </row>
    <row r="705" spans="5:5" x14ac:dyDescent="0.2">
      <c r="E705" s="22"/>
    </row>
    <row r="706" spans="5:5" x14ac:dyDescent="0.2">
      <c r="E706" s="22"/>
    </row>
    <row r="707" spans="5:5" x14ac:dyDescent="0.2">
      <c r="E707" s="22"/>
    </row>
    <row r="708" spans="5:5" x14ac:dyDescent="0.2">
      <c r="E708" s="22"/>
    </row>
    <row r="709" spans="5:5" x14ac:dyDescent="0.2">
      <c r="E709" s="22"/>
    </row>
    <row r="710" spans="5:5" x14ac:dyDescent="0.2">
      <c r="E710" s="22"/>
    </row>
    <row r="711" spans="5:5" x14ac:dyDescent="0.2">
      <c r="E711" s="22"/>
    </row>
    <row r="712" spans="5:5" x14ac:dyDescent="0.2">
      <c r="E712" s="22"/>
    </row>
    <row r="713" spans="5:5" x14ac:dyDescent="0.2">
      <c r="E713" s="22"/>
    </row>
    <row r="714" spans="5:5" x14ac:dyDescent="0.2">
      <c r="E714" s="22"/>
    </row>
    <row r="715" spans="5:5" x14ac:dyDescent="0.2">
      <c r="E715" s="22"/>
    </row>
    <row r="716" spans="5:5" x14ac:dyDescent="0.2">
      <c r="E716" s="22"/>
    </row>
    <row r="717" spans="5:5" x14ac:dyDescent="0.2">
      <c r="E717" s="22"/>
    </row>
    <row r="718" spans="5:5" x14ac:dyDescent="0.2">
      <c r="E718" s="22"/>
    </row>
    <row r="719" spans="5:5" x14ac:dyDescent="0.2">
      <c r="E719" s="22"/>
    </row>
    <row r="720" spans="5:5" x14ac:dyDescent="0.2">
      <c r="E720" s="22"/>
    </row>
    <row r="721" spans="5:5" x14ac:dyDescent="0.2">
      <c r="E721" s="22"/>
    </row>
    <row r="722" spans="5:5" x14ac:dyDescent="0.2">
      <c r="E722" s="22"/>
    </row>
    <row r="723" spans="5:5" x14ac:dyDescent="0.2">
      <c r="E723" s="22"/>
    </row>
    <row r="724" spans="5:5" x14ac:dyDescent="0.2">
      <c r="E724" s="22"/>
    </row>
    <row r="725" spans="5:5" x14ac:dyDescent="0.2">
      <c r="E725" s="22"/>
    </row>
    <row r="726" spans="5:5" x14ac:dyDescent="0.2">
      <c r="E726" s="22"/>
    </row>
    <row r="727" spans="5:5" x14ac:dyDescent="0.2">
      <c r="E727" s="22"/>
    </row>
    <row r="728" spans="5:5" x14ac:dyDescent="0.2">
      <c r="E728" s="22"/>
    </row>
    <row r="729" spans="5:5" x14ac:dyDescent="0.2">
      <c r="E729" s="22"/>
    </row>
    <row r="730" spans="5:5" x14ac:dyDescent="0.2">
      <c r="E730" s="22"/>
    </row>
    <row r="731" spans="5:5" x14ac:dyDescent="0.2">
      <c r="E731" s="22"/>
    </row>
    <row r="732" spans="5:5" x14ac:dyDescent="0.2">
      <c r="E732" s="22"/>
    </row>
    <row r="733" spans="5:5" x14ac:dyDescent="0.2">
      <c r="E733" s="22"/>
    </row>
    <row r="734" spans="5:5" x14ac:dyDescent="0.2">
      <c r="E734" s="22"/>
    </row>
    <row r="735" spans="5:5" x14ac:dyDescent="0.2">
      <c r="E735" s="22"/>
    </row>
    <row r="736" spans="5:5" x14ac:dyDescent="0.2">
      <c r="E736" s="22"/>
    </row>
    <row r="737" spans="5:5" x14ac:dyDescent="0.2">
      <c r="E737" s="22"/>
    </row>
    <row r="738" spans="5:5" x14ac:dyDescent="0.2">
      <c r="E738" s="22"/>
    </row>
    <row r="739" spans="5:5" x14ac:dyDescent="0.2">
      <c r="E739" s="22"/>
    </row>
    <row r="740" spans="5:5" x14ac:dyDescent="0.2">
      <c r="E740" s="22"/>
    </row>
    <row r="741" spans="5:5" x14ac:dyDescent="0.2">
      <c r="E741" s="22"/>
    </row>
    <row r="742" spans="5:5" x14ac:dyDescent="0.2">
      <c r="E742" s="22"/>
    </row>
    <row r="743" spans="5:5" x14ac:dyDescent="0.2">
      <c r="E743" s="22"/>
    </row>
    <row r="744" spans="5:5" x14ac:dyDescent="0.2">
      <c r="E744" s="22"/>
    </row>
    <row r="745" spans="5:5" x14ac:dyDescent="0.2">
      <c r="E745" s="22"/>
    </row>
    <row r="746" spans="5:5" x14ac:dyDescent="0.2">
      <c r="E746" s="22"/>
    </row>
    <row r="747" spans="5:5" x14ac:dyDescent="0.2">
      <c r="E747" s="22"/>
    </row>
    <row r="748" spans="5:5" x14ac:dyDescent="0.2">
      <c r="E748" s="22"/>
    </row>
    <row r="749" spans="5:5" x14ac:dyDescent="0.2">
      <c r="E749" s="22"/>
    </row>
    <row r="750" spans="5:5" x14ac:dyDescent="0.2">
      <c r="E750" s="22"/>
    </row>
    <row r="751" spans="5:5" x14ac:dyDescent="0.2">
      <c r="E751" s="22"/>
    </row>
    <row r="752" spans="5:5" x14ac:dyDescent="0.2">
      <c r="E752" s="22"/>
    </row>
    <row r="753" spans="5:5" x14ac:dyDescent="0.2">
      <c r="E753" s="22"/>
    </row>
    <row r="754" spans="5:5" x14ac:dyDescent="0.2">
      <c r="E754" s="22"/>
    </row>
    <row r="755" spans="5:5" x14ac:dyDescent="0.2">
      <c r="E755" s="22"/>
    </row>
    <row r="756" spans="5:5" x14ac:dyDescent="0.2">
      <c r="E756" s="22"/>
    </row>
    <row r="757" spans="5:5" x14ac:dyDescent="0.2">
      <c r="E757" s="22"/>
    </row>
    <row r="758" spans="5:5" x14ac:dyDescent="0.2">
      <c r="E758" s="22"/>
    </row>
    <row r="759" spans="5:5" x14ac:dyDescent="0.2">
      <c r="E759" s="22"/>
    </row>
    <row r="760" spans="5:5" x14ac:dyDescent="0.2">
      <c r="E760" s="22"/>
    </row>
    <row r="761" spans="5:5" x14ac:dyDescent="0.2">
      <c r="E761" s="22"/>
    </row>
    <row r="762" spans="5:5" x14ac:dyDescent="0.2">
      <c r="E762" s="22"/>
    </row>
    <row r="763" spans="5:5" x14ac:dyDescent="0.2">
      <c r="E763" s="22"/>
    </row>
    <row r="764" spans="5:5" x14ac:dyDescent="0.2">
      <c r="E764" s="22"/>
    </row>
    <row r="765" spans="5:5" x14ac:dyDescent="0.2">
      <c r="E765" s="22"/>
    </row>
    <row r="766" spans="5:5" x14ac:dyDescent="0.2">
      <c r="E766" s="22"/>
    </row>
    <row r="767" spans="5:5" x14ac:dyDescent="0.2">
      <c r="E767" s="22"/>
    </row>
    <row r="768" spans="5:5" x14ac:dyDescent="0.2">
      <c r="E768" s="22"/>
    </row>
    <row r="769" spans="5:5" x14ac:dyDescent="0.2">
      <c r="E769" s="22"/>
    </row>
    <row r="770" spans="5:5" x14ac:dyDescent="0.2">
      <c r="E770" s="22"/>
    </row>
    <row r="771" spans="5:5" x14ac:dyDescent="0.2">
      <c r="E771" s="22"/>
    </row>
    <row r="772" spans="5:5" x14ac:dyDescent="0.2">
      <c r="E772" s="22"/>
    </row>
    <row r="773" spans="5:5" x14ac:dyDescent="0.2">
      <c r="E773" s="22"/>
    </row>
    <row r="774" spans="5:5" x14ac:dyDescent="0.2">
      <c r="E774" s="22"/>
    </row>
    <row r="775" spans="5:5" x14ac:dyDescent="0.2">
      <c r="E775" s="22"/>
    </row>
    <row r="776" spans="5:5" x14ac:dyDescent="0.2">
      <c r="E776" s="22"/>
    </row>
    <row r="777" spans="5:5" x14ac:dyDescent="0.2">
      <c r="E777" s="22"/>
    </row>
    <row r="778" spans="5:5" x14ac:dyDescent="0.2">
      <c r="E778" s="22"/>
    </row>
    <row r="779" spans="5:5" x14ac:dyDescent="0.2">
      <c r="E779" s="22"/>
    </row>
    <row r="780" spans="5:5" x14ac:dyDescent="0.2">
      <c r="E780" s="22"/>
    </row>
    <row r="781" spans="5:5" x14ac:dyDescent="0.2">
      <c r="E781" s="22"/>
    </row>
    <row r="782" spans="5:5" x14ac:dyDescent="0.2">
      <c r="E782" s="22"/>
    </row>
    <row r="783" spans="5:5" x14ac:dyDescent="0.2">
      <c r="E783" s="22"/>
    </row>
    <row r="784" spans="5:5" x14ac:dyDescent="0.2">
      <c r="E784" s="22"/>
    </row>
    <row r="785" spans="5:5" x14ac:dyDescent="0.2">
      <c r="E785" s="22"/>
    </row>
    <row r="786" spans="5:5" x14ac:dyDescent="0.2">
      <c r="E786" s="22"/>
    </row>
    <row r="787" spans="5:5" x14ac:dyDescent="0.2">
      <c r="E787" s="22"/>
    </row>
    <row r="788" spans="5:5" x14ac:dyDescent="0.2">
      <c r="E788" s="22"/>
    </row>
    <row r="789" spans="5:5" x14ac:dyDescent="0.2">
      <c r="E789" s="22"/>
    </row>
    <row r="790" spans="5:5" x14ac:dyDescent="0.2">
      <c r="E790" s="22"/>
    </row>
    <row r="791" spans="5:5" x14ac:dyDescent="0.2">
      <c r="E791" s="22"/>
    </row>
    <row r="792" spans="5:5" x14ac:dyDescent="0.2">
      <c r="E792" s="22"/>
    </row>
    <row r="793" spans="5:5" x14ac:dyDescent="0.2">
      <c r="E793" s="22"/>
    </row>
    <row r="794" spans="5:5" x14ac:dyDescent="0.2">
      <c r="E794" s="22"/>
    </row>
    <row r="795" spans="5:5" x14ac:dyDescent="0.2">
      <c r="E795" s="22"/>
    </row>
    <row r="796" spans="5:5" x14ac:dyDescent="0.2">
      <c r="E796" s="22"/>
    </row>
    <row r="797" spans="5:5" x14ac:dyDescent="0.2">
      <c r="E797" s="22"/>
    </row>
    <row r="798" spans="5:5" x14ac:dyDescent="0.2">
      <c r="E798" s="22"/>
    </row>
    <row r="799" spans="5:5" x14ac:dyDescent="0.2">
      <c r="E799" s="22"/>
    </row>
    <row r="800" spans="5:5" x14ac:dyDescent="0.2">
      <c r="E800" s="22"/>
    </row>
    <row r="801" spans="5:5" x14ac:dyDescent="0.2">
      <c r="E801" s="22"/>
    </row>
    <row r="802" spans="5:5" x14ac:dyDescent="0.2">
      <c r="E802" s="22"/>
    </row>
    <row r="803" spans="5:5" x14ac:dyDescent="0.2">
      <c r="E803" s="22"/>
    </row>
    <row r="804" spans="5:5" x14ac:dyDescent="0.2">
      <c r="E804" s="22"/>
    </row>
    <row r="805" spans="5:5" x14ac:dyDescent="0.2">
      <c r="E805" s="22"/>
    </row>
    <row r="806" spans="5:5" x14ac:dyDescent="0.2">
      <c r="E806" s="22"/>
    </row>
    <row r="807" spans="5:5" x14ac:dyDescent="0.2">
      <c r="E807" s="22"/>
    </row>
    <row r="808" spans="5:5" x14ac:dyDescent="0.2">
      <c r="E808" s="22"/>
    </row>
    <row r="809" spans="5:5" x14ac:dyDescent="0.2">
      <c r="E809" s="22"/>
    </row>
    <row r="810" spans="5:5" x14ac:dyDescent="0.2">
      <c r="E810" s="22"/>
    </row>
    <row r="811" spans="5:5" x14ac:dyDescent="0.2">
      <c r="E811" s="22"/>
    </row>
    <row r="812" spans="5:5" x14ac:dyDescent="0.2">
      <c r="E812" s="22"/>
    </row>
    <row r="813" spans="5:5" x14ac:dyDescent="0.2">
      <c r="E813" s="22"/>
    </row>
    <row r="814" spans="5:5" x14ac:dyDescent="0.2">
      <c r="E814" s="22"/>
    </row>
    <row r="815" spans="5:5" x14ac:dyDescent="0.2">
      <c r="E815" s="22"/>
    </row>
    <row r="816" spans="5:5" x14ac:dyDescent="0.2">
      <c r="E816" s="22"/>
    </row>
    <row r="817" spans="5:5" x14ac:dyDescent="0.2">
      <c r="E817" s="22"/>
    </row>
    <row r="818" spans="5:5" x14ac:dyDescent="0.2">
      <c r="E818" s="22"/>
    </row>
    <row r="819" spans="5:5" x14ac:dyDescent="0.2">
      <c r="E819" s="22"/>
    </row>
    <row r="820" spans="5:5" x14ac:dyDescent="0.2">
      <c r="E820" s="22"/>
    </row>
    <row r="821" spans="5:5" x14ac:dyDescent="0.2">
      <c r="E821" s="22"/>
    </row>
    <row r="822" spans="5:5" x14ac:dyDescent="0.2">
      <c r="E822" s="22"/>
    </row>
    <row r="823" spans="5:5" x14ac:dyDescent="0.2">
      <c r="E823" s="22"/>
    </row>
    <row r="824" spans="5:5" x14ac:dyDescent="0.2">
      <c r="E824" s="22"/>
    </row>
    <row r="825" spans="5:5" x14ac:dyDescent="0.2">
      <c r="E825" s="22"/>
    </row>
    <row r="826" spans="5:5" x14ac:dyDescent="0.2">
      <c r="E826" s="22"/>
    </row>
    <row r="827" spans="5:5" x14ac:dyDescent="0.2">
      <c r="E827" s="22"/>
    </row>
    <row r="828" spans="5:5" x14ac:dyDescent="0.2">
      <c r="E828" s="22"/>
    </row>
    <row r="829" spans="5:5" x14ac:dyDescent="0.2">
      <c r="E829" s="22"/>
    </row>
    <row r="830" spans="5:5" x14ac:dyDescent="0.2">
      <c r="E830" s="22"/>
    </row>
    <row r="831" spans="5:5" x14ac:dyDescent="0.2">
      <c r="E831" s="22"/>
    </row>
    <row r="832" spans="5:5" x14ac:dyDescent="0.2">
      <c r="E832" s="22"/>
    </row>
    <row r="833" spans="5:5" x14ac:dyDescent="0.2">
      <c r="E833" s="22"/>
    </row>
    <row r="834" spans="5:5" x14ac:dyDescent="0.2">
      <c r="E834" s="22"/>
    </row>
    <row r="835" spans="5:5" x14ac:dyDescent="0.2">
      <c r="E835" s="22"/>
    </row>
    <row r="836" spans="5:5" x14ac:dyDescent="0.2">
      <c r="E836" s="22"/>
    </row>
    <row r="837" spans="5:5" x14ac:dyDescent="0.2">
      <c r="E837" s="22"/>
    </row>
    <row r="838" spans="5:5" x14ac:dyDescent="0.2">
      <c r="E838" s="22"/>
    </row>
    <row r="839" spans="5:5" x14ac:dyDescent="0.2">
      <c r="E839" s="22"/>
    </row>
    <row r="840" spans="5:5" x14ac:dyDescent="0.2">
      <c r="E840" s="22"/>
    </row>
    <row r="841" spans="5:5" x14ac:dyDescent="0.2">
      <c r="E841" s="22"/>
    </row>
    <row r="842" spans="5:5" x14ac:dyDescent="0.2">
      <c r="E842" s="22"/>
    </row>
    <row r="843" spans="5:5" x14ac:dyDescent="0.2">
      <c r="E843" s="22"/>
    </row>
    <row r="844" spans="5:5" x14ac:dyDescent="0.2">
      <c r="E844" s="22"/>
    </row>
    <row r="845" spans="5:5" x14ac:dyDescent="0.2">
      <c r="E845" s="22"/>
    </row>
    <row r="846" spans="5:5" x14ac:dyDescent="0.2">
      <c r="E846" s="22"/>
    </row>
    <row r="847" spans="5:5" x14ac:dyDescent="0.2">
      <c r="E847" s="22"/>
    </row>
    <row r="848" spans="5:5" x14ac:dyDescent="0.2">
      <c r="E848" s="22"/>
    </row>
    <row r="849" spans="5:5" x14ac:dyDescent="0.2">
      <c r="E849" s="22"/>
    </row>
    <row r="850" spans="5:5" x14ac:dyDescent="0.2">
      <c r="E850" s="22"/>
    </row>
    <row r="851" spans="5:5" x14ac:dyDescent="0.2">
      <c r="E851" s="22"/>
    </row>
    <row r="852" spans="5:5" x14ac:dyDescent="0.2">
      <c r="E852" s="22"/>
    </row>
    <row r="853" spans="5:5" x14ac:dyDescent="0.2">
      <c r="E853" s="22"/>
    </row>
    <row r="854" spans="5:5" x14ac:dyDescent="0.2">
      <c r="E854" s="22"/>
    </row>
    <row r="855" spans="5:5" x14ac:dyDescent="0.2">
      <c r="E855" s="22"/>
    </row>
    <row r="856" spans="5:5" x14ac:dyDescent="0.2">
      <c r="E856" s="22"/>
    </row>
    <row r="857" spans="5:5" x14ac:dyDescent="0.2">
      <c r="E857" s="22"/>
    </row>
    <row r="858" spans="5:5" x14ac:dyDescent="0.2">
      <c r="E858" s="22"/>
    </row>
    <row r="859" spans="5:5" x14ac:dyDescent="0.2">
      <c r="E859" s="22"/>
    </row>
    <row r="860" spans="5:5" x14ac:dyDescent="0.2">
      <c r="E860" s="22"/>
    </row>
    <row r="861" spans="5:5" x14ac:dyDescent="0.2">
      <c r="E861" s="22"/>
    </row>
    <row r="862" spans="5:5" x14ac:dyDescent="0.2">
      <c r="E862" s="22"/>
    </row>
    <row r="863" spans="5:5" x14ac:dyDescent="0.2">
      <c r="E863" s="22"/>
    </row>
    <row r="864" spans="5:5" x14ac:dyDescent="0.2">
      <c r="E864" s="22"/>
    </row>
    <row r="865" spans="5:5" x14ac:dyDescent="0.2">
      <c r="E865" s="22"/>
    </row>
    <row r="866" spans="5:5" x14ac:dyDescent="0.2">
      <c r="E866" s="22"/>
    </row>
    <row r="867" spans="5:5" x14ac:dyDescent="0.2">
      <c r="E867" s="22"/>
    </row>
    <row r="868" spans="5:5" x14ac:dyDescent="0.2">
      <c r="E868" s="22"/>
    </row>
    <row r="869" spans="5:5" x14ac:dyDescent="0.2">
      <c r="E869" s="22"/>
    </row>
    <row r="870" spans="5:5" x14ac:dyDescent="0.2">
      <c r="E870" s="22"/>
    </row>
    <row r="871" spans="5:5" x14ac:dyDescent="0.2">
      <c r="E871" s="22"/>
    </row>
    <row r="872" spans="5:5" x14ac:dyDescent="0.2">
      <c r="E872" s="22"/>
    </row>
    <row r="873" spans="5:5" x14ac:dyDescent="0.2">
      <c r="E873" s="22"/>
    </row>
    <row r="874" spans="5:5" x14ac:dyDescent="0.2">
      <c r="E874" s="22"/>
    </row>
    <row r="875" spans="5:5" x14ac:dyDescent="0.2">
      <c r="E875" s="22"/>
    </row>
    <row r="876" spans="5:5" x14ac:dyDescent="0.2">
      <c r="E876" s="22"/>
    </row>
    <row r="877" spans="5:5" x14ac:dyDescent="0.2">
      <c r="E877" s="22"/>
    </row>
    <row r="878" spans="5:5" x14ac:dyDescent="0.2">
      <c r="E878" s="22"/>
    </row>
    <row r="879" spans="5:5" x14ac:dyDescent="0.2">
      <c r="E879" s="22"/>
    </row>
    <row r="880" spans="5:5" x14ac:dyDescent="0.2">
      <c r="E880" s="22"/>
    </row>
    <row r="881" spans="5:5" x14ac:dyDescent="0.2">
      <c r="E881" s="22"/>
    </row>
    <row r="882" spans="5:5" x14ac:dyDescent="0.2">
      <c r="E882" s="22"/>
    </row>
    <row r="883" spans="5:5" x14ac:dyDescent="0.2">
      <c r="E883" s="22"/>
    </row>
    <row r="884" spans="5:5" x14ac:dyDescent="0.2">
      <c r="E884" s="22"/>
    </row>
    <row r="885" spans="5:5" x14ac:dyDescent="0.2">
      <c r="E885" s="22"/>
    </row>
    <row r="886" spans="5:5" x14ac:dyDescent="0.2">
      <c r="E886" s="22"/>
    </row>
    <row r="887" spans="5:5" x14ac:dyDescent="0.2">
      <c r="E887" s="22"/>
    </row>
    <row r="888" spans="5:5" x14ac:dyDescent="0.2">
      <c r="E888" s="22"/>
    </row>
    <row r="889" spans="5:5" x14ac:dyDescent="0.2">
      <c r="E889" s="22"/>
    </row>
    <row r="890" spans="5:5" x14ac:dyDescent="0.2">
      <c r="E890" s="22"/>
    </row>
    <row r="891" spans="5:5" x14ac:dyDescent="0.2">
      <c r="E891" s="22"/>
    </row>
    <row r="892" spans="5:5" x14ac:dyDescent="0.2">
      <c r="E892" s="22"/>
    </row>
    <row r="893" spans="5:5" x14ac:dyDescent="0.2">
      <c r="E893" s="22"/>
    </row>
    <row r="894" spans="5:5" x14ac:dyDescent="0.2">
      <c r="E894" s="22"/>
    </row>
    <row r="895" spans="5:5" x14ac:dyDescent="0.2">
      <c r="E895" s="22"/>
    </row>
    <row r="896" spans="5:5" x14ac:dyDescent="0.2">
      <c r="E896" s="22"/>
    </row>
    <row r="897" spans="5:5" x14ac:dyDescent="0.2">
      <c r="E897" s="22"/>
    </row>
    <row r="898" spans="5:5" x14ac:dyDescent="0.2">
      <c r="E898" s="22"/>
    </row>
    <row r="899" spans="5:5" x14ac:dyDescent="0.2">
      <c r="E899" s="22"/>
    </row>
    <row r="900" spans="5:5" x14ac:dyDescent="0.2">
      <c r="E900" s="22"/>
    </row>
    <row r="901" spans="5:5" x14ac:dyDescent="0.2">
      <c r="E901" s="22"/>
    </row>
    <row r="902" spans="5:5" x14ac:dyDescent="0.2">
      <c r="E902" s="22"/>
    </row>
    <row r="903" spans="5:5" x14ac:dyDescent="0.2">
      <c r="E903" s="22"/>
    </row>
    <row r="904" spans="5:5" x14ac:dyDescent="0.2">
      <c r="E904" s="22"/>
    </row>
    <row r="905" spans="5:5" x14ac:dyDescent="0.2">
      <c r="E905" s="22"/>
    </row>
    <row r="906" spans="5:5" x14ac:dyDescent="0.2">
      <c r="E906" s="22"/>
    </row>
    <row r="907" spans="5:5" x14ac:dyDescent="0.2">
      <c r="E907" s="22"/>
    </row>
    <row r="908" spans="5:5" x14ac:dyDescent="0.2">
      <c r="E908" s="22"/>
    </row>
    <row r="909" spans="5:5" x14ac:dyDescent="0.2">
      <c r="E909" s="22"/>
    </row>
    <row r="910" spans="5:5" x14ac:dyDescent="0.2">
      <c r="E910" s="22"/>
    </row>
    <row r="911" spans="5:5" x14ac:dyDescent="0.2">
      <c r="E911" s="22"/>
    </row>
    <row r="912" spans="5:5" x14ac:dyDescent="0.2">
      <c r="E912" s="22"/>
    </row>
    <row r="913" spans="5:5" x14ac:dyDescent="0.2">
      <c r="E913" s="22"/>
    </row>
    <row r="914" spans="5:5" x14ac:dyDescent="0.2">
      <c r="E914" s="22"/>
    </row>
    <row r="915" spans="5:5" x14ac:dyDescent="0.2">
      <c r="E915" s="22"/>
    </row>
    <row r="916" spans="5:5" x14ac:dyDescent="0.2">
      <c r="E916" s="22"/>
    </row>
    <row r="917" spans="5:5" x14ac:dyDescent="0.2">
      <c r="E917" s="22"/>
    </row>
    <row r="918" spans="5:5" x14ac:dyDescent="0.2">
      <c r="E918" s="22"/>
    </row>
    <row r="919" spans="5:5" x14ac:dyDescent="0.2">
      <c r="E919" s="22"/>
    </row>
    <row r="920" spans="5:5" x14ac:dyDescent="0.2">
      <c r="E920" s="22"/>
    </row>
    <row r="921" spans="5:5" x14ac:dyDescent="0.2">
      <c r="E921" s="22"/>
    </row>
    <row r="922" spans="5:5" x14ac:dyDescent="0.2">
      <c r="E922" s="22"/>
    </row>
    <row r="923" spans="5:5" x14ac:dyDescent="0.2">
      <c r="E923" s="22"/>
    </row>
    <row r="924" spans="5:5" x14ac:dyDescent="0.2">
      <c r="E924" s="22"/>
    </row>
    <row r="925" spans="5:5" x14ac:dyDescent="0.2">
      <c r="E925" s="22"/>
    </row>
    <row r="926" spans="5:5" x14ac:dyDescent="0.2">
      <c r="E926" s="22"/>
    </row>
    <row r="927" spans="5:5" x14ac:dyDescent="0.2">
      <c r="E927" s="22"/>
    </row>
    <row r="928" spans="5:5" x14ac:dyDescent="0.2">
      <c r="E928" s="22"/>
    </row>
    <row r="929" spans="5:5" x14ac:dyDescent="0.2">
      <c r="E929" s="22"/>
    </row>
    <row r="930" spans="5:5" x14ac:dyDescent="0.2">
      <c r="E930" s="22"/>
    </row>
    <row r="931" spans="5:5" x14ac:dyDescent="0.2">
      <c r="E931" s="22"/>
    </row>
    <row r="932" spans="5:5" x14ac:dyDescent="0.2">
      <c r="E932" s="22"/>
    </row>
    <row r="933" spans="5:5" x14ac:dyDescent="0.2">
      <c r="E933" s="22"/>
    </row>
    <row r="934" spans="5:5" x14ac:dyDescent="0.2">
      <c r="E934" s="22"/>
    </row>
    <row r="935" spans="5:5" x14ac:dyDescent="0.2">
      <c r="E935" s="22"/>
    </row>
    <row r="936" spans="5:5" x14ac:dyDescent="0.2">
      <c r="E936" s="22"/>
    </row>
    <row r="937" spans="5:5" x14ac:dyDescent="0.2">
      <c r="E937" s="22"/>
    </row>
    <row r="938" spans="5:5" x14ac:dyDescent="0.2">
      <c r="E938" s="22"/>
    </row>
    <row r="939" spans="5:5" x14ac:dyDescent="0.2">
      <c r="E939" s="22"/>
    </row>
    <row r="940" spans="5:5" x14ac:dyDescent="0.2">
      <c r="E940" s="22"/>
    </row>
    <row r="941" spans="5:5" x14ac:dyDescent="0.2">
      <c r="E941" s="22"/>
    </row>
    <row r="942" spans="5:5" x14ac:dyDescent="0.2">
      <c r="E942" s="22"/>
    </row>
    <row r="943" spans="5:5" x14ac:dyDescent="0.2">
      <c r="E943" s="22"/>
    </row>
    <row r="944" spans="5:5" x14ac:dyDescent="0.2">
      <c r="E944" s="22"/>
    </row>
    <row r="945" spans="5:5" x14ac:dyDescent="0.2">
      <c r="E945" s="22"/>
    </row>
    <row r="946" spans="5:5" x14ac:dyDescent="0.2">
      <c r="E946" s="22"/>
    </row>
    <row r="947" spans="5:5" x14ac:dyDescent="0.2">
      <c r="E947" s="22"/>
    </row>
    <row r="948" spans="5:5" x14ac:dyDescent="0.2">
      <c r="E948" s="22"/>
    </row>
    <row r="949" spans="5:5" x14ac:dyDescent="0.2">
      <c r="E949" s="22"/>
    </row>
    <row r="950" spans="5:5" x14ac:dyDescent="0.2">
      <c r="E950" s="22"/>
    </row>
    <row r="951" spans="5:5" x14ac:dyDescent="0.2">
      <c r="E951" s="22"/>
    </row>
    <row r="952" spans="5:5" x14ac:dyDescent="0.2">
      <c r="E952" s="22"/>
    </row>
    <row r="953" spans="5:5" x14ac:dyDescent="0.2">
      <c r="E953" s="22"/>
    </row>
    <row r="954" spans="5:5" x14ac:dyDescent="0.2">
      <c r="E954" s="22"/>
    </row>
    <row r="955" spans="5:5" x14ac:dyDescent="0.2">
      <c r="E955" s="22"/>
    </row>
    <row r="956" spans="5:5" x14ac:dyDescent="0.2">
      <c r="E956" s="22"/>
    </row>
    <row r="957" spans="5:5" x14ac:dyDescent="0.2">
      <c r="E957" s="22"/>
    </row>
    <row r="958" spans="5:5" x14ac:dyDescent="0.2">
      <c r="E958" s="22"/>
    </row>
    <row r="959" spans="5:5" x14ac:dyDescent="0.2">
      <c r="E959" s="22"/>
    </row>
    <row r="960" spans="5:5" x14ac:dyDescent="0.2">
      <c r="E960" s="22"/>
    </row>
    <row r="961" spans="5:5" x14ac:dyDescent="0.2">
      <c r="E961" s="22"/>
    </row>
    <row r="962" spans="5:5" x14ac:dyDescent="0.2">
      <c r="E962" s="22"/>
    </row>
    <row r="963" spans="5:5" x14ac:dyDescent="0.2">
      <c r="E963" s="22"/>
    </row>
    <row r="964" spans="5:5" x14ac:dyDescent="0.2">
      <c r="E964" s="22"/>
    </row>
    <row r="965" spans="5:5" x14ac:dyDescent="0.2">
      <c r="E965" s="22"/>
    </row>
    <row r="966" spans="5:5" x14ac:dyDescent="0.2">
      <c r="E966" s="22"/>
    </row>
    <row r="967" spans="5:5" x14ac:dyDescent="0.2">
      <c r="E967" s="22"/>
    </row>
    <row r="968" spans="5:5" x14ac:dyDescent="0.2">
      <c r="E968" s="22"/>
    </row>
    <row r="969" spans="5:5" x14ac:dyDescent="0.2">
      <c r="E969" s="22"/>
    </row>
    <row r="970" spans="5:5" x14ac:dyDescent="0.2">
      <c r="E970" s="22"/>
    </row>
    <row r="971" spans="5:5" x14ac:dyDescent="0.2">
      <c r="E971" s="22"/>
    </row>
    <row r="972" spans="5:5" x14ac:dyDescent="0.2">
      <c r="E972" s="22"/>
    </row>
    <row r="973" spans="5:5" x14ac:dyDescent="0.2">
      <c r="E973" s="22"/>
    </row>
    <row r="974" spans="5:5" x14ac:dyDescent="0.2">
      <c r="E974" s="22"/>
    </row>
    <row r="975" spans="5:5" x14ac:dyDescent="0.2">
      <c r="E975" s="22"/>
    </row>
    <row r="976" spans="5:5" x14ac:dyDescent="0.2">
      <c r="E976" s="22"/>
    </row>
    <row r="977" spans="5:5" x14ac:dyDescent="0.2">
      <c r="E977" s="22"/>
    </row>
    <row r="978" spans="5:5" x14ac:dyDescent="0.2">
      <c r="E978" s="22"/>
    </row>
    <row r="979" spans="5:5" x14ac:dyDescent="0.2">
      <c r="E979" s="22"/>
    </row>
    <row r="980" spans="5:5" x14ac:dyDescent="0.2">
      <c r="E980" s="22"/>
    </row>
    <row r="981" spans="5:5" x14ac:dyDescent="0.2">
      <c r="E981" s="22"/>
    </row>
    <row r="982" spans="5:5" x14ac:dyDescent="0.2">
      <c r="E982" s="22"/>
    </row>
    <row r="983" spans="5:5" x14ac:dyDescent="0.2">
      <c r="E983" s="22"/>
    </row>
    <row r="984" spans="5:5" x14ac:dyDescent="0.2">
      <c r="E984" s="22"/>
    </row>
    <row r="985" spans="5:5" x14ac:dyDescent="0.2">
      <c r="E985" s="22"/>
    </row>
    <row r="986" spans="5:5" x14ac:dyDescent="0.2">
      <c r="E986" s="22"/>
    </row>
    <row r="987" spans="5:5" x14ac:dyDescent="0.2">
      <c r="E987" s="22"/>
    </row>
    <row r="988" spans="5:5" x14ac:dyDescent="0.2">
      <c r="E988" s="22"/>
    </row>
    <row r="989" spans="5:5" x14ac:dyDescent="0.2">
      <c r="E989" s="22"/>
    </row>
    <row r="990" spans="5:5" x14ac:dyDescent="0.2">
      <c r="E990" s="22"/>
    </row>
    <row r="991" spans="5:5" x14ac:dyDescent="0.2">
      <c r="E991" s="22"/>
    </row>
    <row r="992" spans="5:5" x14ac:dyDescent="0.2">
      <c r="E992" s="22"/>
    </row>
    <row r="993" spans="5:5" x14ac:dyDescent="0.2">
      <c r="E993" s="22"/>
    </row>
    <row r="994" spans="5:5" x14ac:dyDescent="0.2">
      <c r="E994" s="22"/>
    </row>
    <row r="995" spans="5:5" x14ac:dyDescent="0.2">
      <c r="E995" s="22"/>
    </row>
    <row r="996" spans="5:5" x14ac:dyDescent="0.2">
      <c r="E996" s="22"/>
    </row>
    <row r="997" spans="5:5" x14ac:dyDescent="0.2">
      <c r="E997" s="22"/>
    </row>
    <row r="998" spans="5:5" x14ac:dyDescent="0.2">
      <c r="E998" s="22"/>
    </row>
    <row r="999" spans="5:5" x14ac:dyDescent="0.2">
      <c r="E999" s="22"/>
    </row>
    <row r="1000" spans="5:5" x14ac:dyDescent="0.2">
      <c r="E1000" s="22"/>
    </row>
    <row r="1001" spans="5:5" x14ac:dyDescent="0.2">
      <c r="E1001" s="22"/>
    </row>
    <row r="1002" spans="5:5" x14ac:dyDescent="0.2">
      <c r="E1002" s="22"/>
    </row>
    <row r="1003" spans="5:5" x14ac:dyDescent="0.2">
      <c r="E1003" s="22"/>
    </row>
    <row r="1004" spans="5:5" x14ac:dyDescent="0.2">
      <c r="E1004" s="22"/>
    </row>
    <row r="1005" spans="5:5" x14ac:dyDescent="0.2">
      <c r="E1005" s="22"/>
    </row>
  </sheetData>
  <sheetProtection selectLockedCells="1"/>
  <dataValidations count="1">
    <dataValidation type="decimal" operator="greaterThan" allowBlank="1" showInputMessage="1" showErrorMessage="1" sqref="E6:E1048576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 NOT delete'!$D$2:$D$4</xm:f>
          </x14:formula1>
          <xm:sqref>C6:C1048576</xm:sqref>
        </x14:dataValidation>
        <x14:dataValidation type="list" allowBlank="1" showInputMessage="1" showErrorMessage="1">
          <x14:formula1>
            <xm:f>'Do NOT delete'!$B$2:$B$3</xm:f>
          </x14:formula1>
          <xm:sqref>B6:B1048576 F6:G1048576</xm:sqref>
        </x14:dataValidation>
        <x14:dataValidation type="list" operator="greaterThan" allowBlank="1" showInputMessage="1" showErrorMessage="1">
          <x14:formula1>
            <xm:f>'Do NOT delete'!$B$2:$B$3</xm:f>
          </x14:formula1>
          <xm:sqref>F6:G1048576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5"/>
  <sheetViews>
    <sheetView tabSelected="1" topLeftCell="A5" zoomScale="150" zoomScaleNormal="150" zoomScalePageLayoutView="150" workbookViewId="0">
      <selection activeCell="F5" sqref="F5"/>
    </sheetView>
  </sheetViews>
  <sheetFormatPr defaultColWidth="9" defaultRowHeight="10.199999999999999" x14ac:dyDescent="0.2"/>
  <cols>
    <col min="1" max="1" width="29.44140625" style="14" customWidth="1"/>
    <col min="2" max="2" width="19.77734375" style="14" customWidth="1"/>
    <col min="3" max="3" width="20" style="14" customWidth="1"/>
    <col min="4" max="4" width="15.77734375" style="14" customWidth="1"/>
    <col min="5" max="5" width="15.44140625" style="5" customWidth="1"/>
    <col min="6" max="6" width="11.33203125" style="28" customWidth="1"/>
    <col min="7" max="7" width="22.6640625" style="16" customWidth="1"/>
    <col min="8" max="8" width="16.6640625" style="25" customWidth="1"/>
    <col min="9" max="67" width="9" style="25"/>
    <col min="68" max="16384" width="9" style="14"/>
  </cols>
  <sheetData>
    <row r="1" spans="1:67" customFormat="1" ht="14.4" x14ac:dyDescent="0.3">
      <c r="A1" s="45" t="s">
        <v>39</v>
      </c>
      <c r="B1" s="17"/>
      <c r="C1" s="17"/>
      <c r="D1" s="17"/>
      <c r="E1" s="18"/>
      <c r="F1" s="17"/>
      <c r="G1" s="1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customFormat="1" ht="14.4" x14ac:dyDescent="0.3">
      <c r="A2" s="46" t="s">
        <v>20</v>
      </c>
      <c r="B2" s="17"/>
      <c r="C2" s="17"/>
      <c r="D2" s="17"/>
      <c r="E2" s="18"/>
      <c r="F2" s="17"/>
      <c r="G2" s="1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customFormat="1" ht="14.4" x14ac:dyDescent="0.3">
      <c r="A3" s="46" t="s">
        <v>40</v>
      </c>
      <c r="B3" s="17"/>
      <c r="C3" s="17"/>
      <c r="D3" s="17"/>
      <c r="E3" s="18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customFormat="1" ht="14.4" x14ac:dyDescent="0.3">
      <c r="A4" s="17"/>
      <c r="B4" s="17"/>
      <c r="C4" s="17"/>
      <c r="D4" s="17"/>
      <c r="E4" s="19"/>
      <c r="F4" s="20"/>
      <c r="G4" s="2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s="12" customFormat="1" ht="187.2" x14ac:dyDescent="0.3">
      <c r="A5" s="47" t="s">
        <v>41</v>
      </c>
      <c r="B5" s="51" t="s">
        <v>10</v>
      </c>
      <c r="C5" s="51" t="s">
        <v>17</v>
      </c>
      <c r="D5" s="51" t="s">
        <v>16</v>
      </c>
      <c r="E5" s="47" t="s">
        <v>25</v>
      </c>
      <c r="F5" s="51" t="s">
        <v>46</v>
      </c>
      <c r="G5" s="47" t="s">
        <v>45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6" spans="1:67" x14ac:dyDescent="0.2">
      <c r="A6" s="48" t="s">
        <v>42</v>
      </c>
      <c r="B6" s="48" t="s">
        <v>43</v>
      </c>
      <c r="C6" s="48" t="s">
        <v>38</v>
      </c>
      <c r="D6" s="49" t="s">
        <v>44</v>
      </c>
      <c r="E6" s="22">
        <v>50</v>
      </c>
      <c r="F6" s="50" t="s">
        <v>43</v>
      </c>
      <c r="G6" s="31"/>
    </row>
    <row r="7" spans="1:67" x14ac:dyDescent="0.2">
      <c r="A7" s="13"/>
      <c r="B7" s="15"/>
      <c r="C7" s="13"/>
      <c r="D7" s="13"/>
      <c r="E7" s="22"/>
      <c r="F7" s="26"/>
      <c r="G7" s="31"/>
    </row>
    <row r="8" spans="1:67" x14ac:dyDescent="0.2">
      <c r="A8" s="13"/>
      <c r="B8" s="15"/>
      <c r="C8" s="13"/>
      <c r="D8" s="15"/>
      <c r="E8" s="22"/>
      <c r="F8" s="27"/>
      <c r="G8" s="32"/>
    </row>
    <row r="9" spans="1:67" x14ac:dyDescent="0.2">
      <c r="A9" s="13"/>
      <c r="B9" s="15"/>
      <c r="C9" s="13"/>
      <c r="D9" s="15"/>
      <c r="E9" s="22"/>
      <c r="F9" s="27"/>
      <c r="G9" s="32"/>
    </row>
    <row r="10" spans="1:67" x14ac:dyDescent="0.2">
      <c r="A10" s="13"/>
      <c r="B10" s="15"/>
      <c r="C10" s="15"/>
      <c r="D10" s="15"/>
      <c r="E10" s="22"/>
      <c r="F10" s="27"/>
      <c r="G10" s="32"/>
    </row>
    <row r="11" spans="1:67" x14ac:dyDescent="0.2">
      <c r="A11" s="16"/>
      <c r="B11" s="16"/>
      <c r="C11" s="16"/>
      <c r="D11" s="16"/>
      <c r="E11" s="22"/>
      <c r="G11" s="33"/>
    </row>
    <row r="12" spans="1:67" x14ac:dyDescent="0.2">
      <c r="A12" s="16"/>
      <c r="B12" s="16"/>
      <c r="C12" s="16"/>
      <c r="D12" s="16"/>
      <c r="E12" s="22"/>
      <c r="G12" s="33"/>
    </row>
    <row r="13" spans="1:67" x14ac:dyDescent="0.2">
      <c r="A13" s="16"/>
      <c r="B13" s="16"/>
      <c r="C13" s="16"/>
      <c r="D13" s="16"/>
      <c r="E13" s="22"/>
      <c r="G13" s="33"/>
    </row>
    <row r="14" spans="1:67" x14ac:dyDescent="0.2">
      <c r="A14" s="16"/>
      <c r="B14" s="16"/>
      <c r="C14" s="16"/>
      <c r="D14" s="16"/>
      <c r="E14" s="22"/>
      <c r="G14" s="33"/>
    </row>
    <row r="15" spans="1:67" x14ac:dyDescent="0.2">
      <c r="A15" s="16"/>
      <c r="B15" s="16"/>
      <c r="C15" s="16"/>
      <c r="D15" s="16"/>
      <c r="E15" s="22"/>
      <c r="G15" s="33"/>
    </row>
    <row r="16" spans="1:67" x14ac:dyDescent="0.2">
      <c r="A16" s="16"/>
      <c r="B16" s="16"/>
      <c r="C16" s="16"/>
      <c r="D16" s="16"/>
      <c r="E16" s="22"/>
      <c r="G16" s="33"/>
    </row>
    <row r="17" spans="5:7" x14ac:dyDescent="0.2">
      <c r="E17" s="22"/>
      <c r="G17" s="33"/>
    </row>
    <row r="18" spans="5:7" x14ac:dyDescent="0.2">
      <c r="E18" s="22"/>
      <c r="G18" s="33"/>
    </row>
    <row r="19" spans="5:7" x14ac:dyDescent="0.2">
      <c r="E19" s="22"/>
      <c r="G19" s="33"/>
    </row>
    <row r="20" spans="5:7" x14ac:dyDescent="0.2">
      <c r="E20" s="22"/>
      <c r="G20" s="33"/>
    </row>
    <row r="21" spans="5:7" x14ac:dyDescent="0.2">
      <c r="E21" s="22"/>
      <c r="G21" s="33"/>
    </row>
    <row r="22" spans="5:7" x14ac:dyDescent="0.2">
      <c r="E22" s="22"/>
      <c r="G22" s="33"/>
    </row>
    <row r="23" spans="5:7" x14ac:dyDescent="0.2">
      <c r="E23" s="22"/>
      <c r="G23" s="33"/>
    </row>
    <row r="24" spans="5:7" x14ac:dyDescent="0.2">
      <c r="E24" s="22"/>
      <c r="G24" s="33"/>
    </row>
    <row r="25" spans="5:7" x14ac:dyDescent="0.2">
      <c r="E25" s="22"/>
      <c r="G25" s="33"/>
    </row>
    <row r="26" spans="5:7" x14ac:dyDescent="0.2">
      <c r="E26" s="22"/>
      <c r="G26" s="33"/>
    </row>
    <row r="27" spans="5:7" x14ac:dyDescent="0.2">
      <c r="E27" s="22"/>
      <c r="G27" s="33"/>
    </row>
    <row r="28" spans="5:7" x14ac:dyDescent="0.2">
      <c r="E28" s="22"/>
      <c r="G28" s="33"/>
    </row>
    <row r="29" spans="5:7" x14ac:dyDescent="0.2">
      <c r="E29" s="22"/>
      <c r="G29" s="33"/>
    </row>
    <row r="30" spans="5:7" x14ac:dyDescent="0.2">
      <c r="E30" s="22"/>
      <c r="G30" s="33"/>
    </row>
    <row r="31" spans="5:7" x14ac:dyDescent="0.2">
      <c r="E31" s="22"/>
      <c r="G31" s="33"/>
    </row>
    <row r="32" spans="5:7" x14ac:dyDescent="0.2">
      <c r="E32" s="22"/>
      <c r="G32" s="33"/>
    </row>
    <row r="33" spans="5:7" x14ac:dyDescent="0.2">
      <c r="E33" s="22"/>
      <c r="G33" s="33"/>
    </row>
    <row r="34" spans="5:7" x14ac:dyDescent="0.2">
      <c r="E34" s="22"/>
      <c r="G34" s="33"/>
    </row>
    <row r="35" spans="5:7" x14ac:dyDescent="0.2">
      <c r="E35" s="22"/>
      <c r="G35" s="33"/>
    </row>
    <row r="36" spans="5:7" x14ac:dyDescent="0.2">
      <c r="E36" s="22"/>
      <c r="G36" s="33"/>
    </row>
    <row r="37" spans="5:7" x14ac:dyDescent="0.2">
      <c r="E37" s="22"/>
      <c r="G37" s="33"/>
    </row>
    <row r="38" spans="5:7" x14ac:dyDescent="0.2">
      <c r="E38" s="22"/>
      <c r="G38" s="33"/>
    </row>
    <row r="39" spans="5:7" x14ac:dyDescent="0.2">
      <c r="E39" s="22"/>
      <c r="G39" s="33"/>
    </row>
    <row r="40" spans="5:7" x14ac:dyDescent="0.2">
      <c r="E40" s="22"/>
      <c r="G40" s="33"/>
    </row>
    <row r="41" spans="5:7" x14ac:dyDescent="0.2">
      <c r="E41" s="22"/>
      <c r="G41" s="33"/>
    </row>
    <row r="42" spans="5:7" x14ac:dyDescent="0.2">
      <c r="E42" s="22"/>
      <c r="G42" s="33"/>
    </row>
    <row r="43" spans="5:7" x14ac:dyDescent="0.2">
      <c r="E43" s="22"/>
      <c r="G43" s="33"/>
    </row>
    <row r="44" spans="5:7" x14ac:dyDescent="0.2">
      <c r="E44" s="22"/>
      <c r="G44" s="33"/>
    </row>
    <row r="45" spans="5:7" x14ac:dyDescent="0.2">
      <c r="E45" s="22"/>
      <c r="G45" s="33"/>
    </row>
    <row r="46" spans="5:7" x14ac:dyDescent="0.2">
      <c r="E46" s="22"/>
      <c r="G46" s="33"/>
    </row>
    <row r="47" spans="5:7" x14ac:dyDescent="0.2">
      <c r="E47" s="22"/>
      <c r="G47" s="33"/>
    </row>
    <row r="48" spans="5:7" x14ac:dyDescent="0.2">
      <c r="E48" s="22"/>
      <c r="G48" s="33"/>
    </row>
    <row r="49" spans="5:7" x14ac:dyDescent="0.2">
      <c r="E49" s="22"/>
      <c r="G49" s="33"/>
    </row>
    <row r="50" spans="5:7" x14ac:dyDescent="0.2">
      <c r="E50" s="22"/>
      <c r="G50" s="33"/>
    </row>
    <row r="51" spans="5:7" x14ac:dyDescent="0.2">
      <c r="E51" s="22"/>
      <c r="G51" s="33"/>
    </row>
    <row r="52" spans="5:7" x14ac:dyDescent="0.2">
      <c r="E52" s="22"/>
      <c r="G52" s="33"/>
    </row>
    <row r="53" spans="5:7" x14ac:dyDescent="0.2">
      <c r="E53" s="22"/>
      <c r="G53" s="33"/>
    </row>
    <row r="54" spans="5:7" x14ac:dyDescent="0.2">
      <c r="E54" s="22"/>
      <c r="G54" s="33"/>
    </row>
    <row r="55" spans="5:7" x14ac:dyDescent="0.2">
      <c r="E55" s="22"/>
      <c r="G55" s="33"/>
    </row>
    <row r="56" spans="5:7" x14ac:dyDescent="0.2">
      <c r="E56" s="22"/>
      <c r="G56" s="33"/>
    </row>
    <row r="57" spans="5:7" x14ac:dyDescent="0.2">
      <c r="E57" s="22"/>
      <c r="G57" s="33"/>
    </row>
    <row r="58" spans="5:7" x14ac:dyDescent="0.2">
      <c r="E58" s="22"/>
      <c r="G58" s="33"/>
    </row>
    <row r="59" spans="5:7" x14ac:dyDescent="0.2">
      <c r="E59" s="22"/>
      <c r="G59" s="33"/>
    </row>
    <row r="60" spans="5:7" x14ac:dyDescent="0.2">
      <c r="E60" s="22"/>
      <c r="G60" s="33"/>
    </row>
    <row r="61" spans="5:7" x14ac:dyDescent="0.2">
      <c r="E61" s="22"/>
      <c r="G61" s="33"/>
    </row>
    <row r="62" spans="5:7" x14ac:dyDescent="0.2">
      <c r="E62" s="22"/>
      <c r="G62" s="33"/>
    </row>
    <row r="63" spans="5:7" x14ac:dyDescent="0.2">
      <c r="E63" s="22"/>
      <c r="G63" s="33"/>
    </row>
    <row r="64" spans="5:7" x14ac:dyDescent="0.2">
      <c r="E64" s="22"/>
      <c r="G64" s="33"/>
    </row>
    <row r="65" spans="5:7" x14ac:dyDescent="0.2">
      <c r="E65" s="22"/>
      <c r="G65" s="33"/>
    </row>
    <row r="66" spans="5:7" x14ac:dyDescent="0.2">
      <c r="E66" s="22"/>
      <c r="G66" s="33"/>
    </row>
    <row r="67" spans="5:7" x14ac:dyDescent="0.2">
      <c r="E67" s="22"/>
      <c r="G67" s="33"/>
    </row>
    <row r="68" spans="5:7" x14ac:dyDescent="0.2">
      <c r="E68" s="22"/>
      <c r="G68" s="33"/>
    </row>
    <row r="69" spans="5:7" x14ac:dyDescent="0.2">
      <c r="E69" s="22"/>
      <c r="G69" s="33"/>
    </row>
    <row r="70" spans="5:7" x14ac:dyDescent="0.2">
      <c r="E70" s="22"/>
      <c r="G70" s="33"/>
    </row>
    <row r="71" spans="5:7" x14ac:dyDescent="0.2">
      <c r="E71" s="22"/>
      <c r="G71" s="33"/>
    </row>
    <row r="72" spans="5:7" x14ac:dyDescent="0.2">
      <c r="E72" s="22"/>
      <c r="G72" s="33"/>
    </row>
    <row r="73" spans="5:7" x14ac:dyDescent="0.2">
      <c r="E73" s="22"/>
      <c r="G73" s="33"/>
    </row>
    <row r="74" spans="5:7" x14ac:dyDescent="0.2">
      <c r="E74" s="22"/>
      <c r="G74" s="33"/>
    </row>
    <row r="75" spans="5:7" x14ac:dyDescent="0.2">
      <c r="E75" s="22"/>
      <c r="G75" s="34"/>
    </row>
    <row r="76" spans="5:7" x14ac:dyDescent="0.2">
      <c r="E76" s="22"/>
    </row>
    <row r="77" spans="5:7" x14ac:dyDescent="0.2">
      <c r="E77" s="22"/>
    </row>
    <row r="78" spans="5:7" x14ac:dyDescent="0.2">
      <c r="E78" s="22"/>
    </row>
    <row r="79" spans="5:7" x14ac:dyDescent="0.2">
      <c r="E79" s="22"/>
    </row>
    <row r="80" spans="5:7" x14ac:dyDescent="0.2">
      <c r="E80" s="22"/>
    </row>
    <row r="81" spans="5:5" x14ac:dyDescent="0.2">
      <c r="E81" s="22"/>
    </row>
    <row r="82" spans="5:5" x14ac:dyDescent="0.2">
      <c r="E82" s="22"/>
    </row>
    <row r="83" spans="5:5" x14ac:dyDescent="0.2">
      <c r="E83" s="22"/>
    </row>
    <row r="84" spans="5:5" x14ac:dyDescent="0.2">
      <c r="E84" s="22"/>
    </row>
    <row r="85" spans="5:5" x14ac:dyDescent="0.2">
      <c r="E85" s="22"/>
    </row>
    <row r="86" spans="5:5" x14ac:dyDescent="0.2">
      <c r="E86" s="22"/>
    </row>
    <row r="87" spans="5:5" x14ac:dyDescent="0.2">
      <c r="E87" s="22"/>
    </row>
    <row r="88" spans="5:5" x14ac:dyDescent="0.2">
      <c r="E88" s="22"/>
    </row>
    <row r="89" spans="5:5" x14ac:dyDescent="0.2">
      <c r="E89" s="22"/>
    </row>
    <row r="90" spans="5:5" x14ac:dyDescent="0.2">
      <c r="E90" s="22"/>
    </row>
    <row r="91" spans="5:5" x14ac:dyDescent="0.2">
      <c r="E91" s="22"/>
    </row>
    <row r="92" spans="5:5" x14ac:dyDescent="0.2">
      <c r="E92" s="22"/>
    </row>
    <row r="93" spans="5:5" x14ac:dyDescent="0.2">
      <c r="E93" s="22"/>
    </row>
    <row r="94" spans="5:5" x14ac:dyDescent="0.2">
      <c r="E94" s="22"/>
    </row>
    <row r="95" spans="5:5" x14ac:dyDescent="0.2">
      <c r="E95" s="22"/>
    </row>
    <row r="96" spans="5:5" x14ac:dyDescent="0.2">
      <c r="E96" s="22"/>
    </row>
    <row r="97" spans="5:5" x14ac:dyDescent="0.2">
      <c r="E97" s="22"/>
    </row>
    <row r="98" spans="5:5" x14ac:dyDescent="0.2">
      <c r="E98" s="22"/>
    </row>
    <row r="99" spans="5:5" x14ac:dyDescent="0.2">
      <c r="E99" s="22"/>
    </row>
    <row r="100" spans="5:5" x14ac:dyDescent="0.2">
      <c r="E100" s="22"/>
    </row>
    <row r="101" spans="5:5" x14ac:dyDescent="0.2">
      <c r="E101" s="22"/>
    </row>
    <row r="102" spans="5:5" x14ac:dyDescent="0.2">
      <c r="E102" s="22"/>
    </row>
    <row r="103" spans="5:5" x14ac:dyDescent="0.2">
      <c r="E103" s="22"/>
    </row>
    <row r="104" spans="5:5" x14ac:dyDescent="0.2">
      <c r="E104" s="22"/>
    </row>
    <row r="105" spans="5:5" x14ac:dyDescent="0.2">
      <c r="E105" s="22"/>
    </row>
    <row r="106" spans="5:5" x14ac:dyDescent="0.2">
      <c r="E106" s="22"/>
    </row>
    <row r="107" spans="5:5" x14ac:dyDescent="0.2">
      <c r="E107" s="22"/>
    </row>
    <row r="108" spans="5:5" x14ac:dyDescent="0.2">
      <c r="E108" s="22"/>
    </row>
    <row r="109" spans="5:5" x14ac:dyDescent="0.2">
      <c r="E109" s="22"/>
    </row>
    <row r="110" spans="5:5" x14ac:dyDescent="0.2">
      <c r="E110" s="22"/>
    </row>
    <row r="111" spans="5:5" x14ac:dyDescent="0.2">
      <c r="E111" s="22"/>
    </row>
    <row r="112" spans="5:5" x14ac:dyDescent="0.2">
      <c r="E112" s="22"/>
    </row>
    <row r="113" spans="5:5" x14ac:dyDescent="0.2">
      <c r="E113" s="22"/>
    </row>
    <row r="114" spans="5:5" x14ac:dyDescent="0.2">
      <c r="E114" s="22"/>
    </row>
    <row r="115" spans="5:5" x14ac:dyDescent="0.2">
      <c r="E115" s="22"/>
    </row>
    <row r="116" spans="5:5" x14ac:dyDescent="0.2">
      <c r="E116" s="22"/>
    </row>
    <row r="117" spans="5:5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x14ac:dyDescent="0.2">
      <c r="E229" s="22"/>
    </row>
    <row r="230" spans="5:5" x14ac:dyDescent="0.2">
      <c r="E230" s="22"/>
    </row>
    <row r="231" spans="5:5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x14ac:dyDescent="0.2">
      <c r="E235" s="22"/>
    </row>
    <row r="236" spans="5:5" x14ac:dyDescent="0.2">
      <c r="E236" s="22"/>
    </row>
    <row r="237" spans="5:5" x14ac:dyDescent="0.2">
      <c r="E237" s="22"/>
    </row>
    <row r="238" spans="5:5" x14ac:dyDescent="0.2">
      <c r="E238" s="22"/>
    </row>
    <row r="239" spans="5:5" x14ac:dyDescent="0.2">
      <c r="E239" s="22"/>
    </row>
    <row r="240" spans="5:5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x14ac:dyDescent="0.2">
      <c r="E265" s="22"/>
    </row>
    <row r="266" spans="5:5" x14ac:dyDescent="0.2">
      <c r="E266" s="22"/>
    </row>
    <row r="267" spans="5:5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x14ac:dyDescent="0.2">
      <c r="E279" s="22"/>
    </row>
    <row r="280" spans="5:5" x14ac:dyDescent="0.2">
      <c r="E280" s="22"/>
    </row>
    <row r="281" spans="5:5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x14ac:dyDescent="0.2">
      <c r="E298" s="22"/>
    </row>
    <row r="299" spans="5:5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x14ac:dyDescent="0.2">
      <c r="E333" s="22"/>
    </row>
    <row r="334" spans="5:5" x14ac:dyDescent="0.2">
      <c r="E334" s="22"/>
    </row>
    <row r="335" spans="5:5" x14ac:dyDescent="0.2">
      <c r="E335" s="22"/>
    </row>
    <row r="336" spans="5:5" x14ac:dyDescent="0.2">
      <c r="E336" s="22"/>
    </row>
    <row r="337" spans="5:5" x14ac:dyDescent="0.2">
      <c r="E337" s="22"/>
    </row>
    <row r="338" spans="5:5" x14ac:dyDescent="0.2">
      <c r="E338" s="22"/>
    </row>
    <row r="339" spans="5:5" x14ac:dyDescent="0.2">
      <c r="E339" s="22"/>
    </row>
    <row r="340" spans="5:5" x14ac:dyDescent="0.2">
      <c r="E340" s="22"/>
    </row>
    <row r="341" spans="5:5" x14ac:dyDescent="0.2">
      <c r="E341" s="22"/>
    </row>
    <row r="342" spans="5:5" x14ac:dyDescent="0.2">
      <c r="E342" s="22"/>
    </row>
    <row r="343" spans="5:5" x14ac:dyDescent="0.2">
      <c r="E343" s="22"/>
    </row>
    <row r="344" spans="5:5" x14ac:dyDescent="0.2">
      <c r="E344" s="22"/>
    </row>
    <row r="345" spans="5:5" x14ac:dyDescent="0.2">
      <c r="E345" s="22"/>
    </row>
    <row r="346" spans="5:5" x14ac:dyDescent="0.2">
      <c r="E346" s="22"/>
    </row>
    <row r="347" spans="5:5" x14ac:dyDescent="0.2">
      <c r="E347" s="22"/>
    </row>
    <row r="348" spans="5:5" x14ac:dyDescent="0.2">
      <c r="E348" s="22"/>
    </row>
    <row r="349" spans="5:5" x14ac:dyDescent="0.2">
      <c r="E349" s="22"/>
    </row>
    <row r="350" spans="5:5" x14ac:dyDescent="0.2">
      <c r="E350" s="22"/>
    </row>
    <row r="351" spans="5:5" x14ac:dyDescent="0.2">
      <c r="E351" s="22"/>
    </row>
    <row r="352" spans="5:5" x14ac:dyDescent="0.2">
      <c r="E352" s="22"/>
    </row>
    <row r="353" spans="5:5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x14ac:dyDescent="0.2">
      <c r="E383" s="22"/>
    </row>
    <row r="384" spans="5:5" x14ac:dyDescent="0.2">
      <c r="E384" s="22"/>
    </row>
    <row r="385" spans="5:5" x14ac:dyDescent="0.2">
      <c r="E385" s="22"/>
    </row>
    <row r="386" spans="5:5" x14ac:dyDescent="0.2">
      <c r="E386" s="22"/>
    </row>
    <row r="387" spans="5:5" x14ac:dyDescent="0.2">
      <c r="E387" s="22"/>
    </row>
    <row r="388" spans="5:5" x14ac:dyDescent="0.2">
      <c r="E388" s="22"/>
    </row>
    <row r="389" spans="5:5" x14ac:dyDescent="0.2">
      <c r="E389" s="22"/>
    </row>
    <row r="390" spans="5:5" x14ac:dyDescent="0.2">
      <c r="E390" s="22"/>
    </row>
    <row r="391" spans="5:5" x14ac:dyDescent="0.2">
      <c r="E391" s="22"/>
    </row>
    <row r="392" spans="5:5" x14ac:dyDescent="0.2">
      <c r="E392" s="22"/>
    </row>
    <row r="393" spans="5:5" x14ac:dyDescent="0.2">
      <c r="E393" s="22"/>
    </row>
    <row r="394" spans="5:5" x14ac:dyDescent="0.2">
      <c r="E394" s="22"/>
    </row>
    <row r="395" spans="5:5" x14ac:dyDescent="0.2">
      <c r="E395" s="22"/>
    </row>
    <row r="396" spans="5:5" x14ac:dyDescent="0.2">
      <c r="E396" s="22"/>
    </row>
    <row r="397" spans="5:5" x14ac:dyDescent="0.2">
      <c r="E397" s="22"/>
    </row>
    <row r="398" spans="5:5" x14ac:dyDescent="0.2">
      <c r="E398" s="22"/>
    </row>
    <row r="399" spans="5:5" x14ac:dyDescent="0.2">
      <c r="E399" s="22"/>
    </row>
    <row r="400" spans="5:5" x14ac:dyDescent="0.2">
      <c r="E400" s="22"/>
    </row>
    <row r="401" spans="5:5" x14ac:dyDescent="0.2">
      <c r="E401" s="22"/>
    </row>
    <row r="402" spans="5:5" x14ac:dyDescent="0.2">
      <c r="E402" s="22"/>
    </row>
    <row r="403" spans="5:5" x14ac:dyDescent="0.2">
      <c r="E403" s="22"/>
    </row>
    <row r="404" spans="5:5" x14ac:dyDescent="0.2">
      <c r="E404" s="22"/>
    </row>
    <row r="405" spans="5:5" x14ac:dyDescent="0.2">
      <c r="E405" s="22"/>
    </row>
    <row r="406" spans="5:5" x14ac:dyDescent="0.2">
      <c r="E406" s="22"/>
    </row>
    <row r="407" spans="5:5" x14ac:dyDescent="0.2">
      <c r="E407" s="22"/>
    </row>
    <row r="408" spans="5:5" x14ac:dyDescent="0.2">
      <c r="E408" s="22"/>
    </row>
    <row r="409" spans="5:5" x14ac:dyDescent="0.2">
      <c r="E409" s="22"/>
    </row>
    <row r="410" spans="5:5" x14ac:dyDescent="0.2">
      <c r="E410" s="22"/>
    </row>
    <row r="411" spans="5:5" x14ac:dyDescent="0.2">
      <c r="E411" s="22"/>
    </row>
    <row r="412" spans="5:5" x14ac:dyDescent="0.2">
      <c r="E412" s="22"/>
    </row>
    <row r="413" spans="5:5" x14ac:dyDescent="0.2">
      <c r="E413" s="22"/>
    </row>
    <row r="414" spans="5:5" x14ac:dyDescent="0.2">
      <c r="E414" s="22"/>
    </row>
    <row r="415" spans="5:5" x14ac:dyDescent="0.2">
      <c r="E415" s="22"/>
    </row>
    <row r="416" spans="5:5" x14ac:dyDescent="0.2">
      <c r="E416" s="22"/>
    </row>
    <row r="417" spans="5:5" x14ac:dyDescent="0.2">
      <c r="E417" s="22"/>
    </row>
    <row r="418" spans="5:5" x14ac:dyDescent="0.2">
      <c r="E418" s="22"/>
    </row>
    <row r="419" spans="5:5" x14ac:dyDescent="0.2">
      <c r="E419" s="22"/>
    </row>
    <row r="420" spans="5:5" x14ac:dyDescent="0.2">
      <c r="E420" s="22"/>
    </row>
    <row r="421" spans="5:5" x14ac:dyDescent="0.2">
      <c r="E421" s="22"/>
    </row>
    <row r="422" spans="5:5" x14ac:dyDescent="0.2">
      <c r="E422" s="22"/>
    </row>
    <row r="423" spans="5:5" x14ac:dyDescent="0.2">
      <c r="E423" s="22"/>
    </row>
    <row r="424" spans="5:5" x14ac:dyDescent="0.2">
      <c r="E424" s="22"/>
    </row>
    <row r="425" spans="5:5" x14ac:dyDescent="0.2">
      <c r="E425" s="22"/>
    </row>
    <row r="426" spans="5:5" x14ac:dyDescent="0.2">
      <c r="E426" s="22"/>
    </row>
    <row r="427" spans="5:5" x14ac:dyDescent="0.2">
      <c r="E427" s="22"/>
    </row>
    <row r="428" spans="5:5" x14ac:dyDescent="0.2">
      <c r="E428" s="22"/>
    </row>
    <row r="429" spans="5:5" x14ac:dyDescent="0.2">
      <c r="E429" s="22"/>
    </row>
    <row r="430" spans="5:5" x14ac:dyDescent="0.2">
      <c r="E430" s="22"/>
    </row>
    <row r="431" spans="5:5" x14ac:dyDescent="0.2">
      <c r="E431" s="22"/>
    </row>
    <row r="432" spans="5:5" x14ac:dyDescent="0.2">
      <c r="E432" s="22"/>
    </row>
    <row r="433" spans="5:5" x14ac:dyDescent="0.2">
      <c r="E433" s="22"/>
    </row>
    <row r="434" spans="5:5" x14ac:dyDescent="0.2">
      <c r="E434" s="22"/>
    </row>
    <row r="435" spans="5:5" x14ac:dyDescent="0.2">
      <c r="E435" s="22"/>
    </row>
    <row r="436" spans="5:5" x14ac:dyDescent="0.2">
      <c r="E436" s="22"/>
    </row>
    <row r="437" spans="5:5" x14ac:dyDescent="0.2">
      <c r="E437" s="22"/>
    </row>
    <row r="438" spans="5:5" x14ac:dyDescent="0.2">
      <c r="E438" s="22"/>
    </row>
    <row r="439" spans="5:5" x14ac:dyDescent="0.2">
      <c r="E439" s="22"/>
    </row>
    <row r="440" spans="5:5" x14ac:dyDescent="0.2">
      <c r="E440" s="22"/>
    </row>
    <row r="441" spans="5:5" x14ac:dyDescent="0.2">
      <c r="E441" s="22"/>
    </row>
    <row r="442" spans="5:5" x14ac:dyDescent="0.2">
      <c r="E442" s="22"/>
    </row>
    <row r="443" spans="5:5" x14ac:dyDescent="0.2">
      <c r="E443" s="22"/>
    </row>
    <row r="444" spans="5:5" x14ac:dyDescent="0.2">
      <c r="E444" s="22"/>
    </row>
    <row r="445" spans="5:5" x14ac:dyDescent="0.2">
      <c r="E445" s="22"/>
    </row>
    <row r="446" spans="5:5" x14ac:dyDescent="0.2">
      <c r="E446" s="22"/>
    </row>
    <row r="447" spans="5:5" x14ac:dyDescent="0.2">
      <c r="E447" s="22"/>
    </row>
    <row r="448" spans="5:5" x14ac:dyDescent="0.2">
      <c r="E448" s="22"/>
    </row>
    <row r="449" spans="5:5" x14ac:dyDescent="0.2">
      <c r="E449" s="22"/>
    </row>
    <row r="450" spans="5:5" x14ac:dyDescent="0.2">
      <c r="E450" s="22"/>
    </row>
    <row r="451" spans="5:5" x14ac:dyDescent="0.2">
      <c r="E451" s="22"/>
    </row>
    <row r="452" spans="5:5" x14ac:dyDescent="0.2">
      <c r="E452" s="22"/>
    </row>
    <row r="453" spans="5:5" x14ac:dyDescent="0.2">
      <c r="E453" s="22"/>
    </row>
    <row r="454" spans="5:5" x14ac:dyDescent="0.2">
      <c r="E454" s="22"/>
    </row>
    <row r="455" spans="5:5" x14ac:dyDescent="0.2">
      <c r="E455" s="22"/>
    </row>
    <row r="456" spans="5:5" x14ac:dyDescent="0.2">
      <c r="E456" s="22"/>
    </row>
    <row r="457" spans="5:5" x14ac:dyDescent="0.2">
      <c r="E457" s="22"/>
    </row>
    <row r="458" spans="5:5" x14ac:dyDescent="0.2">
      <c r="E458" s="22"/>
    </row>
    <row r="459" spans="5:5" x14ac:dyDescent="0.2">
      <c r="E459" s="22"/>
    </row>
    <row r="460" spans="5:5" x14ac:dyDescent="0.2">
      <c r="E460" s="22"/>
    </row>
    <row r="461" spans="5:5" x14ac:dyDescent="0.2">
      <c r="E461" s="22"/>
    </row>
    <row r="462" spans="5:5" x14ac:dyDescent="0.2">
      <c r="E462" s="22"/>
    </row>
    <row r="463" spans="5:5" x14ac:dyDescent="0.2">
      <c r="E463" s="22"/>
    </row>
    <row r="464" spans="5:5" x14ac:dyDescent="0.2">
      <c r="E464" s="22"/>
    </row>
    <row r="465" spans="5:5" x14ac:dyDescent="0.2">
      <c r="E465" s="22"/>
    </row>
    <row r="466" spans="5:5" x14ac:dyDescent="0.2">
      <c r="E466" s="22"/>
    </row>
    <row r="467" spans="5:5" x14ac:dyDescent="0.2">
      <c r="E467" s="22"/>
    </row>
    <row r="468" spans="5:5" x14ac:dyDescent="0.2">
      <c r="E468" s="22"/>
    </row>
    <row r="469" spans="5:5" x14ac:dyDescent="0.2">
      <c r="E469" s="22"/>
    </row>
    <row r="470" spans="5:5" x14ac:dyDescent="0.2">
      <c r="E470" s="22"/>
    </row>
    <row r="471" spans="5:5" x14ac:dyDescent="0.2">
      <c r="E471" s="22"/>
    </row>
    <row r="472" spans="5:5" x14ac:dyDescent="0.2">
      <c r="E472" s="22"/>
    </row>
    <row r="473" spans="5:5" x14ac:dyDescent="0.2">
      <c r="E473" s="22"/>
    </row>
    <row r="474" spans="5:5" x14ac:dyDescent="0.2">
      <c r="E474" s="22"/>
    </row>
    <row r="475" spans="5:5" x14ac:dyDescent="0.2">
      <c r="E475" s="22"/>
    </row>
    <row r="476" spans="5:5" x14ac:dyDescent="0.2">
      <c r="E476" s="22"/>
    </row>
    <row r="477" spans="5:5" x14ac:dyDescent="0.2">
      <c r="E477" s="22"/>
    </row>
    <row r="478" spans="5:5" x14ac:dyDescent="0.2">
      <c r="E478" s="22"/>
    </row>
    <row r="479" spans="5:5" x14ac:dyDescent="0.2">
      <c r="E479" s="22"/>
    </row>
    <row r="480" spans="5:5" x14ac:dyDescent="0.2">
      <c r="E480" s="22"/>
    </row>
    <row r="481" spans="5:5" x14ac:dyDescent="0.2">
      <c r="E481" s="22"/>
    </row>
    <row r="482" spans="5:5" x14ac:dyDescent="0.2">
      <c r="E482" s="22"/>
    </row>
    <row r="483" spans="5:5" x14ac:dyDescent="0.2">
      <c r="E483" s="22"/>
    </row>
    <row r="484" spans="5:5" x14ac:dyDescent="0.2">
      <c r="E484" s="22"/>
    </row>
    <row r="485" spans="5:5" x14ac:dyDescent="0.2">
      <c r="E485" s="22"/>
    </row>
    <row r="486" spans="5:5" x14ac:dyDescent="0.2">
      <c r="E486" s="22"/>
    </row>
    <row r="487" spans="5:5" x14ac:dyDescent="0.2">
      <c r="E487" s="22"/>
    </row>
    <row r="488" spans="5:5" x14ac:dyDescent="0.2">
      <c r="E488" s="22"/>
    </row>
    <row r="489" spans="5:5" x14ac:dyDescent="0.2">
      <c r="E489" s="22"/>
    </row>
    <row r="490" spans="5:5" x14ac:dyDescent="0.2">
      <c r="E490" s="22"/>
    </row>
    <row r="491" spans="5:5" x14ac:dyDescent="0.2">
      <c r="E491" s="22"/>
    </row>
    <row r="492" spans="5:5" x14ac:dyDescent="0.2">
      <c r="E492" s="22"/>
    </row>
    <row r="493" spans="5:5" x14ac:dyDescent="0.2">
      <c r="E493" s="22"/>
    </row>
    <row r="494" spans="5:5" x14ac:dyDescent="0.2">
      <c r="E494" s="22"/>
    </row>
    <row r="495" spans="5:5" x14ac:dyDescent="0.2">
      <c r="E495" s="22"/>
    </row>
    <row r="496" spans="5:5" x14ac:dyDescent="0.2">
      <c r="E496" s="22"/>
    </row>
    <row r="497" spans="5:5" x14ac:dyDescent="0.2">
      <c r="E497" s="22"/>
    </row>
    <row r="498" spans="5:5" x14ac:dyDescent="0.2">
      <c r="E498" s="22"/>
    </row>
    <row r="499" spans="5:5" x14ac:dyDescent="0.2">
      <c r="E499" s="22"/>
    </row>
    <row r="500" spans="5:5" x14ac:dyDescent="0.2">
      <c r="E500" s="22"/>
    </row>
    <row r="501" spans="5:5" x14ac:dyDescent="0.2">
      <c r="E501" s="22"/>
    </row>
    <row r="502" spans="5:5" x14ac:dyDescent="0.2">
      <c r="E502" s="22"/>
    </row>
    <row r="503" spans="5:5" x14ac:dyDescent="0.2">
      <c r="E503" s="22"/>
    </row>
    <row r="504" spans="5:5" x14ac:dyDescent="0.2">
      <c r="E504" s="22"/>
    </row>
    <row r="505" spans="5:5" x14ac:dyDescent="0.2">
      <c r="E505" s="22"/>
    </row>
    <row r="506" spans="5:5" x14ac:dyDescent="0.2">
      <c r="E506" s="22"/>
    </row>
    <row r="507" spans="5:5" x14ac:dyDescent="0.2">
      <c r="E507" s="22"/>
    </row>
    <row r="508" spans="5:5" x14ac:dyDescent="0.2">
      <c r="E508" s="22"/>
    </row>
    <row r="509" spans="5:5" x14ac:dyDescent="0.2">
      <c r="E509" s="22"/>
    </row>
    <row r="510" spans="5:5" x14ac:dyDescent="0.2">
      <c r="E510" s="22"/>
    </row>
    <row r="511" spans="5:5" x14ac:dyDescent="0.2">
      <c r="E511" s="22"/>
    </row>
    <row r="512" spans="5:5" x14ac:dyDescent="0.2">
      <c r="E512" s="22"/>
    </row>
    <row r="513" spans="5:5" x14ac:dyDescent="0.2">
      <c r="E513" s="22"/>
    </row>
    <row r="514" spans="5:5" x14ac:dyDescent="0.2">
      <c r="E514" s="22"/>
    </row>
    <row r="515" spans="5:5" x14ac:dyDescent="0.2">
      <c r="E515" s="22"/>
    </row>
    <row r="516" spans="5:5" x14ac:dyDescent="0.2">
      <c r="E516" s="22"/>
    </row>
    <row r="517" spans="5:5" x14ac:dyDescent="0.2">
      <c r="E517" s="22"/>
    </row>
    <row r="518" spans="5:5" x14ac:dyDescent="0.2">
      <c r="E518" s="22"/>
    </row>
    <row r="519" spans="5:5" x14ac:dyDescent="0.2">
      <c r="E519" s="22"/>
    </row>
    <row r="520" spans="5:5" x14ac:dyDescent="0.2">
      <c r="E520" s="22"/>
    </row>
    <row r="521" spans="5:5" x14ac:dyDescent="0.2">
      <c r="E521" s="22"/>
    </row>
    <row r="522" spans="5:5" x14ac:dyDescent="0.2">
      <c r="E522" s="22"/>
    </row>
    <row r="523" spans="5:5" x14ac:dyDescent="0.2">
      <c r="E523" s="22"/>
    </row>
    <row r="524" spans="5:5" x14ac:dyDescent="0.2">
      <c r="E524" s="22"/>
    </row>
    <row r="525" spans="5:5" x14ac:dyDescent="0.2">
      <c r="E525" s="22"/>
    </row>
    <row r="526" spans="5:5" x14ac:dyDescent="0.2">
      <c r="E526" s="22"/>
    </row>
    <row r="527" spans="5:5" x14ac:dyDescent="0.2">
      <c r="E527" s="22"/>
    </row>
    <row r="528" spans="5:5" x14ac:dyDescent="0.2">
      <c r="E528" s="22"/>
    </row>
    <row r="529" spans="5:5" x14ac:dyDescent="0.2">
      <c r="E529" s="22"/>
    </row>
    <row r="530" spans="5:5" x14ac:dyDescent="0.2">
      <c r="E530" s="22"/>
    </row>
    <row r="531" spans="5:5" x14ac:dyDescent="0.2">
      <c r="E531" s="22"/>
    </row>
    <row r="532" spans="5:5" x14ac:dyDescent="0.2">
      <c r="E532" s="22"/>
    </row>
    <row r="533" spans="5:5" x14ac:dyDescent="0.2">
      <c r="E533" s="22"/>
    </row>
    <row r="534" spans="5:5" x14ac:dyDescent="0.2">
      <c r="E534" s="22"/>
    </row>
    <row r="535" spans="5:5" x14ac:dyDescent="0.2">
      <c r="E535" s="22"/>
    </row>
    <row r="536" spans="5:5" x14ac:dyDescent="0.2">
      <c r="E536" s="22"/>
    </row>
    <row r="537" spans="5:5" x14ac:dyDescent="0.2">
      <c r="E537" s="22"/>
    </row>
    <row r="538" spans="5:5" x14ac:dyDescent="0.2">
      <c r="E538" s="22"/>
    </row>
    <row r="539" spans="5:5" x14ac:dyDescent="0.2">
      <c r="E539" s="22"/>
    </row>
    <row r="540" spans="5:5" x14ac:dyDescent="0.2">
      <c r="E540" s="22"/>
    </row>
    <row r="541" spans="5:5" x14ac:dyDescent="0.2">
      <c r="E541" s="22"/>
    </row>
    <row r="542" spans="5:5" x14ac:dyDescent="0.2">
      <c r="E542" s="22"/>
    </row>
    <row r="543" spans="5:5" x14ac:dyDescent="0.2">
      <c r="E543" s="22"/>
    </row>
    <row r="544" spans="5:5" x14ac:dyDescent="0.2">
      <c r="E544" s="22"/>
    </row>
    <row r="545" spans="5:5" x14ac:dyDescent="0.2">
      <c r="E545" s="22"/>
    </row>
    <row r="546" spans="5:5" x14ac:dyDescent="0.2">
      <c r="E546" s="22"/>
    </row>
    <row r="547" spans="5:5" x14ac:dyDescent="0.2">
      <c r="E547" s="22"/>
    </row>
    <row r="548" spans="5:5" x14ac:dyDescent="0.2">
      <c r="E548" s="22"/>
    </row>
    <row r="549" spans="5:5" x14ac:dyDescent="0.2">
      <c r="E549" s="22"/>
    </row>
    <row r="550" spans="5:5" x14ac:dyDescent="0.2">
      <c r="E550" s="22"/>
    </row>
    <row r="551" spans="5:5" x14ac:dyDescent="0.2">
      <c r="E551" s="22"/>
    </row>
    <row r="552" spans="5:5" x14ac:dyDescent="0.2">
      <c r="E552" s="22"/>
    </row>
    <row r="553" spans="5:5" x14ac:dyDescent="0.2">
      <c r="E553" s="22"/>
    </row>
    <row r="554" spans="5:5" x14ac:dyDescent="0.2">
      <c r="E554" s="22"/>
    </row>
    <row r="555" spans="5:5" x14ac:dyDescent="0.2">
      <c r="E555" s="22"/>
    </row>
    <row r="556" spans="5:5" x14ac:dyDescent="0.2">
      <c r="E556" s="22"/>
    </row>
    <row r="557" spans="5:5" x14ac:dyDescent="0.2">
      <c r="E557" s="22"/>
    </row>
    <row r="558" spans="5:5" x14ac:dyDescent="0.2">
      <c r="E558" s="22"/>
    </row>
    <row r="559" spans="5:5" x14ac:dyDescent="0.2">
      <c r="E559" s="22"/>
    </row>
    <row r="560" spans="5:5" x14ac:dyDescent="0.2">
      <c r="E560" s="22"/>
    </row>
    <row r="561" spans="5:5" x14ac:dyDescent="0.2">
      <c r="E561" s="22"/>
    </row>
    <row r="562" spans="5:5" x14ac:dyDescent="0.2">
      <c r="E562" s="22"/>
    </row>
    <row r="563" spans="5:5" x14ac:dyDescent="0.2">
      <c r="E563" s="22"/>
    </row>
    <row r="564" spans="5:5" x14ac:dyDescent="0.2">
      <c r="E564" s="22"/>
    </row>
    <row r="565" spans="5:5" x14ac:dyDescent="0.2">
      <c r="E565" s="22"/>
    </row>
    <row r="566" spans="5:5" x14ac:dyDescent="0.2">
      <c r="E566" s="22"/>
    </row>
    <row r="567" spans="5:5" x14ac:dyDescent="0.2">
      <c r="E567" s="22"/>
    </row>
    <row r="568" spans="5:5" x14ac:dyDescent="0.2">
      <c r="E568" s="22"/>
    </row>
    <row r="569" spans="5:5" x14ac:dyDescent="0.2">
      <c r="E569" s="22"/>
    </row>
    <row r="570" spans="5:5" x14ac:dyDescent="0.2">
      <c r="E570" s="22"/>
    </row>
    <row r="571" spans="5:5" x14ac:dyDescent="0.2">
      <c r="E571" s="22"/>
    </row>
    <row r="572" spans="5:5" x14ac:dyDescent="0.2">
      <c r="E572" s="22"/>
    </row>
    <row r="573" spans="5:5" x14ac:dyDescent="0.2">
      <c r="E573" s="22"/>
    </row>
    <row r="574" spans="5:5" x14ac:dyDescent="0.2">
      <c r="E574" s="22"/>
    </row>
    <row r="575" spans="5:5" x14ac:dyDescent="0.2">
      <c r="E575" s="22"/>
    </row>
    <row r="576" spans="5:5" x14ac:dyDescent="0.2">
      <c r="E576" s="22"/>
    </row>
    <row r="577" spans="5:5" x14ac:dyDescent="0.2">
      <c r="E577" s="22"/>
    </row>
    <row r="578" spans="5:5" x14ac:dyDescent="0.2">
      <c r="E578" s="22"/>
    </row>
    <row r="579" spans="5:5" x14ac:dyDescent="0.2">
      <c r="E579" s="22"/>
    </row>
    <row r="580" spans="5:5" x14ac:dyDescent="0.2">
      <c r="E580" s="22"/>
    </row>
    <row r="581" spans="5:5" x14ac:dyDescent="0.2">
      <c r="E581" s="22"/>
    </row>
    <row r="582" spans="5:5" x14ac:dyDescent="0.2">
      <c r="E582" s="22"/>
    </row>
    <row r="583" spans="5:5" x14ac:dyDescent="0.2">
      <c r="E583" s="22"/>
    </row>
    <row r="584" spans="5:5" x14ac:dyDescent="0.2">
      <c r="E584" s="22"/>
    </row>
    <row r="585" spans="5:5" x14ac:dyDescent="0.2">
      <c r="E585" s="22"/>
    </row>
    <row r="586" spans="5:5" x14ac:dyDescent="0.2">
      <c r="E586" s="22"/>
    </row>
    <row r="587" spans="5:5" x14ac:dyDescent="0.2">
      <c r="E587" s="22"/>
    </row>
    <row r="588" spans="5:5" x14ac:dyDescent="0.2">
      <c r="E588" s="22"/>
    </row>
    <row r="589" spans="5:5" x14ac:dyDescent="0.2">
      <c r="E589" s="22"/>
    </row>
    <row r="590" spans="5:5" x14ac:dyDescent="0.2">
      <c r="E590" s="22"/>
    </row>
    <row r="591" spans="5:5" x14ac:dyDescent="0.2">
      <c r="E591" s="22"/>
    </row>
    <row r="592" spans="5:5" x14ac:dyDescent="0.2">
      <c r="E592" s="22"/>
    </row>
    <row r="593" spans="5:5" x14ac:dyDescent="0.2">
      <c r="E593" s="22"/>
    </row>
    <row r="594" spans="5:5" x14ac:dyDescent="0.2">
      <c r="E594" s="22"/>
    </row>
    <row r="595" spans="5:5" x14ac:dyDescent="0.2">
      <c r="E595" s="22"/>
    </row>
    <row r="596" spans="5:5" x14ac:dyDescent="0.2">
      <c r="E596" s="22"/>
    </row>
    <row r="597" spans="5:5" x14ac:dyDescent="0.2">
      <c r="E597" s="22"/>
    </row>
    <row r="598" spans="5:5" x14ac:dyDescent="0.2">
      <c r="E598" s="22"/>
    </row>
    <row r="599" spans="5:5" x14ac:dyDescent="0.2">
      <c r="E599" s="22"/>
    </row>
    <row r="600" spans="5:5" x14ac:dyDescent="0.2">
      <c r="E600" s="22"/>
    </row>
    <row r="601" spans="5:5" x14ac:dyDescent="0.2">
      <c r="E601" s="22"/>
    </row>
    <row r="602" spans="5:5" x14ac:dyDescent="0.2">
      <c r="E602" s="22"/>
    </row>
    <row r="603" spans="5:5" x14ac:dyDescent="0.2">
      <c r="E603" s="22"/>
    </row>
    <row r="604" spans="5:5" x14ac:dyDescent="0.2">
      <c r="E604" s="22"/>
    </row>
    <row r="605" spans="5:5" x14ac:dyDescent="0.2">
      <c r="E605" s="22"/>
    </row>
    <row r="606" spans="5:5" x14ac:dyDescent="0.2">
      <c r="E606" s="22"/>
    </row>
    <row r="607" spans="5:5" x14ac:dyDescent="0.2">
      <c r="E607" s="22"/>
    </row>
    <row r="608" spans="5:5" x14ac:dyDescent="0.2">
      <c r="E608" s="22"/>
    </row>
    <row r="609" spans="5:5" x14ac:dyDescent="0.2">
      <c r="E609" s="22"/>
    </row>
    <row r="610" spans="5:5" x14ac:dyDescent="0.2">
      <c r="E610" s="22"/>
    </row>
    <row r="611" spans="5:5" x14ac:dyDescent="0.2">
      <c r="E611" s="22"/>
    </row>
    <row r="612" spans="5:5" x14ac:dyDescent="0.2">
      <c r="E612" s="22"/>
    </row>
    <row r="613" spans="5:5" x14ac:dyDescent="0.2">
      <c r="E613" s="22"/>
    </row>
    <row r="614" spans="5:5" x14ac:dyDescent="0.2">
      <c r="E614" s="22"/>
    </row>
    <row r="615" spans="5:5" x14ac:dyDescent="0.2">
      <c r="E615" s="22"/>
    </row>
    <row r="616" spans="5:5" x14ac:dyDescent="0.2">
      <c r="E616" s="22"/>
    </row>
    <row r="617" spans="5:5" x14ac:dyDescent="0.2">
      <c r="E617" s="22"/>
    </row>
    <row r="618" spans="5:5" x14ac:dyDescent="0.2">
      <c r="E618" s="22"/>
    </row>
    <row r="619" spans="5:5" x14ac:dyDescent="0.2">
      <c r="E619" s="22"/>
    </row>
    <row r="620" spans="5:5" x14ac:dyDescent="0.2">
      <c r="E620" s="22"/>
    </row>
    <row r="621" spans="5:5" x14ac:dyDescent="0.2">
      <c r="E621" s="22"/>
    </row>
    <row r="622" spans="5:5" x14ac:dyDescent="0.2">
      <c r="E622" s="22"/>
    </row>
    <row r="623" spans="5:5" x14ac:dyDescent="0.2">
      <c r="E623" s="22"/>
    </row>
    <row r="624" spans="5:5" x14ac:dyDescent="0.2">
      <c r="E624" s="22"/>
    </row>
    <row r="625" spans="5:5" x14ac:dyDescent="0.2">
      <c r="E625" s="22"/>
    </row>
    <row r="626" spans="5:5" x14ac:dyDescent="0.2">
      <c r="E626" s="22"/>
    </row>
    <row r="627" spans="5:5" x14ac:dyDescent="0.2">
      <c r="E627" s="22"/>
    </row>
    <row r="628" spans="5:5" x14ac:dyDescent="0.2">
      <c r="E628" s="22"/>
    </row>
    <row r="629" spans="5:5" x14ac:dyDescent="0.2">
      <c r="E629" s="22"/>
    </row>
    <row r="630" spans="5:5" x14ac:dyDescent="0.2">
      <c r="E630" s="22"/>
    </row>
    <row r="631" spans="5:5" x14ac:dyDescent="0.2">
      <c r="E631" s="22"/>
    </row>
    <row r="632" spans="5:5" x14ac:dyDescent="0.2">
      <c r="E632" s="22"/>
    </row>
    <row r="633" spans="5:5" x14ac:dyDescent="0.2">
      <c r="E633" s="22"/>
    </row>
    <row r="634" spans="5:5" x14ac:dyDescent="0.2">
      <c r="E634" s="22"/>
    </row>
    <row r="635" spans="5:5" x14ac:dyDescent="0.2">
      <c r="E635" s="22"/>
    </row>
    <row r="636" spans="5:5" x14ac:dyDescent="0.2">
      <c r="E636" s="22"/>
    </row>
    <row r="637" spans="5:5" x14ac:dyDescent="0.2">
      <c r="E637" s="22"/>
    </row>
    <row r="638" spans="5:5" x14ac:dyDescent="0.2">
      <c r="E638" s="22"/>
    </row>
    <row r="639" spans="5:5" x14ac:dyDescent="0.2">
      <c r="E639" s="22"/>
    </row>
    <row r="640" spans="5:5" x14ac:dyDescent="0.2">
      <c r="E640" s="22"/>
    </row>
    <row r="641" spans="5:5" x14ac:dyDescent="0.2">
      <c r="E641" s="22"/>
    </row>
    <row r="642" spans="5:5" x14ac:dyDescent="0.2">
      <c r="E642" s="22"/>
    </row>
    <row r="643" spans="5:5" x14ac:dyDescent="0.2">
      <c r="E643" s="22"/>
    </row>
    <row r="644" spans="5:5" x14ac:dyDescent="0.2">
      <c r="E644" s="22"/>
    </row>
    <row r="645" spans="5:5" x14ac:dyDescent="0.2">
      <c r="E645" s="22"/>
    </row>
    <row r="646" spans="5:5" x14ac:dyDescent="0.2">
      <c r="E646" s="22"/>
    </row>
    <row r="647" spans="5:5" x14ac:dyDescent="0.2">
      <c r="E647" s="22"/>
    </row>
    <row r="648" spans="5:5" x14ac:dyDescent="0.2">
      <c r="E648" s="22"/>
    </row>
    <row r="649" spans="5:5" x14ac:dyDescent="0.2">
      <c r="E649" s="22"/>
    </row>
    <row r="650" spans="5:5" x14ac:dyDescent="0.2">
      <c r="E650" s="22"/>
    </row>
    <row r="651" spans="5:5" x14ac:dyDescent="0.2">
      <c r="E651" s="22"/>
    </row>
    <row r="652" spans="5:5" x14ac:dyDescent="0.2">
      <c r="E652" s="22"/>
    </row>
    <row r="653" spans="5:5" x14ac:dyDescent="0.2">
      <c r="E653" s="22"/>
    </row>
    <row r="654" spans="5:5" x14ac:dyDescent="0.2">
      <c r="E654" s="22"/>
    </row>
    <row r="655" spans="5:5" x14ac:dyDescent="0.2">
      <c r="E655" s="22"/>
    </row>
    <row r="656" spans="5:5" x14ac:dyDescent="0.2">
      <c r="E656" s="22"/>
    </row>
    <row r="657" spans="5:5" x14ac:dyDescent="0.2">
      <c r="E657" s="22"/>
    </row>
    <row r="658" spans="5:5" x14ac:dyDescent="0.2">
      <c r="E658" s="22"/>
    </row>
    <row r="659" spans="5:5" x14ac:dyDescent="0.2">
      <c r="E659" s="22"/>
    </row>
    <row r="660" spans="5:5" x14ac:dyDescent="0.2">
      <c r="E660" s="22"/>
    </row>
    <row r="661" spans="5:5" x14ac:dyDescent="0.2">
      <c r="E661" s="22"/>
    </row>
    <row r="662" spans="5:5" x14ac:dyDescent="0.2">
      <c r="E662" s="22"/>
    </row>
    <row r="663" spans="5:5" x14ac:dyDescent="0.2">
      <c r="E663" s="22"/>
    </row>
    <row r="664" spans="5:5" x14ac:dyDescent="0.2">
      <c r="E664" s="22"/>
    </row>
    <row r="665" spans="5:5" x14ac:dyDescent="0.2">
      <c r="E665" s="22"/>
    </row>
    <row r="666" spans="5:5" x14ac:dyDescent="0.2">
      <c r="E666" s="22"/>
    </row>
    <row r="667" spans="5:5" x14ac:dyDescent="0.2">
      <c r="E667" s="22"/>
    </row>
    <row r="668" spans="5:5" x14ac:dyDescent="0.2">
      <c r="E668" s="22"/>
    </row>
    <row r="669" spans="5:5" x14ac:dyDescent="0.2">
      <c r="E669" s="22"/>
    </row>
    <row r="670" spans="5:5" x14ac:dyDescent="0.2">
      <c r="E670" s="22"/>
    </row>
    <row r="671" spans="5:5" x14ac:dyDescent="0.2">
      <c r="E671" s="22"/>
    </row>
    <row r="672" spans="5:5" x14ac:dyDescent="0.2">
      <c r="E672" s="22"/>
    </row>
    <row r="673" spans="5:5" x14ac:dyDescent="0.2">
      <c r="E673" s="22"/>
    </row>
    <row r="674" spans="5:5" x14ac:dyDescent="0.2">
      <c r="E674" s="22"/>
    </row>
    <row r="675" spans="5:5" x14ac:dyDescent="0.2">
      <c r="E675" s="22"/>
    </row>
    <row r="676" spans="5:5" x14ac:dyDescent="0.2">
      <c r="E676" s="22"/>
    </row>
    <row r="677" spans="5:5" x14ac:dyDescent="0.2">
      <c r="E677" s="22"/>
    </row>
    <row r="678" spans="5:5" x14ac:dyDescent="0.2">
      <c r="E678" s="22"/>
    </row>
    <row r="679" spans="5:5" x14ac:dyDescent="0.2">
      <c r="E679" s="22"/>
    </row>
    <row r="680" spans="5:5" x14ac:dyDescent="0.2">
      <c r="E680" s="22"/>
    </row>
    <row r="681" spans="5:5" x14ac:dyDescent="0.2">
      <c r="E681" s="22"/>
    </row>
    <row r="682" spans="5:5" x14ac:dyDescent="0.2">
      <c r="E682" s="22"/>
    </row>
    <row r="683" spans="5:5" x14ac:dyDescent="0.2">
      <c r="E683" s="22"/>
    </row>
    <row r="684" spans="5:5" x14ac:dyDescent="0.2">
      <c r="E684" s="22"/>
    </row>
    <row r="685" spans="5:5" x14ac:dyDescent="0.2">
      <c r="E685" s="22"/>
    </row>
    <row r="686" spans="5:5" x14ac:dyDescent="0.2">
      <c r="E686" s="22"/>
    </row>
    <row r="687" spans="5:5" x14ac:dyDescent="0.2">
      <c r="E687" s="22"/>
    </row>
    <row r="688" spans="5:5" x14ac:dyDescent="0.2">
      <c r="E688" s="22"/>
    </row>
    <row r="689" spans="5:5" x14ac:dyDescent="0.2">
      <c r="E689" s="22"/>
    </row>
    <row r="690" spans="5:5" x14ac:dyDescent="0.2">
      <c r="E690" s="22"/>
    </row>
    <row r="691" spans="5:5" x14ac:dyDescent="0.2">
      <c r="E691" s="22"/>
    </row>
    <row r="692" spans="5:5" x14ac:dyDescent="0.2">
      <c r="E692" s="22"/>
    </row>
    <row r="693" spans="5:5" x14ac:dyDescent="0.2">
      <c r="E693" s="22"/>
    </row>
    <row r="694" spans="5:5" x14ac:dyDescent="0.2">
      <c r="E694" s="22"/>
    </row>
    <row r="695" spans="5:5" x14ac:dyDescent="0.2">
      <c r="E695" s="22"/>
    </row>
    <row r="696" spans="5:5" x14ac:dyDescent="0.2">
      <c r="E696" s="22"/>
    </row>
    <row r="697" spans="5:5" x14ac:dyDescent="0.2">
      <c r="E697" s="22"/>
    </row>
    <row r="698" spans="5:5" x14ac:dyDescent="0.2">
      <c r="E698" s="22"/>
    </row>
    <row r="699" spans="5:5" x14ac:dyDescent="0.2">
      <c r="E699" s="22"/>
    </row>
    <row r="700" spans="5:5" x14ac:dyDescent="0.2">
      <c r="E700" s="22"/>
    </row>
    <row r="701" spans="5:5" x14ac:dyDescent="0.2">
      <c r="E701" s="22"/>
    </row>
    <row r="702" spans="5:5" x14ac:dyDescent="0.2">
      <c r="E702" s="22"/>
    </row>
    <row r="703" spans="5:5" x14ac:dyDescent="0.2">
      <c r="E703" s="22"/>
    </row>
    <row r="704" spans="5:5" x14ac:dyDescent="0.2">
      <c r="E704" s="22"/>
    </row>
    <row r="705" spans="5:5" x14ac:dyDescent="0.2">
      <c r="E705" s="22"/>
    </row>
    <row r="706" spans="5:5" x14ac:dyDescent="0.2">
      <c r="E706" s="22"/>
    </row>
    <row r="707" spans="5:5" x14ac:dyDescent="0.2">
      <c r="E707" s="22"/>
    </row>
    <row r="708" spans="5:5" x14ac:dyDescent="0.2">
      <c r="E708" s="22"/>
    </row>
    <row r="709" spans="5:5" x14ac:dyDescent="0.2">
      <c r="E709" s="22"/>
    </row>
    <row r="710" spans="5:5" x14ac:dyDescent="0.2">
      <c r="E710" s="22"/>
    </row>
    <row r="711" spans="5:5" x14ac:dyDescent="0.2">
      <c r="E711" s="22"/>
    </row>
    <row r="712" spans="5:5" x14ac:dyDescent="0.2">
      <c r="E712" s="22"/>
    </row>
    <row r="713" spans="5:5" x14ac:dyDescent="0.2">
      <c r="E713" s="22"/>
    </row>
    <row r="714" spans="5:5" x14ac:dyDescent="0.2">
      <c r="E714" s="22"/>
    </row>
    <row r="715" spans="5:5" x14ac:dyDescent="0.2">
      <c r="E715" s="22"/>
    </row>
    <row r="716" spans="5:5" x14ac:dyDescent="0.2">
      <c r="E716" s="22"/>
    </row>
    <row r="717" spans="5:5" x14ac:dyDescent="0.2">
      <c r="E717" s="22"/>
    </row>
    <row r="718" spans="5:5" x14ac:dyDescent="0.2">
      <c r="E718" s="22"/>
    </row>
    <row r="719" spans="5:5" x14ac:dyDescent="0.2">
      <c r="E719" s="22"/>
    </row>
    <row r="720" spans="5:5" x14ac:dyDescent="0.2">
      <c r="E720" s="22"/>
    </row>
    <row r="721" spans="5:5" x14ac:dyDescent="0.2">
      <c r="E721" s="22"/>
    </row>
    <row r="722" spans="5:5" x14ac:dyDescent="0.2">
      <c r="E722" s="22"/>
    </row>
    <row r="723" spans="5:5" x14ac:dyDescent="0.2">
      <c r="E723" s="22"/>
    </row>
    <row r="724" spans="5:5" x14ac:dyDescent="0.2">
      <c r="E724" s="22"/>
    </row>
    <row r="725" spans="5:5" x14ac:dyDescent="0.2">
      <c r="E725" s="22"/>
    </row>
    <row r="726" spans="5:5" x14ac:dyDescent="0.2">
      <c r="E726" s="22"/>
    </row>
    <row r="727" spans="5:5" x14ac:dyDescent="0.2">
      <c r="E727" s="22"/>
    </row>
    <row r="728" spans="5:5" x14ac:dyDescent="0.2">
      <c r="E728" s="22"/>
    </row>
    <row r="729" spans="5:5" x14ac:dyDescent="0.2">
      <c r="E729" s="22"/>
    </row>
    <row r="730" spans="5:5" x14ac:dyDescent="0.2">
      <c r="E730" s="22"/>
    </row>
    <row r="731" spans="5:5" x14ac:dyDescent="0.2">
      <c r="E731" s="22"/>
    </row>
    <row r="732" spans="5:5" x14ac:dyDescent="0.2">
      <c r="E732" s="22"/>
    </row>
    <row r="733" spans="5:5" x14ac:dyDescent="0.2">
      <c r="E733" s="22"/>
    </row>
    <row r="734" spans="5:5" x14ac:dyDescent="0.2">
      <c r="E734" s="22"/>
    </row>
    <row r="735" spans="5:5" x14ac:dyDescent="0.2">
      <c r="E735" s="22"/>
    </row>
    <row r="736" spans="5:5" x14ac:dyDescent="0.2">
      <c r="E736" s="22"/>
    </row>
    <row r="737" spans="5:5" x14ac:dyDescent="0.2">
      <c r="E737" s="22"/>
    </row>
    <row r="738" spans="5:5" x14ac:dyDescent="0.2">
      <c r="E738" s="22"/>
    </row>
    <row r="739" spans="5:5" x14ac:dyDescent="0.2">
      <c r="E739" s="22"/>
    </row>
    <row r="740" spans="5:5" x14ac:dyDescent="0.2">
      <c r="E740" s="22"/>
    </row>
    <row r="741" spans="5:5" x14ac:dyDescent="0.2">
      <c r="E741" s="22"/>
    </row>
    <row r="742" spans="5:5" x14ac:dyDescent="0.2">
      <c r="E742" s="22"/>
    </row>
    <row r="743" spans="5:5" x14ac:dyDescent="0.2">
      <c r="E743" s="22"/>
    </row>
    <row r="744" spans="5:5" x14ac:dyDescent="0.2">
      <c r="E744" s="22"/>
    </row>
    <row r="745" spans="5:5" x14ac:dyDescent="0.2">
      <c r="E745" s="22"/>
    </row>
    <row r="746" spans="5:5" x14ac:dyDescent="0.2">
      <c r="E746" s="22"/>
    </row>
    <row r="747" spans="5:5" x14ac:dyDescent="0.2">
      <c r="E747" s="22"/>
    </row>
    <row r="748" spans="5:5" x14ac:dyDescent="0.2">
      <c r="E748" s="22"/>
    </row>
    <row r="749" spans="5:5" x14ac:dyDescent="0.2">
      <c r="E749" s="22"/>
    </row>
    <row r="750" spans="5:5" x14ac:dyDescent="0.2">
      <c r="E750" s="22"/>
    </row>
    <row r="751" spans="5:5" x14ac:dyDescent="0.2">
      <c r="E751" s="22"/>
    </row>
    <row r="752" spans="5:5" x14ac:dyDescent="0.2">
      <c r="E752" s="22"/>
    </row>
    <row r="753" spans="5:5" x14ac:dyDescent="0.2">
      <c r="E753" s="22"/>
    </row>
    <row r="754" spans="5:5" x14ac:dyDescent="0.2">
      <c r="E754" s="22"/>
    </row>
    <row r="755" spans="5:5" x14ac:dyDescent="0.2">
      <c r="E755" s="22"/>
    </row>
    <row r="756" spans="5:5" x14ac:dyDescent="0.2">
      <c r="E756" s="22"/>
    </row>
    <row r="757" spans="5:5" x14ac:dyDescent="0.2">
      <c r="E757" s="22"/>
    </row>
    <row r="758" spans="5:5" x14ac:dyDescent="0.2">
      <c r="E758" s="22"/>
    </row>
    <row r="759" spans="5:5" x14ac:dyDescent="0.2">
      <c r="E759" s="22"/>
    </row>
    <row r="760" spans="5:5" x14ac:dyDescent="0.2">
      <c r="E760" s="22"/>
    </row>
    <row r="761" spans="5:5" x14ac:dyDescent="0.2">
      <c r="E761" s="22"/>
    </row>
    <row r="762" spans="5:5" x14ac:dyDescent="0.2">
      <c r="E762" s="22"/>
    </row>
    <row r="763" spans="5:5" x14ac:dyDescent="0.2">
      <c r="E763" s="22"/>
    </row>
    <row r="764" spans="5:5" x14ac:dyDescent="0.2">
      <c r="E764" s="22"/>
    </row>
    <row r="765" spans="5:5" x14ac:dyDescent="0.2">
      <c r="E765" s="22"/>
    </row>
    <row r="766" spans="5:5" x14ac:dyDescent="0.2">
      <c r="E766" s="22"/>
    </row>
    <row r="767" spans="5:5" x14ac:dyDescent="0.2">
      <c r="E767" s="22"/>
    </row>
    <row r="768" spans="5:5" x14ac:dyDescent="0.2">
      <c r="E768" s="22"/>
    </row>
    <row r="769" spans="5:5" x14ac:dyDescent="0.2">
      <c r="E769" s="22"/>
    </row>
    <row r="770" spans="5:5" x14ac:dyDescent="0.2">
      <c r="E770" s="22"/>
    </row>
    <row r="771" spans="5:5" x14ac:dyDescent="0.2">
      <c r="E771" s="22"/>
    </row>
    <row r="772" spans="5:5" x14ac:dyDescent="0.2">
      <c r="E772" s="22"/>
    </row>
    <row r="773" spans="5:5" x14ac:dyDescent="0.2">
      <c r="E773" s="22"/>
    </row>
    <row r="774" spans="5:5" x14ac:dyDescent="0.2">
      <c r="E774" s="22"/>
    </row>
    <row r="775" spans="5:5" x14ac:dyDescent="0.2">
      <c r="E775" s="22"/>
    </row>
    <row r="776" spans="5:5" x14ac:dyDescent="0.2">
      <c r="E776" s="22"/>
    </row>
    <row r="777" spans="5:5" x14ac:dyDescent="0.2">
      <c r="E777" s="22"/>
    </row>
    <row r="778" spans="5:5" x14ac:dyDescent="0.2">
      <c r="E778" s="22"/>
    </row>
    <row r="779" spans="5:5" x14ac:dyDescent="0.2">
      <c r="E779" s="22"/>
    </row>
    <row r="780" spans="5:5" x14ac:dyDescent="0.2">
      <c r="E780" s="22"/>
    </row>
    <row r="781" spans="5:5" x14ac:dyDescent="0.2">
      <c r="E781" s="22"/>
    </row>
    <row r="782" spans="5:5" x14ac:dyDescent="0.2">
      <c r="E782" s="22"/>
    </row>
    <row r="783" spans="5:5" x14ac:dyDescent="0.2">
      <c r="E783" s="22"/>
    </row>
    <row r="784" spans="5:5" x14ac:dyDescent="0.2">
      <c r="E784" s="22"/>
    </row>
    <row r="785" spans="5:5" x14ac:dyDescent="0.2">
      <c r="E785" s="22"/>
    </row>
    <row r="786" spans="5:5" x14ac:dyDescent="0.2">
      <c r="E786" s="22"/>
    </row>
    <row r="787" spans="5:5" x14ac:dyDescent="0.2">
      <c r="E787" s="22"/>
    </row>
    <row r="788" spans="5:5" x14ac:dyDescent="0.2">
      <c r="E788" s="22"/>
    </row>
    <row r="789" spans="5:5" x14ac:dyDescent="0.2">
      <c r="E789" s="22"/>
    </row>
    <row r="790" spans="5:5" x14ac:dyDescent="0.2">
      <c r="E790" s="22"/>
    </row>
    <row r="791" spans="5:5" x14ac:dyDescent="0.2">
      <c r="E791" s="22"/>
    </row>
    <row r="792" spans="5:5" x14ac:dyDescent="0.2">
      <c r="E792" s="22"/>
    </row>
    <row r="793" spans="5:5" x14ac:dyDescent="0.2">
      <c r="E793" s="22"/>
    </row>
    <row r="794" spans="5:5" x14ac:dyDescent="0.2">
      <c r="E794" s="22"/>
    </row>
    <row r="795" spans="5:5" x14ac:dyDescent="0.2">
      <c r="E795" s="22"/>
    </row>
    <row r="796" spans="5:5" x14ac:dyDescent="0.2">
      <c r="E796" s="22"/>
    </row>
    <row r="797" spans="5:5" x14ac:dyDescent="0.2">
      <c r="E797" s="22"/>
    </row>
    <row r="798" spans="5:5" x14ac:dyDescent="0.2">
      <c r="E798" s="22"/>
    </row>
    <row r="799" spans="5:5" x14ac:dyDescent="0.2">
      <c r="E799" s="22"/>
    </row>
    <row r="800" spans="5:5" x14ac:dyDescent="0.2">
      <c r="E800" s="22"/>
    </row>
    <row r="801" spans="5:5" x14ac:dyDescent="0.2">
      <c r="E801" s="22"/>
    </row>
    <row r="802" spans="5:5" x14ac:dyDescent="0.2">
      <c r="E802" s="22"/>
    </row>
    <row r="803" spans="5:5" x14ac:dyDescent="0.2">
      <c r="E803" s="22"/>
    </row>
    <row r="804" spans="5:5" x14ac:dyDescent="0.2">
      <c r="E804" s="22"/>
    </row>
    <row r="805" spans="5:5" x14ac:dyDescent="0.2">
      <c r="E805" s="22"/>
    </row>
    <row r="806" spans="5:5" x14ac:dyDescent="0.2">
      <c r="E806" s="22"/>
    </row>
    <row r="807" spans="5:5" x14ac:dyDescent="0.2">
      <c r="E807" s="22"/>
    </row>
    <row r="808" spans="5:5" x14ac:dyDescent="0.2">
      <c r="E808" s="22"/>
    </row>
    <row r="809" spans="5:5" x14ac:dyDescent="0.2">
      <c r="E809" s="22"/>
    </row>
    <row r="810" spans="5:5" x14ac:dyDescent="0.2">
      <c r="E810" s="22"/>
    </row>
    <row r="811" spans="5:5" x14ac:dyDescent="0.2">
      <c r="E811" s="22"/>
    </row>
    <row r="812" spans="5:5" x14ac:dyDescent="0.2">
      <c r="E812" s="22"/>
    </row>
    <row r="813" spans="5:5" x14ac:dyDescent="0.2">
      <c r="E813" s="22"/>
    </row>
    <row r="814" spans="5:5" x14ac:dyDescent="0.2">
      <c r="E814" s="22"/>
    </row>
    <row r="815" spans="5:5" x14ac:dyDescent="0.2">
      <c r="E815" s="22"/>
    </row>
    <row r="816" spans="5:5" x14ac:dyDescent="0.2">
      <c r="E816" s="22"/>
    </row>
    <row r="817" spans="5:5" x14ac:dyDescent="0.2">
      <c r="E817" s="22"/>
    </row>
    <row r="818" spans="5:5" x14ac:dyDescent="0.2">
      <c r="E818" s="22"/>
    </row>
    <row r="819" spans="5:5" x14ac:dyDescent="0.2">
      <c r="E819" s="22"/>
    </row>
    <row r="820" spans="5:5" x14ac:dyDescent="0.2">
      <c r="E820" s="22"/>
    </row>
    <row r="821" spans="5:5" x14ac:dyDescent="0.2">
      <c r="E821" s="22"/>
    </row>
    <row r="822" spans="5:5" x14ac:dyDescent="0.2">
      <c r="E822" s="22"/>
    </row>
    <row r="823" spans="5:5" x14ac:dyDescent="0.2">
      <c r="E823" s="22"/>
    </row>
    <row r="824" spans="5:5" x14ac:dyDescent="0.2">
      <c r="E824" s="22"/>
    </row>
    <row r="825" spans="5:5" x14ac:dyDescent="0.2">
      <c r="E825" s="22"/>
    </row>
    <row r="826" spans="5:5" x14ac:dyDescent="0.2">
      <c r="E826" s="22"/>
    </row>
    <row r="827" spans="5:5" x14ac:dyDescent="0.2">
      <c r="E827" s="22"/>
    </row>
    <row r="828" spans="5:5" x14ac:dyDescent="0.2">
      <c r="E828" s="22"/>
    </row>
    <row r="829" spans="5:5" x14ac:dyDescent="0.2">
      <c r="E829" s="22"/>
    </row>
    <row r="830" spans="5:5" x14ac:dyDescent="0.2">
      <c r="E830" s="22"/>
    </row>
    <row r="831" spans="5:5" x14ac:dyDescent="0.2">
      <c r="E831" s="22"/>
    </row>
    <row r="832" spans="5:5" x14ac:dyDescent="0.2">
      <c r="E832" s="22"/>
    </row>
    <row r="833" spans="5:5" x14ac:dyDescent="0.2">
      <c r="E833" s="22"/>
    </row>
    <row r="834" spans="5:5" x14ac:dyDescent="0.2">
      <c r="E834" s="22"/>
    </row>
    <row r="835" spans="5:5" x14ac:dyDescent="0.2">
      <c r="E835" s="22"/>
    </row>
    <row r="836" spans="5:5" x14ac:dyDescent="0.2">
      <c r="E836" s="22"/>
    </row>
    <row r="837" spans="5:5" x14ac:dyDescent="0.2">
      <c r="E837" s="22"/>
    </row>
    <row r="838" spans="5:5" x14ac:dyDescent="0.2">
      <c r="E838" s="22"/>
    </row>
    <row r="839" spans="5:5" x14ac:dyDescent="0.2">
      <c r="E839" s="22"/>
    </row>
    <row r="840" spans="5:5" x14ac:dyDescent="0.2">
      <c r="E840" s="22"/>
    </row>
    <row r="841" spans="5:5" x14ac:dyDescent="0.2">
      <c r="E841" s="22"/>
    </row>
    <row r="842" spans="5:5" x14ac:dyDescent="0.2">
      <c r="E842" s="22"/>
    </row>
    <row r="843" spans="5:5" x14ac:dyDescent="0.2">
      <c r="E843" s="22"/>
    </row>
    <row r="844" spans="5:5" x14ac:dyDescent="0.2">
      <c r="E844" s="22"/>
    </row>
    <row r="845" spans="5:5" x14ac:dyDescent="0.2">
      <c r="E845" s="22"/>
    </row>
    <row r="846" spans="5:5" x14ac:dyDescent="0.2">
      <c r="E846" s="22"/>
    </row>
    <row r="847" spans="5:5" x14ac:dyDescent="0.2">
      <c r="E847" s="22"/>
    </row>
    <row r="848" spans="5:5" x14ac:dyDescent="0.2">
      <c r="E848" s="22"/>
    </row>
    <row r="849" spans="5:5" x14ac:dyDescent="0.2">
      <c r="E849" s="22"/>
    </row>
    <row r="850" spans="5:5" x14ac:dyDescent="0.2">
      <c r="E850" s="22"/>
    </row>
    <row r="851" spans="5:5" x14ac:dyDescent="0.2">
      <c r="E851" s="22"/>
    </row>
    <row r="852" spans="5:5" x14ac:dyDescent="0.2">
      <c r="E852" s="22"/>
    </row>
    <row r="853" spans="5:5" x14ac:dyDescent="0.2">
      <c r="E853" s="22"/>
    </row>
    <row r="854" spans="5:5" x14ac:dyDescent="0.2">
      <c r="E854" s="22"/>
    </row>
    <row r="855" spans="5:5" x14ac:dyDescent="0.2">
      <c r="E855" s="22"/>
    </row>
    <row r="856" spans="5:5" x14ac:dyDescent="0.2">
      <c r="E856" s="22"/>
    </row>
    <row r="857" spans="5:5" x14ac:dyDescent="0.2">
      <c r="E857" s="22"/>
    </row>
    <row r="858" spans="5:5" x14ac:dyDescent="0.2">
      <c r="E858" s="22"/>
    </row>
    <row r="859" spans="5:5" x14ac:dyDescent="0.2">
      <c r="E859" s="22"/>
    </row>
    <row r="860" spans="5:5" x14ac:dyDescent="0.2">
      <c r="E860" s="22"/>
    </row>
    <row r="861" spans="5:5" x14ac:dyDescent="0.2">
      <c r="E861" s="22"/>
    </row>
    <row r="862" spans="5:5" x14ac:dyDescent="0.2">
      <c r="E862" s="22"/>
    </row>
    <row r="863" spans="5:5" x14ac:dyDescent="0.2">
      <c r="E863" s="22"/>
    </row>
    <row r="864" spans="5:5" x14ac:dyDescent="0.2">
      <c r="E864" s="22"/>
    </row>
    <row r="865" spans="5:5" x14ac:dyDescent="0.2">
      <c r="E865" s="22"/>
    </row>
    <row r="866" spans="5:5" x14ac:dyDescent="0.2">
      <c r="E866" s="22"/>
    </row>
    <row r="867" spans="5:5" x14ac:dyDescent="0.2">
      <c r="E867" s="22"/>
    </row>
    <row r="868" spans="5:5" x14ac:dyDescent="0.2">
      <c r="E868" s="22"/>
    </row>
    <row r="869" spans="5:5" x14ac:dyDescent="0.2">
      <c r="E869" s="22"/>
    </row>
    <row r="870" spans="5:5" x14ac:dyDescent="0.2">
      <c r="E870" s="22"/>
    </row>
    <row r="871" spans="5:5" x14ac:dyDescent="0.2">
      <c r="E871" s="22"/>
    </row>
    <row r="872" spans="5:5" x14ac:dyDescent="0.2">
      <c r="E872" s="22"/>
    </row>
    <row r="873" spans="5:5" x14ac:dyDescent="0.2">
      <c r="E873" s="22"/>
    </row>
    <row r="874" spans="5:5" x14ac:dyDescent="0.2">
      <c r="E874" s="22"/>
    </row>
    <row r="875" spans="5:5" x14ac:dyDescent="0.2">
      <c r="E875" s="22"/>
    </row>
    <row r="876" spans="5:5" x14ac:dyDescent="0.2">
      <c r="E876" s="22"/>
    </row>
    <row r="877" spans="5:5" x14ac:dyDescent="0.2">
      <c r="E877" s="22"/>
    </row>
    <row r="878" spans="5:5" x14ac:dyDescent="0.2">
      <c r="E878" s="22"/>
    </row>
    <row r="879" spans="5:5" x14ac:dyDescent="0.2">
      <c r="E879" s="22"/>
    </row>
    <row r="880" spans="5:5" x14ac:dyDescent="0.2">
      <c r="E880" s="22"/>
    </row>
    <row r="881" spans="5:5" x14ac:dyDescent="0.2">
      <c r="E881" s="22"/>
    </row>
    <row r="882" spans="5:5" x14ac:dyDescent="0.2">
      <c r="E882" s="22"/>
    </row>
    <row r="883" spans="5:5" x14ac:dyDescent="0.2">
      <c r="E883" s="22"/>
    </row>
    <row r="884" spans="5:5" x14ac:dyDescent="0.2">
      <c r="E884" s="22"/>
    </row>
    <row r="885" spans="5:5" x14ac:dyDescent="0.2">
      <c r="E885" s="22"/>
    </row>
    <row r="886" spans="5:5" x14ac:dyDescent="0.2">
      <c r="E886" s="22"/>
    </row>
    <row r="887" spans="5:5" x14ac:dyDescent="0.2">
      <c r="E887" s="22"/>
    </row>
    <row r="888" spans="5:5" x14ac:dyDescent="0.2">
      <c r="E888" s="22"/>
    </row>
    <row r="889" spans="5:5" x14ac:dyDescent="0.2">
      <c r="E889" s="22"/>
    </row>
    <row r="890" spans="5:5" x14ac:dyDescent="0.2">
      <c r="E890" s="22"/>
    </row>
    <row r="891" spans="5:5" x14ac:dyDescent="0.2">
      <c r="E891" s="22"/>
    </row>
    <row r="892" spans="5:5" x14ac:dyDescent="0.2">
      <c r="E892" s="22"/>
    </row>
    <row r="893" spans="5:5" x14ac:dyDescent="0.2">
      <c r="E893" s="22"/>
    </row>
    <row r="894" spans="5:5" x14ac:dyDescent="0.2">
      <c r="E894" s="22"/>
    </row>
    <row r="895" spans="5:5" x14ac:dyDescent="0.2">
      <c r="E895" s="22"/>
    </row>
    <row r="896" spans="5:5" x14ac:dyDescent="0.2">
      <c r="E896" s="22"/>
    </row>
    <row r="897" spans="5:5" x14ac:dyDescent="0.2">
      <c r="E897" s="22"/>
    </row>
    <row r="898" spans="5:5" x14ac:dyDescent="0.2">
      <c r="E898" s="22"/>
    </row>
    <row r="899" spans="5:5" x14ac:dyDescent="0.2">
      <c r="E899" s="22"/>
    </row>
    <row r="900" spans="5:5" x14ac:dyDescent="0.2">
      <c r="E900" s="22"/>
    </row>
    <row r="901" spans="5:5" x14ac:dyDescent="0.2">
      <c r="E901" s="22"/>
    </row>
    <row r="902" spans="5:5" x14ac:dyDescent="0.2">
      <c r="E902" s="22"/>
    </row>
    <row r="903" spans="5:5" x14ac:dyDescent="0.2">
      <c r="E903" s="22"/>
    </row>
    <row r="904" spans="5:5" x14ac:dyDescent="0.2">
      <c r="E904" s="22"/>
    </row>
    <row r="905" spans="5:5" x14ac:dyDescent="0.2">
      <c r="E905" s="22"/>
    </row>
    <row r="906" spans="5:5" x14ac:dyDescent="0.2">
      <c r="E906" s="22"/>
    </row>
    <row r="907" spans="5:5" x14ac:dyDescent="0.2">
      <c r="E907" s="22"/>
    </row>
    <row r="908" spans="5:5" x14ac:dyDescent="0.2">
      <c r="E908" s="22"/>
    </row>
    <row r="909" spans="5:5" x14ac:dyDescent="0.2">
      <c r="E909" s="22"/>
    </row>
    <row r="910" spans="5:5" x14ac:dyDescent="0.2">
      <c r="E910" s="22"/>
    </row>
    <row r="911" spans="5:5" x14ac:dyDescent="0.2">
      <c r="E911" s="22"/>
    </row>
    <row r="912" spans="5:5" x14ac:dyDescent="0.2">
      <c r="E912" s="22"/>
    </row>
    <row r="913" spans="5:5" x14ac:dyDescent="0.2">
      <c r="E913" s="22"/>
    </row>
    <row r="914" spans="5:5" x14ac:dyDescent="0.2">
      <c r="E914" s="22"/>
    </row>
    <row r="915" spans="5:5" x14ac:dyDescent="0.2">
      <c r="E915" s="22"/>
    </row>
    <row r="916" spans="5:5" x14ac:dyDescent="0.2">
      <c r="E916" s="22"/>
    </row>
    <row r="917" spans="5:5" x14ac:dyDescent="0.2">
      <c r="E917" s="22"/>
    </row>
    <row r="918" spans="5:5" x14ac:dyDescent="0.2">
      <c r="E918" s="22"/>
    </row>
    <row r="919" spans="5:5" x14ac:dyDescent="0.2">
      <c r="E919" s="22"/>
    </row>
    <row r="920" spans="5:5" x14ac:dyDescent="0.2">
      <c r="E920" s="22"/>
    </row>
    <row r="921" spans="5:5" x14ac:dyDescent="0.2">
      <c r="E921" s="22"/>
    </row>
    <row r="922" spans="5:5" x14ac:dyDescent="0.2">
      <c r="E922" s="22"/>
    </row>
    <row r="923" spans="5:5" x14ac:dyDescent="0.2">
      <c r="E923" s="22"/>
    </row>
    <row r="924" spans="5:5" x14ac:dyDescent="0.2">
      <c r="E924" s="22"/>
    </row>
    <row r="925" spans="5:5" x14ac:dyDescent="0.2">
      <c r="E925" s="22"/>
    </row>
    <row r="926" spans="5:5" x14ac:dyDescent="0.2">
      <c r="E926" s="22"/>
    </row>
    <row r="927" spans="5:5" x14ac:dyDescent="0.2">
      <c r="E927" s="22"/>
    </row>
    <row r="928" spans="5:5" x14ac:dyDescent="0.2">
      <c r="E928" s="22"/>
    </row>
    <row r="929" spans="5:5" x14ac:dyDescent="0.2">
      <c r="E929" s="22"/>
    </row>
    <row r="930" spans="5:5" x14ac:dyDescent="0.2">
      <c r="E930" s="22"/>
    </row>
    <row r="931" spans="5:5" x14ac:dyDescent="0.2">
      <c r="E931" s="22"/>
    </row>
    <row r="932" spans="5:5" x14ac:dyDescent="0.2">
      <c r="E932" s="22"/>
    </row>
    <row r="933" spans="5:5" x14ac:dyDescent="0.2">
      <c r="E933" s="22"/>
    </row>
    <row r="934" spans="5:5" x14ac:dyDescent="0.2">
      <c r="E934" s="22"/>
    </row>
    <row r="935" spans="5:5" x14ac:dyDescent="0.2">
      <c r="E935" s="22"/>
    </row>
    <row r="936" spans="5:5" x14ac:dyDescent="0.2">
      <c r="E936" s="22"/>
    </row>
    <row r="937" spans="5:5" x14ac:dyDescent="0.2">
      <c r="E937" s="22"/>
    </row>
    <row r="938" spans="5:5" x14ac:dyDescent="0.2">
      <c r="E938" s="22"/>
    </row>
    <row r="939" spans="5:5" x14ac:dyDescent="0.2">
      <c r="E939" s="22"/>
    </row>
    <row r="940" spans="5:5" x14ac:dyDescent="0.2">
      <c r="E940" s="22"/>
    </row>
    <row r="941" spans="5:5" x14ac:dyDescent="0.2">
      <c r="E941" s="22"/>
    </row>
    <row r="942" spans="5:5" x14ac:dyDescent="0.2">
      <c r="E942" s="22"/>
    </row>
    <row r="943" spans="5:5" x14ac:dyDescent="0.2">
      <c r="E943" s="22"/>
    </row>
    <row r="944" spans="5:5" x14ac:dyDescent="0.2">
      <c r="E944" s="22"/>
    </row>
    <row r="945" spans="5:5" x14ac:dyDescent="0.2">
      <c r="E945" s="22"/>
    </row>
    <row r="946" spans="5:5" x14ac:dyDescent="0.2">
      <c r="E946" s="22"/>
    </row>
    <row r="947" spans="5:5" x14ac:dyDescent="0.2">
      <c r="E947" s="22"/>
    </row>
    <row r="948" spans="5:5" x14ac:dyDescent="0.2">
      <c r="E948" s="22"/>
    </row>
    <row r="949" spans="5:5" x14ac:dyDescent="0.2">
      <c r="E949" s="22"/>
    </row>
    <row r="950" spans="5:5" x14ac:dyDescent="0.2">
      <c r="E950" s="22"/>
    </row>
    <row r="951" spans="5:5" x14ac:dyDescent="0.2">
      <c r="E951" s="22"/>
    </row>
    <row r="952" spans="5:5" x14ac:dyDescent="0.2">
      <c r="E952" s="22"/>
    </row>
    <row r="953" spans="5:5" x14ac:dyDescent="0.2">
      <c r="E953" s="22"/>
    </row>
    <row r="954" spans="5:5" x14ac:dyDescent="0.2">
      <c r="E954" s="22"/>
    </row>
    <row r="955" spans="5:5" x14ac:dyDescent="0.2">
      <c r="E955" s="22"/>
    </row>
    <row r="956" spans="5:5" x14ac:dyDescent="0.2">
      <c r="E956" s="22"/>
    </row>
    <row r="957" spans="5:5" x14ac:dyDescent="0.2">
      <c r="E957" s="22"/>
    </row>
    <row r="958" spans="5:5" x14ac:dyDescent="0.2">
      <c r="E958" s="22"/>
    </row>
    <row r="959" spans="5:5" x14ac:dyDescent="0.2">
      <c r="E959" s="22"/>
    </row>
    <row r="960" spans="5:5" x14ac:dyDescent="0.2">
      <c r="E960" s="22"/>
    </row>
    <row r="961" spans="5:5" x14ac:dyDescent="0.2">
      <c r="E961" s="22"/>
    </row>
    <row r="962" spans="5:5" x14ac:dyDescent="0.2">
      <c r="E962" s="22"/>
    </row>
    <row r="963" spans="5:5" x14ac:dyDescent="0.2">
      <c r="E963" s="22"/>
    </row>
    <row r="964" spans="5:5" x14ac:dyDescent="0.2">
      <c r="E964" s="22"/>
    </row>
    <row r="965" spans="5:5" x14ac:dyDescent="0.2">
      <c r="E965" s="22"/>
    </row>
    <row r="966" spans="5:5" x14ac:dyDescent="0.2">
      <c r="E966" s="22"/>
    </row>
    <row r="967" spans="5:5" x14ac:dyDescent="0.2">
      <c r="E967" s="22"/>
    </row>
    <row r="968" spans="5:5" x14ac:dyDescent="0.2">
      <c r="E968" s="22"/>
    </row>
    <row r="969" spans="5:5" x14ac:dyDescent="0.2">
      <c r="E969" s="22"/>
    </row>
    <row r="970" spans="5:5" x14ac:dyDescent="0.2">
      <c r="E970" s="22"/>
    </row>
    <row r="971" spans="5:5" x14ac:dyDescent="0.2">
      <c r="E971" s="22"/>
    </row>
    <row r="972" spans="5:5" x14ac:dyDescent="0.2">
      <c r="E972" s="22"/>
    </row>
    <row r="973" spans="5:5" x14ac:dyDescent="0.2">
      <c r="E973" s="22"/>
    </row>
    <row r="974" spans="5:5" x14ac:dyDescent="0.2">
      <c r="E974" s="22"/>
    </row>
    <row r="975" spans="5:5" x14ac:dyDescent="0.2">
      <c r="E975" s="22"/>
    </row>
    <row r="976" spans="5:5" x14ac:dyDescent="0.2">
      <c r="E976" s="22"/>
    </row>
    <row r="977" spans="5:5" x14ac:dyDescent="0.2">
      <c r="E977" s="22"/>
    </row>
    <row r="978" spans="5:5" x14ac:dyDescent="0.2">
      <c r="E978" s="22"/>
    </row>
    <row r="979" spans="5:5" x14ac:dyDescent="0.2">
      <c r="E979" s="22"/>
    </row>
    <row r="980" spans="5:5" x14ac:dyDescent="0.2">
      <c r="E980" s="22"/>
    </row>
    <row r="981" spans="5:5" x14ac:dyDescent="0.2">
      <c r="E981" s="22"/>
    </row>
    <row r="982" spans="5:5" x14ac:dyDescent="0.2">
      <c r="E982" s="22"/>
    </row>
    <row r="983" spans="5:5" x14ac:dyDescent="0.2">
      <c r="E983" s="22"/>
    </row>
    <row r="984" spans="5:5" x14ac:dyDescent="0.2">
      <c r="E984" s="22"/>
    </row>
    <row r="985" spans="5:5" x14ac:dyDescent="0.2">
      <c r="E985" s="22"/>
    </row>
    <row r="986" spans="5:5" x14ac:dyDescent="0.2">
      <c r="E986" s="22"/>
    </row>
    <row r="987" spans="5:5" x14ac:dyDescent="0.2">
      <c r="E987" s="22"/>
    </row>
    <row r="988" spans="5:5" x14ac:dyDescent="0.2">
      <c r="E988" s="22"/>
    </row>
    <row r="989" spans="5:5" x14ac:dyDescent="0.2">
      <c r="E989" s="22"/>
    </row>
    <row r="990" spans="5:5" x14ac:dyDescent="0.2">
      <c r="E990" s="22"/>
    </row>
    <row r="991" spans="5:5" x14ac:dyDescent="0.2">
      <c r="E991" s="22"/>
    </row>
    <row r="992" spans="5:5" x14ac:dyDescent="0.2">
      <c r="E992" s="22"/>
    </row>
    <row r="993" spans="5:5" x14ac:dyDescent="0.2">
      <c r="E993" s="22"/>
    </row>
    <row r="994" spans="5:5" x14ac:dyDescent="0.2">
      <c r="E994" s="22"/>
    </row>
    <row r="995" spans="5:5" x14ac:dyDescent="0.2">
      <c r="E995" s="22"/>
    </row>
    <row r="996" spans="5:5" x14ac:dyDescent="0.2">
      <c r="E996" s="22"/>
    </row>
    <row r="997" spans="5:5" x14ac:dyDescent="0.2">
      <c r="E997" s="22"/>
    </row>
    <row r="998" spans="5:5" x14ac:dyDescent="0.2">
      <c r="E998" s="22"/>
    </row>
    <row r="999" spans="5:5" x14ac:dyDescent="0.2">
      <c r="E999" s="22"/>
    </row>
    <row r="1000" spans="5:5" x14ac:dyDescent="0.2">
      <c r="E1000" s="22"/>
    </row>
    <row r="1001" spans="5:5" x14ac:dyDescent="0.2">
      <c r="E1001" s="22"/>
    </row>
    <row r="1002" spans="5:5" x14ac:dyDescent="0.2">
      <c r="E1002" s="22"/>
    </row>
    <row r="1003" spans="5:5" x14ac:dyDescent="0.2">
      <c r="E1003" s="22"/>
    </row>
    <row r="1004" spans="5:5" x14ac:dyDescent="0.2">
      <c r="E1004" s="22"/>
    </row>
    <row r="1005" spans="5:5" x14ac:dyDescent="0.2">
      <c r="E1005" s="22"/>
    </row>
  </sheetData>
  <sheetProtection selectLockedCells="1"/>
  <dataValidations count="1">
    <dataValidation type="decimal" operator="greaterThan" allowBlank="1" showInputMessage="1" showErrorMessage="1" sqref="E6:E1048576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greaterThan" allowBlank="1" showInputMessage="1" showErrorMessage="1">
          <x14:formula1>
            <xm:f>'Do NOT delete'!$B$2:$B$3</xm:f>
          </x14:formula1>
          <xm:sqref>F6:G1048576</xm:sqref>
        </x14:dataValidation>
        <x14:dataValidation type="list" allowBlank="1" showInputMessage="1" showErrorMessage="1">
          <x14:formula1>
            <xm:f>'Do NOT delete'!$B$2:$B$3</xm:f>
          </x14:formula1>
          <xm:sqref>B6:B1048576 F6:G1048576</xm:sqref>
        </x14:dataValidation>
        <x14:dataValidation type="list" allowBlank="1" showInputMessage="1" showErrorMessage="1">
          <x14:formula1>
            <xm:f>'Do NOT delete'!$D$2:$D$4</xm:f>
          </x14:formula1>
          <xm:sqref>C6:C1048576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D3" sqref="D3"/>
    </sheetView>
  </sheetViews>
  <sheetFormatPr defaultColWidth="8.77734375" defaultRowHeight="14.4" x14ac:dyDescent="0.3"/>
  <sheetData>
    <row r="2" spans="2:4" x14ac:dyDescent="0.3">
      <c r="B2" t="s">
        <v>11</v>
      </c>
      <c r="D2" t="s">
        <v>13</v>
      </c>
    </row>
    <row r="3" spans="2:4" x14ac:dyDescent="0.3">
      <c r="B3" t="s">
        <v>12</v>
      </c>
      <c r="D3" t="s">
        <v>14</v>
      </c>
    </row>
    <row r="4" spans="2:4" x14ac:dyDescent="0.3">
      <c r="D4" t="s">
        <v>15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E3F6B41A1DAB4B87E6A50B1B33ACF9" ma:contentTypeVersion="10" ma:contentTypeDescription="Create a new document." ma:contentTypeScope="" ma:versionID="95d06fbe95d7d10777c43e6933eaccdb">
  <xsd:schema xmlns:xsd="http://www.w3.org/2001/XMLSchema" xmlns:xs="http://www.w3.org/2001/XMLSchema" xmlns:p="http://schemas.microsoft.com/office/2006/metadata/properties" xmlns:ns3="2332c961-6f67-4d2a-9fad-b382164b977c" targetNamespace="http://schemas.microsoft.com/office/2006/metadata/properties" ma:root="true" ma:fieldsID="9e730302e017fd335d0f4ae4e847ca60" ns3:_="">
    <xsd:import namespace="2332c961-6f67-4d2a-9fad-b382164b97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2c961-6f67-4d2a-9fad-b382164b9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57D1A-AFC0-45BA-A2C8-B218D71EA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12D7D-C1E7-452F-8032-33B2BEC29EF9}">
  <ds:schemaRefs>
    <ds:schemaRef ds:uri="http://purl.org/dc/terms/"/>
    <ds:schemaRef ds:uri="http://schemas.openxmlformats.org/package/2006/metadata/core-properties"/>
    <ds:schemaRef ds:uri="2332c961-6f67-4d2a-9fad-b382164b977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3E2EF-9558-49CA-BB88-90E1F7D60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32c961-6f67-4d2a-9fad-b382164b9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Trosolwg a chyfansymiau</vt:lpstr>
      <vt:lpstr>2. Cydymffurfiaeth</vt:lpstr>
      <vt:lpstr>3. Sefydliadau a ariennir</vt:lpstr>
      <vt:lpstr>4. Sefydliadau nas ariennir</vt:lpstr>
      <vt:lpstr>Do NOT delete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Sandall, Jamie</dc:creator>
  <cp:keywords/>
  <dc:description/>
  <cp:lastModifiedBy>Isaacs, Gordon</cp:lastModifiedBy>
  <dcterms:created xsi:type="dcterms:W3CDTF">2020-05-14T08:52:54Z</dcterms:created>
  <dcterms:modified xsi:type="dcterms:W3CDTF">2020-06-03T14:48:15Z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0x010100A4E3F6B41A1DAB4B87E6A50B1B33ACF9</vt:lpwstr>
  </property>
  <property fmtid="{D5CDD505-2E9C-101B-9397-08002B2CF9AE}" pid="3" name="TitusGUID">
    <vt:lpwstr>e63cb9e6-b979-4d79-b1ba-d5f04e4bae2d</vt:lpwstr>
  </property>
</Properties>
</file>