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Q:\EHS\REPORTING\Housing Stock\2016 Homes Reports\Stock Condition\FINAL\Revised April 2020\"/>
    </mc:Choice>
  </mc:AlternateContent>
  <xr:revisionPtr revIDLastSave="0" documentId="13_ncr:1_{A552A3D0-4ADC-4B30-951C-9373920226CF}" xr6:coauthVersionLast="45" xr6:coauthVersionMax="45" xr10:uidLastSave="{00000000-0000-0000-0000-000000000000}"/>
  <bookViews>
    <workbookView xWindow="-120" yWindow="-120" windowWidth="22770" windowHeight="13335" tabRatio="732" xr2:uid="{00000000-000D-0000-FFFF-FFFF00000000}"/>
  </bookViews>
  <sheets>
    <sheet name="contents " sheetId="19" r:id="rId1"/>
    <sheet name="Fig1.1" sheetId="188" r:id="rId2"/>
    <sheet name="Fig1.2" sheetId="187" r:id="rId3"/>
    <sheet name="Fig1.3" sheetId="190" r:id="rId4"/>
    <sheet name="AT1.1" sheetId="185" r:id="rId5"/>
    <sheet name="AT1.2" sheetId="181" r:id="rId6"/>
    <sheet name="AT1.3" sheetId="178" r:id="rId7"/>
    <sheet name="AT1.4" sheetId="179" r:id="rId8"/>
    <sheet name="AT1.5" sheetId="180" r:id="rId9"/>
    <sheet name="AT1.6" sheetId="186" r:id="rId10"/>
  </sheets>
  <definedNames>
    <definedName name="e" localSheetId="1">#REF!</definedName>
    <definedName name="e" localSheetId="3">#REF!</definedName>
    <definedName name="e">#REF!</definedName>
    <definedName name="LABELS" localSheetId="1">#REF!</definedName>
    <definedName name="LABELS" localSheetId="3">#REF!</definedName>
    <definedName name="LABELS">#REF!</definedName>
    <definedName name="_xlnm.Print_Area" localSheetId="4">'AT1.1'!$B$1:$G$38</definedName>
    <definedName name="_xlnm.Print_Area" localSheetId="5">'AT1.2'!$B$2:$G$87</definedName>
    <definedName name="_xlnm.Print_Area" localSheetId="6">'AT1.3'!$B$2:$H$87</definedName>
    <definedName name="_xlnm.Print_Area" localSheetId="7">'AT1.4'!$B$2:$G$85</definedName>
    <definedName name="_xlnm.Print_Area" localSheetId="8">'AT1.5'!$B$1:$O$34</definedName>
    <definedName name="_xlnm.Print_Area" localSheetId="9">'AT1.6'!$B$2:$G$71</definedName>
    <definedName name="_xlnm.Print_Area" localSheetId="1">'Fig1.1'!$A$1:$H$24</definedName>
    <definedName name="_xlnm.Print_Area" localSheetId="2">'Fig1.2'!$A$1:$I$24</definedName>
    <definedName name="_xlnm.Print_Area" localSheetId="3">'Fig1.3'!$A$1:$I$23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179" l="1"/>
  <c r="G85" i="178"/>
</calcChain>
</file>

<file path=xl/sharedStrings.xml><?xml version="1.0" encoding="utf-8"?>
<sst xmlns="http://schemas.openxmlformats.org/spreadsheetml/2006/main" count="408" uniqueCount="113">
  <si>
    <t>owner occupied</t>
  </si>
  <si>
    <t>private rented</t>
  </si>
  <si>
    <t>local authority</t>
  </si>
  <si>
    <t>pre 1919</t>
  </si>
  <si>
    <t>all dwellings</t>
  </si>
  <si>
    <t>thousands of dwellings</t>
  </si>
  <si>
    <t>Figures</t>
  </si>
  <si>
    <t>AT1.5</t>
  </si>
  <si>
    <t>percentages</t>
  </si>
  <si>
    <t>AT1.1</t>
  </si>
  <si>
    <t>bungalow</t>
  </si>
  <si>
    <t>converted flat</t>
  </si>
  <si>
    <t xml:space="preserve"> </t>
  </si>
  <si>
    <t>1919 to 1944</t>
  </si>
  <si>
    <t>1945 to 1964</t>
  </si>
  <si>
    <t>1965 to 1980</t>
  </si>
  <si>
    <t>post 1980</t>
  </si>
  <si>
    <t>tenure</t>
  </si>
  <si>
    <t>Annex Tables</t>
  </si>
  <si>
    <t>Fig1.1</t>
  </si>
  <si>
    <t>AT1.2</t>
  </si>
  <si>
    <t>AT1.3</t>
  </si>
  <si>
    <t>AT1.4</t>
  </si>
  <si>
    <t>owner 
occupied</t>
  </si>
  <si>
    <t>private 
rented</t>
  </si>
  <si>
    <t>local 
authority</t>
  </si>
  <si>
    <t>housing 
association</t>
  </si>
  <si>
    <t>dwelling age</t>
  </si>
  <si>
    <t>dwelling type</t>
  </si>
  <si>
    <t>Fig1.2</t>
  </si>
  <si>
    <t>Fig1.3</t>
  </si>
  <si>
    <t>AT1.6</t>
  </si>
  <si>
    <t>small terraced house</t>
  </si>
  <si>
    <t>medium/large terraced house</t>
  </si>
  <si>
    <t>semi-detached house</t>
  </si>
  <si>
    <t>detached house</t>
  </si>
  <si>
    <t>purpose built flat, low rise</t>
  </si>
  <si>
    <t>purpose built flat, high rise</t>
  </si>
  <si>
    <t>second WC present</t>
  </si>
  <si>
    <t>second bath present</t>
  </si>
  <si>
    <t>parking</t>
  </si>
  <si>
    <t>inadequate street parking</t>
  </si>
  <si>
    <t>adequate street parking</t>
  </si>
  <si>
    <t>garage</t>
  </si>
  <si>
    <t>none</t>
  </si>
  <si>
    <t>Sources: English House Condition Survey, dwelling sample</t>
  </si>
  <si>
    <t>private</t>
  </si>
  <si>
    <t>social</t>
  </si>
  <si>
    <t>secure</t>
  </si>
  <si>
    <t>private plot exists</t>
  </si>
  <si>
    <t>mean plot size</t>
  </si>
  <si>
    <t>security</t>
  </si>
  <si>
    <t>not fully secure</t>
  </si>
  <si>
    <t>yes</t>
  </si>
  <si>
    <t>no</t>
  </si>
  <si>
    <t>all 
dwellings</t>
  </si>
  <si>
    <t>less than 25m²</t>
  </si>
  <si>
    <t>25-49m²</t>
  </si>
  <si>
    <t>50-99m²</t>
  </si>
  <si>
    <t>100-199m²</t>
  </si>
  <si>
    <t>200-299m²</t>
  </si>
  <si>
    <t>300m² and over</t>
  </si>
  <si>
    <t>all dwellings with a private plot</t>
  </si>
  <si>
    <t>EHS 2016 Stock condition report Chapter 1: Tables, Figures and Annex Tables</t>
  </si>
  <si>
    <t>housing association</t>
  </si>
  <si>
    <t>all tenures</t>
  </si>
  <si>
    <t>owner occupier</t>
  </si>
  <si>
    <t>private renter</t>
  </si>
  <si>
    <t>all private sector</t>
  </si>
  <si>
    <t>all social sector</t>
  </si>
  <si>
    <t xml:space="preserve">Sources: </t>
  </si>
  <si>
    <t>Annex Table 1.1: Housing Stock by tenure, 2006, 2011 and 2016</t>
  </si>
  <si>
    <t xml:space="preserve">1996 and 2006: English House Condition Survey, dwelling sample; </t>
  </si>
  <si>
    <t>2016: English Housing Survey, dwelling sample</t>
  </si>
  <si>
    <t>Annex Table 1.2: Housing stock and amenities, 1996</t>
  </si>
  <si>
    <t>Annex Table 1.3: Housing stock and amenities, 2006</t>
  </si>
  <si>
    <t>Annex Table 1.4: Housing stock and amenities, 2016</t>
  </si>
  <si>
    <t>Annex Table 1.5: Private plots, 1996, 2006 and 2016</t>
  </si>
  <si>
    <t>Annex Table 1.6: Banded private plot size, 1996, 2006 and 2016</t>
  </si>
  <si>
    <t>Note: 1996 data for all amenities exclude unknown cases</t>
  </si>
  <si>
    <t>Note: 2006 data for second WC, second bathroom and secure windows and doors exclude unknown cases.</t>
  </si>
  <si>
    <t>secure windows and doors</t>
  </si>
  <si>
    <t>Note: The English House Condition Survey did not collect 
data on the presence of a shared plot in 1996 and 2006</t>
  </si>
  <si>
    <t>shared plot exists</t>
  </si>
  <si>
    <t>Base: all dwellings</t>
  </si>
  <si>
    <t>1996 and 2006: English House Condition Survey, dwelling sample;</t>
  </si>
  <si>
    <t xml:space="preserve">2016: English Housing Survey, dwelling sample </t>
  </si>
  <si>
    <t>Note: dwellings where the plot size is unknown are not included in the table</t>
  </si>
  <si>
    <t>Note: underlying data are presented in Annex Tables 1.2 to 1.4</t>
  </si>
  <si>
    <t>other off street parking</t>
  </si>
  <si>
    <t xml:space="preserve">Note: underlying data are presented in Annex Table 1.5 </t>
  </si>
  <si>
    <t>Note: underlying data are presented in Annex Table 1.1</t>
  </si>
  <si>
    <t>Figure 1.3: Existence of private plot by tenure, 1996, 2006 and 2016</t>
  </si>
  <si>
    <t>Underlying data for Figure 1.3: Existence of private plot by tenure, 1996, 2006 and 2016</t>
  </si>
  <si>
    <t>1996 sample sizes</t>
  </si>
  <si>
    <t>2006 sample sizes</t>
  </si>
  <si>
    <t>2016 sample sizes</t>
  </si>
  <si>
    <t>sample
 sizes</t>
  </si>
  <si>
    <t>sample sizes</t>
  </si>
  <si>
    <t>Figure 1.1: Tenure of dwellings, 1996, 2006 and 2016</t>
  </si>
  <si>
    <t>Underlying Data for Figure 1.1: Tenure of dwellings 1996, 2006 and 2016</t>
  </si>
  <si>
    <t>social rented</t>
  </si>
  <si>
    <t>Figure 1.2: Parking provision, 1996, 2006 and 2016</t>
  </si>
  <si>
    <t>Underlying data for Figure 1.2: Parking provision, 1996, 2006 and 2016</t>
  </si>
  <si>
    <t>Tenure of dwellings, 1996, 2006 and 2016</t>
  </si>
  <si>
    <t>Parking provision, 1996, 2006 and 2016</t>
  </si>
  <si>
    <t>Existence of private plot by tenure, 1996, 2006 and 2016</t>
  </si>
  <si>
    <t>Housing Stock by tenure, 2006, 2011 and 2016</t>
  </si>
  <si>
    <t>Housing stock and amenities, 1996</t>
  </si>
  <si>
    <t>Housing stock and amenities, 2006</t>
  </si>
  <si>
    <t>Housing stock and amenities, 2016</t>
  </si>
  <si>
    <t>Private plots, 1996, 2006 and 2016</t>
  </si>
  <si>
    <t>Banded private plot size, 1996, 2006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</si>
</sst>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"/>
    <numFmt numFmtId="166" formatCode="#,##0.0"/>
    <numFmt numFmtId="167" formatCode="_-* #,##0_-;\-* #,##0_-;_-* &quot;-&quot;??_-;_-@_-"/>
    <numFmt numFmtId="168" formatCode="?,??0"/>
    <numFmt numFmtId="169" formatCode="###0"/>
    <numFmt numFmtId="170" formatCode="###0.0"/>
    <numFmt numFmtId="171" formatCode="###0.0%"/>
    <numFmt numFmtId="172" formatCode="#,##0.000"/>
  </numFmts>
  <fonts count="50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 Bold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9999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i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60"/>
      <name val="Arial Bold"/>
    </font>
    <font>
      <sz val="7"/>
      <color indexed="62"/>
      <name val="Arial"/>
      <family val="2"/>
    </font>
    <font>
      <sz val="7"/>
      <color indexed="60"/>
      <name val="Arial"/>
      <family val="2"/>
    </font>
    <font>
      <b/>
      <sz val="12"/>
      <color indexed="2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0" fontId="7" fillId="0" borderId="0"/>
    <xf numFmtId="0" fontId="7" fillId="0" borderId="0"/>
    <xf numFmtId="164" fontId="17" fillId="0" borderId="0" applyFont="0" applyFill="0" applyBorder="0" applyAlignment="0" applyProtection="0"/>
    <xf numFmtId="0" fontId="7" fillId="0" borderId="0"/>
    <xf numFmtId="0" fontId="2" fillId="5" borderId="0" applyNumberFormat="0" applyBorder="0" applyAlignment="0" applyProtection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332">
    <xf numFmtId="0" fontId="0" fillId="0" borderId="0" xfId="0"/>
    <xf numFmtId="0" fontId="13" fillId="2" borderId="0" xfId="0" applyFont="1" applyFill="1"/>
    <xf numFmtId="0" fontId="0" fillId="3" borderId="0" xfId="0" applyFill="1"/>
    <xf numFmtId="0" fontId="15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5" fillId="3" borderId="0" xfId="0" applyFont="1" applyFill="1"/>
    <xf numFmtId="0" fontId="0" fillId="3" borderId="0" xfId="0" applyFill="1" applyBorder="1"/>
    <xf numFmtId="0" fontId="10" fillId="3" borderId="0" xfId="4" applyFont="1" applyFill="1" applyBorder="1" applyAlignment="1">
      <alignment horizontal="left"/>
    </xf>
    <xf numFmtId="0" fontId="11" fillId="3" borderId="0" xfId="0" applyFont="1" applyFill="1"/>
    <xf numFmtId="0" fontId="12" fillId="2" borderId="0" xfId="0" applyFont="1" applyFill="1" applyBorder="1"/>
    <xf numFmtId="0" fontId="0" fillId="4" borderId="0" xfId="0" applyFill="1"/>
    <xf numFmtId="0" fontId="0" fillId="4" borderId="0" xfId="0" applyFill="1" applyBorder="1"/>
    <xf numFmtId="0" fontId="8" fillId="4" borderId="1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14" fillId="4" borderId="0" xfId="4" applyFont="1" applyFill="1" applyBorder="1" applyAlignment="1">
      <alignment horizontal="left" wrapText="1"/>
    </xf>
    <xf numFmtId="0" fontId="12" fillId="4" borderId="0" xfId="4" applyFont="1" applyFill="1" applyBorder="1" applyAlignment="1">
      <alignment horizontal="left" wrapText="1"/>
    </xf>
    <xf numFmtId="3" fontId="12" fillId="4" borderId="0" xfId="3" applyNumberFormat="1" applyFont="1" applyFill="1" applyBorder="1"/>
    <xf numFmtId="165" fontId="12" fillId="4" borderId="0" xfId="0" applyNumberFormat="1" applyFont="1" applyFill="1"/>
    <xf numFmtId="0" fontId="7" fillId="3" borderId="1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right" vertical="top" wrapText="1"/>
    </xf>
    <xf numFmtId="165" fontId="19" fillId="4" borderId="0" xfId="5" applyNumberFormat="1" applyFont="1" applyFill="1" applyAlignment="1">
      <alignment horizontal="left"/>
    </xf>
    <xf numFmtId="165" fontId="19" fillId="2" borderId="0" xfId="5" applyNumberFormat="1" applyFont="1" applyFill="1" applyAlignment="1">
      <alignment horizontal="left"/>
    </xf>
    <xf numFmtId="165" fontId="19" fillId="2" borderId="0" xfId="5" applyNumberFormat="1" applyFont="1" applyFill="1" applyAlignment="1">
      <alignment horizontal="left" wrapText="1"/>
    </xf>
    <xf numFmtId="0" fontId="16" fillId="4" borderId="0" xfId="0" applyFont="1" applyFill="1" applyAlignment="1">
      <alignment vertical="center"/>
    </xf>
    <xf numFmtId="0" fontId="20" fillId="3" borderId="0" xfId="0" applyFont="1" applyFill="1"/>
    <xf numFmtId="0" fontId="14" fillId="4" borderId="2" xfId="4" applyFont="1" applyFill="1" applyBorder="1" applyAlignment="1">
      <alignment horizontal="left" wrapText="1"/>
    </xf>
    <xf numFmtId="0" fontId="16" fillId="4" borderId="0" xfId="0" applyFont="1" applyFill="1" applyAlignment="1">
      <alignment horizontal="left" vertical="center" indent="1"/>
    </xf>
    <xf numFmtId="0" fontId="22" fillId="3" borderId="0" xfId="18" applyFill="1" applyAlignment="1">
      <alignment vertical="center"/>
    </xf>
    <xf numFmtId="0" fontId="22" fillId="4" borderId="0" xfId="18" applyFill="1" applyAlignment="1">
      <alignment vertical="center"/>
    </xf>
    <xf numFmtId="0" fontId="21" fillId="3" borderId="0" xfId="0" applyFont="1" applyFill="1"/>
    <xf numFmtId="0" fontId="15" fillId="4" borderId="0" xfId="0" applyFont="1" applyFill="1" applyBorder="1" applyAlignment="1">
      <alignment horizontal="left"/>
    </xf>
    <xf numFmtId="0" fontId="4" fillId="4" borderId="0" xfId="0" applyFont="1" applyFill="1"/>
    <xf numFmtId="0" fontId="0" fillId="4" borderId="0" xfId="0" applyFill="1" applyBorder="1" applyAlignment="1"/>
    <xf numFmtId="0" fontId="12" fillId="4" borderId="1" xfId="0" applyFont="1" applyFill="1" applyBorder="1" applyAlignment="1">
      <alignment horizontal="right" wrapText="1"/>
    </xf>
    <xf numFmtId="0" fontId="14" fillId="4" borderId="3" xfId="0" applyFont="1" applyFill="1" applyBorder="1" applyAlignment="1">
      <alignment horizontal="right" wrapText="1"/>
    </xf>
    <xf numFmtId="3" fontId="18" fillId="4" borderId="0" xfId="0" applyNumberFormat="1" applyFont="1" applyFill="1"/>
    <xf numFmtId="0" fontId="3" fillId="4" borderId="0" xfId="19" applyFont="1" applyFill="1" applyBorder="1" applyAlignment="1">
      <alignment horizontal="left"/>
    </xf>
    <xf numFmtId="0" fontId="3" fillId="4" borderId="0" xfId="19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" fillId="4" borderId="0" xfId="19" applyFont="1" applyFill="1" applyBorder="1" applyAlignment="1">
      <alignment horizontal="left" vertical="top"/>
    </xf>
    <xf numFmtId="0" fontId="12" fillId="4" borderId="0" xfId="19" applyFont="1" applyFill="1" applyBorder="1" applyAlignment="1">
      <alignment horizontal="left" vertical="top"/>
    </xf>
    <xf numFmtId="165" fontId="18" fillId="4" borderId="0" xfId="0" applyNumberFormat="1" applyFont="1" applyFill="1" applyBorder="1" applyAlignment="1"/>
    <xf numFmtId="0" fontId="12" fillId="4" borderId="0" xfId="0" applyFont="1" applyFill="1" applyBorder="1"/>
    <xf numFmtId="0" fontId="9" fillId="4" borderId="0" xfId="19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/>
    </xf>
    <xf numFmtId="165" fontId="12" fillId="2" borderId="0" xfId="5" applyNumberFormat="1" applyFont="1" applyFill="1" applyBorder="1"/>
    <xf numFmtId="3" fontId="18" fillId="4" borderId="0" xfId="0" applyNumberFormat="1" applyFont="1" applyFill="1" applyBorder="1"/>
    <xf numFmtId="3" fontId="23" fillId="4" borderId="0" xfId="3" applyNumberFormat="1" applyFont="1" applyFill="1" applyBorder="1"/>
    <xf numFmtId="0" fontId="14" fillId="2" borderId="0" xfId="0" applyFont="1" applyFill="1" applyBorder="1" applyAlignment="1">
      <alignment horizontal="left"/>
    </xf>
    <xf numFmtId="0" fontId="14" fillId="3" borderId="0" xfId="4" applyFont="1" applyFill="1" applyBorder="1" applyAlignment="1">
      <alignment horizontal="right" wrapText="1"/>
    </xf>
    <xf numFmtId="165" fontId="12" fillId="4" borderId="0" xfId="0" applyNumberFormat="1" applyFont="1" applyFill="1" applyBorder="1"/>
    <xf numFmtId="0" fontId="14" fillId="3" borderId="1" xfId="4" applyFont="1" applyFill="1" applyBorder="1" applyAlignment="1">
      <alignment horizontal="right" wrapText="1"/>
    </xf>
    <xf numFmtId="0" fontId="0" fillId="3" borderId="2" xfId="0" applyFill="1" applyBorder="1"/>
    <xf numFmtId="3" fontId="12" fillId="4" borderId="0" xfId="0" applyNumberFormat="1" applyFont="1" applyFill="1" applyBorder="1" applyAlignment="1">
      <alignment horizontal="center"/>
    </xf>
    <xf numFmtId="0" fontId="14" fillId="3" borderId="0" xfId="4" applyFont="1" applyFill="1" applyBorder="1" applyAlignment="1">
      <alignment horizontal="center" wrapText="1"/>
    </xf>
    <xf numFmtId="3" fontId="12" fillId="2" borderId="1" xfId="20" applyNumberFormat="1" applyFont="1" applyFill="1" applyBorder="1" applyAlignment="1">
      <alignment horizontal="right" vertical="top"/>
    </xf>
    <xf numFmtId="0" fontId="0" fillId="2" borderId="1" xfId="0" applyFill="1" applyBorder="1"/>
    <xf numFmtId="0" fontId="3" fillId="3" borderId="0" xfId="4" applyFont="1" applyFill="1" applyBorder="1" applyAlignment="1">
      <alignment horizontal="left" vertical="top" wrapText="1"/>
    </xf>
    <xf numFmtId="0" fontId="7" fillId="3" borderId="0" xfId="4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4" fillId="2" borderId="2" xfId="0" applyFont="1" applyFill="1" applyBorder="1"/>
    <xf numFmtId="0" fontId="12" fillId="4" borderId="0" xfId="0" applyFont="1" applyFill="1" applyBorder="1" applyAlignment="1">
      <alignment horizontal="left"/>
    </xf>
    <xf numFmtId="165" fontId="24" fillId="4" borderId="2" xfId="0" applyNumberFormat="1" applyFont="1" applyFill="1" applyBorder="1"/>
    <xf numFmtId="0" fontId="0" fillId="3" borderId="0" xfId="0" applyFont="1" applyFill="1"/>
    <xf numFmtId="0" fontId="0" fillId="3" borderId="0" xfId="0" applyFont="1" applyFill="1" applyBorder="1"/>
    <xf numFmtId="166" fontId="12" fillId="4" borderId="0" xfId="3" applyNumberFormat="1" applyFont="1" applyFill="1" applyBorder="1" applyAlignment="1">
      <alignment horizontal="right"/>
    </xf>
    <xf numFmtId="166" fontId="12" fillId="4" borderId="0" xfId="0" applyNumberFormat="1" applyFont="1" applyFill="1" applyBorder="1" applyAlignment="1">
      <alignment horizontal="right"/>
    </xf>
    <xf numFmtId="0" fontId="7" fillId="3" borderId="0" xfId="4" applyFont="1" applyFill="1" applyBorder="1" applyAlignment="1">
      <alignment horizontal="center" vertical="center"/>
    </xf>
    <xf numFmtId="165" fontId="14" fillId="2" borderId="2" xfId="5" applyNumberFormat="1" applyFont="1" applyFill="1" applyBorder="1"/>
    <xf numFmtId="3" fontId="12" fillId="4" borderId="0" xfId="3" applyNumberFormat="1" applyFont="1" applyFill="1" applyBorder="1" applyAlignment="1">
      <alignment horizontal="right"/>
    </xf>
    <xf numFmtId="3" fontId="14" fillId="4" borderId="0" xfId="3" applyNumberFormat="1" applyFont="1" applyFill="1" applyBorder="1" applyAlignment="1">
      <alignment horizontal="right"/>
    </xf>
    <xf numFmtId="167" fontId="0" fillId="4" borderId="0" xfId="21" applyNumberFormat="1" applyFont="1" applyFill="1" applyBorder="1" applyAlignment="1"/>
    <xf numFmtId="166" fontId="12" fillId="4" borderId="0" xfId="3" applyNumberFormat="1" applyFont="1" applyFill="1" applyBorder="1"/>
    <xf numFmtId="3" fontId="14" fillId="4" borderId="2" xfId="3" applyNumberFormat="1" applyFont="1" applyFill="1" applyBorder="1"/>
    <xf numFmtId="166" fontId="14" fillId="4" borderId="2" xfId="3" applyNumberFormat="1" applyFont="1" applyFill="1" applyBorder="1"/>
    <xf numFmtId="166" fontId="12" fillId="2" borderId="0" xfId="5" applyNumberFormat="1" applyFont="1" applyFill="1" applyBorder="1"/>
    <xf numFmtId="166" fontId="12" fillId="3" borderId="0" xfId="4" applyNumberFormat="1" applyFont="1" applyFill="1" applyBorder="1" applyAlignment="1">
      <alignment horizontal="right" vertical="top" wrapText="1"/>
    </xf>
    <xf numFmtId="166" fontId="0" fillId="3" borderId="0" xfId="0" applyNumberFormat="1" applyFill="1" applyBorder="1"/>
    <xf numFmtId="167" fontId="0" fillId="4" borderId="0" xfId="21" applyNumberFormat="1" applyFont="1" applyFill="1"/>
    <xf numFmtId="167" fontId="14" fillId="2" borderId="2" xfId="21" applyNumberFormat="1" applyFont="1" applyFill="1" applyBorder="1"/>
    <xf numFmtId="3" fontId="26" fillId="4" borderId="0" xfId="3" applyNumberFormat="1" applyFont="1" applyFill="1" applyBorder="1"/>
    <xf numFmtId="3" fontId="26" fillId="4" borderId="2" xfId="3" applyNumberFormat="1" applyFont="1" applyFill="1" applyBorder="1"/>
    <xf numFmtId="0" fontId="16" fillId="4" borderId="0" xfId="0" applyFont="1" applyFill="1" applyAlignment="1"/>
    <xf numFmtId="0" fontId="7" fillId="2" borderId="0" xfId="2" applyFill="1"/>
    <xf numFmtId="1" fontId="27" fillId="2" borderId="1" xfId="2" applyNumberFormat="1" applyFont="1" applyFill="1" applyBorder="1" applyAlignment="1">
      <alignment horizontal="left"/>
    </xf>
    <xf numFmtId="1" fontId="10" fillId="2" borderId="1" xfId="2" applyNumberFormat="1" applyFont="1" applyFill="1" applyBorder="1" applyAlignment="1">
      <alignment horizontal="right"/>
    </xf>
    <xf numFmtId="1" fontId="7" fillId="2" borderId="1" xfId="2" applyNumberFormat="1" applyFont="1" applyFill="1" applyBorder="1" applyAlignment="1">
      <alignment horizontal="right"/>
    </xf>
    <xf numFmtId="0" fontId="7" fillId="2" borderId="0" xfId="2" applyFont="1" applyFill="1"/>
    <xf numFmtId="1" fontId="28" fillId="2" borderId="2" xfId="2" applyNumberFormat="1" applyFont="1" applyFill="1" applyBorder="1" applyAlignment="1">
      <alignment horizontal="left"/>
    </xf>
    <xf numFmtId="3" fontId="28" fillId="2" borderId="2" xfId="2" applyNumberFormat="1" applyFont="1" applyFill="1" applyBorder="1" applyAlignment="1">
      <alignment horizontal="right"/>
    </xf>
    <xf numFmtId="0" fontId="29" fillId="2" borderId="0" xfId="2" applyFont="1" applyFill="1"/>
    <xf numFmtId="1" fontId="7" fillId="2" borderId="0" xfId="2" applyNumberFormat="1" applyFont="1" applyFill="1" applyBorder="1" applyAlignment="1">
      <alignment horizontal="right"/>
    </xf>
    <xf numFmtId="0" fontId="10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0" fontId="3" fillId="4" borderId="0" xfId="4" applyFont="1" applyFill="1" applyBorder="1" applyAlignment="1">
      <alignment horizontal="left" vertical="top" wrapText="1"/>
    </xf>
    <xf numFmtId="0" fontId="7" fillId="4" borderId="3" xfId="4" applyFont="1" applyFill="1" applyBorder="1" applyAlignment="1">
      <alignment horizontal="center" vertical="center"/>
    </xf>
    <xf numFmtId="0" fontId="27" fillId="4" borderId="0" xfId="4" applyFont="1" applyFill="1" applyBorder="1" applyAlignment="1">
      <alignment horizontal="center" vertical="center"/>
    </xf>
    <xf numFmtId="0" fontId="3" fillId="4" borderId="0" xfId="4" applyFont="1" applyFill="1" applyBorder="1" applyAlignment="1">
      <alignment horizontal="right" vertical="top" wrapText="1"/>
    </xf>
    <xf numFmtId="0" fontId="18" fillId="2" borderId="0" xfId="0" applyFont="1" applyFill="1"/>
    <xf numFmtId="0" fontId="14" fillId="4" borderId="2" xfId="22" applyFont="1" applyFill="1" applyBorder="1" applyAlignment="1">
      <alignment horizontal="left" wrapText="1"/>
    </xf>
    <xf numFmtId="0" fontId="16" fillId="4" borderId="0" xfId="4" applyFont="1" applyFill="1" applyBorder="1" applyAlignment="1">
      <alignment horizontal="left"/>
    </xf>
    <xf numFmtId="167" fontId="30" fillId="4" borderId="0" xfId="21" applyNumberFormat="1" applyFont="1" applyFill="1" applyBorder="1" applyAlignment="1">
      <alignment horizontal="right"/>
    </xf>
    <xf numFmtId="165" fontId="12" fillId="4" borderId="0" xfId="4" applyNumberFormat="1" applyFont="1" applyFill="1" applyBorder="1" applyAlignment="1">
      <alignment horizontal="right"/>
    </xf>
    <xf numFmtId="0" fontId="12" fillId="4" borderId="0" xfId="0" applyFont="1" applyFill="1"/>
    <xf numFmtId="165" fontId="12" fillId="4" borderId="0" xfId="22" applyNumberFormat="1" applyFont="1" applyFill="1" applyBorder="1" applyAlignment="1">
      <alignment horizontal="right"/>
    </xf>
    <xf numFmtId="0" fontId="23" fillId="4" borderId="2" xfId="22" applyFont="1" applyFill="1" applyBorder="1" applyAlignment="1">
      <alignment horizontal="left" wrapText="1"/>
    </xf>
    <xf numFmtId="0" fontId="16" fillId="4" borderId="0" xfId="4" applyFont="1" applyFill="1" applyBorder="1" applyAlignment="1">
      <alignment horizontal="left" vertical="center"/>
    </xf>
    <xf numFmtId="0" fontId="14" fillId="4" borderId="0" xfId="22" applyFont="1" applyFill="1" applyBorder="1" applyAlignment="1">
      <alignment horizontal="left" wrapText="1"/>
    </xf>
    <xf numFmtId="3" fontId="14" fillId="4" borderId="0" xfId="3" applyNumberFormat="1" applyFont="1" applyFill="1" applyBorder="1"/>
    <xf numFmtId="166" fontId="14" fillId="4" borderId="0" xfId="3" applyNumberFormat="1" applyFont="1" applyFill="1" applyBorder="1"/>
    <xf numFmtId="0" fontId="15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7" fillId="2" borderId="3" xfId="0" applyFont="1" applyFill="1" applyBorder="1"/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horizontal="right" vertical="top"/>
    </xf>
    <xf numFmtId="0" fontId="7" fillId="2" borderId="0" xfId="0" applyFont="1" applyFill="1" applyBorder="1"/>
    <xf numFmtId="0" fontId="15" fillId="4" borderId="0" xfId="0" applyFont="1" applyFill="1" applyBorder="1" applyAlignment="1">
      <alignment horizontal="right"/>
    </xf>
    <xf numFmtId="0" fontId="7" fillId="2" borderId="0" xfId="0" applyFont="1" applyFill="1"/>
    <xf numFmtId="3" fontId="12" fillId="2" borderId="0" xfId="23" applyNumberFormat="1" applyFont="1" applyFill="1" applyBorder="1"/>
    <xf numFmtId="168" fontId="0" fillId="2" borderId="0" xfId="0" applyNumberFormat="1" applyFill="1" applyBorder="1" applyAlignment="1">
      <alignment horizontal="right"/>
    </xf>
    <xf numFmtId="0" fontId="10" fillId="2" borderId="0" xfId="0" applyFont="1" applyFill="1"/>
    <xf numFmtId="3" fontId="14" fillId="2" borderId="0" xfId="23" applyNumberFormat="1" applyFont="1" applyFill="1" applyBorder="1"/>
    <xf numFmtId="168" fontId="10" fillId="2" borderId="0" xfId="0" applyNumberFormat="1" applyFont="1" applyFill="1" applyBorder="1" applyAlignment="1">
      <alignment horizontal="right"/>
    </xf>
    <xf numFmtId="3" fontId="12" fillId="2" borderId="0" xfId="23" applyNumberFormat="1" applyFont="1" applyFill="1" applyBorder="1" applyAlignment="1">
      <alignment horizontal="right"/>
    </xf>
    <xf numFmtId="0" fontId="10" fillId="2" borderId="2" xfId="0" applyFont="1" applyFill="1" applyBorder="1"/>
    <xf numFmtId="3" fontId="14" fillId="2" borderId="2" xfId="23" applyNumberFormat="1" applyFont="1" applyFill="1" applyBorder="1"/>
    <xf numFmtId="168" fontId="10" fillId="2" borderId="2" xfId="0" applyNumberFormat="1" applyFont="1" applyFill="1" applyBorder="1" applyAlignment="1">
      <alignment horizontal="right"/>
    </xf>
    <xf numFmtId="0" fontId="12" fillId="2" borderId="0" xfId="23" applyFont="1" applyFill="1" applyBorder="1"/>
    <xf numFmtId="165" fontId="12" fillId="2" borderId="0" xfId="23" applyNumberFormat="1" applyFont="1" applyFill="1" applyBorder="1"/>
    <xf numFmtId="165" fontId="0" fillId="2" borderId="0" xfId="0" applyNumberFormat="1" applyFill="1"/>
    <xf numFmtId="165" fontId="14" fillId="2" borderId="0" xfId="23" applyNumberFormat="1" applyFont="1" applyFill="1" applyBorder="1"/>
    <xf numFmtId="165" fontId="10" fillId="2" borderId="0" xfId="0" applyNumberFormat="1" applyFont="1" applyFill="1"/>
    <xf numFmtId="0" fontId="10" fillId="2" borderId="0" xfId="0" applyFont="1" applyFill="1" applyBorder="1"/>
    <xf numFmtId="3" fontId="15" fillId="4" borderId="0" xfId="16" applyNumberFormat="1" applyFont="1" applyFill="1" applyBorder="1" applyAlignment="1">
      <alignment horizontal="right"/>
    </xf>
    <xf numFmtId="0" fontId="12" fillId="4" borderId="0" xfId="16" applyFont="1" applyFill="1" applyBorder="1"/>
    <xf numFmtId="3" fontId="28" fillId="4" borderId="0" xfId="16" applyNumberFormat="1" applyFont="1" applyFill="1" applyBorder="1" applyAlignment="1">
      <alignment horizontal="right"/>
    </xf>
    <xf numFmtId="0" fontId="14" fillId="4" borderId="0" xfId="16" applyFont="1" applyFill="1" applyBorder="1"/>
    <xf numFmtId="3" fontId="31" fillId="4" borderId="0" xfId="16" applyNumberFormat="1" applyFont="1" applyFill="1" applyBorder="1" applyAlignment="1">
      <alignment horizontal="right"/>
    </xf>
    <xf numFmtId="3" fontId="10" fillId="4" borderId="0" xfId="16" applyNumberFormat="1" applyFont="1" applyFill="1" applyBorder="1" applyAlignment="1">
      <alignment horizontal="right"/>
    </xf>
    <xf numFmtId="3" fontId="32" fillId="4" borderId="0" xfId="16" applyNumberFormat="1" applyFont="1" applyFill="1"/>
    <xf numFmtId="0" fontId="14" fillId="4" borderId="2" xfId="16" applyFont="1" applyFill="1" applyBorder="1" applyAlignment="1">
      <alignment wrapText="1"/>
    </xf>
    <xf numFmtId="3" fontId="33" fillId="4" borderId="2" xfId="16" applyNumberFormat="1" applyFont="1" applyFill="1" applyBorder="1"/>
    <xf numFmtId="0" fontId="16" fillId="2" borderId="0" xfId="0" applyFont="1" applyFill="1" applyAlignment="1">
      <alignment horizontal="left" indent="1"/>
    </xf>
    <xf numFmtId="0" fontId="16" fillId="2" borderId="0" xfId="0" applyFont="1" applyFill="1" applyBorder="1" applyAlignment="1">
      <alignment wrapText="1"/>
    </xf>
    <xf numFmtId="0" fontId="19" fillId="3" borderId="0" xfId="0" applyFont="1" applyFill="1"/>
    <xf numFmtId="3" fontId="0" fillId="4" borderId="0" xfId="0" applyNumberFormat="1" applyFont="1" applyFill="1" applyBorder="1"/>
    <xf numFmtId="3" fontId="0" fillId="4" borderId="0" xfId="1" applyNumberFormat="1" applyFont="1" applyFill="1" applyBorder="1" applyAlignment="1"/>
    <xf numFmtId="3" fontId="10" fillId="4" borderId="0" xfId="1" applyNumberFormat="1" applyFont="1" applyFill="1" applyBorder="1" applyAlignment="1"/>
    <xf numFmtId="166" fontId="14" fillId="2" borderId="2" xfId="23" applyNumberFormat="1" applyFont="1" applyFill="1" applyBorder="1"/>
    <xf numFmtId="0" fontId="22" fillId="3" borderId="0" xfId="18" applyFill="1"/>
    <xf numFmtId="0" fontId="23" fillId="3" borderId="2" xfId="0" applyFont="1" applyFill="1" applyBorder="1"/>
    <xf numFmtId="167" fontId="23" fillId="3" borderId="2" xfId="21" applyNumberFormat="1" applyFont="1" applyFill="1" applyBorder="1"/>
    <xf numFmtId="0" fontId="0" fillId="3" borderId="1" xfId="0" applyFill="1" applyBorder="1"/>
    <xf numFmtId="3" fontId="12" fillId="3" borderId="1" xfId="20" applyNumberFormat="1" applyFont="1" applyFill="1" applyBorder="1" applyAlignment="1">
      <alignment horizontal="right" vertical="top"/>
    </xf>
    <xf numFmtId="165" fontId="12" fillId="3" borderId="0" xfId="5" applyNumberFormat="1" applyFont="1" applyFill="1" applyBorder="1"/>
    <xf numFmtId="167" fontId="23" fillId="3" borderId="0" xfId="21" applyNumberFormat="1" applyFont="1" applyFill="1" applyBorder="1"/>
    <xf numFmtId="166" fontId="14" fillId="4" borderId="0" xfId="3" applyNumberFormat="1" applyFont="1" applyFill="1" applyBorder="1" applyAlignment="1">
      <alignment horizontal="right"/>
    </xf>
    <xf numFmtId="0" fontId="25" fillId="4" borderId="0" xfId="0" applyFont="1" applyFill="1"/>
    <xf numFmtId="165" fontId="14" fillId="4" borderId="0" xfId="0" applyNumberFormat="1" applyFont="1" applyFill="1" applyBorder="1"/>
    <xf numFmtId="165" fontId="14" fillId="2" borderId="0" xfId="5" applyNumberFormat="1" applyFont="1" applyFill="1" applyBorder="1"/>
    <xf numFmtId="0" fontId="25" fillId="4" borderId="0" xfId="0" applyFont="1" applyFill="1" applyBorder="1" applyAlignment="1"/>
    <xf numFmtId="3" fontId="12" fillId="3" borderId="0" xfId="3" applyNumberFormat="1" applyFont="1" applyFill="1" applyBorder="1" applyAlignment="1">
      <alignment horizontal="right"/>
    </xf>
    <xf numFmtId="165" fontId="38" fillId="4" borderId="0" xfId="0" applyNumberFormat="1" applyFont="1" applyFill="1" applyBorder="1" applyAlignment="1"/>
    <xf numFmtId="0" fontId="38" fillId="4" borderId="0" xfId="0" applyFont="1" applyFill="1"/>
    <xf numFmtId="0" fontId="38" fillId="4" borderId="0" xfId="0" applyFont="1" applyFill="1" applyBorder="1" applyAlignment="1"/>
    <xf numFmtId="0" fontId="18" fillId="4" borderId="0" xfId="0" applyFont="1" applyFill="1" applyBorder="1" applyAlignment="1"/>
    <xf numFmtId="165" fontId="38" fillId="4" borderId="0" xfId="0" applyNumberFormat="1" applyFont="1" applyFill="1"/>
    <xf numFmtId="0" fontId="18" fillId="4" borderId="0" xfId="0" applyFont="1" applyFill="1"/>
    <xf numFmtId="167" fontId="38" fillId="4" borderId="0" xfId="21" applyNumberFormat="1" applyFont="1" applyFill="1" applyBorder="1" applyAlignment="1"/>
    <xf numFmtId="167" fontId="18" fillId="4" borderId="0" xfId="21" applyNumberFormat="1" applyFont="1" applyFill="1" applyBorder="1" applyAlignment="1"/>
    <xf numFmtId="0" fontId="39" fillId="2" borderId="0" xfId="0" applyFont="1" applyFill="1"/>
    <xf numFmtId="0" fontId="41" fillId="4" borderId="0" xfId="25" applyFont="1" applyFill="1"/>
    <xf numFmtId="0" fontId="40" fillId="4" borderId="0" xfId="25" applyFill="1"/>
    <xf numFmtId="0" fontId="42" fillId="4" borderId="0" xfId="25" applyFont="1" applyFill="1" applyBorder="1" applyAlignment="1"/>
    <xf numFmtId="0" fontId="42" fillId="4" borderId="0" xfId="25" applyFont="1" applyFill="1"/>
    <xf numFmtId="0" fontId="43" fillId="4" borderId="0" xfId="25" applyFont="1" applyFill="1" applyBorder="1" applyAlignment="1"/>
    <xf numFmtId="0" fontId="40" fillId="4" borderId="0" xfId="25" applyFill="1" applyBorder="1" applyAlignment="1"/>
    <xf numFmtId="0" fontId="44" fillId="4" borderId="0" xfId="26" applyFont="1" applyFill="1" applyBorder="1" applyAlignment="1">
      <alignment horizontal="center" vertical="center"/>
    </xf>
    <xf numFmtId="0" fontId="7" fillId="4" borderId="0" xfId="26" applyFill="1" applyBorder="1" applyAlignment="1"/>
    <xf numFmtId="0" fontId="44" fillId="4" borderId="0" xfId="27" applyFont="1" applyFill="1" applyBorder="1" applyAlignment="1">
      <alignment horizontal="center" vertical="center"/>
    </xf>
    <xf numFmtId="0" fontId="7" fillId="4" borderId="0" xfId="27" applyFill="1"/>
    <xf numFmtId="0" fontId="45" fillId="4" borderId="0" xfId="26" applyFont="1" applyFill="1" applyBorder="1" applyAlignment="1"/>
    <xf numFmtId="0" fontId="45" fillId="4" borderId="0" xfId="27" applyFont="1" applyFill="1" applyBorder="1" applyAlignment="1">
      <alignment horizontal="left"/>
    </xf>
    <xf numFmtId="0" fontId="45" fillId="4" borderId="0" xfId="27" applyFont="1" applyFill="1" applyBorder="1" applyAlignment="1">
      <alignment horizontal="center"/>
    </xf>
    <xf numFmtId="0" fontId="45" fillId="4" borderId="0" xfId="26" applyFont="1" applyFill="1" applyBorder="1" applyAlignment="1">
      <alignment horizontal="left"/>
    </xf>
    <xf numFmtId="0" fontId="45" fillId="4" borderId="0" xfId="26" applyFont="1" applyFill="1" applyBorder="1" applyAlignment="1">
      <alignment horizontal="center"/>
    </xf>
    <xf numFmtId="0" fontId="40" fillId="4" borderId="2" xfId="25" applyFill="1" applyBorder="1"/>
    <xf numFmtId="0" fontId="32" fillId="4" borderId="2" xfId="25" applyFont="1" applyFill="1" applyBorder="1" applyAlignment="1">
      <alignment horizontal="right"/>
    </xf>
    <xf numFmtId="0" fontId="45" fillId="4" borderId="0" xfId="27" applyFont="1" applyFill="1" applyBorder="1" applyAlignment="1">
      <alignment horizontal="left" vertical="top"/>
    </xf>
    <xf numFmtId="169" fontId="45" fillId="4" borderId="0" xfId="27" applyNumberFormat="1" applyFont="1" applyFill="1" applyBorder="1" applyAlignment="1">
      <alignment horizontal="right" vertical="center"/>
    </xf>
    <xf numFmtId="0" fontId="45" fillId="4" borderId="0" xfId="28" applyFont="1" applyFill="1" applyBorder="1" applyAlignment="1">
      <alignment horizontal="left" vertical="top" wrapText="1"/>
    </xf>
    <xf numFmtId="0" fontId="30" fillId="4" borderId="0" xfId="29" applyFont="1" applyFill="1" applyBorder="1" applyAlignment="1">
      <alignment horizontal="center" wrapText="1"/>
    </xf>
    <xf numFmtId="0" fontId="46" fillId="4" borderId="0" xfId="25" applyFont="1" applyFill="1" applyBorder="1" applyAlignment="1">
      <alignment horizontal="right"/>
    </xf>
    <xf numFmtId="0" fontId="45" fillId="4" borderId="0" xfId="26" applyFont="1" applyFill="1" applyBorder="1" applyAlignment="1">
      <alignment horizontal="left" vertical="top"/>
    </xf>
    <xf numFmtId="169" fontId="45" fillId="4" borderId="0" xfId="26" applyNumberFormat="1" applyFont="1" applyFill="1" applyBorder="1" applyAlignment="1">
      <alignment horizontal="right" vertical="center"/>
    </xf>
    <xf numFmtId="171" fontId="45" fillId="4" borderId="0" xfId="27" applyNumberFormat="1" applyFont="1" applyFill="1" applyBorder="1" applyAlignment="1">
      <alignment horizontal="right" vertical="center"/>
    </xf>
    <xf numFmtId="0" fontId="12" fillId="4" borderId="0" xfId="28" applyFont="1" applyFill="1" applyBorder="1" applyAlignment="1">
      <alignment horizontal="left" vertical="top" wrapText="1"/>
    </xf>
    <xf numFmtId="170" fontId="12" fillId="4" borderId="0" xfId="30" applyNumberFormat="1" applyFont="1" applyFill="1" applyBorder="1" applyAlignment="1">
      <alignment horizontal="right" vertical="center"/>
    </xf>
    <xf numFmtId="170" fontId="12" fillId="4" borderId="0" xfId="28" applyNumberFormat="1" applyFont="1" applyFill="1" applyBorder="1" applyAlignment="1">
      <alignment horizontal="right" vertical="center"/>
    </xf>
    <xf numFmtId="0" fontId="18" fillId="4" borderId="2" xfId="31" applyFont="1" applyFill="1" applyBorder="1" applyAlignment="1">
      <alignment wrapText="1"/>
    </xf>
    <xf numFmtId="170" fontId="12" fillId="4" borderId="2" xfId="32" applyNumberFormat="1" applyFont="1" applyFill="1" applyBorder="1" applyAlignment="1">
      <alignment horizontal="right" vertical="center"/>
    </xf>
    <xf numFmtId="0" fontId="18" fillId="4" borderId="0" xfId="31" applyFont="1" applyFill="1" applyBorder="1" applyAlignment="1"/>
    <xf numFmtId="170" fontId="12" fillId="4" borderId="0" xfId="32" applyNumberFormat="1" applyFont="1" applyFill="1" applyBorder="1" applyAlignment="1">
      <alignment horizontal="right" vertical="center"/>
    </xf>
    <xf numFmtId="0" fontId="47" fillId="4" borderId="0" xfId="25" applyFont="1" applyFill="1" applyAlignment="1">
      <alignment horizontal="left" vertical="center"/>
    </xf>
    <xf numFmtId="0" fontId="7" fillId="4" borderId="0" xfId="27" applyFill="1" applyBorder="1" applyAlignment="1"/>
    <xf numFmtId="0" fontId="47" fillId="4" borderId="0" xfId="25" applyFont="1" applyFill="1" applyAlignment="1">
      <alignment horizontal="left" vertical="center" indent="1"/>
    </xf>
    <xf numFmtId="0" fontId="45" fillId="4" borderId="0" xfId="27" applyFont="1" applyFill="1" applyBorder="1" applyAlignment="1"/>
    <xf numFmtId="0" fontId="19" fillId="4" borderId="0" xfId="33" applyFont="1" applyFill="1"/>
    <xf numFmtId="0" fontId="17" fillId="3" borderId="0" xfId="31" applyFill="1"/>
    <xf numFmtId="0" fontId="49" fillId="3" borderId="0" xfId="31" applyFont="1" applyFill="1"/>
    <xf numFmtId="0" fontId="7" fillId="3" borderId="0" xfId="34" applyFont="1" applyFill="1" applyBorder="1" applyAlignment="1">
      <alignment horizontal="center" vertical="center"/>
    </xf>
    <xf numFmtId="0" fontId="3" fillId="3" borderId="0" xfId="35" applyFont="1" applyFill="1" applyBorder="1" applyAlignment="1">
      <alignment horizontal="center" wrapText="1"/>
    </xf>
    <xf numFmtId="0" fontId="10" fillId="2" borderId="2" xfId="33" applyFont="1" applyFill="1" applyBorder="1" applyAlignment="1">
      <alignment horizontal="right" wrapText="1"/>
    </xf>
    <xf numFmtId="0" fontId="3" fillId="3" borderId="0" xfId="34" applyFont="1" applyFill="1" applyBorder="1" applyAlignment="1">
      <alignment horizontal="center" wrapText="1"/>
    </xf>
    <xf numFmtId="0" fontId="7" fillId="3" borderId="0" xfId="35" applyFont="1" applyFill="1" applyBorder="1" applyAlignment="1">
      <alignment horizontal="center" vertical="center"/>
    </xf>
    <xf numFmtId="0" fontId="10" fillId="2" borderId="1" xfId="33" applyFont="1" applyFill="1" applyBorder="1" applyAlignment="1">
      <alignment horizontal="right" wrapText="1"/>
    </xf>
    <xf numFmtId="0" fontId="15" fillId="2" borderId="0" xfId="33" applyFont="1" applyFill="1" applyBorder="1" applyAlignment="1">
      <alignment horizontal="right"/>
    </xf>
    <xf numFmtId="165" fontId="3" fillId="3" borderId="0" xfId="36" applyNumberFormat="1" applyFont="1" applyFill="1" applyBorder="1" applyAlignment="1">
      <alignment horizontal="right" vertical="top"/>
    </xf>
    <xf numFmtId="0" fontId="7" fillId="2" borderId="0" xfId="33" applyFill="1"/>
    <xf numFmtId="165" fontId="7" fillId="2" borderId="0" xfId="33" applyNumberFormat="1" applyFill="1"/>
    <xf numFmtId="0" fontId="7" fillId="2" borderId="0" xfId="33" applyFill="1" applyBorder="1" applyAlignment="1">
      <alignment horizontal="left" wrapText="1"/>
    </xf>
    <xf numFmtId="0" fontId="17" fillId="3" borderId="0" xfId="31" applyFill="1" applyBorder="1"/>
    <xf numFmtId="165" fontId="7" fillId="2" borderId="0" xfId="33" applyNumberFormat="1" applyFill="1" applyBorder="1"/>
    <xf numFmtId="0" fontId="7" fillId="3" borderId="0" xfId="34" applyFont="1" applyFill="1" applyBorder="1" applyAlignment="1">
      <alignment vertical="center"/>
    </xf>
    <xf numFmtId="0" fontId="10" fillId="2" borderId="0" xfId="33" applyFont="1" applyFill="1" applyBorder="1" applyAlignment="1">
      <alignment horizontal="right" wrapText="1"/>
    </xf>
    <xf numFmtId="0" fontId="7" fillId="3" borderId="0" xfId="37" applyFont="1" applyFill="1" applyBorder="1" applyAlignment="1">
      <alignment horizontal="center" vertical="center"/>
    </xf>
    <xf numFmtId="0" fontId="30" fillId="3" borderId="0" xfId="31" applyFont="1" applyFill="1"/>
    <xf numFmtId="0" fontId="3" fillId="3" borderId="0" xfId="38" applyFont="1" applyFill="1" applyBorder="1" applyAlignment="1">
      <alignment wrapText="1"/>
    </xf>
    <xf numFmtId="0" fontId="3" fillId="3" borderId="0" xfId="38" applyFont="1" applyFill="1" applyBorder="1" applyAlignment="1">
      <alignment horizontal="center" wrapText="1"/>
    </xf>
    <xf numFmtId="0" fontId="3" fillId="3" borderId="0" xfId="38" applyFont="1" applyFill="1" applyBorder="1" applyAlignment="1">
      <alignment vertical="top" wrapText="1"/>
    </xf>
    <xf numFmtId="0" fontId="3" fillId="3" borderId="0" xfId="38" applyFont="1" applyFill="1" applyBorder="1" applyAlignment="1">
      <alignment horizontal="left" vertical="top" wrapText="1"/>
    </xf>
    <xf numFmtId="169" fontId="3" fillId="3" borderId="0" xfId="38" applyNumberFormat="1" applyFont="1" applyFill="1" applyBorder="1" applyAlignment="1">
      <alignment horizontal="right" vertical="top"/>
    </xf>
    <xf numFmtId="0" fontId="9" fillId="3" borderId="0" xfId="34" applyFont="1" applyFill="1" applyBorder="1" applyAlignment="1">
      <alignment vertical="center" wrapText="1"/>
    </xf>
    <xf numFmtId="0" fontId="16" fillId="2" borderId="0" xfId="33" applyFont="1" applyFill="1"/>
    <xf numFmtId="0" fontId="16" fillId="2" borderId="0" xfId="33" applyFont="1" applyFill="1" applyAlignment="1">
      <alignment horizontal="left" indent="1"/>
    </xf>
    <xf numFmtId="3" fontId="23" fillId="4" borderId="2" xfId="22" applyNumberFormat="1" applyFont="1" applyFill="1" applyBorder="1" applyAlignment="1">
      <alignment horizontal="right" wrapText="1"/>
    </xf>
    <xf numFmtId="165" fontId="18" fillId="3" borderId="0" xfId="0" applyNumberFormat="1" applyFont="1" applyFill="1"/>
    <xf numFmtId="0" fontId="16" fillId="2" borderId="0" xfId="0" applyFont="1" applyFill="1" applyAlignment="1">
      <alignment horizontal="left"/>
    </xf>
    <xf numFmtId="3" fontId="0" fillId="4" borderId="0" xfId="0" applyNumberFormat="1" applyFill="1"/>
    <xf numFmtId="164" fontId="0" fillId="4" borderId="0" xfId="21" applyNumberFormat="1" applyFont="1" applyFill="1" applyBorder="1" applyAlignment="1"/>
    <xf numFmtId="0" fontId="22" fillId="4" borderId="0" xfId="18" applyFill="1"/>
    <xf numFmtId="0" fontId="10" fillId="2" borderId="3" xfId="33" applyFont="1" applyFill="1" applyBorder="1" applyAlignment="1">
      <alignment horizontal="right" wrapText="1"/>
    </xf>
    <xf numFmtId="0" fontId="17" fillId="3" borderId="3" xfId="31" applyFill="1" applyBorder="1"/>
    <xf numFmtId="165" fontId="7" fillId="2" borderId="4" xfId="33" applyNumberFormat="1" applyFill="1" applyBorder="1"/>
    <xf numFmtId="0" fontId="17" fillId="3" borderId="1" xfId="31" applyFill="1" applyBorder="1"/>
    <xf numFmtId="0" fontId="7" fillId="2" borderId="4" xfId="33" applyFill="1" applyBorder="1" applyAlignment="1">
      <alignment horizontal="left" wrapText="1"/>
    </xf>
    <xf numFmtId="0" fontId="17" fillId="0" borderId="0" xfId="31" applyFill="1"/>
    <xf numFmtId="0" fontId="12" fillId="4" borderId="0" xfId="28" applyFont="1" applyFill="1" applyBorder="1" applyAlignment="1">
      <alignment horizontal="left" vertical="top"/>
    </xf>
    <xf numFmtId="0" fontId="18" fillId="4" borderId="2" xfId="31" applyFont="1" applyFill="1" applyBorder="1" applyAlignment="1"/>
    <xf numFmtId="0" fontId="45" fillId="4" borderId="3" xfId="28" applyFont="1" applyFill="1" applyBorder="1" applyAlignment="1">
      <alignment horizontal="left" vertical="top" wrapText="1"/>
    </xf>
    <xf numFmtId="0" fontId="30" fillId="4" borderId="1" xfId="29" applyFont="1" applyFill="1" applyBorder="1" applyAlignment="1">
      <alignment horizontal="center" wrapText="1"/>
    </xf>
    <xf numFmtId="0" fontId="45" fillId="4" borderId="1" xfId="28" applyFont="1" applyFill="1" applyBorder="1" applyAlignment="1">
      <alignment horizontal="left" vertical="top" wrapText="1"/>
    </xf>
    <xf numFmtId="0" fontId="40" fillId="4" borderId="0" xfId="25" applyFill="1" applyBorder="1"/>
    <xf numFmtId="0" fontId="14" fillId="4" borderId="3" xfId="29" applyFont="1" applyFill="1" applyBorder="1" applyAlignment="1">
      <alignment horizontal="right" wrapText="1"/>
    </xf>
    <xf numFmtId="0" fontId="14" fillId="4" borderId="0" xfId="29" applyFont="1" applyFill="1" applyBorder="1" applyAlignment="1">
      <alignment horizontal="right" wrapText="1"/>
    </xf>
    <xf numFmtId="4" fontId="3" fillId="4" borderId="0" xfId="19" applyNumberFormat="1" applyFont="1" applyFill="1" applyBorder="1" applyAlignment="1">
      <alignment horizontal="center"/>
    </xf>
    <xf numFmtId="172" fontId="3" fillId="4" borderId="0" xfId="19" applyNumberFormat="1" applyFont="1" applyFill="1" applyBorder="1" applyAlignment="1">
      <alignment horizontal="center"/>
    </xf>
    <xf numFmtId="165" fontId="3" fillId="4" borderId="0" xfId="19" applyNumberFormat="1" applyFont="1" applyFill="1" applyBorder="1" applyAlignment="1">
      <alignment horizontal="left" vertical="top"/>
    </xf>
    <xf numFmtId="0" fontId="3" fillId="4" borderId="0" xfId="4" applyFont="1" applyFill="1" applyBorder="1" applyAlignment="1">
      <alignment vertical="top" wrapText="1"/>
    </xf>
    <xf numFmtId="0" fontId="7" fillId="4" borderId="0" xfId="4" applyFont="1" applyFill="1" applyBorder="1" applyAlignment="1">
      <alignment vertical="center"/>
    </xf>
    <xf numFmtId="0" fontId="34" fillId="4" borderId="0" xfId="24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wrapText="1"/>
    </xf>
    <xf numFmtId="0" fontId="10" fillId="4" borderId="0" xfId="0" applyFont="1" applyFill="1" applyBorder="1" applyAlignment="1"/>
    <xf numFmtId="0" fontId="10" fillId="4" borderId="0" xfId="0" applyFont="1" applyFill="1" applyBorder="1"/>
    <xf numFmtId="0" fontId="16" fillId="6" borderId="0" xfId="0" applyFont="1" applyFill="1" applyBorder="1" applyAlignment="1">
      <alignment horizontal="left" vertical="top" wrapText="1"/>
    </xf>
    <xf numFmtId="0" fontId="35" fillId="4" borderId="0" xfId="24" applyFont="1" applyFill="1" applyBorder="1" applyAlignment="1">
      <alignment horizontal="center" wrapText="1"/>
    </xf>
    <xf numFmtId="0" fontId="7" fillId="4" borderId="0" xfId="24" applyFill="1" applyBorder="1"/>
    <xf numFmtId="169" fontId="36" fillId="4" borderId="0" xfId="24" applyNumberFormat="1" applyFont="1" applyFill="1" applyBorder="1" applyAlignment="1">
      <alignment horizontal="right" vertical="top"/>
    </xf>
    <xf numFmtId="170" fontId="36" fillId="4" borderId="0" xfId="24" applyNumberFormat="1" applyFont="1" applyFill="1" applyBorder="1" applyAlignment="1">
      <alignment horizontal="right" vertical="top"/>
    </xf>
    <xf numFmtId="0" fontId="35" fillId="4" borderId="0" xfId="24" applyFont="1" applyFill="1" applyBorder="1" applyAlignment="1">
      <alignment horizontal="left" vertical="top" wrapText="1"/>
    </xf>
    <xf numFmtId="0" fontId="36" fillId="4" borderId="0" xfId="24" applyFont="1" applyFill="1" applyBorder="1" applyAlignment="1">
      <alignment horizontal="left" vertical="top" wrapText="1"/>
    </xf>
    <xf numFmtId="0" fontId="35" fillId="4" borderId="0" xfId="24" applyFont="1" applyFill="1" applyBorder="1" applyAlignment="1">
      <alignment wrapText="1"/>
    </xf>
    <xf numFmtId="0" fontId="37" fillId="4" borderId="0" xfId="0" applyFont="1" applyFill="1" applyBorder="1"/>
    <xf numFmtId="0" fontId="29" fillId="4" borderId="0" xfId="0" applyFont="1" applyFill="1" applyBorder="1"/>
    <xf numFmtId="0" fontId="1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right" wrapText="1"/>
    </xf>
    <xf numFmtId="0" fontId="14" fillId="6" borderId="0" xfId="0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0" fontId="10" fillId="6" borderId="0" xfId="0" applyFont="1" applyFill="1" applyBorder="1" applyAlignment="1">
      <alignment horizontal="left" vertical="top" wrapText="1"/>
    </xf>
    <xf numFmtId="3" fontId="0" fillId="4" borderId="0" xfId="1" applyNumberFormat="1" applyFont="1" applyFill="1" applyBorder="1" applyAlignment="1">
      <alignment horizontal="right" vertical="top"/>
    </xf>
    <xf numFmtId="3" fontId="10" fillId="4" borderId="0" xfId="1" applyNumberFormat="1" applyFont="1" applyFill="1" applyBorder="1" applyAlignment="1">
      <alignment horizontal="right" vertical="top"/>
    </xf>
    <xf numFmtId="0" fontId="28" fillId="6" borderId="0" xfId="0" applyFont="1" applyFill="1" applyBorder="1" applyAlignment="1">
      <alignment horizontal="left" vertical="top" wrapText="1"/>
    </xf>
    <xf numFmtId="3" fontId="28" fillId="4" borderId="0" xfId="1" applyNumberFormat="1" applyFont="1" applyFill="1" applyBorder="1" applyAlignment="1"/>
    <xf numFmtId="165" fontId="0" fillId="4" borderId="0" xfId="1" applyNumberFormat="1" applyFont="1" applyFill="1" applyBorder="1" applyAlignment="1">
      <alignment horizontal="right" vertical="top"/>
    </xf>
    <xf numFmtId="165" fontId="10" fillId="4" borderId="0" xfId="1" applyNumberFormat="1" applyFont="1" applyFill="1" applyBorder="1" applyAlignment="1">
      <alignment horizontal="right" vertical="top"/>
    </xf>
    <xf numFmtId="0" fontId="26" fillId="4" borderId="3" xfId="0" applyFont="1" applyFill="1" applyBorder="1" applyAlignment="1">
      <alignment horizontal="right" wrapText="1"/>
    </xf>
    <xf numFmtId="0" fontId="3" fillId="3" borderId="0" xfId="4" applyFont="1" applyFill="1" applyBorder="1" applyAlignment="1">
      <alignment horizontal="left" vertical="top" wrapText="1"/>
    </xf>
    <xf numFmtId="0" fontId="7" fillId="3" borderId="0" xfId="4" applyFont="1" applyFill="1" applyBorder="1" applyAlignment="1">
      <alignment horizontal="center" vertical="center"/>
    </xf>
    <xf numFmtId="0" fontId="8" fillId="7" borderId="0" xfId="0" applyFont="1" applyFill="1" applyAlignment="1">
      <alignment horizontal="right"/>
    </xf>
    <xf numFmtId="0" fontId="4" fillId="7" borderId="0" xfId="0" applyFont="1" applyFill="1"/>
    <xf numFmtId="3" fontId="12" fillId="7" borderId="0" xfId="0" applyNumberFormat="1" applyFont="1" applyFill="1"/>
    <xf numFmtId="166" fontId="12" fillId="7" borderId="0" xfId="0" applyNumberFormat="1" applyFont="1" applyFill="1"/>
    <xf numFmtId="3" fontId="26" fillId="7" borderId="0" xfId="0" applyNumberFormat="1" applyFont="1" applyFill="1"/>
    <xf numFmtId="167" fontId="14" fillId="7" borderId="4" xfId="0" applyNumberFormat="1" applyFont="1" applyFill="1" applyBorder="1"/>
    <xf numFmtId="166" fontId="14" fillId="7" borderId="4" xfId="0" applyNumberFormat="1" applyFont="1" applyFill="1" applyBorder="1"/>
    <xf numFmtId="3" fontId="26" fillId="7" borderId="4" xfId="0" applyNumberFormat="1" applyFont="1" applyFill="1" applyBorder="1"/>
    <xf numFmtId="165" fontId="12" fillId="7" borderId="0" xfId="0" applyNumberFormat="1" applyFont="1" applyFill="1"/>
    <xf numFmtId="166" fontId="23" fillId="7" borderId="0" xfId="0" applyNumberFormat="1" applyFont="1" applyFill="1"/>
    <xf numFmtId="166" fontId="8" fillId="7" borderId="0" xfId="0" applyNumberFormat="1" applyFont="1" applyFill="1" applyAlignment="1">
      <alignment horizontal="right"/>
    </xf>
    <xf numFmtId="166" fontId="12" fillId="7" borderId="0" xfId="0" applyNumberFormat="1" applyFont="1" applyFill="1" applyAlignment="1">
      <alignment horizontal="right" vertical="top"/>
    </xf>
    <xf numFmtId="166" fontId="4" fillId="7" borderId="0" xfId="0" applyNumberFormat="1" applyFont="1" applyFill="1"/>
    <xf numFmtId="165" fontId="14" fillId="7" borderId="4" xfId="0" applyNumberFormat="1" applyFont="1" applyFill="1" applyBorder="1"/>
    <xf numFmtId="0" fontId="38" fillId="3" borderId="4" xfId="31" applyFont="1" applyFill="1" applyBorder="1" applyAlignment="1">
      <alignment horizontal="center" vertical="center"/>
    </xf>
    <xf numFmtId="0" fontId="38" fillId="3" borderId="0" xfId="31" applyFont="1" applyFill="1" applyBorder="1" applyAlignment="1">
      <alignment horizontal="center" vertical="center"/>
    </xf>
    <xf numFmtId="0" fontId="3" fillId="3" borderId="0" xfId="34" applyFont="1" applyFill="1" applyBorder="1" applyAlignment="1">
      <alignment horizontal="center" wrapText="1"/>
    </xf>
    <xf numFmtId="0" fontId="7" fillId="3" borderId="0" xfId="34" applyFont="1" applyFill="1" applyBorder="1" applyAlignment="1">
      <alignment horizontal="center" vertical="center"/>
    </xf>
    <xf numFmtId="0" fontId="48" fillId="2" borderId="0" xfId="33" applyFont="1" applyFill="1" applyAlignment="1">
      <alignment horizontal="left" wrapText="1"/>
    </xf>
    <xf numFmtId="0" fontId="19" fillId="0" borderId="0" xfId="25" applyFont="1" applyAlignment="1">
      <alignment horizontal="left" wrapText="1"/>
    </xf>
    <xf numFmtId="0" fontId="25" fillId="4" borderId="0" xfId="25" applyFont="1" applyFill="1" applyBorder="1" applyAlignment="1">
      <alignment wrapText="1"/>
    </xf>
    <xf numFmtId="0" fontId="11" fillId="0" borderId="0" xfId="25" applyFont="1" applyAlignment="1">
      <alignment wrapText="1"/>
    </xf>
    <xf numFmtId="0" fontId="11" fillId="0" borderId="0" xfId="25" applyFont="1" applyBorder="1" applyAlignment="1">
      <alignment wrapText="1"/>
    </xf>
    <xf numFmtId="0" fontId="19" fillId="0" borderId="0" xfId="25" applyFont="1" applyAlignment="1">
      <alignment horizontal="center" wrapText="1"/>
    </xf>
    <xf numFmtId="0" fontId="35" fillId="4" borderId="0" xfId="24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0" fontId="34" fillId="4" borderId="0" xfId="24" applyFont="1" applyFill="1" applyBorder="1" applyAlignment="1">
      <alignment horizontal="center" vertical="center" wrapText="1"/>
    </xf>
    <xf numFmtId="0" fontId="36" fillId="4" borderId="0" xfId="24" applyFont="1" applyFill="1" applyBorder="1"/>
    <xf numFmtId="0" fontId="7" fillId="4" borderId="0" xfId="24" applyFill="1" applyBorder="1"/>
    <xf numFmtId="0" fontId="35" fillId="4" borderId="0" xfId="24" applyFont="1" applyFill="1" applyBorder="1" applyAlignment="1">
      <alignment horizontal="left" wrapText="1"/>
    </xf>
    <xf numFmtId="0" fontId="35" fillId="4" borderId="0" xfId="24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/>
    </xf>
    <xf numFmtId="0" fontId="3" fillId="3" borderId="0" xfId="4" applyFont="1" applyFill="1" applyBorder="1" applyAlignment="1">
      <alignment horizontal="left" vertical="top" wrapText="1"/>
    </xf>
    <xf numFmtId="0" fontId="7" fillId="3" borderId="0" xfId="4" applyFont="1" applyFill="1" applyBorder="1" applyAlignment="1">
      <alignment horizontal="center" vertical="center"/>
    </xf>
    <xf numFmtId="0" fontId="14" fillId="3" borderId="3" xfId="4" applyFont="1" applyFill="1" applyBorder="1" applyAlignment="1">
      <alignment horizontal="center" wrapText="1"/>
    </xf>
  </cellXfs>
  <cellStyles count="40">
    <cellStyle name="40% - Accent1 3" xfId="23" xr:uid="{00000000-0005-0000-0000-000000000000}"/>
    <cellStyle name="Comma" xfId="21" builtinId="3"/>
    <cellStyle name="Comma 2" xfId="1" xr:uid="{00000000-0005-0000-0000-000002000000}"/>
    <cellStyle name="Hyperlink" xfId="18" builtinId="8"/>
    <cellStyle name="Normal" xfId="0" builtinId="0"/>
    <cellStyle name="Normal 2" xfId="2" xr:uid="{00000000-0005-0000-0000-000005000000}"/>
    <cellStyle name="Normal 2 2" xfId="16" xr:uid="{00000000-0005-0000-0000-000006000000}"/>
    <cellStyle name="Normal 2 3" xfId="17" xr:uid="{00000000-0005-0000-0000-000007000000}"/>
    <cellStyle name="Normal 3" xfId="3" xr:uid="{00000000-0005-0000-0000-000008000000}"/>
    <cellStyle name="Normal 3 2" xfId="31" xr:uid="{00000000-0005-0000-0000-000009000000}"/>
    <cellStyle name="Normal 4" xfId="25" xr:uid="{00000000-0005-0000-0000-00000A000000}"/>
    <cellStyle name="Normal 5" xfId="39" xr:uid="{00000000-0005-0000-0000-00000B000000}"/>
    <cellStyle name="Normal 6" xfId="33" xr:uid="{00000000-0005-0000-0000-00000C000000}"/>
    <cellStyle name="Normal_1. OHs overview" xfId="28" xr:uid="{00000000-0005-0000-0000-00000D000000}"/>
    <cellStyle name="Normal_1. OHs overview_1" xfId="30" xr:uid="{00000000-0005-0000-0000-00000E000000}"/>
    <cellStyle name="Normal_A1.5" xfId="22" xr:uid="{00000000-0005-0000-0000-00000F000000}"/>
    <cellStyle name="Normal_AT1.1 - to do" xfId="24" xr:uid="{00000000-0005-0000-0000-000010000000}"/>
    <cellStyle name="Normal_AT2.c 2" xfId="4" xr:uid="{00000000-0005-0000-0000-000011000000}"/>
    <cellStyle name="Normal_AT2.c 4" xfId="35" xr:uid="{00000000-0005-0000-0000-000012000000}"/>
    <cellStyle name="Normal_Figure 1.4" xfId="37" xr:uid="{00000000-0005-0000-0000-000013000000}"/>
    <cellStyle name="Normal_Figure 1.4_1" xfId="38" xr:uid="{00000000-0005-0000-0000-000014000000}"/>
    <cellStyle name="Normal_Figure 2.5" xfId="34" xr:uid="{00000000-0005-0000-0000-000015000000}"/>
    <cellStyle name="Normal_Sex" xfId="26" xr:uid="{00000000-0005-0000-0000-000016000000}"/>
    <cellStyle name="Normal_Sex_1" xfId="27" xr:uid="{00000000-0005-0000-0000-000017000000}"/>
    <cellStyle name="Normal_Sheet1" xfId="29" xr:uid="{00000000-0005-0000-0000-000018000000}"/>
    <cellStyle name="Normal_Sheet2" xfId="19" xr:uid="{00000000-0005-0000-0000-000019000000}"/>
    <cellStyle name="Normal_Sheet3" xfId="32" xr:uid="{00000000-0005-0000-0000-00001A000000}"/>
    <cellStyle name="Normal_stock profile" xfId="20" xr:uid="{00000000-0005-0000-0000-00001B000000}"/>
    <cellStyle name="Percent 11" xfId="5" xr:uid="{00000000-0005-0000-0000-00001C000000}"/>
    <cellStyle name="Percent 12" xfId="6" xr:uid="{00000000-0005-0000-0000-00001D000000}"/>
    <cellStyle name="Percent 13" xfId="7" xr:uid="{00000000-0005-0000-0000-00001E000000}"/>
    <cellStyle name="Percent 14" xfId="8" xr:uid="{00000000-0005-0000-0000-00001F000000}"/>
    <cellStyle name="Percent 15" xfId="9" xr:uid="{00000000-0005-0000-0000-000020000000}"/>
    <cellStyle name="Percent 16" xfId="10" xr:uid="{00000000-0005-0000-0000-000021000000}"/>
    <cellStyle name="Percent 18" xfId="11" xr:uid="{00000000-0005-0000-0000-000022000000}"/>
    <cellStyle name="Percent 2" xfId="12" xr:uid="{00000000-0005-0000-0000-000023000000}"/>
    <cellStyle name="Percent 2 2" xfId="36" xr:uid="{00000000-0005-0000-0000-000024000000}"/>
    <cellStyle name="Percent 7" xfId="13" xr:uid="{00000000-0005-0000-0000-000025000000}"/>
    <cellStyle name="Percent 8" xfId="14" xr:uid="{00000000-0005-0000-0000-000026000000}"/>
    <cellStyle name="Percent 9" xfId="15" xr:uid="{00000000-0005-0000-0000-00002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CC99FF"/>
      <color rgb="FFC0C0C0"/>
      <color rgb="FF993366"/>
      <color rgb="FF333366"/>
      <color rgb="FF009999"/>
      <color rgb="FF28FFFF"/>
      <color rgb="FF666666"/>
      <color rgb="FFCCCCFF"/>
      <color rgb="FFEB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602105547828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'Fig1.1'!$O$5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'Fig1.1'!$N$7:$N$9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'Fig1.1'!$O$7:$O$9</c:f>
              <c:numCache>
                <c:formatCode>0.0</c:formatCode>
                <c:ptCount val="3"/>
                <c:pt idx="0">
                  <c:v>68.486270294087845</c:v>
                </c:pt>
                <c:pt idx="1">
                  <c:v>9.8270595050637475</c:v>
                </c:pt>
                <c:pt idx="2">
                  <c:v>21.686670200848397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5-4A2F-A76D-A735E2B8A579}"/>
            </c:ext>
          </c:extLst>
        </c:ser>
        <c:ser>
          <c:idx val="1"/>
          <c:order val="1"/>
          <c:tx>
            <c:strRef>
              <c:f>'Fig1.1'!$P$5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'Fig1.1'!$N$7:$N$9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'Fig1.1'!$P$7:$P$9</c:f>
              <c:numCache>
                <c:formatCode>0.0</c:formatCode>
                <c:ptCount val="3"/>
                <c:pt idx="0">
                  <c:v>70.225999877211038</c:v>
                </c:pt>
                <c:pt idx="1">
                  <c:v>11.87420499841966</c:v>
                </c:pt>
                <c:pt idx="2">
                  <c:v>17.899795124369284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5-4A2F-A76D-A735E2B8A579}"/>
            </c:ext>
          </c:extLst>
        </c:ser>
        <c:ser>
          <c:idx val="2"/>
          <c:order val="2"/>
          <c:tx>
            <c:strRef>
              <c:f>'Fig1.1'!$Q$5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'Fig1.1'!$N$7:$N$9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'Fig1.1'!$Q$7:$Q$9</c:f>
              <c:numCache>
                <c:formatCode>0.0</c:formatCode>
                <c:ptCount val="3"/>
                <c:pt idx="0">
                  <c:v>62.428706294096528</c:v>
                </c:pt>
                <c:pt idx="1">
                  <c:v>20.451264682577332</c:v>
                </c:pt>
                <c:pt idx="2">
                  <c:v>17.120029023325831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5-4A2F-A76D-A735E2B8A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715456"/>
        <c:axId val="47716992"/>
      </c:barChart>
      <c:catAx>
        <c:axId val="477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716992"/>
        <c:crosses val="autoZero"/>
        <c:auto val="1"/>
        <c:lblAlgn val="ctr"/>
        <c:lblOffset val="100"/>
        <c:noMultiLvlLbl val="0"/>
      </c:catAx>
      <c:valAx>
        <c:axId val="47716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715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1275779071602687"/>
          <c:y val="2.5976902887139112E-2"/>
          <c:w val="0.37625234773276095"/>
          <c:h val="0.15068336514410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77189356899451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'Fig1.2'!$O$5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'Fig1.2'!$N$7:$N$11</c:f>
              <c:strCache>
                <c:ptCount val="5"/>
                <c:pt idx="0">
                  <c:v>inadequate street parking</c:v>
                </c:pt>
                <c:pt idx="1">
                  <c:v>adequate street parking</c:v>
                </c:pt>
                <c:pt idx="2">
                  <c:v>garage</c:v>
                </c:pt>
                <c:pt idx="3">
                  <c:v>other off street parking</c:v>
                </c:pt>
                <c:pt idx="4">
                  <c:v>none</c:v>
                </c:pt>
              </c:strCache>
            </c:strRef>
          </c:cat>
          <c:val>
            <c:numRef>
              <c:f>'Fig1.2'!$O$7:$O$11</c:f>
              <c:numCache>
                <c:formatCode>###0.0</c:formatCode>
                <c:ptCount val="5"/>
                <c:pt idx="0">
                  <c:v>15.419670967024905</c:v>
                </c:pt>
                <c:pt idx="1">
                  <c:v>22.568874743419389</c:v>
                </c:pt>
                <c:pt idx="2">
                  <c:v>43.215944733003717</c:v>
                </c:pt>
                <c:pt idx="3">
                  <c:v>17.283166639947204</c:v>
                </c:pt>
                <c:pt idx="4">
                  <c:v>1.4780616816344838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C-48C9-9599-81DB33A3C3AA}"/>
            </c:ext>
          </c:extLst>
        </c:ser>
        <c:ser>
          <c:idx val="1"/>
          <c:order val="1"/>
          <c:tx>
            <c:strRef>
              <c:f>'Fig1.2'!$P$5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'Fig1.2'!$N$7:$N$11</c:f>
              <c:strCache>
                <c:ptCount val="5"/>
                <c:pt idx="0">
                  <c:v>inadequate street parking</c:v>
                </c:pt>
                <c:pt idx="1">
                  <c:v>adequate street parking</c:v>
                </c:pt>
                <c:pt idx="2">
                  <c:v>garage</c:v>
                </c:pt>
                <c:pt idx="3">
                  <c:v>other off street parking</c:v>
                </c:pt>
                <c:pt idx="4">
                  <c:v>none</c:v>
                </c:pt>
              </c:strCache>
            </c:strRef>
          </c:cat>
          <c:val>
            <c:numRef>
              <c:f>'Fig1.2'!$P$7:$P$11</c:f>
              <c:numCache>
                <c:formatCode>###0.0</c:formatCode>
                <c:ptCount val="5"/>
                <c:pt idx="0">
                  <c:v>15.134856371040909</c:v>
                </c:pt>
                <c:pt idx="1">
                  <c:v>17.366904740790261</c:v>
                </c:pt>
                <c:pt idx="2">
                  <c:v>42.007549246326001</c:v>
                </c:pt>
                <c:pt idx="3">
                  <c:v>23.442147078418934</c:v>
                </c:pt>
                <c:pt idx="4">
                  <c:v>2.0485425634239016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C-48C9-9599-81DB33A3C3AA}"/>
            </c:ext>
          </c:extLst>
        </c:ser>
        <c:ser>
          <c:idx val="2"/>
          <c:order val="2"/>
          <c:tx>
            <c:strRef>
              <c:f>'Fig1.2'!$Q$5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'Fig1.2'!$N$7:$N$11</c:f>
              <c:strCache>
                <c:ptCount val="5"/>
                <c:pt idx="0">
                  <c:v>inadequate street parking</c:v>
                </c:pt>
                <c:pt idx="1">
                  <c:v>adequate street parking</c:v>
                </c:pt>
                <c:pt idx="2">
                  <c:v>garage</c:v>
                </c:pt>
                <c:pt idx="3">
                  <c:v>other off street parking</c:v>
                </c:pt>
                <c:pt idx="4">
                  <c:v>none</c:v>
                </c:pt>
              </c:strCache>
            </c:strRef>
          </c:cat>
          <c:val>
            <c:numRef>
              <c:f>'Fig1.2'!$Q$7:$Q$11</c:f>
              <c:numCache>
                <c:formatCode>###0.0</c:formatCode>
                <c:ptCount val="5"/>
                <c:pt idx="0">
                  <c:v>14.360390239010542</c:v>
                </c:pt>
                <c:pt idx="1">
                  <c:v>17.869292642810205</c:v>
                </c:pt>
                <c:pt idx="2">
                  <c:v>37.847529361994567</c:v>
                </c:pt>
                <c:pt idx="3">
                  <c:v>28.241663852328241</c:v>
                </c:pt>
                <c:pt idx="4">
                  <c:v>1.6811239038564407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C-48C9-9599-81DB33A3C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769472"/>
        <c:axId val="47771008"/>
      </c:barChart>
      <c:catAx>
        <c:axId val="477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771008"/>
        <c:crosses val="autoZero"/>
        <c:auto val="1"/>
        <c:lblAlgn val="ctr"/>
        <c:lblOffset val="100"/>
        <c:noMultiLvlLbl val="0"/>
      </c:catAx>
      <c:valAx>
        <c:axId val="47771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7694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0440591181468561"/>
          <c:y val="3.9310098395516864E-2"/>
          <c:w val="0.37625234773276095"/>
          <c:h val="0.15068336514410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0403674878963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'Fig1.3'!$O$5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'Fig1.3'!$N$7:$N$10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'Fig1.3'!$O$7:$O$10</c:f>
              <c:numCache>
                <c:formatCode>###0.0</c:formatCode>
                <c:ptCount val="4"/>
                <c:pt idx="0">
                  <c:v>94.395054609896746</c:v>
                </c:pt>
                <c:pt idx="1">
                  <c:v>73.426755748741314</c:v>
                </c:pt>
                <c:pt idx="2">
                  <c:v>67.044401336816918</c:v>
                </c:pt>
                <c:pt idx="3">
                  <c:v>53.725410188812774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2-4FB4-9B57-D5539A8B4D63}"/>
            </c:ext>
          </c:extLst>
        </c:ser>
        <c:ser>
          <c:idx val="1"/>
          <c:order val="1"/>
          <c:tx>
            <c:strRef>
              <c:f>'Fig1.3'!$P$5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'Fig1.3'!$N$7:$N$10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'Fig1.3'!$P$7:$P$10</c:f>
              <c:numCache>
                <c:formatCode>###0.0</c:formatCode>
                <c:ptCount val="4"/>
                <c:pt idx="0">
                  <c:v>94.54591904136521</c:v>
                </c:pt>
                <c:pt idx="1">
                  <c:v>72.153298355848861</c:v>
                </c:pt>
                <c:pt idx="2">
                  <c:v>66.213850359207314</c:v>
                </c:pt>
                <c:pt idx="3">
                  <c:v>66.6098557023127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2-4FB4-9B57-D5539A8B4D63}"/>
            </c:ext>
          </c:extLst>
        </c:ser>
        <c:ser>
          <c:idx val="2"/>
          <c:order val="2"/>
          <c:tx>
            <c:strRef>
              <c:f>'Fig1.3'!$Q$5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'Fig1.3'!$N$7:$N$10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'Fig1.3'!$Q$7:$Q$10</c:f>
              <c:numCache>
                <c:formatCode>###0.0</c:formatCode>
                <c:ptCount val="4"/>
                <c:pt idx="0">
                  <c:v>93.506860870531867</c:v>
                </c:pt>
                <c:pt idx="1">
                  <c:v>69.330978254599046</c:v>
                </c:pt>
                <c:pt idx="2">
                  <c:v>60.452622087637828</c:v>
                </c:pt>
                <c:pt idx="3">
                  <c:v>61.066104412169409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2-4FB4-9B57-D5539A8B4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572480"/>
        <c:axId val="49574272"/>
      </c:barChart>
      <c:catAx>
        <c:axId val="495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9574272"/>
        <c:crosses val="autoZero"/>
        <c:auto val="1"/>
        <c:lblAlgn val="ctr"/>
        <c:lblOffset val="100"/>
        <c:noMultiLvlLbl val="0"/>
      </c:catAx>
      <c:valAx>
        <c:axId val="49574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9572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0440591181468561"/>
          <c:y val="3.8911984382217378E-3"/>
          <c:w val="0.37625234773276095"/>
          <c:h val="0.15068336514410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</xdr:row>
      <xdr:rowOff>152400</xdr:rowOff>
    </xdr:from>
    <xdr:to>
      <xdr:col>7</xdr:col>
      <xdr:colOff>66320</xdr:colOff>
      <xdr:row>17</xdr:row>
      <xdr:rowOff>111900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2F9932-B335-478D-B9E6-9374DC4F0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2</xdr:row>
      <xdr:rowOff>133346</xdr:rowOff>
    </xdr:from>
    <xdr:to>
      <xdr:col>7</xdr:col>
      <xdr:colOff>88545</xdr:colOff>
      <xdr:row>17</xdr:row>
      <xdr:rowOff>92846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8AEC7-94A3-4FE3-8BC2-D03AE15E0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611505</xdr:colOff>
      <xdr:row>3</xdr:row>
      <xdr:rowOff>26666</xdr:rowOff>
    </xdr:from>
    <xdr:to>
      <xdr:col>7</xdr:col>
      <xdr:colOff>96165</xdr:colOff>
      <xdr:row>17</xdr:row>
      <xdr:rowOff>161426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3147B-8ACA-41DD-908D-09160934F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8"/>
  <sheetViews>
    <sheetView tabSelected="1" workbookViewId="0"/>
  </sheetViews>
  <sheetFormatPr defaultColWidth="9" defaultRowHeight="14.25" x14ac:dyDescent="0.2"/>
  <cols>
    <col min="1" max="16384" width="9" style="2"/>
  </cols>
  <sheetData>
    <row r="1" spans="1:16" ht="14.25" customHeight="1" x14ac:dyDescent="0.2">
      <c r="A1" s="24"/>
    </row>
    <row r="2" spans="1:16" ht="14.25" customHeight="1" x14ac:dyDescent="0.25">
      <c r="B2" s="174" t="s">
        <v>63</v>
      </c>
    </row>
    <row r="3" spans="1:16" ht="14.25" customHeight="1" x14ac:dyDescent="0.2">
      <c r="C3" s="1"/>
    </row>
    <row r="4" spans="1:16" ht="14.25" customHeight="1" x14ac:dyDescent="0.25">
      <c r="C4" s="5" t="s">
        <v>6</v>
      </c>
    </row>
    <row r="5" spans="1:16" ht="14.25" customHeight="1" x14ac:dyDescent="0.2">
      <c r="B5" s="153" t="s">
        <v>19</v>
      </c>
      <c r="C5" s="244" t="s">
        <v>104</v>
      </c>
    </row>
    <row r="6" spans="1:16" ht="14.25" customHeight="1" x14ac:dyDescent="0.2">
      <c r="B6" s="153" t="s">
        <v>29</v>
      </c>
      <c r="C6" s="27" t="s">
        <v>105</v>
      </c>
    </row>
    <row r="7" spans="1:16" ht="14.25" customHeight="1" x14ac:dyDescent="0.2">
      <c r="B7" s="153" t="s">
        <v>30</v>
      </c>
      <c r="C7" s="27" t="s">
        <v>106</v>
      </c>
    </row>
    <row r="8" spans="1:16" ht="14.25" customHeight="1" x14ac:dyDescent="0.2">
      <c r="B8" s="8"/>
    </row>
    <row r="9" spans="1:16" ht="14.25" customHeight="1" x14ac:dyDescent="0.25">
      <c r="B9" s="8"/>
      <c r="C9" s="5" t="s">
        <v>18</v>
      </c>
    </row>
    <row r="10" spans="1:16" ht="14.25" customHeight="1" x14ac:dyDescent="0.25">
      <c r="B10" s="153" t="s">
        <v>9</v>
      </c>
      <c r="C10" s="153" t="s">
        <v>107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4.25" customHeight="1" x14ac:dyDescent="0.25">
      <c r="B11" s="153" t="s">
        <v>20</v>
      </c>
      <c r="C11" s="28" t="s">
        <v>108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 customHeight="1" x14ac:dyDescent="0.25">
      <c r="B12" s="153" t="s">
        <v>21</v>
      </c>
      <c r="C12" s="28" t="s">
        <v>109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 customHeight="1" x14ac:dyDescent="0.2">
      <c r="B13" s="153" t="s">
        <v>22</v>
      </c>
      <c r="C13" s="28" t="s">
        <v>110</v>
      </c>
    </row>
    <row r="14" spans="1:16" ht="14.25" customHeight="1" x14ac:dyDescent="0.2">
      <c r="B14" s="153" t="s">
        <v>7</v>
      </c>
      <c r="C14" s="28" t="s">
        <v>111</v>
      </c>
    </row>
    <row r="15" spans="1:16" ht="14.25" customHeight="1" x14ac:dyDescent="0.2">
      <c r="B15" s="153" t="s">
        <v>31</v>
      </c>
      <c r="C15" s="28" t="s">
        <v>112</v>
      </c>
    </row>
    <row r="16" spans="1:16" x14ac:dyDescent="0.2">
      <c r="B16" s="153"/>
      <c r="C16" s="28"/>
    </row>
    <row r="17" spans="2:3" x14ac:dyDescent="0.2">
      <c r="B17" s="153"/>
      <c r="C17" s="28"/>
    </row>
    <row r="18" spans="2:3" x14ac:dyDescent="0.2">
      <c r="B18" s="153"/>
      <c r="C18" s="153"/>
    </row>
  </sheetData>
  <phoneticPr fontId="0" type="noConversion"/>
  <hyperlinks>
    <hyperlink ref="B5" location="Fig1.1!A1" display="Fig1.1" xr:uid="{00000000-0004-0000-0000-000000000000}"/>
    <hyperlink ref="B6" location="Fig1.2!A1" display="Fig1.2" xr:uid="{00000000-0004-0000-0000-000001000000}"/>
    <hyperlink ref="B7" location="Fig1.3!A1" display="Fig1.3" xr:uid="{00000000-0004-0000-0000-000002000000}"/>
    <hyperlink ref="C10" location="AT1.1!A1" display="Annex Table 1.1: Housing Stock by tenure, 2006, 2011 and 2016" xr:uid="{00000000-0004-0000-0000-000003000000}"/>
    <hyperlink ref="C11" location="AT1.2!A1" display="Annex Table 1.2: Housing stock and amenities, 1996" xr:uid="{00000000-0004-0000-0000-000004000000}"/>
    <hyperlink ref="C12" location="AT1.3!A1" display="Annex Table 1.3: Housing stock and amenities, 2006" xr:uid="{00000000-0004-0000-0000-000005000000}"/>
    <hyperlink ref="C13" location="AT1.4!A1" display="Annex Table 1.4: Housing stock and amenities, 2016" xr:uid="{00000000-0004-0000-0000-000006000000}"/>
    <hyperlink ref="B10" location="AT1.1!A1" display="AT1.1" xr:uid="{00000000-0004-0000-0000-000007000000}"/>
    <hyperlink ref="B11" location="AT1.2!A1" display="AT1.2" xr:uid="{00000000-0004-0000-0000-000008000000}"/>
    <hyperlink ref="B12" location="AT1.3!A1" display="AT1.3" xr:uid="{00000000-0004-0000-0000-000009000000}"/>
    <hyperlink ref="B13" location="AT1.4!A1" display="AT1.4" xr:uid="{00000000-0004-0000-0000-00000A000000}"/>
    <hyperlink ref="B14" location="AT1.5!A1" display="AT1.5" xr:uid="{00000000-0004-0000-0000-00000B000000}"/>
    <hyperlink ref="C14" location="AT1.5!A1" display="Annex Table 1.5: Private plots, 1996, 2006 and 2016" xr:uid="{00000000-0004-0000-0000-00000C000000}"/>
    <hyperlink ref="B15" location="AT1.6!A1" display="AT1.6" xr:uid="{00000000-0004-0000-0000-00000D000000}"/>
    <hyperlink ref="C15" location="AT1.6!A1" display="Annex Table 1.6: Banded private plot size, 1996, 2006 and 2016" xr:uid="{00000000-0004-0000-0000-00000E000000}"/>
    <hyperlink ref="C5" location="Fig1.1!A1" display="Figure 1.1: Dwelling age by local authority and housing association, 1996 and 2016" xr:uid="{00000000-0004-0000-0000-00000F000000}"/>
    <hyperlink ref="C6" location="Fig1.2!A1" display="Figure 1.2: Trends in parking provision, 1996, 2006 and 2016" xr:uid="{00000000-0004-0000-0000-000010000000}"/>
    <hyperlink ref="C7:J7" location="Fig1.3!A1" display="Figure 1.3: Security of windows and doors, 1996, 2006 and 2016" xr:uid="{00000000-0004-0000-0000-000011000000}"/>
  </hyperlinks>
  <pageMargins left="0.7" right="0.7" top="0.75" bottom="0.75" header="0.3" footer="0.3"/>
  <pageSetup paperSize="9" scale="86" orientation="landscape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  <pageSetUpPr fitToPage="1"/>
  </sheetPr>
  <dimension ref="B2:H71"/>
  <sheetViews>
    <sheetView workbookViewId="0"/>
  </sheetViews>
  <sheetFormatPr defaultColWidth="8.75" defaultRowHeight="14.25" x14ac:dyDescent="0.2"/>
  <cols>
    <col min="1" max="1" width="8.75" style="2"/>
    <col min="2" max="2" width="15" style="2" customWidth="1"/>
    <col min="3" max="3" width="10" style="2" customWidth="1"/>
    <col min="4" max="4" width="14.25" style="2" customWidth="1"/>
    <col min="5" max="5" width="13.75" style="2" customWidth="1"/>
    <col min="6" max="6" width="9.875" style="2" customWidth="1"/>
    <col min="7" max="9" width="11.375" style="2" bestFit="1" customWidth="1"/>
    <col min="10" max="16384" width="8.75" style="2"/>
  </cols>
  <sheetData>
    <row r="2" spans="2:7" ht="15.75" x14ac:dyDescent="0.25">
      <c r="B2" s="21" t="s">
        <v>78</v>
      </c>
    </row>
    <row r="4" spans="2:7" x14ac:dyDescent="0.2">
      <c r="B4" s="30" t="s">
        <v>62</v>
      </c>
      <c r="C4" s="262"/>
      <c r="D4" s="263"/>
      <c r="E4" s="97"/>
    </row>
    <row r="5" spans="2:7" ht="25.5" x14ac:dyDescent="0.2">
      <c r="B5" s="98"/>
      <c r="C5" s="34" t="s">
        <v>0</v>
      </c>
      <c r="D5" s="34" t="s">
        <v>24</v>
      </c>
      <c r="E5" s="34" t="s">
        <v>25</v>
      </c>
      <c r="F5" s="34" t="s">
        <v>26</v>
      </c>
      <c r="G5" s="34" t="s">
        <v>55</v>
      </c>
    </row>
    <row r="6" spans="2:7" x14ac:dyDescent="0.2">
      <c r="B6" s="99"/>
      <c r="C6" s="39"/>
      <c r="D6" s="39"/>
      <c r="E6" s="39"/>
      <c r="F6" s="10"/>
      <c r="G6" s="12" t="s">
        <v>5</v>
      </c>
    </row>
    <row r="7" spans="2:7" x14ac:dyDescent="0.2">
      <c r="B7" s="109">
        <v>1996</v>
      </c>
      <c r="C7" s="100"/>
      <c r="D7" s="100"/>
      <c r="E7" s="13"/>
    </row>
    <row r="8" spans="2:7" x14ac:dyDescent="0.2">
      <c r="B8" s="101" t="s">
        <v>56</v>
      </c>
      <c r="C8" s="16">
        <v>251.75700000000001</v>
      </c>
      <c r="D8" s="16">
        <v>86.546999999999997</v>
      </c>
      <c r="E8" s="16">
        <v>34.959000000000003</v>
      </c>
      <c r="F8" s="16">
        <v>24.888999999999999</v>
      </c>
      <c r="G8" s="16">
        <v>398.15199999999999</v>
      </c>
    </row>
    <row r="9" spans="2:7" x14ac:dyDescent="0.2">
      <c r="B9" s="101" t="s">
        <v>57</v>
      </c>
      <c r="C9" s="16">
        <v>760.86400000000003</v>
      </c>
      <c r="D9" s="16">
        <v>205.756</v>
      </c>
      <c r="E9" s="16">
        <v>142.15600000000001</v>
      </c>
      <c r="F9" s="16">
        <v>67.876000000000005</v>
      </c>
      <c r="G9" s="16">
        <v>1176.652</v>
      </c>
    </row>
    <row r="10" spans="2:7" x14ac:dyDescent="0.2">
      <c r="B10" s="101" t="s">
        <v>58</v>
      </c>
      <c r="C10" s="16">
        <v>2026.673</v>
      </c>
      <c r="D10" s="16">
        <v>371.96</v>
      </c>
      <c r="E10" s="16">
        <v>534.59900000000005</v>
      </c>
      <c r="F10" s="16">
        <v>166.94300000000001</v>
      </c>
      <c r="G10" s="16">
        <v>3100.1750000000002</v>
      </c>
    </row>
    <row r="11" spans="2:7" x14ac:dyDescent="0.2">
      <c r="B11" s="101" t="s">
        <v>59</v>
      </c>
      <c r="C11" s="16">
        <v>4239.1260000000002</v>
      </c>
      <c r="D11" s="16">
        <v>360.50099999999998</v>
      </c>
      <c r="E11" s="16">
        <v>928.66300000000001</v>
      </c>
      <c r="F11" s="16">
        <v>145.77699999999999</v>
      </c>
      <c r="G11" s="16">
        <v>5674.067</v>
      </c>
    </row>
    <row r="12" spans="2:7" x14ac:dyDescent="0.2">
      <c r="B12" s="101" t="s">
        <v>60</v>
      </c>
      <c r="C12" s="16">
        <v>2401.4369999999999</v>
      </c>
      <c r="D12" s="16">
        <v>169.38</v>
      </c>
      <c r="E12" s="16">
        <v>407.23599999999999</v>
      </c>
      <c r="F12" s="16">
        <v>55.304000000000002</v>
      </c>
      <c r="G12" s="16">
        <v>3033.357</v>
      </c>
    </row>
    <row r="13" spans="2:7" x14ac:dyDescent="0.2">
      <c r="B13" s="101" t="s">
        <v>61</v>
      </c>
      <c r="C13" s="16">
        <v>3413.473</v>
      </c>
      <c r="D13" s="16">
        <v>262.86799999999999</v>
      </c>
      <c r="E13" s="16">
        <v>254.471</v>
      </c>
      <c r="F13" s="16">
        <v>39.322000000000003</v>
      </c>
      <c r="G13" s="16">
        <v>3970.134</v>
      </c>
    </row>
    <row r="14" spans="2:7" x14ac:dyDescent="0.2">
      <c r="B14" s="101"/>
      <c r="C14" s="16"/>
      <c r="D14" s="16"/>
      <c r="E14" s="16"/>
      <c r="F14" s="16"/>
      <c r="G14" s="16"/>
    </row>
    <row r="15" spans="2:7" x14ac:dyDescent="0.2">
      <c r="B15" s="102" t="s">
        <v>4</v>
      </c>
      <c r="C15" s="76">
        <v>13145.932000000001</v>
      </c>
      <c r="D15" s="76">
        <v>1467.2919999999999</v>
      </c>
      <c r="E15" s="76">
        <v>2325.6610000000001</v>
      </c>
      <c r="F15" s="76">
        <v>505.60500000000002</v>
      </c>
      <c r="G15" s="76">
        <v>17444.490000000002</v>
      </c>
    </row>
    <row r="16" spans="2:7" x14ac:dyDescent="0.2">
      <c r="B16" s="109">
        <v>2006</v>
      </c>
      <c r="C16" s="111"/>
      <c r="D16" s="111"/>
      <c r="E16" s="111"/>
      <c r="G16" s="12" t="s">
        <v>5</v>
      </c>
    </row>
    <row r="17" spans="2:7" x14ac:dyDescent="0.2">
      <c r="B17" s="101" t="s">
        <v>56</v>
      </c>
      <c r="C17" s="16">
        <v>229.309</v>
      </c>
      <c r="D17" s="16">
        <v>171.01</v>
      </c>
      <c r="E17" s="16">
        <v>42.646000000000001</v>
      </c>
      <c r="F17" s="16">
        <v>54.878</v>
      </c>
      <c r="G17" s="16">
        <v>497.84300000000002</v>
      </c>
    </row>
    <row r="18" spans="2:7" x14ac:dyDescent="0.2">
      <c r="B18" s="101" t="s">
        <v>57</v>
      </c>
      <c r="C18" s="16">
        <v>719.72799999999995</v>
      </c>
      <c r="D18" s="16">
        <v>268.51600000000002</v>
      </c>
      <c r="E18" s="16">
        <v>93.284000000000006</v>
      </c>
      <c r="F18" s="16">
        <v>101.667</v>
      </c>
      <c r="G18" s="16">
        <v>1183.1949999999999</v>
      </c>
    </row>
    <row r="19" spans="2:7" x14ac:dyDescent="0.2">
      <c r="B19" s="101" t="s">
        <v>58</v>
      </c>
      <c r="C19" s="16">
        <v>2132.9609999999998</v>
      </c>
      <c r="D19" s="16">
        <v>496.50599999999997</v>
      </c>
      <c r="E19" s="16">
        <v>314.30700000000002</v>
      </c>
      <c r="F19" s="16">
        <v>379.85</v>
      </c>
      <c r="G19" s="16">
        <v>3323.6239999999998</v>
      </c>
    </row>
    <row r="20" spans="2:7" x14ac:dyDescent="0.2">
      <c r="B20" s="101" t="s">
        <v>59</v>
      </c>
      <c r="C20" s="16">
        <v>4861.982</v>
      </c>
      <c r="D20" s="16">
        <v>468.74200000000002</v>
      </c>
      <c r="E20" s="16">
        <v>573.66600000000005</v>
      </c>
      <c r="F20" s="16">
        <v>444.19200000000001</v>
      </c>
      <c r="G20" s="16">
        <v>6348.5820000000003</v>
      </c>
    </row>
    <row r="21" spans="2:7" x14ac:dyDescent="0.2">
      <c r="B21" s="101" t="s">
        <v>60</v>
      </c>
      <c r="C21" s="16">
        <v>2698.2269999999999</v>
      </c>
      <c r="D21" s="16">
        <v>189.39500000000001</v>
      </c>
      <c r="E21" s="16">
        <v>231.16499999999999</v>
      </c>
      <c r="F21" s="16">
        <v>157.07</v>
      </c>
      <c r="G21" s="16">
        <v>3275.857</v>
      </c>
    </row>
    <row r="22" spans="2:7" x14ac:dyDescent="0.2">
      <c r="B22" s="101" t="s">
        <v>61</v>
      </c>
      <c r="C22" s="16">
        <v>3758.942</v>
      </c>
      <c r="D22" s="16">
        <v>281.13200000000001</v>
      </c>
      <c r="E22" s="16">
        <v>109.764</v>
      </c>
      <c r="F22" s="16">
        <v>89.671999999999997</v>
      </c>
      <c r="G22" s="16">
        <v>4239.51</v>
      </c>
    </row>
    <row r="23" spans="2:7" x14ac:dyDescent="0.2">
      <c r="B23" s="110"/>
      <c r="C23" s="111"/>
      <c r="D23" s="111"/>
      <c r="E23" s="111"/>
    </row>
    <row r="24" spans="2:7" x14ac:dyDescent="0.2">
      <c r="B24" s="102" t="s">
        <v>4</v>
      </c>
      <c r="C24" s="76">
        <v>14599.743</v>
      </c>
      <c r="D24" s="76">
        <v>1883.932</v>
      </c>
      <c r="E24" s="76">
        <v>1381.2090000000001</v>
      </c>
      <c r="F24" s="76">
        <v>1232.279</v>
      </c>
      <c r="G24" s="76">
        <v>19097.163</v>
      </c>
    </row>
    <row r="25" spans="2:7" x14ac:dyDescent="0.2">
      <c r="B25" s="109">
        <v>2016</v>
      </c>
      <c r="C25" s="111"/>
      <c r="D25" s="111"/>
      <c r="E25" s="111"/>
      <c r="G25" s="12" t="s">
        <v>5</v>
      </c>
    </row>
    <row r="26" spans="2:7" x14ac:dyDescent="0.2">
      <c r="B26" s="101" t="s">
        <v>56</v>
      </c>
      <c r="C26" s="16">
        <v>204.00299999999999</v>
      </c>
      <c r="D26" s="16">
        <v>263.77600000000001</v>
      </c>
      <c r="E26" s="16">
        <v>20.785</v>
      </c>
      <c r="F26" s="16">
        <v>65.061999999999998</v>
      </c>
      <c r="G26" s="16">
        <v>553.62599999999998</v>
      </c>
    </row>
    <row r="27" spans="2:7" x14ac:dyDescent="0.2">
      <c r="B27" s="101" t="s">
        <v>57</v>
      </c>
      <c r="C27" s="16">
        <v>668.29899999999998</v>
      </c>
      <c r="D27" s="16">
        <v>560.86900000000003</v>
      </c>
      <c r="E27" s="16">
        <v>67.864999999999995</v>
      </c>
      <c r="F27" s="16">
        <v>140.15199999999999</v>
      </c>
      <c r="G27" s="16">
        <v>1437.1849999999999</v>
      </c>
    </row>
    <row r="28" spans="2:7" x14ac:dyDescent="0.2">
      <c r="B28" s="101" t="s">
        <v>58</v>
      </c>
      <c r="C28" s="16">
        <v>2114.7800000000002</v>
      </c>
      <c r="D28" s="16">
        <v>898.75599999999997</v>
      </c>
      <c r="E28" s="16">
        <v>234.273</v>
      </c>
      <c r="F28" s="16">
        <v>466.214</v>
      </c>
      <c r="G28" s="16">
        <v>3714.0230000000001</v>
      </c>
    </row>
    <row r="29" spans="2:7" x14ac:dyDescent="0.2">
      <c r="B29" s="101" t="s">
        <v>59</v>
      </c>
      <c r="C29" s="16">
        <v>4589.8760000000002</v>
      </c>
      <c r="D29" s="16">
        <v>948.75099999999998</v>
      </c>
      <c r="E29" s="16">
        <v>445.34199999999998</v>
      </c>
      <c r="F29" s="16">
        <v>567.78300000000002</v>
      </c>
      <c r="G29" s="16">
        <v>6551.7520000000004</v>
      </c>
    </row>
    <row r="30" spans="2:7" x14ac:dyDescent="0.2">
      <c r="B30" s="101" t="s">
        <v>60</v>
      </c>
      <c r="C30" s="16">
        <v>2759.683</v>
      </c>
      <c r="D30" s="16">
        <v>350.65600000000001</v>
      </c>
      <c r="E30" s="16">
        <v>151.81100000000001</v>
      </c>
      <c r="F30" s="16">
        <v>168.40899999999999</v>
      </c>
      <c r="G30" s="16">
        <v>3430.5590000000002</v>
      </c>
    </row>
    <row r="31" spans="2:7" x14ac:dyDescent="0.2">
      <c r="B31" s="101" t="s">
        <v>61</v>
      </c>
      <c r="C31" s="16">
        <v>3517.3139999999999</v>
      </c>
      <c r="D31" s="16">
        <v>342.25700000000001</v>
      </c>
      <c r="E31" s="16">
        <v>62.131</v>
      </c>
      <c r="F31" s="16">
        <v>81.341999999999999</v>
      </c>
      <c r="G31" s="16">
        <v>4003.0439999999999</v>
      </c>
    </row>
    <row r="32" spans="2:7" x14ac:dyDescent="0.2">
      <c r="B32" s="110"/>
      <c r="C32" s="111"/>
      <c r="D32" s="111"/>
      <c r="E32" s="111"/>
    </row>
    <row r="33" spans="2:7" x14ac:dyDescent="0.2">
      <c r="B33" s="102" t="s">
        <v>4</v>
      </c>
      <c r="C33" s="76">
        <v>13853.955</v>
      </c>
      <c r="D33" s="76">
        <v>3365.0650000000001</v>
      </c>
      <c r="E33" s="76">
        <v>982.20699999999999</v>
      </c>
      <c r="F33" s="76">
        <v>1488.962</v>
      </c>
      <c r="G33" s="76">
        <v>19690.188999999998</v>
      </c>
    </row>
    <row r="34" spans="2:7" x14ac:dyDescent="0.2">
      <c r="B34" s="103"/>
      <c r="C34" s="104"/>
      <c r="D34" s="104"/>
      <c r="E34" s="13"/>
      <c r="G34" s="13" t="s">
        <v>8</v>
      </c>
    </row>
    <row r="35" spans="2:7" x14ac:dyDescent="0.2">
      <c r="B35" s="109">
        <v>1996</v>
      </c>
      <c r="C35" s="104"/>
      <c r="D35" s="104"/>
      <c r="E35" s="13"/>
    </row>
    <row r="36" spans="2:7" x14ac:dyDescent="0.2">
      <c r="B36" s="101" t="s">
        <v>56</v>
      </c>
      <c r="C36" s="75">
        <v>1.9150943424931759</v>
      </c>
      <c r="D36" s="75">
        <v>5.8984169476832156</v>
      </c>
      <c r="E36" s="75">
        <v>1.5031855459587617</v>
      </c>
      <c r="F36" s="75">
        <v>4.9226174582925406</v>
      </c>
      <c r="G36" s="75">
        <v>2.2823940396079219</v>
      </c>
    </row>
    <row r="37" spans="2:7" x14ac:dyDescent="0.2">
      <c r="B37" s="101" t="s">
        <v>57</v>
      </c>
      <c r="C37" s="75">
        <v>5.7878285084693877</v>
      </c>
      <c r="D37" s="75">
        <v>14.022839353039476</v>
      </c>
      <c r="E37" s="75">
        <v>6.1124987691671313</v>
      </c>
      <c r="F37" s="75">
        <v>13.424709011975752</v>
      </c>
      <c r="G37" s="75">
        <v>6.7451212388553632</v>
      </c>
    </row>
    <row r="38" spans="2:7" x14ac:dyDescent="0.2">
      <c r="B38" s="101" t="s">
        <v>58</v>
      </c>
      <c r="C38" s="75">
        <v>15.416731198670433</v>
      </c>
      <c r="D38" s="75">
        <v>25.350100729779758</v>
      </c>
      <c r="E38" s="75">
        <v>22.986970156011559</v>
      </c>
      <c r="F38" s="75">
        <v>33.018463029439978</v>
      </c>
      <c r="G38" s="75">
        <v>17.771657411595296</v>
      </c>
    </row>
    <row r="39" spans="2:7" x14ac:dyDescent="0.2">
      <c r="B39" s="101" t="s">
        <v>59</v>
      </c>
      <c r="C39" s="75">
        <v>32.246675245239366</v>
      </c>
      <c r="D39" s="75">
        <v>24.569138249237373</v>
      </c>
      <c r="E39" s="75">
        <v>39.931142157003968</v>
      </c>
      <c r="F39" s="75">
        <v>28.832191137350303</v>
      </c>
      <c r="G39" s="75">
        <v>32.526413784524507</v>
      </c>
    </row>
    <row r="40" spans="2:7" x14ac:dyDescent="0.2">
      <c r="B40" s="101" t="s">
        <v>60</v>
      </c>
      <c r="C40" s="75">
        <v>18.267529453217925</v>
      </c>
      <c r="D40" s="75">
        <v>11.543714543526441</v>
      </c>
      <c r="E40" s="75">
        <v>17.510548613920946</v>
      </c>
      <c r="F40" s="75">
        <v>10.938182968918426</v>
      </c>
      <c r="G40" s="75">
        <v>17.388625290851152</v>
      </c>
    </row>
    <row r="41" spans="2:7" x14ac:dyDescent="0.2">
      <c r="B41" s="101" t="s">
        <v>61</v>
      </c>
      <c r="C41" s="75">
        <v>25.966002258341213</v>
      </c>
      <c r="D41" s="75">
        <v>17.915179800612286</v>
      </c>
      <c r="E41" s="75">
        <v>10.941878459500332</v>
      </c>
      <c r="F41" s="75">
        <v>7.7772173930241983</v>
      </c>
      <c r="G41" s="75">
        <v>22.758670502834992</v>
      </c>
    </row>
    <row r="42" spans="2:7" x14ac:dyDescent="0.2">
      <c r="B42" s="106"/>
      <c r="C42" s="105"/>
      <c r="D42" s="105"/>
      <c r="E42" s="105"/>
    </row>
    <row r="43" spans="2:7" x14ac:dyDescent="0.2">
      <c r="B43" s="102" t="s">
        <v>4</v>
      </c>
      <c r="C43" s="77">
        <v>100</v>
      </c>
      <c r="D43" s="77">
        <v>100</v>
      </c>
      <c r="E43" s="77">
        <v>100</v>
      </c>
      <c r="F43" s="77">
        <v>100</v>
      </c>
      <c r="G43" s="77">
        <v>100</v>
      </c>
    </row>
    <row r="44" spans="2:7" x14ac:dyDescent="0.2">
      <c r="B44" s="109">
        <v>2006</v>
      </c>
      <c r="C44" s="105"/>
      <c r="D44" s="105"/>
      <c r="E44" s="105"/>
      <c r="G44" s="13" t="s">
        <v>8</v>
      </c>
    </row>
    <row r="45" spans="2:7" x14ac:dyDescent="0.2">
      <c r="B45" s="101" t="s">
        <v>56</v>
      </c>
      <c r="C45" s="75">
        <v>1.5706372365595751</v>
      </c>
      <c r="D45" s="75">
        <v>9.0772915370618481</v>
      </c>
      <c r="E45" s="75">
        <v>3.0875848622474948</v>
      </c>
      <c r="F45" s="75">
        <v>4.4533746010440813</v>
      </c>
      <c r="G45" s="75">
        <v>2.6068950660367718</v>
      </c>
    </row>
    <row r="46" spans="2:7" x14ac:dyDescent="0.2">
      <c r="B46" s="101" t="s">
        <v>57</v>
      </c>
      <c r="C46" s="75">
        <v>4.929730612381328</v>
      </c>
      <c r="D46" s="75">
        <v>14.252956051492305</v>
      </c>
      <c r="E46" s="75">
        <v>6.753793234767512</v>
      </c>
      <c r="F46" s="75">
        <v>8.2503231816820701</v>
      </c>
      <c r="G46" s="75">
        <v>6.1956584860274795</v>
      </c>
    </row>
    <row r="47" spans="2:7" x14ac:dyDescent="0.2">
      <c r="B47" s="101" t="s">
        <v>58</v>
      </c>
      <c r="C47" s="75">
        <v>14.609579086426383</v>
      </c>
      <c r="D47" s="75">
        <v>26.354772889891994</v>
      </c>
      <c r="E47" s="75">
        <v>22.755933388791995</v>
      </c>
      <c r="F47" s="75">
        <v>30.824999857986707</v>
      </c>
      <c r="G47" s="75">
        <v>17.40375782518063</v>
      </c>
    </row>
    <row r="48" spans="2:7" x14ac:dyDescent="0.2">
      <c r="B48" s="101" t="s">
        <v>59</v>
      </c>
      <c r="C48" s="75">
        <v>33.301832778837273</v>
      </c>
      <c r="D48" s="75">
        <v>24.881046661981429</v>
      </c>
      <c r="E48" s="75">
        <v>41.533612943443025</v>
      </c>
      <c r="F48" s="75">
        <v>36.046382353346928</v>
      </c>
      <c r="G48" s="75">
        <v>33.243587018658218</v>
      </c>
    </row>
    <row r="49" spans="2:8" x14ac:dyDescent="0.2">
      <c r="B49" s="101" t="s">
        <v>60</v>
      </c>
      <c r="C49" s="75">
        <v>18.481332171395071</v>
      </c>
      <c r="D49" s="75">
        <v>10.053176016968765</v>
      </c>
      <c r="E49" s="75">
        <v>16.736424393411859</v>
      </c>
      <c r="F49" s="75">
        <v>12.746301770946353</v>
      </c>
      <c r="G49" s="75">
        <v>17.153631667698495</v>
      </c>
    </row>
    <row r="50" spans="2:8" x14ac:dyDescent="0.2">
      <c r="B50" s="101" t="s">
        <v>61</v>
      </c>
      <c r="C50" s="75">
        <v>25.746631293441265</v>
      </c>
      <c r="D50" s="75">
        <v>14.922619287744993</v>
      </c>
      <c r="E50" s="75">
        <v>7.9469508235176569</v>
      </c>
      <c r="F50" s="75">
        <v>7.2769234889176886</v>
      </c>
      <c r="G50" s="75">
        <v>22.199684843240853</v>
      </c>
    </row>
    <row r="51" spans="2:8" x14ac:dyDescent="0.2">
      <c r="B51" s="106"/>
      <c r="C51" s="105"/>
      <c r="D51" s="105"/>
      <c r="E51" s="105"/>
    </row>
    <row r="52" spans="2:8" x14ac:dyDescent="0.2">
      <c r="B52" s="102" t="s">
        <v>4</v>
      </c>
      <c r="C52" s="77">
        <v>100</v>
      </c>
      <c r="D52" s="77">
        <v>100</v>
      </c>
      <c r="E52" s="77">
        <v>100</v>
      </c>
      <c r="F52" s="77">
        <v>100</v>
      </c>
      <c r="G52" s="77">
        <v>100</v>
      </c>
    </row>
    <row r="53" spans="2:8" x14ac:dyDescent="0.2">
      <c r="B53" s="109">
        <v>2016</v>
      </c>
      <c r="C53" s="107"/>
      <c r="D53" s="107"/>
      <c r="E53" s="105"/>
      <c r="G53" s="13" t="s">
        <v>8</v>
      </c>
    </row>
    <row r="54" spans="2:8" x14ac:dyDescent="0.2">
      <c r="B54" s="101" t="s">
        <v>56</v>
      </c>
      <c r="C54" s="240">
        <v>1.4725253546730881</v>
      </c>
      <c r="D54" s="240">
        <v>7.8386598772980616</v>
      </c>
      <c r="E54" s="240">
        <v>2.1161527050815154</v>
      </c>
      <c r="F54" s="240">
        <v>4.3696212529265352</v>
      </c>
      <c r="G54" s="240">
        <v>2.8116845399503276</v>
      </c>
    </row>
    <row r="55" spans="2:8" x14ac:dyDescent="0.2">
      <c r="B55" s="101" t="s">
        <v>57</v>
      </c>
      <c r="C55" s="240">
        <v>4.8238860311008667</v>
      </c>
      <c r="D55" s="240">
        <v>16.667404641515095</v>
      </c>
      <c r="E55" s="240">
        <v>6.9094396598680312</v>
      </c>
      <c r="F55" s="240">
        <v>9.4127318225716969</v>
      </c>
      <c r="G55" s="240">
        <v>7.2989903753590175</v>
      </c>
    </row>
    <row r="56" spans="2:8" x14ac:dyDescent="0.2">
      <c r="B56" s="101" t="s">
        <v>58</v>
      </c>
      <c r="C56" s="240">
        <v>15.264810662370421</v>
      </c>
      <c r="D56" s="240">
        <v>26.70842910909596</v>
      </c>
      <c r="E56" s="240">
        <v>23.851693176692898</v>
      </c>
      <c r="F56" s="240">
        <v>31.311343069870151</v>
      </c>
      <c r="G56" s="240">
        <v>18.862302439047181</v>
      </c>
    </row>
    <row r="57" spans="2:8" x14ac:dyDescent="0.2">
      <c r="B57" s="101" t="s">
        <v>59</v>
      </c>
      <c r="C57" s="240">
        <v>33.130438203386689</v>
      </c>
      <c r="D57" s="240">
        <v>28.194135923080239</v>
      </c>
      <c r="E57" s="240">
        <v>45.340951550945981</v>
      </c>
      <c r="F57" s="240">
        <v>38.132806612929002</v>
      </c>
      <c r="G57" s="240">
        <v>33.27419559050449</v>
      </c>
    </row>
    <row r="58" spans="2:8" x14ac:dyDescent="0.2">
      <c r="B58" s="101" t="s">
        <v>60</v>
      </c>
      <c r="C58" s="240">
        <v>19.919820729892653</v>
      </c>
      <c r="D58" s="240">
        <v>10.420482219511362</v>
      </c>
      <c r="E58" s="240">
        <v>15.456110575469326</v>
      </c>
      <c r="F58" s="240">
        <v>11.310496842766975</v>
      </c>
      <c r="G58" s="240">
        <v>17.42268192550107</v>
      </c>
    </row>
    <row r="59" spans="2:8" x14ac:dyDescent="0.2">
      <c r="B59" s="101" t="s">
        <v>61</v>
      </c>
      <c r="C59" s="240">
        <v>25.388519018576282</v>
      </c>
      <c r="D59" s="240">
        <v>10.170888229499282</v>
      </c>
      <c r="E59" s="240">
        <v>6.3256523319422486</v>
      </c>
      <c r="F59" s="240">
        <v>5.4630003989356339</v>
      </c>
      <c r="G59" s="240">
        <v>20.330145129637913</v>
      </c>
      <c r="H59" s="6"/>
    </row>
    <row r="60" spans="2:8" x14ac:dyDescent="0.2">
      <c r="B60" s="101"/>
      <c r="C60" s="112"/>
      <c r="D60" s="112"/>
      <c r="E60" s="112"/>
      <c r="F60" s="112"/>
      <c r="G60" s="112"/>
      <c r="H60" s="6"/>
    </row>
    <row r="61" spans="2:8" x14ac:dyDescent="0.2">
      <c r="B61" s="102" t="s">
        <v>4</v>
      </c>
      <c r="C61" s="77">
        <v>100</v>
      </c>
      <c r="D61" s="77">
        <v>100</v>
      </c>
      <c r="E61" s="77">
        <v>100</v>
      </c>
      <c r="F61" s="77">
        <v>100</v>
      </c>
      <c r="G61" s="77">
        <v>100</v>
      </c>
      <c r="H61" s="6"/>
    </row>
    <row r="62" spans="2:8" x14ac:dyDescent="0.2">
      <c r="B62" s="101"/>
      <c r="C62" s="112"/>
      <c r="D62" s="112"/>
      <c r="E62" s="112"/>
      <c r="F62" s="112"/>
      <c r="G62" s="112"/>
      <c r="H62" s="6"/>
    </row>
    <row r="63" spans="2:8" x14ac:dyDescent="0.2">
      <c r="B63" s="108" t="s">
        <v>94</v>
      </c>
      <c r="C63" s="239">
        <v>6122</v>
      </c>
      <c r="D63" s="239">
        <v>743</v>
      </c>
      <c r="E63" s="239">
        <v>2329</v>
      </c>
      <c r="F63" s="239">
        <v>1644</v>
      </c>
      <c r="G63" s="239">
        <v>10838</v>
      </c>
    </row>
    <row r="65" spans="2:7" x14ac:dyDescent="0.2">
      <c r="B65" s="108" t="s">
        <v>95</v>
      </c>
      <c r="C65" s="239">
        <v>7755</v>
      </c>
      <c r="D65" s="239">
        <v>1781</v>
      </c>
      <c r="E65" s="239">
        <v>2416</v>
      </c>
      <c r="F65" s="239">
        <v>1503</v>
      </c>
      <c r="G65" s="239">
        <v>13455</v>
      </c>
    </row>
    <row r="67" spans="2:7" x14ac:dyDescent="0.2">
      <c r="B67" s="108" t="s">
        <v>96</v>
      </c>
      <c r="C67" s="239">
        <v>4850</v>
      </c>
      <c r="D67" s="239">
        <v>1828</v>
      </c>
      <c r="E67" s="239">
        <v>1227</v>
      </c>
      <c r="F67" s="239">
        <v>1818</v>
      </c>
      <c r="G67" s="239">
        <v>9723</v>
      </c>
    </row>
    <row r="68" spans="2:7" x14ac:dyDescent="0.2">
      <c r="B68" s="241" t="s">
        <v>87</v>
      </c>
      <c r="C68" s="49"/>
      <c r="D68" s="49"/>
      <c r="E68" s="49"/>
      <c r="F68" s="6"/>
      <c r="G68" s="6"/>
    </row>
    <row r="69" spans="2:7" x14ac:dyDescent="0.2">
      <c r="B69" s="147" t="s">
        <v>70</v>
      </c>
    </row>
    <row r="70" spans="2:7" x14ac:dyDescent="0.2">
      <c r="B70" s="146" t="s">
        <v>72</v>
      </c>
    </row>
    <row r="71" spans="2:7" x14ac:dyDescent="0.2">
      <c r="B71" s="146" t="s">
        <v>73</v>
      </c>
    </row>
  </sheetData>
  <pageMargins left="0.7" right="0.7" top="0.75" bottom="0.75" header="0.3" footer="0.3"/>
  <pageSetup paperSize="9"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B2:AD35"/>
  <sheetViews>
    <sheetView zoomScaleNormal="100" workbookViewId="0"/>
  </sheetViews>
  <sheetFormatPr defaultColWidth="9.25" defaultRowHeight="14.25" customHeight="1" x14ac:dyDescent="0.2"/>
  <cols>
    <col min="1" max="1" width="9.25" style="212"/>
    <col min="2" max="13" width="8.125" style="212" customWidth="1"/>
    <col min="14" max="14" width="12.625" style="212" customWidth="1"/>
    <col min="15" max="17" width="8.125" style="212" customWidth="1"/>
    <col min="18" max="19" width="12.75" style="212" customWidth="1"/>
    <col min="20" max="20" width="13.875" style="212" customWidth="1"/>
    <col min="21" max="21" width="9.25" style="212"/>
    <col min="22" max="22" width="11.25" style="212" customWidth="1"/>
    <col min="23" max="23" width="10.25" style="212" customWidth="1"/>
    <col min="24" max="24" width="10.75" style="212" customWidth="1"/>
    <col min="25" max="16384" width="9.25" style="212"/>
  </cols>
  <sheetData>
    <row r="2" spans="2:30" ht="18.600000000000001" customHeight="1" x14ac:dyDescent="0.25">
      <c r="B2" s="211" t="s">
        <v>99</v>
      </c>
      <c r="N2" s="314" t="s">
        <v>100</v>
      </c>
      <c r="O2" s="314"/>
      <c r="P2" s="314"/>
      <c r="Q2" s="314"/>
      <c r="W2" s="213"/>
    </row>
    <row r="3" spans="2:30" ht="14.25" customHeight="1" x14ac:dyDescent="0.25">
      <c r="B3" s="211"/>
      <c r="N3" s="314"/>
      <c r="O3" s="314"/>
      <c r="P3" s="314"/>
      <c r="Q3" s="314"/>
      <c r="R3" s="225"/>
      <c r="W3" s="213"/>
    </row>
    <row r="4" spans="2:30" ht="14.25" customHeight="1" x14ac:dyDescent="0.25">
      <c r="B4" s="213"/>
      <c r="O4" s="310"/>
      <c r="P4" s="310"/>
      <c r="Q4" s="311"/>
      <c r="R4" s="311"/>
      <c r="V4" s="214"/>
      <c r="W4" s="312"/>
      <c r="X4" s="313"/>
      <c r="Y4" s="214"/>
      <c r="Z4" s="215"/>
    </row>
    <row r="5" spans="2:30" ht="14.25" customHeight="1" x14ac:dyDescent="0.2">
      <c r="N5" s="246"/>
      <c r="O5" s="216">
        <v>1996</v>
      </c>
      <c r="P5" s="216">
        <v>2006</v>
      </c>
      <c r="Q5" s="245">
        <v>2016</v>
      </c>
      <c r="R5" s="228"/>
      <c r="X5" s="217"/>
      <c r="Y5" s="217"/>
      <c r="Z5" s="218"/>
    </row>
    <row r="6" spans="2:30" ht="13.9" customHeight="1" x14ac:dyDescent="0.2">
      <c r="O6" s="219"/>
      <c r="P6" s="219"/>
      <c r="Q6" s="220" t="s">
        <v>8</v>
      </c>
      <c r="X6" s="221"/>
      <c r="Y6" s="221"/>
      <c r="Z6" s="221"/>
    </row>
    <row r="7" spans="2:30" ht="14.25" customHeight="1" x14ac:dyDescent="0.2">
      <c r="N7" s="222" t="s">
        <v>0</v>
      </c>
      <c r="O7" s="223">
        <v>68.486270294087845</v>
      </c>
      <c r="P7" s="223">
        <v>70.225999877211038</v>
      </c>
      <c r="Q7" s="223">
        <v>62.428706294096528</v>
      </c>
      <c r="R7" s="223"/>
      <c r="X7" s="221"/>
      <c r="Y7" s="221"/>
      <c r="Z7" s="221"/>
    </row>
    <row r="8" spans="2:30" ht="14.25" customHeight="1" x14ac:dyDescent="0.2">
      <c r="N8" s="224" t="s">
        <v>1</v>
      </c>
      <c r="O8" s="223">
        <v>9.8270595050637475</v>
      </c>
      <c r="P8" s="223">
        <v>11.87420499841966</v>
      </c>
      <c r="Q8" s="223">
        <v>20.451264682577332</v>
      </c>
      <c r="R8" s="223"/>
      <c r="X8" s="221"/>
      <c r="Y8" s="221"/>
      <c r="Z8" s="221"/>
    </row>
    <row r="9" spans="2:30" ht="14.25" customHeight="1" x14ac:dyDescent="0.2">
      <c r="N9" s="249" t="s">
        <v>101</v>
      </c>
      <c r="O9" s="223">
        <v>21.686670200848397</v>
      </c>
      <c r="P9" s="247">
        <v>17.899795124369284</v>
      </c>
      <c r="Q9" s="247">
        <v>17.120029023325831</v>
      </c>
      <c r="R9" s="223"/>
      <c r="X9" s="221"/>
      <c r="Y9" s="221"/>
      <c r="Z9" s="221"/>
    </row>
    <row r="10" spans="2:30" ht="14.25" customHeight="1" x14ac:dyDescent="0.2">
      <c r="N10" s="248"/>
      <c r="O10" s="248"/>
      <c r="Q10" s="223"/>
    </row>
    <row r="11" spans="2:30" ht="14.25" customHeight="1" x14ac:dyDescent="0.2">
      <c r="M11" s="225"/>
      <c r="N11" s="225"/>
      <c r="O11" s="225"/>
      <c r="P11" s="225"/>
      <c r="Q11" s="226"/>
    </row>
    <row r="12" spans="2:30" ht="14.25" customHeight="1" x14ac:dyDescent="0.2">
      <c r="M12" s="224"/>
      <c r="N12" s="226"/>
      <c r="O12" s="226"/>
      <c r="P12" s="226"/>
    </row>
    <row r="13" spans="2:30" ht="14.25" customHeight="1" x14ac:dyDescent="0.2">
      <c r="M13" s="222"/>
      <c r="N13" s="222"/>
      <c r="O13" s="228"/>
      <c r="P13" s="228"/>
      <c r="Q13" s="225"/>
    </row>
    <row r="14" spans="2:30" ht="14.25" customHeight="1" x14ac:dyDescent="0.2">
      <c r="Q14" s="226"/>
      <c r="U14" s="227"/>
      <c r="V14" s="227"/>
      <c r="W14" s="227"/>
      <c r="X14" s="227"/>
      <c r="Y14" s="225"/>
    </row>
    <row r="15" spans="2:30" ht="14.25" customHeight="1" x14ac:dyDescent="0.2">
      <c r="Q15" s="220"/>
      <c r="U15" s="227"/>
      <c r="V15" s="227"/>
      <c r="W15" s="227"/>
      <c r="X15" s="227"/>
      <c r="Y15" s="227"/>
      <c r="AD15" s="229"/>
    </row>
    <row r="16" spans="2:30" ht="14.25" customHeight="1" x14ac:dyDescent="0.2">
      <c r="B16" s="230"/>
      <c r="U16" s="231"/>
      <c r="V16" s="231"/>
      <c r="W16" s="231"/>
      <c r="X16" s="231"/>
      <c r="Y16" s="231"/>
    </row>
    <row r="17" spans="2:25" ht="14.25" customHeight="1" x14ac:dyDescent="0.2">
      <c r="B17" s="230"/>
      <c r="U17" s="231"/>
      <c r="V17" s="231"/>
      <c r="W17" s="232"/>
      <c r="X17" s="232"/>
      <c r="Y17" s="231"/>
    </row>
    <row r="18" spans="2:25" ht="14.25" customHeight="1" x14ac:dyDescent="0.2">
      <c r="U18" s="233"/>
      <c r="V18" s="234"/>
      <c r="W18" s="235"/>
      <c r="X18" s="235"/>
      <c r="Y18" s="235"/>
    </row>
    <row r="19" spans="2:25" ht="14.25" customHeight="1" x14ac:dyDescent="0.2">
      <c r="C19" s="227"/>
      <c r="D19" s="227"/>
      <c r="E19" s="227"/>
      <c r="F19" s="214"/>
      <c r="G19" s="214"/>
      <c r="I19" s="236"/>
      <c r="J19" s="236"/>
      <c r="U19" s="233"/>
      <c r="V19" s="234"/>
      <c r="W19" s="235"/>
      <c r="X19" s="235"/>
      <c r="Y19" s="235"/>
    </row>
    <row r="20" spans="2:25" ht="14.25" customHeight="1" x14ac:dyDescent="0.2">
      <c r="B20" s="237" t="s">
        <v>84</v>
      </c>
    </row>
    <row r="21" spans="2:25" ht="14.25" customHeight="1" x14ac:dyDescent="0.2">
      <c r="B21" s="237" t="s">
        <v>91</v>
      </c>
      <c r="D21" s="250"/>
      <c r="E21" s="250"/>
    </row>
    <row r="22" spans="2:25" ht="14.25" customHeight="1" x14ac:dyDescent="0.2">
      <c r="B22" s="237" t="s">
        <v>70</v>
      </c>
    </row>
    <row r="23" spans="2:25" ht="14.25" customHeight="1" x14ac:dyDescent="0.2">
      <c r="B23" s="209" t="s">
        <v>85</v>
      </c>
    </row>
    <row r="24" spans="2:25" ht="14.25" customHeight="1" x14ac:dyDescent="0.2">
      <c r="B24" s="238" t="s">
        <v>86</v>
      </c>
    </row>
    <row r="25" spans="2:25" ht="14.25" customHeight="1" x14ac:dyDescent="0.2">
      <c r="B25" s="230"/>
    </row>
    <row r="26" spans="2:25" ht="14.25" customHeight="1" x14ac:dyDescent="0.2">
      <c r="B26" s="230"/>
    </row>
    <row r="34" spans="2:2" ht="14.25" customHeight="1" x14ac:dyDescent="0.2">
      <c r="B34" s="237"/>
    </row>
    <row r="35" spans="2:2" ht="14.25" customHeight="1" x14ac:dyDescent="0.2">
      <c r="B35" s="237"/>
    </row>
  </sheetData>
  <mergeCells count="4">
    <mergeCell ref="O4:P4"/>
    <mergeCell ref="Q4:R4"/>
    <mergeCell ref="W4:X4"/>
    <mergeCell ref="N2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Q40"/>
  <sheetViews>
    <sheetView zoomScaleNormal="100" workbookViewId="0"/>
  </sheetViews>
  <sheetFormatPr defaultColWidth="8.125" defaultRowHeight="14.25" customHeight="1" x14ac:dyDescent="0.2"/>
  <cols>
    <col min="1" max="13" width="8.125" style="176"/>
    <col min="14" max="14" width="22.75" style="176" customWidth="1"/>
    <col min="15" max="16384" width="8.125" style="176"/>
  </cols>
  <sheetData>
    <row r="1" spans="1:17" ht="13.9" customHeight="1" x14ac:dyDescent="0.25">
      <c r="A1" s="175"/>
      <c r="B1" s="315" t="s">
        <v>102</v>
      </c>
      <c r="C1" s="315"/>
      <c r="D1" s="315"/>
      <c r="E1" s="315"/>
      <c r="F1" s="315"/>
      <c r="G1" s="315"/>
      <c r="H1" s="315"/>
      <c r="I1" s="315"/>
    </row>
    <row r="2" spans="1:17" ht="18.600000000000001" customHeight="1" x14ac:dyDescent="0.2">
      <c r="B2" s="315"/>
      <c r="C2" s="315"/>
      <c r="D2" s="315"/>
      <c r="E2" s="315"/>
      <c r="F2" s="315"/>
      <c r="G2" s="315"/>
      <c r="H2" s="315"/>
      <c r="I2" s="315"/>
      <c r="N2" s="316" t="s">
        <v>103</v>
      </c>
      <c r="O2" s="317"/>
      <c r="P2" s="317"/>
      <c r="Q2" s="317"/>
    </row>
    <row r="3" spans="1:17" s="178" customFormat="1" ht="13.9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N3" s="318"/>
      <c r="O3" s="318"/>
      <c r="P3" s="318"/>
      <c r="Q3" s="318"/>
    </row>
    <row r="4" spans="1:17" ht="13.9" customHeight="1" x14ac:dyDescent="0.2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N4" s="190"/>
      <c r="O4" s="190"/>
      <c r="P4" s="190"/>
      <c r="Q4" s="191"/>
    </row>
    <row r="5" spans="1:17" ht="13.9" customHeight="1" x14ac:dyDescent="0.2">
      <c r="A5" s="181"/>
      <c r="B5" s="181"/>
      <c r="C5" s="181"/>
      <c r="D5" s="181"/>
      <c r="E5" s="181"/>
      <c r="F5" s="182"/>
      <c r="G5" s="180"/>
      <c r="H5" s="180"/>
      <c r="I5" s="180"/>
      <c r="J5" s="183"/>
      <c r="K5" s="183"/>
      <c r="L5" s="183"/>
      <c r="M5" s="184"/>
      <c r="N5" s="253"/>
      <c r="O5" s="257">
        <v>1996</v>
      </c>
      <c r="P5" s="258">
        <v>2006</v>
      </c>
      <c r="Q5" s="257">
        <v>2016</v>
      </c>
    </row>
    <row r="6" spans="1:17" ht="13.9" customHeight="1" x14ac:dyDescent="0.2">
      <c r="A6" s="185"/>
      <c r="B6" s="182"/>
      <c r="C6" s="182"/>
      <c r="D6" s="182"/>
      <c r="E6" s="182"/>
      <c r="F6" s="182"/>
      <c r="G6" s="180"/>
      <c r="H6" s="180"/>
      <c r="I6" s="180"/>
      <c r="J6" s="186"/>
      <c r="K6" s="186"/>
      <c r="L6" s="187"/>
      <c r="M6" s="184"/>
      <c r="N6" s="194"/>
      <c r="O6" s="195"/>
      <c r="P6" s="254"/>
      <c r="Q6" s="196" t="s">
        <v>8</v>
      </c>
    </row>
    <row r="7" spans="1:17" ht="13.9" customHeight="1" x14ac:dyDescent="0.2">
      <c r="A7" s="188"/>
      <c r="B7" s="188"/>
      <c r="C7" s="189"/>
      <c r="D7" s="189"/>
      <c r="E7" s="189"/>
      <c r="F7" s="182"/>
      <c r="G7" s="180"/>
      <c r="H7" s="180"/>
      <c r="I7" s="180"/>
      <c r="J7" s="186"/>
      <c r="K7" s="186"/>
      <c r="L7" s="187"/>
      <c r="M7" s="184"/>
      <c r="N7" s="200" t="s">
        <v>41</v>
      </c>
      <c r="O7" s="201">
        <v>15.419670967024905</v>
      </c>
      <c r="P7" s="202">
        <v>15.134856371040909</v>
      </c>
      <c r="Q7" s="202">
        <v>14.360390239010542</v>
      </c>
    </row>
    <row r="8" spans="1:17" ht="13.9" customHeight="1" x14ac:dyDescent="0.2">
      <c r="A8" s="188"/>
      <c r="B8" s="188"/>
      <c r="C8" s="189"/>
      <c r="D8" s="189"/>
      <c r="E8" s="189"/>
      <c r="F8" s="182"/>
      <c r="G8" s="180"/>
      <c r="H8" s="180"/>
      <c r="I8" s="180"/>
      <c r="J8" s="192"/>
      <c r="K8" s="192"/>
      <c r="L8" s="193"/>
      <c r="M8" s="184"/>
      <c r="N8" s="200" t="s">
        <v>42</v>
      </c>
      <c r="O8" s="201">
        <v>22.568874743419389</v>
      </c>
      <c r="P8" s="202">
        <v>17.366904740790261</v>
      </c>
      <c r="Q8" s="202">
        <v>17.869292642810205</v>
      </c>
    </row>
    <row r="9" spans="1:17" ht="13.9" customHeight="1" x14ac:dyDescent="0.2">
      <c r="A9" s="188"/>
      <c r="B9" s="188"/>
      <c r="C9" s="189"/>
      <c r="D9" s="189"/>
      <c r="E9" s="189"/>
      <c r="F9" s="182"/>
      <c r="G9" s="180"/>
      <c r="H9" s="180"/>
      <c r="I9" s="180"/>
      <c r="J9" s="192"/>
      <c r="K9" s="192"/>
      <c r="L9" s="193"/>
      <c r="M9" s="184"/>
      <c r="N9" s="200" t="s">
        <v>43</v>
      </c>
      <c r="O9" s="201">
        <v>43.215944733003717</v>
      </c>
      <c r="P9" s="202">
        <v>42.007549246326001</v>
      </c>
      <c r="Q9" s="202">
        <v>37.847529361994567</v>
      </c>
    </row>
    <row r="10" spans="1:17" ht="13.9" customHeight="1" x14ac:dyDescent="0.2">
      <c r="A10" s="197"/>
      <c r="B10" s="197"/>
      <c r="C10" s="198"/>
      <c r="D10" s="198"/>
      <c r="E10" s="198"/>
      <c r="F10" s="182"/>
      <c r="G10" s="180"/>
      <c r="H10" s="180"/>
      <c r="I10" s="180"/>
      <c r="J10" s="192"/>
      <c r="K10" s="192"/>
      <c r="L10" s="199"/>
      <c r="M10" s="184"/>
      <c r="N10" s="200" t="s">
        <v>89</v>
      </c>
      <c r="O10" s="201">
        <v>17.283166639947204</v>
      </c>
      <c r="P10" s="202">
        <v>23.442147078418934</v>
      </c>
      <c r="Q10" s="202">
        <v>28.241663852328241</v>
      </c>
    </row>
    <row r="11" spans="1:17" ht="13.9" customHeight="1" x14ac:dyDescent="0.2">
      <c r="A11" s="197"/>
      <c r="B11" s="197"/>
      <c r="C11" s="198"/>
      <c r="D11" s="198"/>
      <c r="E11" s="198"/>
      <c r="F11" s="182"/>
      <c r="G11" s="180"/>
      <c r="H11" s="180"/>
      <c r="I11" s="180"/>
      <c r="J11" s="192"/>
      <c r="K11" s="192"/>
      <c r="L11" s="199"/>
      <c r="M11" s="184"/>
      <c r="N11" s="203" t="s">
        <v>44</v>
      </c>
      <c r="O11" s="204">
        <v>1.4780616816344838</v>
      </c>
      <c r="P11" s="204">
        <v>2.0485425634239016</v>
      </c>
      <c r="Q11" s="204">
        <v>1.6811239038564407</v>
      </c>
    </row>
    <row r="12" spans="1:17" ht="13.9" customHeight="1" x14ac:dyDescent="0.2">
      <c r="A12" s="197"/>
      <c r="B12" s="197"/>
      <c r="C12" s="198"/>
      <c r="D12" s="198"/>
      <c r="E12" s="198"/>
      <c r="F12" s="182"/>
      <c r="G12" s="180"/>
      <c r="H12" s="180"/>
      <c r="I12" s="180"/>
      <c r="J12" s="192"/>
      <c r="K12" s="192"/>
      <c r="L12" s="193"/>
      <c r="M12" s="184"/>
    </row>
    <row r="13" spans="1:17" ht="13.9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92"/>
      <c r="K13" s="192"/>
      <c r="L13" s="199"/>
      <c r="M13" s="184"/>
    </row>
    <row r="14" spans="1:17" ht="13.9" customHeight="1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92"/>
      <c r="K14" s="192"/>
      <c r="L14" s="199"/>
      <c r="M14" s="184"/>
      <c r="N14" s="206"/>
      <c r="O14" s="206"/>
      <c r="P14" s="206"/>
    </row>
    <row r="15" spans="1:17" ht="13.9" customHeight="1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92"/>
      <c r="K15" s="192"/>
      <c r="L15" s="193"/>
      <c r="M15" s="205"/>
      <c r="N15" s="206"/>
      <c r="O15" s="206"/>
      <c r="P15" s="206"/>
    </row>
    <row r="16" spans="1:17" ht="13.9" customHeight="1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92"/>
      <c r="K16" s="192"/>
      <c r="L16" s="199"/>
      <c r="M16" s="205"/>
      <c r="N16" s="206"/>
      <c r="O16" s="206"/>
      <c r="P16" s="206"/>
    </row>
    <row r="17" spans="1:16" ht="13.9" customHeight="1" x14ac:dyDescent="0.2">
      <c r="A17" s="180"/>
      <c r="B17" s="180"/>
      <c r="C17" s="180"/>
      <c r="D17" s="180"/>
      <c r="E17" s="180"/>
      <c r="F17" s="180"/>
      <c r="G17" s="180"/>
      <c r="H17" s="180"/>
      <c r="I17" s="180"/>
      <c r="J17" s="192"/>
      <c r="K17" s="192"/>
      <c r="L17" s="199"/>
      <c r="M17" s="205"/>
      <c r="N17" s="206"/>
      <c r="O17" s="206"/>
      <c r="P17" s="206"/>
    </row>
    <row r="18" spans="1:16" ht="13.9" customHeight="1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205"/>
      <c r="N18" s="206"/>
      <c r="O18" s="206"/>
      <c r="P18" s="206"/>
    </row>
    <row r="19" spans="1:16" ht="13.9" customHeight="1" x14ac:dyDescent="0.2">
      <c r="A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05"/>
      <c r="N19" s="206"/>
      <c r="O19" s="206"/>
      <c r="P19" s="206"/>
    </row>
    <row r="20" spans="1:16" ht="13.9" customHeight="1" x14ac:dyDescent="0.25">
      <c r="A20" s="177"/>
      <c r="B20" s="207" t="s">
        <v>84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05"/>
      <c r="N20" s="206"/>
      <c r="O20" s="206"/>
      <c r="P20" s="206"/>
    </row>
    <row r="21" spans="1:16" ht="13.9" customHeight="1" x14ac:dyDescent="0.2">
      <c r="B21" s="207" t="s">
        <v>88</v>
      </c>
      <c r="K21" s="256"/>
      <c r="N21" s="206"/>
      <c r="O21" s="206"/>
      <c r="P21" s="206"/>
    </row>
    <row r="22" spans="1:16" ht="13.9" customHeight="1" x14ac:dyDescent="0.2">
      <c r="A22" s="192"/>
      <c r="B22" s="207" t="s">
        <v>70</v>
      </c>
      <c r="C22" s="193"/>
      <c r="D22" s="193"/>
      <c r="E22" s="193"/>
      <c r="F22" s="208"/>
      <c r="G22" s="180"/>
      <c r="H22" s="180"/>
      <c r="I22" s="180"/>
      <c r="J22" s="192"/>
      <c r="K22" s="192"/>
      <c r="L22" s="199"/>
      <c r="M22" s="184"/>
      <c r="N22" s="206"/>
      <c r="O22" s="206"/>
      <c r="P22" s="206"/>
    </row>
    <row r="23" spans="1:16" ht="13.9" customHeight="1" x14ac:dyDescent="0.2">
      <c r="A23" s="180"/>
      <c r="B23" s="209" t="s">
        <v>85</v>
      </c>
      <c r="C23" s="180"/>
      <c r="D23" s="180"/>
      <c r="E23" s="180"/>
      <c r="F23" s="180"/>
      <c r="G23" s="180"/>
      <c r="H23" s="180"/>
      <c r="I23" s="180"/>
      <c r="J23" s="192"/>
      <c r="K23" s="192"/>
      <c r="L23" s="199"/>
      <c r="M23" s="184"/>
      <c r="N23" s="206"/>
      <c r="O23" s="206"/>
      <c r="P23" s="206"/>
    </row>
    <row r="24" spans="1:16" ht="13.9" customHeight="1" x14ac:dyDescent="0.2">
      <c r="A24" s="180"/>
      <c r="B24" s="209" t="s">
        <v>73</v>
      </c>
      <c r="C24" s="180"/>
      <c r="D24" s="180"/>
      <c r="E24" s="180"/>
      <c r="F24" s="180"/>
      <c r="G24" s="180"/>
      <c r="H24" s="180"/>
      <c r="I24" s="180"/>
      <c r="J24" s="192"/>
      <c r="K24" s="192"/>
      <c r="L24" s="193"/>
      <c r="M24" s="184"/>
      <c r="N24" s="206"/>
      <c r="O24" s="206"/>
      <c r="P24" s="206"/>
    </row>
    <row r="25" spans="1:16" ht="13.9" customHeight="1" x14ac:dyDescent="0.2">
      <c r="A25" s="180"/>
      <c r="C25" s="180"/>
      <c r="D25" s="180"/>
      <c r="E25" s="180"/>
      <c r="F25" s="180"/>
      <c r="G25" s="180"/>
      <c r="H25" s="180"/>
      <c r="I25" s="180"/>
      <c r="J25" s="192"/>
      <c r="K25" s="192"/>
      <c r="L25" s="199"/>
      <c r="M25" s="184"/>
      <c r="O25" s="163"/>
      <c r="P25" s="166"/>
    </row>
    <row r="26" spans="1:16" ht="12.75" x14ac:dyDescent="0.2">
      <c r="A26" s="180"/>
      <c r="C26" s="180"/>
      <c r="D26" s="180"/>
      <c r="E26" s="180"/>
      <c r="F26" s="180"/>
      <c r="G26" s="180"/>
      <c r="H26" s="180"/>
      <c r="I26" s="180"/>
      <c r="J26" s="192"/>
      <c r="K26" s="192"/>
      <c r="L26" s="199"/>
      <c r="M26" s="184"/>
      <c r="O26" s="163"/>
      <c r="P26" s="166"/>
    </row>
    <row r="27" spans="1:16" ht="12.75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O27" s="163"/>
      <c r="P27" s="166"/>
    </row>
    <row r="28" spans="1:16" ht="12.75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3"/>
      <c r="K28" s="183"/>
      <c r="L28" s="183"/>
      <c r="M28" s="184"/>
      <c r="O28" s="163"/>
    </row>
    <row r="29" spans="1:16" ht="12.75" x14ac:dyDescent="0.2">
      <c r="A29" s="183"/>
      <c r="B29" s="183"/>
      <c r="C29" s="183"/>
      <c r="D29" s="183"/>
      <c r="E29" s="183"/>
      <c r="F29" s="208"/>
      <c r="G29" s="180"/>
      <c r="H29" s="180"/>
      <c r="I29" s="180"/>
      <c r="J29" s="186"/>
      <c r="K29" s="186"/>
      <c r="L29" s="187"/>
      <c r="M29" s="184"/>
      <c r="O29" s="163"/>
    </row>
    <row r="30" spans="1:16" ht="12.75" x14ac:dyDescent="0.2">
      <c r="A30" s="210"/>
      <c r="B30" s="208"/>
      <c r="C30" s="208"/>
      <c r="D30" s="208"/>
      <c r="E30" s="208"/>
      <c r="F30" s="208"/>
      <c r="G30" s="180"/>
      <c r="H30" s="180"/>
      <c r="I30" s="180"/>
      <c r="J30" s="186"/>
      <c r="K30" s="186"/>
      <c r="L30" s="187"/>
      <c r="M30" s="184"/>
    </row>
    <row r="31" spans="1:16" ht="12.75" x14ac:dyDescent="0.2">
      <c r="A31" s="186"/>
      <c r="B31" s="186"/>
      <c r="C31" s="187"/>
      <c r="D31" s="187"/>
      <c r="E31" s="187"/>
      <c r="F31" s="208"/>
      <c r="G31" s="180"/>
      <c r="H31" s="180"/>
      <c r="I31" s="180"/>
      <c r="J31" s="192"/>
      <c r="K31" s="192"/>
      <c r="L31" s="193"/>
      <c r="M31" s="184"/>
    </row>
    <row r="32" spans="1:16" ht="12.75" x14ac:dyDescent="0.2">
      <c r="A32" s="186"/>
      <c r="B32" s="186"/>
      <c r="C32" s="187"/>
      <c r="D32" s="187"/>
      <c r="E32" s="187"/>
      <c r="F32" s="208"/>
      <c r="G32" s="180"/>
      <c r="H32" s="180"/>
      <c r="I32" s="180"/>
      <c r="J32" s="192"/>
      <c r="K32" s="192"/>
      <c r="L32" s="199"/>
      <c r="M32" s="184"/>
    </row>
    <row r="33" spans="1:13" ht="12.75" x14ac:dyDescent="0.2">
      <c r="A33" s="192"/>
      <c r="B33" s="192"/>
      <c r="C33" s="193"/>
      <c r="D33" s="193"/>
      <c r="E33" s="193"/>
      <c r="F33" s="208"/>
      <c r="G33" s="180"/>
      <c r="H33" s="180"/>
      <c r="I33" s="180"/>
      <c r="J33" s="192"/>
      <c r="K33" s="192"/>
      <c r="L33" s="199"/>
      <c r="M33" s="184"/>
    </row>
    <row r="34" spans="1:13" ht="12.75" x14ac:dyDescent="0.2">
      <c r="A34" s="192"/>
      <c r="B34" s="192"/>
      <c r="C34" s="193"/>
      <c r="D34" s="193"/>
      <c r="E34" s="193"/>
      <c r="F34" s="208"/>
      <c r="G34" s="180"/>
      <c r="H34" s="180"/>
      <c r="I34" s="180"/>
      <c r="J34" s="192"/>
      <c r="K34" s="192"/>
      <c r="L34" s="193"/>
      <c r="M34" s="184"/>
    </row>
    <row r="35" spans="1:13" ht="12.75" x14ac:dyDescent="0.2">
      <c r="A35" s="192"/>
      <c r="B35" s="192"/>
      <c r="C35" s="193"/>
      <c r="D35" s="193"/>
      <c r="E35" s="193"/>
      <c r="F35" s="208"/>
      <c r="G35" s="180"/>
      <c r="H35" s="180"/>
      <c r="I35" s="180"/>
      <c r="J35" s="192"/>
      <c r="K35" s="192"/>
      <c r="L35" s="199"/>
      <c r="M35" s="184"/>
    </row>
    <row r="36" spans="1:13" ht="12.75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92"/>
      <c r="K36" s="192"/>
      <c r="L36" s="199"/>
      <c r="M36" s="184"/>
    </row>
    <row r="37" spans="1:13" ht="12.75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92"/>
      <c r="K37" s="192"/>
      <c r="L37" s="193"/>
      <c r="M37" s="184"/>
    </row>
    <row r="38" spans="1:13" ht="12.75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92"/>
      <c r="K38" s="192"/>
      <c r="L38" s="199"/>
      <c r="M38" s="184"/>
    </row>
    <row r="39" spans="1:13" ht="12.75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92"/>
      <c r="K39" s="192"/>
      <c r="L39" s="199"/>
      <c r="M39" s="184"/>
    </row>
    <row r="40" spans="1:13" ht="12.75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</sheetData>
  <mergeCells count="2">
    <mergeCell ref="B1:I2"/>
    <mergeCell ref="N2:Q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Q40"/>
  <sheetViews>
    <sheetView zoomScaleNormal="100" workbookViewId="0"/>
  </sheetViews>
  <sheetFormatPr defaultColWidth="8.125" defaultRowHeight="14.25" customHeight="1" x14ac:dyDescent="0.2"/>
  <cols>
    <col min="1" max="13" width="8.125" style="176"/>
    <col min="14" max="14" width="16.25" style="176" customWidth="1"/>
    <col min="15" max="16384" width="8.125" style="176"/>
  </cols>
  <sheetData>
    <row r="1" spans="1:17" ht="13.9" customHeight="1" x14ac:dyDescent="0.25">
      <c r="A1" s="175"/>
      <c r="B1" s="319" t="s">
        <v>92</v>
      </c>
      <c r="C1" s="319"/>
      <c r="D1" s="319"/>
      <c r="E1" s="319"/>
      <c r="F1" s="319"/>
      <c r="G1" s="319"/>
      <c r="H1" s="319"/>
      <c r="I1" s="319"/>
    </row>
    <row r="2" spans="1:17" ht="18.600000000000001" customHeight="1" x14ac:dyDescent="0.2">
      <c r="B2" s="319"/>
      <c r="C2" s="319"/>
      <c r="D2" s="319"/>
      <c r="E2" s="319"/>
      <c r="F2" s="319"/>
      <c r="G2" s="319"/>
      <c r="H2" s="319"/>
      <c r="I2" s="319"/>
      <c r="N2" s="316" t="s">
        <v>93</v>
      </c>
      <c r="O2" s="317"/>
      <c r="P2" s="317"/>
      <c r="Q2" s="317"/>
    </row>
    <row r="3" spans="1:17" s="178" customFormat="1" ht="13.9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N3" s="318"/>
      <c r="O3" s="318"/>
      <c r="P3" s="318"/>
      <c r="Q3" s="318"/>
    </row>
    <row r="4" spans="1:17" ht="13.9" customHeight="1" x14ac:dyDescent="0.2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N4" s="190"/>
      <c r="O4" s="190"/>
      <c r="P4" s="190"/>
      <c r="Q4" s="191"/>
    </row>
    <row r="5" spans="1:17" ht="13.9" customHeight="1" x14ac:dyDescent="0.2">
      <c r="A5" s="181"/>
      <c r="B5" s="181"/>
      <c r="C5" s="181"/>
      <c r="D5" s="181"/>
      <c r="E5" s="181"/>
      <c r="F5" s="182"/>
      <c r="G5" s="180"/>
      <c r="H5" s="180"/>
      <c r="I5" s="180"/>
      <c r="J5" s="183"/>
      <c r="K5" s="183"/>
      <c r="L5" s="183"/>
      <c r="M5" s="184"/>
      <c r="N5" s="194"/>
      <c r="O5" s="257">
        <v>1996</v>
      </c>
      <c r="P5" s="257">
        <v>2006</v>
      </c>
      <c r="Q5" s="257">
        <v>2016</v>
      </c>
    </row>
    <row r="6" spans="1:17" ht="13.9" customHeight="1" x14ac:dyDescent="0.2">
      <c r="A6" s="185"/>
      <c r="B6" s="182"/>
      <c r="C6" s="182"/>
      <c r="D6" s="182"/>
      <c r="E6" s="182"/>
      <c r="F6" s="182"/>
      <c r="G6" s="180"/>
      <c r="H6" s="180"/>
      <c r="I6" s="180"/>
      <c r="J6" s="186"/>
      <c r="K6" s="186"/>
      <c r="L6" s="187"/>
      <c r="M6" s="184"/>
      <c r="N6" s="255"/>
      <c r="O6" s="195"/>
      <c r="P6" s="195"/>
      <c r="Q6" s="196" t="s">
        <v>8</v>
      </c>
    </row>
    <row r="7" spans="1:17" ht="13.9" customHeight="1" x14ac:dyDescent="0.2">
      <c r="A7" s="188"/>
      <c r="B7" s="188"/>
      <c r="C7" s="189"/>
      <c r="D7" s="189"/>
      <c r="E7" s="189"/>
      <c r="F7" s="182"/>
      <c r="G7" s="180"/>
      <c r="H7" s="180"/>
      <c r="I7" s="180"/>
      <c r="J7" s="186"/>
      <c r="K7" s="186"/>
      <c r="L7" s="187"/>
      <c r="M7" s="184"/>
      <c r="N7" s="251" t="s">
        <v>23</v>
      </c>
      <c r="O7" s="201">
        <v>94.395054609896746</v>
      </c>
      <c r="P7" s="202">
        <v>94.54591904136521</v>
      </c>
      <c r="Q7" s="202">
        <v>93.506860870531867</v>
      </c>
    </row>
    <row r="8" spans="1:17" ht="13.9" customHeight="1" x14ac:dyDescent="0.2">
      <c r="A8" s="188"/>
      <c r="B8" s="188"/>
      <c r="C8" s="189"/>
      <c r="D8" s="189"/>
      <c r="E8" s="189"/>
      <c r="F8" s="182"/>
      <c r="G8" s="180"/>
      <c r="H8" s="180"/>
      <c r="I8" s="180"/>
      <c r="J8" s="192"/>
      <c r="K8" s="192"/>
      <c r="L8" s="193"/>
      <c r="M8" s="184"/>
      <c r="N8" s="251" t="s">
        <v>24</v>
      </c>
      <c r="O8" s="201">
        <v>73.426755748741314</v>
      </c>
      <c r="P8" s="202">
        <v>72.153298355848861</v>
      </c>
      <c r="Q8" s="202">
        <v>69.330978254599046</v>
      </c>
    </row>
    <row r="9" spans="1:17" ht="13.9" customHeight="1" x14ac:dyDescent="0.2">
      <c r="A9" s="188"/>
      <c r="B9" s="188"/>
      <c r="C9" s="189"/>
      <c r="D9" s="189"/>
      <c r="E9" s="189"/>
      <c r="F9" s="182"/>
      <c r="G9" s="180"/>
      <c r="H9" s="180"/>
      <c r="I9" s="180"/>
      <c r="J9" s="192"/>
      <c r="K9" s="192"/>
      <c r="L9" s="193"/>
      <c r="M9" s="184"/>
      <c r="N9" s="251" t="s">
        <v>25</v>
      </c>
      <c r="O9" s="201">
        <v>67.044401336816918</v>
      </c>
      <c r="P9" s="202">
        <v>66.213850359207314</v>
      </c>
      <c r="Q9" s="202">
        <v>60.452622087637828</v>
      </c>
    </row>
    <row r="10" spans="1:17" ht="13.9" customHeight="1" x14ac:dyDescent="0.2">
      <c r="A10" s="197"/>
      <c r="B10" s="197"/>
      <c r="C10" s="198"/>
      <c r="D10" s="198"/>
      <c r="E10" s="198"/>
      <c r="F10" s="182"/>
      <c r="G10" s="180"/>
      <c r="H10" s="180"/>
      <c r="I10" s="180"/>
      <c r="J10" s="192"/>
      <c r="K10" s="192"/>
      <c r="L10" s="199"/>
      <c r="M10" s="184"/>
      <c r="N10" s="252" t="s">
        <v>26</v>
      </c>
      <c r="O10" s="204">
        <v>53.725410188812774</v>
      </c>
      <c r="P10" s="204">
        <v>66.6098557023127</v>
      </c>
      <c r="Q10" s="204">
        <v>61.066104412169409</v>
      </c>
    </row>
    <row r="11" spans="1:17" ht="13.9" customHeight="1" x14ac:dyDescent="0.2">
      <c r="A11" s="197"/>
      <c r="B11" s="197"/>
      <c r="C11" s="198"/>
      <c r="D11" s="198"/>
      <c r="E11" s="198"/>
      <c r="F11" s="182"/>
      <c r="G11" s="180"/>
      <c r="H11" s="180"/>
      <c r="I11" s="180"/>
      <c r="J11" s="192"/>
      <c r="K11" s="192"/>
      <c r="L11" s="199"/>
      <c r="M11" s="184"/>
    </row>
    <row r="12" spans="1:17" ht="13.9" customHeight="1" x14ac:dyDescent="0.2">
      <c r="A12" s="197"/>
      <c r="B12" s="197"/>
      <c r="C12" s="198"/>
      <c r="D12" s="198"/>
      <c r="E12" s="198"/>
      <c r="F12" s="182"/>
      <c r="G12" s="180"/>
      <c r="H12" s="180"/>
      <c r="I12" s="180"/>
      <c r="J12" s="192"/>
      <c r="K12" s="192"/>
      <c r="L12" s="193"/>
      <c r="M12" s="184"/>
    </row>
    <row r="13" spans="1:17" ht="13.9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92"/>
      <c r="K13" s="192"/>
      <c r="L13" s="199"/>
      <c r="M13" s="184"/>
      <c r="N13" s="206"/>
      <c r="O13" s="206"/>
      <c r="P13" s="206"/>
    </row>
    <row r="14" spans="1:17" ht="13.9" customHeight="1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92"/>
      <c r="K14" s="192"/>
      <c r="L14" s="199"/>
      <c r="M14" s="184"/>
      <c r="N14" s="206"/>
      <c r="O14" s="206"/>
      <c r="P14" s="206"/>
    </row>
    <row r="15" spans="1:17" ht="13.9" customHeight="1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92"/>
      <c r="K15" s="192"/>
      <c r="L15" s="193"/>
      <c r="M15" s="205"/>
      <c r="N15" s="206"/>
      <c r="O15" s="206"/>
      <c r="P15" s="206"/>
    </row>
    <row r="16" spans="1:17" ht="13.9" customHeight="1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92"/>
      <c r="K16" s="192"/>
      <c r="L16" s="199"/>
      <c r="M16" s="205"/>
      <c r="N16" s="206"/>
      <c r="O16" s="206"/>
      <c r="P16" s="206"/>
    </row>
    <row r="17" spans="1:16" ht="13.9" customHeight="1" x14ac:dyDescent="0.2">
      <c r="A17" s="180"/>
      <c r="B17" s="207" t="s">
        <v>84</v>
      </c>
      <c r="C17" s="180"/>
      <c r="D17" s="180"/>
      <c r="E17" s="180"/>
      <c r="F17" s="180"/>
      <c r="G17" s="180"/>
      <c r="H17" s="180"/>
      <c r="I17" s="180"/>
      <c r="J17" s="192"/>
      <c r="K17" s="192"/>
      <c r="L17" s="199"/>
      <c r="M17" s="205"/>
      <c r="N17" s="206"/>
      <c r="O17" s="206"/>
      <c r="P17" s="206"/>
    </row>
    <row r="18" spans="1:16" ht="13.9" customHeight="1" x14ac:dyDescent="0.2">
      <c r="A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205"/>
      <c r="N18" s="206"/>
      <c r="O18" s="206"/>
      <c r="P18" s="206"/>
    </row>
    <row r="19" spans="1:16" ht="13.9" customHeight="1" x14ac:dyDescent="0.2">
      <c r="A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05"/>
      <c r="N19" s="206"/>
      <c r="O19" s="206"/>
      <c r="P19" s="206"/>
    </row>
    <row r="20" spans="1:16" ht="13.9" customHeight="1" x14ac:dyDescent="0.25">
      <c r="A20" s="177"/>
      <c r="B20" s="207" t="s">
        <v>90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05"/>
      <c r="N20" s="206"/>
      <c r="O20" s="206"/>
      <c r="P20" s="206"/>
    </row>
    <row r="21" spans="1:16" ht="13.9" customHeight="1" x14ac:dyDescent="0.2">
      <c r="B21" s="207" t="s">
        <v>70</v>
      </c>
      <c r="N21" s="206"/>
      <c r="O21" s="206"/>
      <c r="P21" s="206"/>
    </row>
    <row r="22" spans="1:16" ht="13.9" customHeight="1" x14ac:dyDescent="0.2">
      <c r="A22" s="192"/>
      <c r="B22" s="209" t="s">
        <v>85</v>
      </c>
      <c r="C22" s="193"/>
      <c r="D22" s="193"/>
      <c r="E22" s="193"/>
      <c r="F22" s="208"/>
      <c r="G22" s="180"/>
      <c r="H22" s="180"/>
      <c r="I22" s="180"/>
      <c r="J22" s="192"/>
      <c r="K22" s="192"/>
      <c r="L22" s="199"/>
      <c r="M22" s="184"/>
      <c r="N22" s="206"/>
      <c r="O22" s="206"/>
      <c r="P22" s="206"/>
    </row>
    <row r="23" spans="1:16" ht="15.6" customHeight="1" x14ac:dyDescent="0.2">
      <c r="A23" s="180"/>
      <c r="B23" s="209" t="s">
        <v>73</v>
      </c>
      <c r="C23" s="180"/>
      <c r="D23" s="180"/>
      <c r="E23" s="180"/>
      <c r="F23" s="180"/>
      <c r="G23" s="180"/>
      <c r="H23" s="180"/>
      <c r="I23" s="180"/>
      <c r="J23" s="192"/>
      <c r="K23" s="192"/>
      <c r="L23" s="199"/>
      <c r="M23" s="184"/>
      <c r="N23" s="206"/>
      <c r="O23" s="206"/>
      <c r="P23" s="206"/>
    </row>
    <row r="24" spans="1:16" ht="15.6" customHeight="1" x14ac:dyDescent="0.2">
      <c r="A24" s="180"/>
      <c r="C24" s="180"/>
      <c r="D24" s="180"/>
      <c r="E24" s="180"/>
      <c r="F24" s="180"/>
      <c r="G24" s="180"/>
      <c r="H24" s="180"/>
      <c r="I24" s="180"/>
      <c r="J24" s="192"/>
      <c r="K24" s="192"/>
      <c r="L24" s="193"/>
      <c r="M24" s="184"/>
      <c r="N24" s="206"/>
      <c r="O24" s="206"/>
      <c r="P24" s="206"/>
    </row>
    <row r="25" spans="1:16" ht="12.75" x14ac:dyDescent="0.2">
      <c r="A25" s="180"/>
      <c r="C25" s="180"/>
      <c r="D25" s="180"/>
      <c r="E25" s="180"/>
      <c r="F25" s="180"/>
      <c r="G25" s="180"/>
      <c r="H25" s="180"/>
      <c r="I25" s="180"/>
      <c r="J25" s="192"/>
      <c r="K25" s="192"/>
      <c r="L25" s="199"/>
      <c r="M25" s="184"/>
      <c r="N25" s="206"/>
      <c r="O25" s="206"/>
      <c r="P25" s="206"/>
    </row>
    <row r="26" spans="1:16" ht="12.75" x14ac:dyDescent="0.2">
      <c r="A26" s="180"/>
      <c r="C26" s="180"/>
      <c r="D26" s="180"/>
      <c r="E26" s="180"/>
      <c r="F26" s="180"/>
      <c r="G26" s="180"/>
      <c r="H26" s="180"/>
      <c r="I26" s="180"/>
      <c r="J26" s="192"/>
      <c r="K26" s="192"/>
      <c r="L26" s="199"/>
      <c r="M26" s="184"/>
      <c r="N26" s="206"/>
      <c r="O26" s="206"/>
      <c r="P26" s="206"/>
    </row>
    <row r="27" spans="1:16" ht="12.75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N27" s="206"/>
      <c r="O27" s="206"/>
      <c r="P27" s="206"/>
    </row>
    <row r="28" spans="1:16" ht="12.75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3"/>
      <c r="K28" s="183"/>
      <c r="L28" s="183"/>
      <c r="M28" s="184"/>
      <c r="N28" s="206"/>
      <c r="O28" s="206"/>
      <c r="P28" s="206"/>
    </row>
    <row r="29" spans="1:16" ht="12.75" x14ac:dyDescent="0.2">
      <c r="A29" s="183"/>
      <c r="B29" s="183"/>
      <c r="C29" s="183"/>
      <c r="D29" s="183"/>
      <c r="E29" s="183"/>
      <c r="F29" s="208"/>
      <c r="G29" s="180"/>
      <c r="H29" s="180"/>
      <c r="I29" s="180"/>
      <c r="J29" s="186"/>
      <c r="K29" s="186"/>
      <c r="L29" s="187"/>
      <c r="M29" s="184"/>
      <c r="N29" s="206"/>
      <c r="O29" s="206"/>
      <c r="P29" s="206"/>
    </row>
    <row r="30" spans="1:16" ht="12.75" x14ac:dyDescent="0.2">
      <c r="A30" s="210"/>
      <c r="B30" s="208"/>
      <c r="C30" s="208"/>
      <c r="D30" s="208"/>
      <c r="E30" s="208"/>
      <c r="F30" s="208"/>
      <c r="G30" s="180"/>
      <c r="H30" s="180"/>
      <c r="I30" s="180"/>
      <c r="J30" s="186"/>
      <c r="K30" s="186"/>
      <c r="L30" s="187"/>
      <c r="M30" s="184"/>
    </row>
    <row r="31" spans="1:16" ht="12.75" x14ac:dyDescent="0.2">
      <c r="A31" s="186"/>
      <c r="B31" s="186"/>
      <c r="C31" s="187"/>
      <c r="D31" s="187"/>
      <c r="E31" s="187"/>
      <c r="F31" s="208"/>
      <c r="G31" s="180"/>
      <c r="H31" s="180"/>
      <c r="I31" s="180"/>
      <c r="J31" s="192"/>
      <c r="K31" s="192"/>
      <c r="L31" s="193"/>
      <c r="M31" s="184"/>
    </row>
    <row r="32" spans="1:16" ht="12.75" x14ac:dyDescent="0.2">
      <c r="A32" s="186"/>
      <c r="B32" s="186"/>
      <c r="C32" s="187"/>
      <c r="D32" s="187"/>
      <c r="E32" s="187"/>
      <c r="F32" s="208"/>
      <c r="G32" s="180"/>
      <c r="H32" s="180"/>
      <c r="I32" s="180"/>
      <c r="J32" s="192"/>
      <c r="K32" s="192"/>
      <c r="L32" s="199"/>
      <c r="M32" s="184"/>
    </row>
    <row r="33" spans="1:13" ht="12.75" x14ac:dyDescent="0.2">
      <c r="A33" s="192"/>
      <c r="B33" s="192"/>
      <c r="C33" s="193"/>
      <c r="D33" s="193"/>
      <c r="E33" s="193"/>
      <c r="F33" s="208"/>
      <c r="G33" s="180"/>
      <c r="H33" s="180"/>
      <c r="I33" s="180"/>
      <c r="J33" s="192"/>
      <c r="K33" s="192"/>
      <c r="L33" s="199"/>
      <c r="M33" s="184"/>
    </row>
    <row r="34" spans="1:13" ht="12.75" x14ac:dyDescent="0.2">
      <c r="A34" s="192"/>
      <c r="B34" s="192"/>
      <c r="C34" s="193"/>
      <c r="D34" s="193"/>
      <c r="E34" s="193"/>
      <c r="F34" s="208"/>
      <c r="G34" s="180"/>
      <c r="H34" s="180"/>
      <c r="I34" s="180"/>
      <c r="J34" s="192"/>
      <c r="K34" s="192"/>
      <c r="L34" s="193"/>
      <c r="M34" s="184"/>
    </row>
    <row r="35" spans="1:13" ht="12.75" x14ac:dyDescent="0.2">
      <c r="A35" s="192"/>
      <c r="B35" s="192"/>
      <c r="C35" s="193"/>
      <c r="D35" s="193"/>
      <c r="E35" s="193"/>
      <c r="F35" s="208"/>
      <c r="G35" s="180"/>
      <c r="H35" s="180"/>
      <c r="I35" s="180"/>
      <c r="J35" s="192"/>
      <c r="K35" s="192"/>
      <c r="L35" s="199"/>
      <c r="M35" s="184"/>
    </row>
    <row r="36" spans="1:13" ht="12.75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92"/>
      <c r="K36" s="192"/>
      <c r="L36" s="199"/>
      <c r="M36" s="184"/>
    </row>
    <row r="37" spans="1:13" ht="12.75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92"/>
      <c r="K37" s="192"/>
      <c r="L37" s="193"/>
      <c r="M37" s="184"/>
    </row>
    <row r="38" spans="1:13" ht="12.75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92"/>
      <c r="K38" s="192"/>
      <c r="L38" s="199"/>
      <c r="M38" s="184"/>
    </row>
    <row r="39" spans="1:13" ht="12.75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92"/>
      <c r="K39" s="192"/>
      <c r="L39" s="199"/>
      <c r="M39" s="184"/>
    </row>
    <row r="40" spans="1:13" ht="12.75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</sheetData>
  <mergeCells count="2">
    <mergeCell ref="B1:I2"/>
    <mergeCell ref="N2:Q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</sheetPr>
  <dimension ref="B1:O147"/>
  <sheetViews>
    <sheetView workbookViewId="0"/>
  </sheetViews>
  <sheetFormatPr defaultColWidth="8.75" defaultRowHeight="14.25" x14ac:dyDescent="0.2"/>
  <cols>
    <col min="1" max="1" width="8.75" style="2"/>
    <col min="2" max="2" width="24.375" style="2" customWidth="1"/>
    <col min="3" max="16384" width="8.75" style="2"/>
  </cols>
  <sheetData>
    <row r="1" spans="2:5" x14ac:dyDescent="0.2">
      <c r="B1" s="29"/>
    </row>
    <row r="2" spans="2:5" ht="14.25" customHeight="1" x14ac:dyDescent="0.25">
      <c r="B2" s="148" t="s">
        <v>71</v>
      </c>
    </row>
    <row r="3" spans="2:5" ht="14.25" customHeight="1" x14ac:dyDescent="0.25">
      <c r="B3" s="148"/>
    </row>
    <row r="4" spans="2:5" ht="14.25" customHeight="1" x14ac:dyDescent="0.2">
      <c r="B4" s="113" t="s">
        <v>4</v>
      </c>
      <c r="C4" s="114"/>
      <c r="D4" s="114"/>
      <c r="E4" s="114"/>
    </row>
    <row r="5" spans="2:5" ht="14.25" customHeight="1" x14ac:dyDescent="0.2">
      <c r="B5" s="116"/>
      <c r="C5" s="117">
        <v>1996</v>
      </c>
      <c r="D5" s="117">
        <v>2006</v>
      </c>
      <c r="E5" s="118">
        <v>2016</v>
      </c>
    </row>
    <row r="6" spans="2:5" ht="14.25" customHeight="1" x14ac:dyDescent="0.2">
      <c r="B6" s="119"/>
      <c r="C6" s="119"/>
      <c r="D6" s="119"/>
      <c r="E6" s="120" t="s">
        <v>5</v>
      </c>
    </row>
    <row r="7" spans="2:5" ht="14.25" customHeight="1" x14ac:dyDescent="0.2">
      <c r="B7" s="121" t="s">
        <v>0</v>
      </c>
      <c r="C7" s="122">
        <v>13926.504999999999</v>
      </c>
      <c r="D7" s="122">
        <v>15441.96</v>
      </c>
      <c r="E7" s="122">
        <v>14815.976999999961</v>
      </c>
    </row>
    <row r="8" spans="2:5" ht="14.25" customHeight="1" x14ac:dyDescent="0.2">
      <c r="B8" s="121" t="s">
        <v>1</v>
      </c>
      <c r="C8" s="122">
        <v>1998.307</v>
      </c>
      <c r="D8" s="122">
        <v>2611.0129999999999</v>
      </c>
      <c r="E8" s="122">
        <v>4853.6239999999889</v>
      </c>
    </row>
    <row r="9" spans="2:5" ht="14.25" customHeight="1" x14ac:dyDescent="0.2">
      <c r="B9" s="124" t="s">
        <v>68</v>
      </c>
      <c r="C9" s="125">
        <v>15924.812</v>
      </c>
      <c r="D9" s="125">
        <v>18052.973000000002</v>
      </c>
      <c r="E9" s="125">
        <v>19669.601000000002</v>
      </c>
    </row>
    <row r="10" spans="2:5" ht="14.25" customHeight="1" x14ac:dyDescent="0.2">
      <c r="B10" s="124"/>
      <c r="C10" s="125"/>
      <c r="D10" s="125"/>
      <c r="E10" s="126"/>
    </row>
    <row r="11" spans="2:5" ht="14.25" customHeight="1" x14ac:dyDescent="0.2">
      <c r="B11" s="121" t="s">
        <v>2</v>
      </c>
      <c r="C11" s="127">
        <v>3468.837</v>
      </c>
      <c r="D11" s="127">
        <v>2085.982</v>
      </c>
      <c r="E11" s="127">
        <v>1624.7549999999997</v>
      </c>
    </row>
    <row r="12" spans="2:5" ht="14.25" customHeight="1" x14ac:dyDescent="0.2">
      <c r="B12" s="121" t="s">
        <v>64</v>
      </c>
      <c r="C12" s="127">
        <v>941.09100000000001</v>
      </c>
      <c r="D12" s="127">
        <v>1849.9949999999999</v>
      </c>
      <c r="E12" s="127">
        <v>2438.2789999999977</v>
      </c>
    </row>
    <row r="13" spans="2:5" ht="14.25" customHeight="1" x14ac:dyDescent="0.2">
      <c r="B13" s="124" t="s">
        <v>69</v>
      </c>
      <c r="C13" s="125">
        <v>4409.9279999999999</v>
      </c>
      <c r="D13" s="125">
        <v>3935.9769999999999</v>
      </c>
      <c r="E13" s="125">
        <v>4063.0339999999856</v>
      </c>
    </row>
    <row r="14" spans="2:5" ht="14.25" customHeight="1" x14ac:dyDescent="0.2">
      <c r="B14" s="119"/>
      <c r="C14" s="125"/>
      <c r="D14" s="125"/>
      <c r="E14" s="123"/>
    </row>
    <row r="15" spans="2:5" ht="14.25" customHeight="1" x14ac:dyDescent="0.2">
      <c r="B15" s="128" t="s">
        <v>65</v>
      </c>
      <c r="C15" s="129">
        <v>20334.740000000002</v>
      </c>
      <c r="D15" s="129">
        <v>21988.95</v>
      </c>
      <c r="E15" s="130">
        <v>23732.634999999987</v>
      </c>
    </row>
    <row r="16" spans="2:5" ht="14.25" customHeight="1" x14ac:dyDescent="0.2">
      <c r="B16" s="119"/>
      <c r="C16" s="131"/>
      <c r="D16" s="131"/>
      <c r="E16" s="120" t="s">
        <v>8</v>
      </c>
    </row>
    <row r="17" spans="2:5" ht="14.25" customHeight="1" x14ac:dyDescent="0.2">
      <c r="B17" s="121" t="s">
        <v>0</v>
      </c>
      <c r="C17" s="132">
        <v>68.486270294087845</v>
      </c>
      <c r="D17" s="132">
        <v>70.225999877211038</v>
      </c>
      <c r="E17" s="132">
        <v>62.428706294096528</v>
      </c>
    </row>
    <row r="18" spans="2:5" ht="14.25" customHeight="1" x14ac:dyDescent="0.2">
      <c r="B18" s="121" t="s">
        <v>1</v>
      </c>
      <c r="C18" s="132">
        <v>9.8270595050637475</v>
      </c>
      <c r="D18" s="132">
        <v>11.87420499841966</v>
      </c>
      <c r="E18" s="132">
        <v>20.451264682577332</v>
      </c>
    </row>
    <row r="19" spans="2:5" ht="14.25" customHeight="1" x14ac:dyDescent="0.2">
      <c r="B19" s="124" t="s">
        <v>68</v>
      </c>
      <c r="C19" s="134">
        <v>78.313329799151589</v>
      </c>
      <c r="D19" s="134">
        <v>82.100204875630723</v>
      </c>
      <c r="E19" s="134">
        <v>82.879970976674073</v>
      </c>
    </row>
    <row r="20" spans="2:5" ht="14.25" customHeight="1" x14ac:dyDescent="0.2">
      <c r="B20" s="124"/>
      <c r="C20" s="132"/>
      <c r="D20" s="132"/>
      <c r="E20" s="135"/>
    </row>
    <row r="21" spans="2:5" ht="14.25" customHeight="1" x14ac:dyDescent="0.2">
      <c r="B21" s="121" t="s">
        <v>2</v>
      </c>
      <c r="C21" s="132">
        <v>17.058673973702145</v>
      </c>
      <c r="D21" s="132">
        <v>9.486501174453533</v>
      </c>
      <c r="E21" s="132">
        <v>6.8460792491014972</v>
      </c>
    </row>
    <row r="22" spans="2:5" ht="14.25" customHeight="1" x14ac:dyDescent="0.2">
      <c r="B22" s="121" t="s">
        <v>64</v>
      </c>
      <c r="C22" s="132">
        <v>4.6279962271462525</v>
      </c>
      <c r="D22" s="132">
        <v>8.4132939499157526</v>
      </c>
      <c r="E22" s="132">
        <v>10.273949774224382</v>
      </c>
    </row>
    <row r="23" spans="2:5" ht="14.25" customHeight="1" x14ac:dyDescent="0.2">
      <c r="B23" s="124" t="s">
        <v>69</v>
      </c>
      <c r="C23" s="134">
        <v>21.686670200848397</v>
      </c>
      <c r="D23" s="134">
        <v>17.899795124369284</v>
      </c>
      <c r="E23" s="134">
        <v>17.120029023325831</v>
      </c>
    </row>
    <row r="24" spans="2:5" ht="14.25" customHeight="1" x14ac:dyDescent="0.2">
      <c r="B24" s="121"/>
      <c r="C24" s="134"/>
      <c r="D24" s="132"/>
      <c r="E24" s="133"/>
    </row>
    <row r="25" spans="2:5" ht="14.25" customHeight="1" x14ac:dyDescent="0.2">
      <c r="B25" s="128" t="s">
        <v>65</v>
      </c>
      <c r="C25" s="152">
        <v>100</v>
      </c>
      <c r="D25" s="152">
        <v>100</v>
      </c>
      <c r="E25" s="152">
        <v>100</v>
      </c>
    </row>
    <row r="26" spans="2:5" ht="14.25" customHeight="1" x14ac:dyDescent="0.2">
      <c r="B26" s="136"/>
      <c r="C26" s="134"/>
      <c r="D26" s="134"/>
      <c r="E26" s="137" t="s">
        <v>98</v>
      </c>
    </row>
    <row r="27" spans="2:5" ht="14.25" customHeight="1" x14ac:dyDescent="0.2">
      <c r="B27" s="138" t="s">
        <v>66</v>
      </c>
      <c r="C27" s="139">
        <v>6440</v>
      </c>
      <c r="D27" s="139">
        <v>8149</v>
      </c>
      <c r="E27" s="139">
        <v>5140</v>
      </c>
    </row>
    <row r="28" spans="2:5" ht="14.25" customHeight="1" x14ac:dyDescent="0.2">
      <c r="B28" s="138" t="s">
        <v>67</v>
      </c>
      <c r="C28" s="139">
        <v>939</v>
      </c>
      <c r="D28" s="139">
        <v>2345</v>
      </c>
      <c r="E28" s="139">
        <v>2552</v>
      </c>
    </row>
    <row r="29" spans="2:5" ht="14.25" customHeight="1" x14ac:dyDescent="0.2">
      <c r="B29" s="140" t="s">
        <v>68</v>
      </c>
      <c r="C29" s="141">
        <v>7379</v>
      </c>
      <c r="D29" s="141">
        <v>10494</v>
      </c>
      <c r="E29" s="141">
        <v>7692</v>
      </c>
    </row>
    <row r="30" spans="2:5" ht="14.25" customHeight="1" x14ac:dyDescent="0.2">
      <c r="B30" s="140"/>
      <c r="C30" s="142"/>
      <c r="D30" s="142"/>
      <c r="E30" s="142"/>
    </row>
    <row r="31" spans="2:5" ht="14.25" customHeight="1" x14ac:dyDescent="0.2">
      <c r="B31" s="138" t="s">
        <v>2</v>
      </c>
      <c r="C31" s="139">
        <v>3563</v>
      </c>
      <c r="D31" s="139">
        <v>3557</v>
      </c>
      <c r="E31" s="139">
        <v>1907</v>
      </c>
    </row>
    <row r="32" spans="2:5" ht="14.25" customHeight="1" x14ac:dyDescent="0.2">
      <c r="B32" s="138" t="s">
        <v>64</v>
      </c>
      <c r="C32" s="139">
        <v>2769</v>
      </c>
      <c r="D32" s="139">
        <v>2218</v>
      </c>
      <c r="E32" s="139">
        <v>2693</v>
      </c>
    </row>
    <row r="33" spans="2:5" ht="14.25" customHeight="1" x14ac:dyDescent="0.2">
      <c r="B33" s="140" t="s">
        <v>69</v>
      </c>
      <c r="C33" s="141">
        <v>6332</v>
      </c>
      <c r="D33" s="141">
        <v>5775</v>
      </c>
      <c r="E33" s="141">
        <v>4600</v>
      </c>
    </row>
    <row r="34" spans="2:5" ht="14.25" customHeight="1" x14ac:dyDescent="0.2">
      <c r="B34" s="138"/>
      <c r="C34" s="143"/>
      <c r="D34" s="143"/>
      <c r="E34" s="143"/>
    </row>
    <row r="35" spans="2:5" ht="14.25" customHeight="1" x14ac:dyDescent="0.2">
      <c r="B35" s="144" t="s">
        <v>65</v>
      </c>
      <c r="C35" s="145">
        <v>13711</v>
      </c>
      <c r="D35" s="145">
        <v>16269</v>
      </c>
      <c r="E35" s="145">
        <v>12292</v>
      </c>
    </row>
    <row r="36" spans="2:5" ht="14.25" customHeight="1" x14ac:dyDescent="0.2">
      <c r="B36" s="147" t="s">
        <v>70</v>
      </c>
      <c r="C36" s="115"/>
      <c r="D36" s="115"/>
      <c r="E36" s="115"/>
    </row>
    <row r="37" spans="2:5" ht="14.25" customHeight="1" x14ac:dyDescent="0.2">
      <c r="B37" s="146" t="s">
        <v>72</v>
      </c>
      <c r="C37" s="115"/>
      <c r="D37" s="115"/>
      <c r="E37" s="115"/>
    </row>
    <row r="38" spans="2:5" ht="14.25" customHeight="1" x14ac:dyDescent="0.2">
      <c r="B38" s="146" t="s">
        <v>73</v>
      </c>
      <c r="C38" s="115"/>
      <c r="D38" s="115"/>
      <c r="E38" s="115"/>
    </row>
    <row r="58" spans="2:1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x14ac:dyDescent="0.2">
      <c r="B61" s="270"/>
      <c r="C61" s="270"/>
      <c r="D61" s="270"/>
      <c r="E61" s="270"/>
      <c r="F61" s="270"/>
      <c r="G61" s="11"/>
      <c r="H61" s="11"/>
      <c r="I61" s="323"/>
      <c r="J61" s="323"/>
      <c r="K61" s="323"/>
      <c r="L61" s="323"/>
      <c r="M61" s="323"/>
      <c r="N61" s="323"/>
      <c r="O61" s="271"/>
    </row>
    <row r="62" spans="2:15" x14ac:dyDescent="0.2">
      <c r="B62" s="270"/>
      <c r="C62" s="272"/>
      <c r="D62" s="273"/>
      <c r="E62" s="273"/>
      <c r="F62" s="273"/>
      <c r="G62" s="11"/>
      <c r="H62" s="11"/>
      <c r="I62" s="326"/>
      <c r="J62" s="326"/>
      <c r="K62" s="270"/>
      <c r="L62" s="270"/>
      <c r="M62" s="270"/>
      <c r="N62" s="270"/>
      <c r="O62" s="274"/>
    </row>
    <row r="63" spans="2:15" x14ac:dyDescent="0.2">
      <c r="B63" s="270"/>
      <c r="C63" s="272"/>
      <c r="D63" s="273"/>
      <c r="E63" s="273"/>
      <c r="F63" s="273"/>
      <c r="G63" s="11"/>
      <c r="H63" s="11"/>
      <c r="I63" s="320"/>
      <c r="J63" s="274"/>
      <c r="K63" s="272"/>
      <c r="L63" s="273"/>
      <c r="M63" s="273"/>
      <c r="N63" s="273"/>
      <c r="O63" s="274"/>
    </row>
    <row r="64" spans="2:15" x14ac:dyDescent="0.2">
      <c r="B64" s="270"/>
      <c r="C64" s="272"/>
      <c r="D64" s="273"/>
      <c r="E64" s="273"/>
      <c r="F64" s="273"/>
      <c r="G64" s="11"/>
      <c r="H64" s="11"/>
      <c r="I64" s="320"/>
      <c r="J64" s="274"/>
      <c r="K64" s="272"/>
      <c r="L64" s="273"/>
      <c r="M64" s="273"/>
      <c r="N64" s="273"/>
      <c r="O64" s="274"/>
    </row>
    <row r="65" spans="2:15" x14ac:dyDescent="0.2">
      <c r="B65" s="270"/>
      <c r="C65" s="272"/>
      <c r="D65" s="273"/>
      <c r="E65" s="273"/>
      <c r="F65" s="273"/>
      <c r="G65" s="11"/>
      <c r="H65" s="11"/>
      <c r="I65" s="320"/>
      <c r="J65" s="274"/>
      <c r="K65" s="272"/>
      <c r="L65" s="273"/>
      <c r="M65" s="273"/>
      <c r="N65" s="273"/>
      <c r="O65" s="274"/>
    </row>
    <row r="66" spans="2:15" x14ac:dyDescent="0.2">
      <c r="B66" s="270"/>
      <c r="C66" s="272"/>
      <c r="D66" s="273"/>
      <c r="E66" s="273"/>
      <c r="F66" s="275"/>
      <c r="G66" s="11"/>
      <c r="H66" s="11"/>
      <c r="I66" s="320"/>
      <c r="J66" s="274"/>
      <c r="K66" s="272"/>
      <c r="L66" s="273"/>
      <c r="M66" s="273"/>
      <c r="N66" s="273"/>
      <c r="O66" s="274"/>
    </row>
    <row r="67" spans="2:15" x14ac:dyDescent="0.2">
      <c r="B67" s="270"/>
      <c r="C67" s="274"/>
      <c r="D67" s="274"/>
      <c r="E67" s="274"/>
      <c r="F67" s="274"/>
      <c r="G67" s="11"/>
      <c r="H67" s="11"/>
      <c r="I67" s="320"/>
      <c r="J67" s="274"/>
      <c r="K67" s="272"/>
      <c r="L67" s="273"/>
      <c r="M67" s="273"/>
      <c r="N67" s="275"/>
      <c r="O67" s="274"/>
    </row>
    <row r="68" spans="2:15" x14ac:dyDescent="0.2">
      <c r="B68" s="264"/>
      <c r="C68" s="264"/>
      <c r="D68" s="264"/>
      <c r="E68" s="264"/>
      <c r="F68" s="264"/>
      <c r="G68" s="11"/>
      <c r="H68" s="11"/>
      <c r="I68" s="274"/>
      <c r="J68" s="274"/>
      <c r="K68" s="274"/>
      <c r="L68" s="274"/>
      <c r="M68" s="274"/>
      <c r="N68" s="274"/>
      <c r="O68" s="274"/>
    </row>
    <row r="69" spans="2:15" x14ac:dyDescent="0.2">
      <c r="B69" s="276"/>
      <c r="C69" s="270"/>
      <c r="D69" s="270"/>
      <c r="E69" s="270"/>
      <c r="F69" s="270"/>
      <c r="G69" s="11"/>
      <c r="H69" s="11"/>
      <c r="I69" s="323"/>
      <c r="J69" s="323"/>
      <c r="K69" s="323"/>
      <c r="L69" s="323"/>
      <c r="M69" s="323"/>
      <c r="N69" s="323"/>
      <c r="O69" s="271"/>
    </row>
    <row r="70" spans="2:15" x14ac:dyDescent="0.2">
      <c r="B70" s="270"/>
      <c r="C70" s="272"/>
      <c r="D70" s="273"/>
      <c r="E70" s="273"/>
      <c r="F70" s="273"/>
      <c r="G70" s="11"/>
      <c r="H70" s="11"/>
      <c r="I70" s="326"/>
      <c r="J70" s="326"/>
      <c r="K70" s="270"/>
      <c r="L70" s="270"/>
      <c r="M70" s="270"/>
      <c r="N70" s="270"/>
      <c r="O70" s="274"/>
    </row>
    <row r="71" spans="2:15" x14ac:dyDescent="0.2">
      <c r="B71" s="270"/>
      <c r="C71" s="272"/>
      <c r="D71" s="273"/>
      <c r="E71" s="273"/>
      <c r="F71" s="273"/>
      <c r="G71" s="11"/>
      <c r="H71" s="11"/>
      <c r="I71" s="320"/>
      <c r="J71" s="274"/>
      <c r="K71" s="272"/>
      <c r="L71" s="273"/>
      <c r="M71" s="273"/>
      <c r="N71" s="273"/>
      <c r="O71" s="274"/>
    </row>
    <row r="72" spans="2:15" x14ac:dyDescent="0.2">
      <c r="B72" s="270"/>
      <c r="C72" s="272"/>
      <c r="D72" s="273"/>
      <c r="E72" s="273"/>
      <c r="F72" s="275"/>
      <c r="G72" s="11"/>
      <c r="H72" s="11"/>
      <c r="I72" s="320"/>
      <c r="J72" s="274"/>
      <c r="K72" s="272"/>
      <c r="L72" s="273"/>
      <c r="M72" s="273"/>
      <c r="N72" s="273"/>
      <c r="O72" s="274"/>
    </row>
    <row r="73" spans="2:15" x14ac:dyDescent="0.2">
      <c r="B73" s="11"/>
      <c r="C73" s="11"/>
      <c r="D73" s="11"/>
      <c r="E73" s="11"/>
      <c r="F73" s="11"/>
      <c r="G73" s="11"/>
      <c r="H73" s="11"/>
      <c r="I73" s="320"/>
      <c r="J73" s="274"/>
      <c r="K73" s="272"/>
      <c r="L73" s="273"/>
      <c r="M73" s="273"/>
      <c r="N73" s="275"/>
      <c r="O73" s="274"/>
    </row>
    <row r="74" spans="2:15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ht="13.9" customHeight="1" x14ac:dyDescent="0.2">
      <c r="B75" s="323"/>
      <c r="C75" s="323"/>
      <c r="D75" s="323"/>
      <c r="E75" s="323"/>
      <c r="F75" s="323"/>
      <c r="G75" s="271"/>
      <c r="H75" s="11"/>
      <c r="I75" s="323"/>
      <c r="J75" s="323"/>
      <c r="K75" s="323"/>
      <c r="L75" s="323"/>
      <c r="M75" s="323"/>
      <c r="N75" s="271"/>
      <c r="O75" s="11"/>
    </row>
    <row r="76" spans="2:15" x14ac:dyDescent="0.2">
      <c r="B76" s="324"/>
      <c r="C76" s="325"/>
      <c r="D76" s="325"/>
      <c r="E76" s="325"/>
      <c r="F76" s="325"/>
      <c r="G76" s="271"/>
      <c r="H76" s="11"/>
      <c r="I76" s="324"/>
      <c r="J76" s="325"/>
      <c r="K76" s="325"/>
      <c r="L76" s="325"/>
      <c r="M76" s="325"/>
      <c r="N76" s="272"/>
      <c r="O76" s="11"/>
    </row>
    <row r="77" spans="2:15" ht="13.9" customHeight="1" x14ac:dyDescent="0.2">
      <c r="B77" s="326"/>
      <c r="C77" s="326"/>
      <c r="D77" s="327"/>
      <c r="E77" s="327"/>
      <c r="F77" s="327"/>
      <c r="G77" s="271"/>
      <c r="H77" s="11"/>
      <c r="I77" s="326"/>
      <c r="J77" s="326"/>
      <c r="K77" s="327"/>
      <c r="L77" s="327"/>
      <c r="M77" s="327"/>
      <c r="N77" s="272"/>
      <c r="O77" s="11"/>
    </row>
    <row r="78" spans="2:15" x14ac:dyDescent="0.2">
      <c r="B78" s="326"/>
      <c r="C78" s="326"/>
      <c r="D78" s="270"/>
      <c r="E78" s="270"/>
      <c r="F78" s="327"/>
      <c r="G78" s="271"/>
      <c r="H78" s="11"/>
      <c r="I78" s="326"/>
      <c r="J78" s="326"/>
      <c r="K78" s="270"/>
      <c r="L78" s="270"/>
      <c r="M78" s="327"/>
      <c r="N78" s="272"/>
      <c r="O78" s="11"/>
    </row>
    <row r="79" spans="2:15" x14ac:dyDescent="0.2">
      <c r="B79" s="320"/>
      <c r="C79" s="274"/>
      <c r="D79" s="272"/>
      <c r="E79" s="272"/>
      <c r="F79" s="272"/>
      <c r="G79" s="271"/>
      <c r="H79" s="11"/>
      <c r="I79" s="320"/>
      <c r="J79" s="274"/>
      <c r="K79" s="272"/>
      <c r="L79" s="272"/>
      <c r="M79" s="272"/>
      <c r="N79" s="272"/>
      <c r="O79" s="11"/>
    </row>
    <row r="80" spans="2:15" x14ac:dyDescent="0.2">
      <c r="B80" s="320"/>
      <c r="C80" s="274"/>
      <c r="D80" s="272"/>
      <c r="E80" s="272"/>
      <c r="F80" s="272"/>
      <c r="G80" s="271"/>
      <c r="H80" s="11"/>
      <c r="I80" s="320"/>
      <c r="J80" s="274"/>
      <c r="K80" s="272"/>
      <c r="L80" s="272"/>
      <c r="M80" s="272"/>
      <c r="N80" s="272"/>
      <c r="O80" s="11"/>
    </row>
    <row r="81" spans="2:15" x14ac:dyDescent="0.2">
      <c r="B81" s="320"/>
      <c r="C81" s="274"/>
      <c r="D81" s="272"/>
      <c r="E81" s="272"/>
      <c r="F81" s="272"/>
      <c r="G81" s="271"/>
      <c r="H81" s="11"/>
      <c r="I81" s="320"/>
      <c r="J81" s="274"/>
      <c r="K81" s="272"/>
      <c r="L81" s="272"/>
      <c r="M81" s="272"/>
      <c r="N81" s="272"/>
      <c r="O81" s="11"/>
    </row>
    <row r="82" spans="2:15" x14ac:dyDescent="0.2">
      <c r="B82" s="320"/>
      <c r="C82" s="274"/>
      <c r="D82" s="272"/>
      <c r="E82" s="272"/>
      <c r="F82" s="272"/>
      <c r="G82" s="271"/>
      <c r="H82" s="11"/>
      <c r="I82" s="320"/>
      <c r="J82" s="274"/>
      <c r="K82" s="272"/>
      <c r="L82" s="272"/>
      <c r="M82" s="272"/>
      <c r="N82" s="272"/>
      <c r="O82" s="11"/>
    </row>
    <row r="83" spans="2:15" x14ac:dyDescent="0.2">
      <c r="B83" s="320"/>
      <c r="C83" s="320"/>
      <c r="D83" s="272"/>
      <c r="E83" s="272"/>
      <c r="F83" s="272"/>
      <c r="G83" s="271"/>
      <c r="H83" s="11"/>
      <c r="I83" s="320"/>
      <c r="J83" s="320"/>
      <c r="K83" s="272"/>
      <c r="L83" s="272"/>
      <c r="M83" s="272"/>
      <c r="N83" s="272"/>
      <c r="O83" s="11"/>
    </row>
    <row r="84" spans="2:15" x14ac:dyDescent="0.2">
      <c r="B84" s="323"/>
      <c r="C84" s="323"/>
      <c r="D84" s="323"/>
      <c r="E84" s="323"/>
      <c r="F84" s="323"/>
      <c r="G84" s="272"/>
      <c r="H84" s="11"/>
      <c r="I84" s="272"/>
      <c r="J84" s="272"/>
      <c r="K84" s="272"/>
      <c r="L84" s="272"/>
      <c r="M84" s="272"/>
      <c r="N84" s="272"/>
      <c r="O84" s="11"/>
    </row>
    <row r="85" spans="2:15" x14ac:dyDescent="0.2">
      <c r="B85" s="324"/>
      <c r="C85" s="325"/>
      <c r="D85" s="325"/>
      <c r="E85" s="325"/>
      <c r="F85" s="325"/>
      <c r="G85" s="272"/>
      <c r="H85" s="11"/>
      <c r="I85" s="323"/>
      <c r="J85" s="323"/>
      <c r="K85" s="323"/>
      <c r="L85" s="323"/>
      <c r="M85" s="323"/>
      <c r="N85" s="272"/>
      <c r="O85" s="11"/>
    </row>
    <row r="86" spans="2:15" x14ac:dyDescent="0.2">
      <c r="B86" s="326"/>
      <c r="C86" s="326"/>
      <c r="D86" s="327"/>
      <c r="E86" s="327"/>
      <c r="F86" s="327"/>
      <c r="G86" s="272"/>
      <c r="H86" s="11"/>
      <c r="I86" s="324"/>
      <c r="J86" s="325"/>
      <c r="K86" s="325"/>
      <c r="L86" s="325"/>
      <c r="M86" s="325"/>
      <c r="N86" s="272"/>
      <c r="O86" s="11"/>
    </row>
    <row r="87" spans="2:15" x14ac:dyDescent="0.2">
      <c r="B87" s="326"/>
      <c r="C87" s="326"/>
      <c r="D87" s="270"/>
      <c r="E87" s="270"/>
      <c r="F87" s="327"/>
      <c r="G87" s="272"/>
      <c r="H87" s="11"/>
      <c r="I87" s="326"/>
      <c r="J87" s="326"/>
      <c r="K87" s="327"/>
      <c r="L87" s="327"/>
      <c r="M87" s="327"/>
      <c r="N87" s="272"/>
      <c r="O87" s="11"/>
    </row>
    <row r="88" spans="2:15" x14ac:dyDescent="0.2">
      <c r="B88" s="320"/>
      <c r="C88" s="274"/>
      <c r="D88" s="272"/>
      <c r="E88" s="272"/>
      <c r="F88" s="272"/>
      <c r="G88" s="272"/>
      <c r="H88" s="11"/>
      <c r="I88" s="326"/>
      <c r="J88" s="326"/>
      <c r="K88" s="270"/>
      <c r="L88" s="270"/>
      <c r="M88" s="327"/>
      <c r="N88" s="272"/>
      <c r="O88" s="11"/>
    </row>
    <row r="89" spans="2:15" x14ac:dyDescent="0.2">
      <c r="B89" s="320"/>
      <c r="C89" s="274"/>
      <c r="D89" s="272"/>
      <c r="E89" s="272"/>
      <c r="F89" s="272"/>
      <c r="G89" s="272"/>
      <c r="H89" s="11"/>
      <c r="I89" s="320"/>
      <c r="J89" s="274"/>
      <c r="K89" s="272"/>
      <c r="L89" s="272"/>
      <c r="M89" s="272"/>
      <c r="N89" s="272"/>
      <c r="O89" s="11"/>
    </row>
    <row r="90" spans="2:15" x14ac:dyDescent="0.2">
      <c r="B90" s="320"/>
      <c r="C90" s="320"/>
      <c r="D90" s="272"/>
      <c r="E90" s="272"/>
      <c r="F90" s="272"/>
      <c r="G90" s="272"/>
      <c r="H90" s="11"/>
      <c r="I90" s="320"/>
      <c r="J90" s="274"/>
      <c r="K90" s="272"/>
      <c r="L90" s="272"/>
      <c r="M90" s="272"/>
      <c r="N90" s="272"/>
      <c r="O90" s="11"/>
    </row>
    <row r="91" spans="2:15" x14ac:dyDescent="0.2">
      <c r="B91" s="11"/>
      <c r="C91" s="11"/>
      <c r="D91" s="11"/>
      <c r="E91" s="11"/>
      <c r="F91" s="11"/>
      <c r="G91" s="11"/>
      <c r="H91" s="11"/>
      <c r="I91" s="320"/>
      <c r="J91" s="320"/>
      <c r="K91" s="272"/>
      <c r="L91" s="272"/>
      <c r="M91" s="272"/>
      <c r="N91" s="272"/>
      <c r="O91" s="11"/>
    </row>
    <row r="92" spans="2:15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2:15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2:15" ht="15.75" x14ac:dyDescent="0.25">
      <c r="B94" s="27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2:15" x14ac:dyDescent="0.2">
      <c r="B95" s="27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2:15" x14ac:dyDescent="0.2">
      <c r="B96" s="279"/>
      <c r="C96" s="280"/>
      <c r="D96" s="281"/>
      <c r="E96" s="281"/>
      <c r="F96" s="281"/>
      <c r="G96" s="281"/>
      <c r="H96" s="281"/>
      <c r="I96" s="282"/>
      <c r="J96" s="267"/>
      <c r="K96" s="11"/>
      <c r="L96" s="11"/>
      <c r="M96" s="11"/>
      <c r="N96" s="11"/>
      <c r="O96" s="11"/>
    </row>
    <row r="97" spans="2:15" x14ac:dyDescent="0.2">
      <c r="B97" s="265"/>
      <c r="C97" s="321"/>
      <c r="D97" s="321"/>
      <c r="E97" s="321"/>
      <c r="F97" s="266"/>
      <c r="G97" s="322"/>
      <c r="H97" s="322"/>
      <c r="I97" s="322"/>
      <c r="J97" s="267"/>
      <c r="K97" s="11"/>
      <c r="L97" s="11"/>
      <c r="M97" s="11"/>
      <c r="N97" s="11"/>
      <c r="O97" s="11"/>
    </row>
    <row r="98" spans="2:15" x14ac:dyDescent="0.2">
      <c r="B98" s="265"/>
      <c r="C98" s="283"/>
      <c r="D98" s="283"/>
      <c r="E98" s="284"/>
      <c r="F98" s="284"/>
      <c r="G98" s="283"/>
      <c r="H98" s="283"/>
      <c r="I98" s="284"/>
      <c r="J98" s="285"/>
      <c r="K98" s="11"/>
      <c r="L98" s="11"/>
      <c r="M98" s="11"/>
      <c r="N98" s="11"/>
      <c r="O98" s="11"/>
    </row>
    <row r="99" spans="2:15" x14ac:dyDescent="0.2">
      <c r="B99" s="268"/>
      <c r="C99" s="149"/>
      <c r="D99" s="149"/>
      <c r="E99" s="149"/>
      <c r="F99" s="149"/>
      <c r="G99" s="149"/>
      <c r="H99" s="149"/>
      <c r="I99" s="149"/>
      <c r="J99" s="149"/>
      <c r="K99" s="11"/>
      <c r="L99" s="11"/>
      <c r="M99" s="11"/>
      <c r="N99" s="11"/>
      <c r="O99" s="11"/>
    </row>
    <row r="100" spans="2:15" x14ac:dyDescent="0.2">
      <c r="B100" s="286"/>
      <c r="C100" s="287"/>
      <c r="D100" s="287"/>
      <c r="E100" s="288"/>
      <c r="F100" s="287"/>
      <c r="G100" s="287"/>
      <c r="H100" s="287"/>
      <c r="I100" s="288"/>
      <c r="J100" s="288"/>
      <c r="K100" s="11"/>
      <c r="L100" s="11"/>
      <c r="M100" s="11"/>
      <c r="N100" s="11"/>
      <c r="O100" s="11"/>
    </row>
    <row r="101" spans="2:15" x14ac:dyDescent="0.2">
      <c r="B101" s="269"/>
      <c r="C101" s="150"/>
      <c r="D101" s="150"/>
      <c r="E101" s="151"/>
      <c r="F101" s="151"/>
      <c r="G101" s="150"/>
      <c r="H101" s="150"/>
      <c r="I101" s="151"/>
      <c r="J101" s="151"/>
      <c r="K101" s="11"/>
      <c r="L101" s="11"/>
      <c r="M101" s="11"/>
      <c r="N101" s="11"/>
      <c r="O101" s="11"/>
    </row>
    <row r="102" spans="2:15" x14ac:dyDescent="0.2">
      <c r="B102" s="289"/>
      <c r="C102" s="290"/>
      <c r="D102" s="290"/>
      <c r="E102" s="290"/>
      <c r="F102" s="290"/>
      <c r="G102" s="290"/>
      <c r="H102" s="290"/>
      <c r="I102" s="290"/>
      <c r="J102" s="290"/>
      <c r="K102" s="11"/>
      <c r="L102" s="11"/>
      <c r="M102" s="11"/>
      <c r="N102" s="11"/>
      <c r="O102" s="11"/>
    </row>
    <row r="103" spans="2:15" x14ac:dyDescent="0.2">
      <c r="B103" s="286"/>
      <c r="C103" s="291"/>
      <c r="D103" s="291"/>
      <c r="E103" s="292"/>
      <c r="F103" s="291"/>
      <c r="G103" s="291"/>
      <c r="H103" s="291"/>
      <c r="I103" s="292"/>
      <c r="J103" s="292"/>
      <c r="K103" s="11"/>
      <c r="L103" s="11"/>
      <c r="M103" s="11"/>
      <c r="N103" s="11"/>
      <c r="O103" s="11"/>
    </row>
    <row r="104" spans="2:15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2:15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2:15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2:15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2:15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2:15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2:15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2:15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2:15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2:15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2:15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2:15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2:15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2:15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2:15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2:15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2:15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2:15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2:15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2:15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2:15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2:15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2:15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2:15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2:15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2:15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2:15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2:15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2:15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2:15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2:15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2:15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2:15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2:15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2:15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2:15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2:15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2:15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2:15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2:15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2:15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2:15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2:15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</sheetData>
  <mergeCells count="36">
    <mergeCell ref="B77:C78"/>
    <mergeCell ref="D77:E77"/>
    <mergeCell ref="F77:F78"/>
    <mergeCell ref="B83:C83"/>
    <mergeCell ref="I87:J88"/>
    <mergeCell ref="I86:M86"/>
    <mergeCell ref="B86:C87"/>
    <mergeCell ref="D86:E86"/>
    <mergeCell ref="F86:F87"/>
    <mergeCell ref="B88:B89"/>
    <mergeCell ref="K87:L87"/>
    <mergeCell ref="M87:M88"/>
    <mergeCell ref="I89:I90"/>
    <mergeCell ref="I83:J83"/>
    <mergeCell ref="I85:M85"/>
    <mergeCell ref="I61:N61"/>
    <mergeCell ref="I62:J62"/>
    <mergeCell ref="I63:I67"/>
    <mergeCell ref="I69:N69"/>
    <mergeCell ref="I70:J70"/>
    <mergeCell ref="I91:J91"/>
    <mergeCell ref="C97:E97"/>
    <mergeCell ref="G97:I97"/>
    <mergeCell ref="B90:C90"/>
    <mergeCell ref="I71:I73"/>
    <mergeCell ref="I75:M75"/>
    <mergeCell ref="I76:M76"/>
    <mergeCell ref="B84:F84"/>
    <mergeCell ref="B85:F85"/>
    <mergeCell ref="B79:B82"/>
    <mergeCell ref="B75:F75"/>
    <mergeCell ref="B76:F76"/>
    <mergeCell ref="I77:J78"/>
    <mergeCell ref="K77:L77"/>
    <mergeCell ref="M77:M78"/>
    <mergeCell ref="I79:I8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  <pageSetUpPr fitToPage="1"/>
  </sheetPr>
  <dimension ref="B1:AF91"/>
  <sheetViews>
    <sheetView zoomScaleNormal="100" workbookViewId="0"/>
  </sheetViews>
  <sheetFormatPr defaultColWidth="9" defaultRowHeight="14.25" customHeight="1" x14ac:dyDescent="0.2"/>
  <cols>
    <col min="1" max="1" width="9" style="10"/>
    <col min="2" max="2" width="21.875" style="10" customWidth="1"/>
    <col min="3" max="3" width="11.75" style="10" customWidth="1"/>
    <col min="4" max="4" width="8.75" style="10" customWidth="1"/>
    <col min="5" max="5" width="9.75" style="10" customWidth="1"/>
    <col min="6" max="6" width="10.625" style="10" customWidth="1"/>
    <col min="7" max="16384" width="9" style="10"/>
  </cols>
  <sheetData>
    <row r="1" spans="2:32" ht="14.25" customHeight="1" x14ac:dyDescent="0.2">
      <c r="B1" s="29"/>
    </row>
    <row r="2" spans="2:32" ht="14.25" customHeight="1" x14ac:dyDescent="0.25">
      <c r="B2" s="20" t="s">
        <v>74</v>
      </c>
    </row>
    <row r="4" spans="2:32" ht="14.25" customHeight="1" x14ac:dyDescent="0.2">
      <c r="B4" s="30" t="s">
        <v>4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2:32" ht="28.5" customHeight="1" x14ac:dyDescent="0.2">
      <c r="B5" s="33"/>
      <c r="C5" s="34" t="s">
        <v>0</v>
      </c>
      <c r="D5" s="34" t="s">
        <v>24</v>
      </c>
      <c r="E5" s="34" t="s">
        <v>25</v>
      </c>
      <c r="F5" s="34" t="s">
        <v>26</v>
      </c>
      <c r="G5" s="34" t="s">
        <v>55</v>
      </c>
      <c r="H5" s="35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2"/>
      <c r="AA5" s="32"/>
      <c r="AB5" s="32"/>
      <c r="AC5" s="32"/>
      <c r="AD5" s="32"/>
      <c r="AE5" s="32"/>
      <c r="AF5" s="32"/>
    </row>
    <row r="6" spans="2:32" ht="14.25" customHeight="1" x14ac:dyDescent="0.2">
      <c r="B6" s="38"/>
      <c r="C6" s="39"/>
      <c r="D6" s="39"/>
      <c r="E6" s="39"/>
      <c r="G6" s="12" t="s">
        <v>5</v>
      </c>
      <c r="H6" s="36"/>
      <c r="I6" s="32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2"/>
      <c r="AA6" s="32"/>
      <c r="AB6" s="37"/>
      <c r="AC6" s="37"/>
      <c r="AD6" s="37"/>
      <c r="AE6" s="37"/>
      <c r="AF6" s="32"/>
    </row>
    <row r="7" spans="2:32" ht="14.25" customHeight="1" x14ac:dyDescent="0.2">
      <c r="B7" s="44"/>
      <c r="C7" s="40"/>
      <c r="D7" s="40"/>
      <c r="E7" s="40"/>
      <c r="F7" s="13"/>
      <c r="G7" s="32"/>
      <c r="H7" s="36"/>
      <c r="I7" s="32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2"/>
      <c r="AA7" s="32"/>
      <c r="AB7" s="37"/>
      <c r="AC7" s="37"/>
      <c r="AD7" s="37"/>
      <c r="AE7" s="37"/>
      <c r="AF7" s="32"/>
    </row>
    <row r="8" spans="2:32" ht="14.25" customHeight="1" x14ac:dyDescent="0.2">
      <c r="B8" s="46" t="s">
        <v>27</v>
      </c>
      <c r="C8" s="40"/>
      <c r="D8" s="55"/>
      <c r="E8" s="40"/>
      <c r="F8" s="40"/>
      <c r="G8" s="32"/>
      <c r="H8" s="36"/>
      <c r="I8" s="32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2"/>
      <c r="AA8" s="32"/>
      <c r="AB8" s="37"/>
      <c r="AC8" s="37"/>
      <c r="AD8" s="37"/>
      <c r="AE8" s="37"/>
      <c r="AF8" s="32"/>
    </row>
    <row r="9" spans="2:32" ht="14.25" customHeight="1" x14ac:dyDescent="0.2">
      <c r="B9" s="9" t="s">
        <v>3</v>
      </c>
      <c r="C9" s="72">
        <v>3422.66</v>
      </c>
      <c r="D9" s="72">
        <v>1036.07</v>
      </c>
      <c r="E9" s="72">
        <v>111.288</v>
      </c>
      <c r="F9" s="72">
        <v>181.68199999999999</v>
      </c>
      <c r="G9" s="73">
        <v>4751.7</v>
      </c>
      <c r="H9" s="72"/>
      <c r="I9" s="72"/>
      <c r="J9" s="7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2"/>
      <c r="AA9" s="32"/>
      <c r="AB9" s="37"/>
      <c r="AC9" s="37"/>
      <c r="AD9" s="37"/>
      <c r="AE9" s="37"/>
      <c r="AF9" s="32"/>
    </row>
    <row r="10" spans="2:32" ht="14.25" customHeight="1" x14ac:dyDescent="0.2">
      <c r="B10" s="9" t="s">
        <v>13</v>
      </c>
      <c r="C10" s="72">
        <v>2822.6840000000002</v>
      </c>
      <c r="D10" s="72">
        <v>318.19099999999997</v>
      </c>
      <c r="E10" s="72">
        <v>696.97900000000004</v>
      </c>
      <c r="F10" s="72">
        <v>62.244</v>
      </c>
      <c r="G10" s="73">
        <v>3900.098</v>
      </c>
      <c r="H10" s="72"/>
      <c r="I10" s="72"/>
      <c r="J10" s="72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2"/>
      <c r="AA10" s="32"/>
      <c r="AB10" s="37"/>
      <c r="AC10" s="37"/>
      <c r="AD10" s="37"/>
      <c r="AE10" s="37"/>
      <c r="AF10" s="32"/>
    </row>
    <row r="11" spans="2:32" ht="14.25" customHeight="1" x14ac:dyDescent="0.2">
      <c r="B11" s="9" t="s">
        <v>14</v>
      </c>
      <c r="C11" s="72">
        <v>2493.3139999999999</v>
      </c>
      <c r="D11" s="72">
        <v>191.203</v>
      </c>
      <c r="E11" s="72">
        <v>1442.5640000000001</v>
      </c>
      <c r="F11" s="72">
        <v>117.265</v>
      </c>
      <c r="G11" s="73">
        <v>4244.3459999999995</v>
      </c>
      <c r="H11" s="72"/>
      <c r="I11" s="72"/>
      <c r="J11" s="72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2"/>
      <c r="AA11" s="32"/>
      <c r="AB11" s="37"/>
      <c r="AC11" s="37"/>
      <c r="AD11" s="37"/>
      <c r="AE11" s="37"/>
      <c r="AF11" s="32"/>
    </row>
    <row r="12" spans="2:32" ht="14.25" customHeight="1" x14ac:dyDescent="0.2">
      <c r="B12" s="9" t="s">
        <v>15</v>
      </c>
      <c r="C12" s="72">
        <v>3189.0810000000001</v>
      </c>
      <c r="D12" s="72">
        <v>283.322</v>
      </c>
      <c r="E12" s="72">
        <v>1001.544</v>
      </c>
      <c r="F12" s="72">
        <v>263.17099999999999</v>
      </c>
      <c r="G12" s="73">
        <v>4737.1180000000004</v>
      </c>
      <c r="H12" s="72"/>
      <c r="I12" s="72"/>
      <c r="J12" s="72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2"/>
      <c r="AA12" s="32"/>
      <c r="AB12" s="37"/>
      <c r="AC12" s="37"/>
      <c r="AD12" s="37"/>
      <c r="AE12" s="37"/>
      <c r="AF12" s="32"/>
    </row>
    <row r="13" spans="2:32" ht="14.25" customHeight="1" x14ac:dyDescent="0.2">
      <c r="B13" s="9" t="s">
        <v>16</v>
      </c>
      <c r="C13" s="72">
        <v>1998.7660000000001</v>
      </c>
      <c r="D13" s="72">
        <v>169.52099999999999</v>
      </c>
      <c r="E13" s="72">
        <v>216.46199999999999</v>
      </c>
      <c r="F13" s="72">
        <v>316.72899999999998</v>
      </c>
      <c r="G13" s="73">
        <v>2701.4780000000001</v>
      </c>
      <c r="H13" s="72"/>
      <c r="I13" s="72"/>
      <c r="J13" s="72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2"/>
      <c r="AA13" s="32"/>
      <c r="AB13" s="37"/>
      <c r="AC13" s="37"/>
      <c r="AD13" s="37"/>
      <c r="AE13" s="37"/>
      <c r="AF13" s="32"/>
    </row>
    <row r="14" spans="2:32" ht="14.25" customHeight="1" x14ac:dyDescent="0.2">
      <c r="B14" s="9"/>
      <c r="C14" s="72"/>
      <c r="D14" s="72"/>
      <c r="E14" s="72"/>
      <c r="F14" s="72"/>
      <c r="G14" s="73"/>
      <c r="H14" s="72"/>
      <c r="I14" s="72"/>
      <c r="J14" s="72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2"/>
      <c r="AA14" s="32"/>
      <c r="AB14" s="37"/>
      <c r="AC14" s="37"/>
      <c r="AD14" s="37"/>
      <c r="AE14" s="37"/>
      <c r="AF14" s="32"/>
    </row>
    <row r="15" spans="2:32" ht="14.25" customHeight="1" x14ac:dyDescent="0.2">
      <c r="B15" s="50" t="s">
        <v>28</v>
      </c>
      <c r="C15" s="72"/>
      <c r="D15" s="72"/>
      <c r="E15" s="72"/>
      <c r="F15" s="72"/>
      <c r="G15" s="73"/>
      <c r="H15" s="72"/>
      <c r="I15" s="72"/>
      <c r="J15" s="7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2"/>
      <c r="AA15" s="32"/>
      <c r="AB15" s="37"/>
      <c r="AC15" s="37"/>
      <c r="AD15" s="37"/>
      <c r="AE15" s="37"/>
      <c r="AF15" s="32"/>
    </row>
    <row r="16" spans="2:32" ht="14.25" customHeight="1" x14ac:dyDescent="0.2">
      <c r="B16" s="61" t="s">
        <v>32</v>
      </c>
      <c r="C16" s="72">
        <v>1784.7529999999999</v>
      </c>
      <c r="D16" s="72">
        <v>332.81400000000002</v>
      </c>
      <c r="E16" s="72">
        <v>424.12700000000001</v>
      </c>
      <c r="F16" s="72">
        <v>131.04300000000001</v>
      </c>
      <c r="G16" s="73">
        <v>2672.7370000000001</v>
      </c>
      <c r="H16" s="72"/>
      <c r="I16" s="72"/>
      <c r="J16" s="72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2"/>
      <c r="AA16" s="32"/>
      <c r="AB16" s="37"/>
      <c r="AC16" s="37"/>
      <c r="AD16" s="37"/>
      <c r="AE16" s="37"/>
      <c r="AF16" s="32"/>
    </row>
    <row r="17" spans="2:32" ht="14.25" customHeight="1" x14ac:dyDescent="0.2">
      <c r="B17" s="9" t="s">
        <v>33</v>
      </c>
      <c r="C17" s="72">
        <v>2230.165</v>
      </c>
      <c r="D17" s="72">
        <v>354.68099999999998</v>
      </c>
      <c r="E17" s="72">
        <v>503.22300000000001</v>
      </c>
      <c r="F17" s="72">
        <v>117.05500000000001</v>
      </c>
      <c r="G17" s="73">
        <v>3205.1239999999998</v>
      </c>
      <c r="H17" s="72"/>
      <c r="I17" s="72"/>
      <c r="J17" s="72"/>
      <c r="K17" s="72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2"/>
      <c r="AA17" s="32"/>
      <c r="AB17" s="37"/>
      <c r="AC17" s="37"/>
      <c r="AD17" s="37"/>
      <c r="AE17" s="37"/>
      <c r="AF17" s="32"/>
    </row>
    <row r="18" spans="2:32" ht="14.25" customHeight="1" x14ac:dyDescent="0.2">
      <c r="B18" s="9" t="s">
        <v>34</v>
      </c>
      <c r="C18" s="72">
        <v>4181.7610000000004</v>
      </c>
      <c r="D18" s="72">
        <v>319.17700000000002</v>
      </c>
      <c r="E18" s="72">
        <v>760.88699999999994</v>
      </c>
      <c r="F18" s="72">
        <v>94.802000000000007</v>
      </c>
      <c r="G18" s="73">
        <v>5356.6270000000004</v>
      </c>
      <c r="H18" s="72"/>
      <c r="I18" s="72"/>
      <c r="J18" s="7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2"/>
      <c r="AA18" s="32"/>
      <c r="AB18" s="37"/>
      <c r="AC18" s="37"/>
      <c r="AD18" s="37"/>
      <c r="AE18" s="37"/>
      <c r="AF18" s="32"/>
    </row>
    <row r="19" spans="2:32" ht="14.25" customHeight="1" x14ac:dyDescent="0.2">
      <c r="B19" s="9" t="s">
        <v>35</v>
      </c>
      <c r="C19" s="72">
        <v>2983.069</v>
      </c>
      <c r="D19" s="72">
        <v>132.83600000000001</v>
      </c>
      <c r="E19" s="72">
        <v>9.484</v>
      </c>
      <c r="F19" s="72">
        <v>3.0750000000000002</v>
      </c>
      <c r="G19" s="73">
        <v>3128.4639999999999</v>
      </c>
      <c r="H19" s="72"/>
      <c r="I19" s="72"/>
      <c r="J19" s="7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2"/>
      <c r="AA19" s="32"/>
      <c r="AB19" s="37"/>
      <c r="AC19" s="37"/>
      <c r="AD19" s="37"/>
      <c r="AE19" s="37"/>
      <c r="AF19" s="32"/>
    </row>
    <row r="20" spans="2:32" ht="14.25" customHeight="1" x14ac:dyDescent="0.2">
      <c r="B20" s="9" t="s">
        <v>10</v>
      </c>
      <c r="C20" s="72">
        <v>1575.175</v>
      </c>
      <c r="D20" s="72">
        <v>111.97</v>
      </c>
      <c r="E20" s="72">
        <v>321.012</v>
      </c>
      <c r="F20" s="72">
        <v>57.256</v>
      </c>
      <c r="G20" s="73">
        <v>2065.413</v>
      </c>
      <c r="H20" s="72"/>
      <c r="I20" s="72"/>
      <c r="J20" s="72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2"/>
      <c r="AA20" s="32"/>
      <c r="AB20" s="37"/>
      <c r="AC20" s="37"/>
      <c r="AD20" s="37"/>
      <c r="AE20" s="37"/>
      <c r="AF20" s="32"/>
    </row>
    <row r="21" spans="2:32" ht="14.25" customHeight="1" x14ac:dyDescent="0.2">
      <c r="B21" s="9" t="s">
        <v>11</v>
      </c>
      <c r="C21" s="72">
        <v>355.87599999999998</v>
      </c>
      <c r="D21" s="72">
        <v>382.43</v>
      </c>
      <c r="E21" s="72">
        <v>58.017000000000003</v>
      </c>
      <c r="F21" s="72">
        <v>84.352000000000004</v>
      </c>
      <c r="G21" s="73">
        <v>880.67499999999995</v>
      </c>
      <c r="H21" s="72"/>
      <c r="I21" s="72"/>
      <c r="J21" s="72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2"/>
      <c r="AA21" s="32"/>
      <c r="AB21" s="37"/>
      <c r="AC21" s="37"/>
      <c r="AD21" s="37"/>
      <c r="AE21" s="37"/>
      <c r="AF21" s="32"/>
    </row>
    <row r="22" spans="2:32" ht="14.25" customHeight="1" x14ac:dyDescent="0.2">
      <c r="B22" s="9" t="s">
        <v>36</v>
      </c>
      <c r="C22" s="72">
        <v>783.23699999999997</v>
      </c>
      <c r="D22" s="72">
        <v>348.834</v>
      </c>
      <c r="E22" s="72">
        <v>1131.8979999999999</v>
      </c>
      <c r="F22" s="72">
        <v>436.67500000000001</v>
      </c>
      <c r="G22" s="73">
        <v>2700.6439999999998</v>
      </c>
      <c r="H22" s="72"/>
      <c r="I22" s="72"/>
      <c r="J22" s="72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2"/>
      <c r="AA22" s="32"/>
      <c r="AB22" s="37"/>
      <c r="AC22" s="37"/>
      <c r="AD22" s="37"/>
      <c r="AE22" s="37"/>
      <c r="AF22" s="32"/>
    </row>
    <row r="23" spans="2:32" ht="14.25" customHeight="1" x14ac:dyDescent="0.2">
      <c r="B23" s="44" t="s">
        <v>37</v>
      </c>
      <c r="C23" s="72">
        <v>32.469000000000001</v>
      </c>
      <c r="D23" s="72">
        <v>15.565</v>
      </c>
      <c r="E23" s="72">
        <v>260.18900000000002</v>
      </c>
      <c r="F23" s="72">
        <v>16.832999999999998</v>
      </c>
      <c r="G23" s="73">
        <v>325.05599999999998</v>
      </c>
      <c r="H23" s="72"/>
      <c r="I23" s="72"/>
      <c r="J23" s="72"/>
      <c r="K23" s="37"/>
      <c r="L23" s="37"/>
      <c r="M23" s="260"/>
      <c r="N23" s="260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2"/>
      <c r="AA23" s="32"/>
      <c r="AB23" s="37"/>
      <c r="AC23" s="37"/>
      <c r="AD23" s="37"/>
      <c r="AE23" s="37"/>
      <c r="AF23" s="32"/>
    </row>
    <row r="24" spans="2:32" ht="14.25" customHeight="1" x14ac:dyDescent="0.2">
      <c r="B24" s="44"/>
      <c r="C24" s="72"/>
      <c r="D24" s="72"/>
      <c r="E24" s="72"/>
      <c r="F24" s="72"/>
      <c r="G24" s="73"/>
      <c r="H24" s="72"/>
      <c r="I24" s="72"/>
      <c r="J24" s="72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2"/>
      <c r="AA24" s="32"/>
      <c r="AB24" s="37"/>
      <c r="AC24" s="37"/>
      <c r="AD24" s="37"/>
      <c r="AE24" s="37"/>
      <c r="AF24" s="32"/>
    </row>
    <row r="25" spans="2:32" ht="14.25" customHeight="1" x14ac:dyDescent="0.2">
      <c r="B25" s="62" t="s">
        <v>38</v>
      </c>
      <c r="G25" s="73"/>
      <c r="H25" s="72"/>
      <c r="I25" s="72"/>
      <c r="J25" s="7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32"/>
      <c r="AA25" s="42"/>
      <c r="AB25" s="43"/>
      <c r="AC25" s="43"/>
      <c r="AD25" s="43"/>
      <c r="AE25" s="43"/>
      <c r="AF25" s="43"/>
    </row>
    <row r="26" spans="2:32" ht="14.25" customHeight="1" x14ac:dyDescent="0.2">
      <c r="B26" s="9" t="s">
        <v>53</v>
      </c>
      <c r="C26" s="72">
        <v>5284.817</v>
      </c>
      <c r="D26" s="72">
        <v>391.51799999999997</v>
      </c>
      <c r="E26" s="72">
        <v>503.07799999999997</v>
      </c>
      <c r="F26" s="72">
        <v>153.52799999999999</v>
      </c>
      <c r="G26" s="73">
        <v>6332.9409999999998</v>
      </c>
      <c r="I26" s="72"/>
      <c r="J26" s="72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32"/>
      <c r="AA26" s="42"/>
      <c r="AB26" s="43"/>
      <c r="AC26" s="43"/>
      <c r="AD26" s="43"/>
      <c r="AE26" s="43"/>
      <c r="AF26" s="43"/>
    </row>
    <row r="27" spans="2:32" ht="14.25" customHeight="1" x14ac:dyDescent="0.2">
      <c r="B27" s="9" t="s">
        <v>54</v>
      </c>
      <c r="C27" s="72">
        <v>8588.4779999999992</v>
      </c>
      <c r="D27" s="72">
        <v>1593.5229999999999</v>
      </c>
      <c r="E27" s="72">
        <v>2959.3649999999998</v>
      </c>
      <c r="F27" s="72">
        <v>781.93200000000002</v>
      </c>
      <c r="G27" s="73">
        <v>13923.298000000001</v>
      </c>
      <c r="H27" s="72"/>
      <c r="I27" s="72"/>
      <c r="J27" s="72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32"/>
      <c r="AA27" s="42"/>
      <c r="AB27" s="43"/>
      <c r="AC27" s="43"/>
      <c r="AD27" s="43"/>
      <c r="AE27" s="43"/>
      <c r="AF27" s="43"/>
    </row>
    <row r="28" spans="2:32" ht="14.25" customHeight="1" x14ac:dyDescent="0.2">
      <c r="B28" s="9"/>
      <c r="C28" s="72"/>
      <c r="D28" s="72"/>
      <c r="E28" s="72"/>
      <c r="F28" s="47"/>
      <c r="G28" s="73"/>
      <c r="H28" s="72"/>
      <c r="I28" s="72"/>
      <c r="J28" s="7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32"/>
      <c r="AA28" s="42"/>
      <c r="AB28" s="43"/>
      <c r="AC28" s="43"/>
      <c r="AD28" s="43"/>
      <c r="AE28" s="43"/>
      <c r="AF28" s="43"/>
    </row>
    <row r="29" spans="2:32" ht="14.25" customHeight="1" x14ac:dyDescent="0.2">
      <c r="B29" s="62" t="s">
        <v>39</v>
      </c>
      <c r="G29" s="73"/>
      <c r="H29" s="72"/>
      <c r="I29" s="72"/>
      <c r="J29" s="72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32"/>
      <c r="AA29" s="42"/>
      <c r="AB29" s="43"/>
      <c r="AC29" s="43"/>
      <c r="AD29" s="43"/>
      <c r="AE29" s="43"/>
      <c r="AF29" s="43"/>
    </row>
    <row r="30" spans="2:32" ht="14.25" customHeight="1" x14ac:dyDescent="0.2">
      <c r="B30" s="9" t="s">
        <v>53</v>
      </c>
      <c r="C30" s="72">
        <v>2425.0309999999999</v>
      </c>
      <c r="D30" s="72">
        <v>123.474</v>
      </c>
      <c r="E30" s="72">
        <v>25.672000000000001</v>
      </c>
      <c r="F30" s="72">
        <v>16.11</v>
      </c>
      <c r="G30" s="73">
        <v>2590.2869999999998</v>
      </c>
      <c r="I30" s="72"/>
      <c r="J30" s="7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32"/>
      <c r="AA30" s="42"/>
      <c r="AB30" s="43"/>
      <c r="AC30" s="43"/>
      <c r="AD30" s="43"/>
      <c r="AE30" s="43"/>
      <c r="AF30" s="43"/>
    </row>
    <row r="31" spans="2:32" ht="14.25" customHeight="1" x14ac:dyDescent="0.2">
      <c r="B31" s="9" t="s">
        <v>54</v>
      </c>
      <c r="C31" s="72">
        <v>11263.536</v>
      </c>
      <c r="D31" s="72">
        <v>1835.645</v>
      </c>
      <c r="E31" s="72">
        <v>3419.4859999999999</v>
      </c>
      <c r="F31" s="72">
        <v>915.65300000000002</v>
      </c>
      <c r="G31" s="73">
        <v>17434.32</v>
      </c>
      <c r="H31" s="72"/>
      <c r="I31" s="72"/>
      <c r="J31" s="7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32"/>
      <c r="AA31" s="42"/>
      <c r="AB31" s="43"/>
      <c r="AC31" s="43"/>
      <c r="AD31" s="43"/>
      <c r="AE31" s="43"/>
      <c r="AF31" s="43"/>
    </row>
    <row r="32" spans="2:32" ht="14.25" customHeight="1" x14ac:dyDescent="0.2">
      <c r="B32" s="9"/>
      <c r="C32" s="72"/>
      <c r="D32" s="72"/>
      <c r="E32" s="72"/>
      <c r="F32" s="72"/>
      <c r="G32" s="73"/>
      <c r="H32" s="72"/>
      <c r="I32" s="72"/>
      <c r="J32" s="7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32"/>
      <c r="AA32" s="42"/>
      <c r="AB32" s="43"/>
      <c r="AC32" s="43"/>
      <c r="AD32" s="43"/>
      <c r="AE32" s="43"/>
      <c r="AF32" s="43"/>
    </row>
    <row r="33" spans="2:27" ht="14.25" customHeight="1" x14ac:dyDescent="0.2">
      <c r="B33" s="62" t="s">
        <v>40</v>
      </c>
      <c r="C33" s="72"/>
      <c r="D33" s="72"/>
      <c r="E33" s="72"/>
      <c r="F33" s="72"/>
      <c r="G33" s="73"/>
      <c r="H33" s="72"/>
      <c r="I33" s="72"/>
      <c r="J33" s="72"/>
      <c r="Z33" s="32"/>
      <c r="AA33" s="42"/>
    </row>
    <row r="34" spans="2:27" ht="14.25" customHeight="1" x14ac:dyDescent="0.2">
      <c r="B34" s="9" t="s">
        <v>41</v>
      </c>
      <c r="C34" s="72">
        <v>1553.117</v>
      </c>
      <c r="D34" s="72">
        <v>474.02199999999999</v>
      </c>
      <c r="E34" s="72">
        <v>890.09299999999996</v>
      </c>
      <c r="F34" s="72">
        <v>218.31800000000001</v>
      </c>
      <c r="G34" s="73">
        <v>3135.55</v>
      </c>
      <c r="H34" s="72"/>
      <c r="I34" s="72"/>
      <c r="J34" s="72"/>
      <c r="Z34" s="32"/>
      <c r="AA34" s="42"/>
    </row>
    <row r="35" spans="2:27" ht="14.25" customHeight="1" x14ac:dyDescent="0.2">
      <c r="B35" s="9" t="s">
        <v>42</v>
      </c>
      <c r="C35" s="72">
        <v>1878.5540000000001</v>
      </c>
      <c r="D35" s="72">
        <v>596.05700000000002</v>
      </c>
      <c r="E35" s="72">
        <v>1681.9010000000001</v>
      </c>
      <c r="F35" s="72">
        <v>432.81</v>
      </c>
      <c r="G35" s="73">
        <v>4589.3220000000001</v>
      </c>
      <c r="H35" s="72"/>
      <c r="I35" s="72"/>
      <c r="J35" s="72"/>
      <c r="Z35" s="32"/>
      <c r="AA35" s="42"/>
    </row>
    <row r="36" spans="2:27" ht="14.25" customHeight="1" x14ac:dyDescent="0.2">
      <c r="B36" s="9" t="s">
        <v>43</v>
      </c>
      <c r="C36" s="72">
        <v>8012.7539999999999</v>
      </c>
      <c r="D36" s="72">
        <v>433.45499999999998</v>
      </c>
      <c r="E36" s="72">
        <v>269.79899999999998</v>
      </c>
      <c r="F36" s="72">
        <v>71.841999999999999</v>
      </c>
      <c r="G36" s="73">
        <v>8787.85</v>
      </c>
      <c r="H36" s="72"/>
      <c r="I36" s="72"/>
      <c r="J36" s="72"/>
      <c r="Z36" s="32"/>
      <c r="AA36" s="42"/>
    </row>
    <row r="37" spans="2:27" ht="14.25" customHeight="1" x14ac:dyDescent="0.2">
      <c r="B37" s="64" t="s">
        <v>89</v>
      </c>
      <c r="C37" s="72">
        <v>2355.846</v>
      </c>
      <c r="D37" s="72">
        <v>413.745</v>
      </c>
      <c r="E37" s="72">
        <v>555.31500000000005</v>
      </c>
      <c r="F37" s="72">
        <v>189.58099999999999</v>
      </c>
      <c r="G37" s="73">
        <v>3514.4870000000001</v>
      </c>
      <c r="H37" s="72"/>
      <c r="I37" s="72"/>
      <c r="J37" s="72"/>
      <c r="Z37" s="32"/>
      <c r="AA37" s="42"/>
    </row>
    <row r="38" spans="2:27" ht="14.25" customHeight="1" x14ac:dyDescent="0.2">
      <c r="B38" s="9" t="s">
        <v>44</v>
      </c>
      <c r="C38" s="72">
        <v>121.012</v>
      </c>
      <c r="D38" s="72">
        <v>81.028000000000006</v>
      </c>
      <c r="E38" s="72">
        <v>70.305999999999997</v>
      </c>
      <c r="F38" s="72">
        <v>28.213999999999999</v>
      </c>
      <c r="G38" s="73">
        <v>300.56</v>
      </c>
      <c r="H38" s="72"/>
      <c r="I38" s="72"/>
      <c r="J38" s="72"/>
      <c r="Z38" s="32"/>
      <c r="AA38" s="42"/>
    </row>
    <row r="39" spans="2:27" ht="14.25" customHeight="1" x14ac:dyDescent="0.2">
      <c r="B39" s="9"/>
      <c r="C39" s="72"/>
      <c r="D39" s="72"/>
      <c r="E39" s="72"/>
      <c r="F39" s="72"/>
      <c r="G39" s="73"/>
      <c r="H39" s="72"/>
      <c r="I39" s="72"/>
      <c r="J39" s="72"/>
      <c r="Z39" s="32"/>
      <c r="AA39" s="42"/>
    </row>
    <row r="40" spans="2:27" ht="14.25" customHeight="1" x14ac:dyDescent="0.2">
      <c r="B40" s="62" t="s">
        <v>51</v>
      </c>
      <c r="C40" s="72"/>
      <c r="D40" s="72"/>
      <c r="E40" s="72"/>
      <c r="F40" s="72"/>
      <c r="G40" s="73"/>
      <c r="H40" s="72"/>
      <c r="I40" s="72"/>
      <c r="J40" s="72"/>
      <c r="Z40" s="32"/>
      <c r="AA40" s="42"/>
    </row>
    <row r="41" spans="2:27" ht="14.25" customHeight="1" x14ac:dyDescent="0.2">
      <c r="B41" s="9" t="s">
        <v>48</v>
      </c>
      <c r="C41" s="72">
        <v>4613.348</v>
      </c>
      <c r="D41" s="72">
        <v>419.33199999999999</v>
      </c>
      <c r="E41" s="72">
        <v>759.97500000000002</v>
      </c>
      <c r="F41" s="72">
        <v>326.56799999999998</v>
      </c>
      <c r="G41" s="73">
        <v>6119.223</v>
      </c>
      <c r="H41" s="72"/>
      <c r="I41" s="72"/>
      <c r="J41" s="72"/>
      <c r="Z41" s="32"/>
      <c r="AA41" s="42"/>
    </row>
    <row r="42" spans="2:27" ht="14.25" customHeight="1" x14ac:dyDescent="0.2">
      <c r="B42" s="9" t="s">
        <v>52</v>
      </c>
      <c r="C42" s="72">
        <v>9161.6959999999999</v>
      </c>
      <c r="D42" s="72">
        <v>1575.3040000000001</v>
      </c>
      <c r="E42" s="72">
        <v>2668.7829999999999</v>
      </c>
      <c r="F42" s="72">
        <v>606.92899999999997</v>
      </c>
      <c r="G42" s="73">
        <v>14012.712</v>
      </c>
      <c r="H42" s="72"/>
      <c r="I42" s="72"/>
      <c r="J42" s="72"/>
      <c r="Z42" s="32"/>
      <c r="AA42" s="42"/>
    </row>
    <row r="43" spans="2:27" ht="14.25" customHeight="1" x14ac:dyDescent="0.2">
      <c r="B43" s="62"/>
      <c r="C43" s="9"/>
      <c r="D43" s="9"/>
      <c r="E43" s="9"/>
      <c r="F43" s="9"/>
      <c r="G43" s="32"/>
      <c r="H43" s="41"/>
      <c r="I43" s="32"/>
      <c r="Z43" s="32"/>
      <c r="AA43" s="42"/>
    </row>
    <row r="44" spans="2:27" ht="14.25" customHeight="1" x14ac:dyDescent="0.2">
      <c r="B44" s="63" t="s">
        <v>4</v>
      </c>
      <c r="C44" s="73">
        <v>13926.504999999999</v>
      </c>
      <c r="D44" s="73">
        <v>1998.307</v>
      </c>
      <c r="E44" s="73">
        <v>3468.837</v>
      </c>
      <c r="F44" s="73">
        <v>941.09100000000001</v>
      </c>
      <c r="G44" s="73">
        <v>20334.740000000002</v>
      </c>
      <c r="H44" s="72"/>
      <c r="I44" s="72"/>
      <c r="J44" s="72"/>
      <c r="K44" s="7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2:27" ht="14.25" customHeight="1" x14ac:dyDescent="0.2">
      <c r="B45" s="9"/>
      <c r="C45" s="38"/>
      <c r="D45" s="38"/>
      <c r="E45" s="38"/>
      <c r="F45" s="12"/>
      <c r="G45" s="12" t="s">
        <v>8</v>
      </c>
      <c r="H45" s="32"/>
      <c r="I45" s="41"/>
      <c r="J45" s="4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2:27" ht="14.25" customHeight="1" x14ac:dyDescent="0.2">
      <c r="C46" s="44"/>
      <c r="D46" s="44"/>
      <c r="E46" s="44"/>
      <c r="F46" s="13"/>
      <c r="H46" s="32"/>
      <c r="I46" s="41"/>
      <c r="J46" s="41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2:27" ht="14.25" customHeight="1" x14ac:dyDescent="0.2">
      <c r="B47" s="46" t="s">
        <v>27</v>
      </c>
      <c r="C47" s="44"/>
      <c r="D47" s="44"/>
      <c r="E47" s="44"/>
      <c r="F47" s="44"/>
      <c r="H47" s="32"/>
      <c r="I47" s="41"/>
      <c r="J47" s="4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2:27" ht="14.25" customHeight="1" x14ac:dyDescent="0.2">
      <c r="B48" s="9" t="s">
        <v>3</v>
      </c>
      <c r="C48" s="68">
        <v>24.576589747391754</v>
      </c>
      <c r="D48" s="68">
        <v>51.847388814631593</v>
      </c>
      <c r="E48" s="68">
        <v>3.2082222370206499</v>
      </c>
      <c r="F48" s="68">
        <v>19.305465677601845</v>
      </c>
      <c r="G48" s="160">
        <v>23.367399829061007</v>
      </c>
      <c r="H48" s="32"/>
      <c r="I48" s="41"/>
      <c r="J48" s="4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6" ht="14.25" customHeight="1" x14ac:dyDescent="0.2">
      <c r="B49" s="9" t="s">
        <v>13</v>
      </c>
      <c r="C49" s="68">
        <v>20.268430593318282</v>
      </c>
      <c r="D49" s="68">
        <v>15.923028843916375</v>
      </c>
      <c r="E49" s="68">
        <v>20.092584344551216</v>
      </c>
      <c r="F49" s="68">
        <v>6.6140256362030874</v>
      </c>
      <c r="G49" s="160">
        <v>19.179482993143754</v>
      </c>
      <c r="H49" s="32"/>
      <c r="I49" s="41"/>
      <c r="J49" s="4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6" ht="14.25" customHeight="1" x14ac:dyDescent="0.2">
      <c r="B50" s="9" t="s">
        <v>14</v>
      </c>
      <c r="C50" s="68">
        <v>17.903372023346847</v>
      </c>
      <c r="D50" s="68">
        <v>9.5682495232214073</v>
      </c>
      <c r="E50" s="68">
        <v>41.586387599071386</v>
      </c>
      <c r="F50" s="68">
        <v>12.460537822591014</v>
      </c>
      <c r="G50" s="160">
        <v>20.872388828182707</v>
      </c>
      <c r="H50" s="32"/>
      <c r="I50" s="41"/>
      <c r="J50" s="41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2:26" ht="14.25" customHeight="1" x14ac:dyDescent="0.2">
      <c r="B51" s="9" t="s">
        <v>15</v>
      </c>
      <c r="C51" s="69">
        <v>22.899363479925508</v>
      </c>
      <c r="D51" s="69">
        <v>14.1781017631425</v>
      </c>
      <c r="E51" s="69">
        <v>28.872616384107985</v>
      </c>
      <c r="F51" s="69">
        <v>27.964458272366858</v>
      </c>
      <c r="G51" s="160">
        <v>23.295690035869647</v>
      </c>
      <c r="H51" s="32"/>
      <c r="I51" s="41"/>
      <c r="J51" s="41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2:26" ht="14.25" customHeight="1" x14ac:dyDescent="0.2">
      <c r="B52" s="9" t="s">
        <v>16</v>
      </c>
      <c r="C52" s="68">
        <v>14.352244156017607</v>
      </c>
      <c r="D52" s="68">
        <v>8.4832310550881314</v>
      </c>
      <c r="E52" s="68">
        <v>6.2401894352487597</v>
      </c>
      <c r="F52" s="68">
        <v>33.655512591237191</v>
      </c>
      <c r="G52" s="160">
        <v>13.285038313742886</v>
      </c>
      <c r="H52" s="32"/>
      <c r="I52" s="41"/>
      <c r="J52" s="4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2:26" ht="14.25" customHeight="1" x14ac:dyDescent="0.25">
      <c r="B53" s="9"/>
      <c r="C53" s="47"/>
      <c r="D53" s="47"/>
      <c r="E53" s="47"/>
      <c r="F53" s="47"/>
      <c r="G53" s="161"/>
      <c r="H53" s="32"/>
      <c r="I53" s="41"/>
      <c r="J53" s="41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2:26" ht="14.25" customHeight="1" x14ac:dyDescent="0.25">
      <c r="B54" s="62" t="s">
        <v>28</v>
      </c>
      <c r="C54" s="44"/>
      <c r="D54" s="44"/>
      <c r="E54" s="44"/>
      <c r="F54" s="44"/>
      <c r="G54" s="161"/>
      <c r="H54" s="32"/>
      <c r="I54" s="41"/>
      <c r="J54" s="4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2:26" ht="14.25" customHeight="1" x14ac:dyDescent="0.2">
      <c r="B55" s="61" t="s">
        <v>32</v>
      </c>
      <c r="C55" s="52">
        <v>12.815512578353291</v>
      </c>
      <c r="D55" s="52">
        <v>16.654798286749735</v>
      </c>
      <c r="E55" s="52">
        <v>12.226778023873708</v>
      </c>
      <c r="F55" s="52">
        <v>13.924583276218772</v>
      </c>
      <c r="G55" s="162">
        <v>13.143698911321216</v>
      </c>
      <c r="H55" s="32"/>
      <c r="I55" s="41"/>
      <c r="J55" s="4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2:26" ht="14.25" customHeight="1" x14ac:dyDescent="0.2">
      <c r="B56" s="9" t="s">
        <v>33</v>
      </c>
      <c r="C56" s="47">
        <v>16.013816819079878</v>
      </c>
      <c r="D56" s="47">
        <v>17.749074591641826</v>
      </c>
      <c r="E56" s="47">
        <v>14.506965879342271</v>
      </c>
      <c r="F56" s="47">
        <v>12.438223296153081</v>
      </c>
      <c r="G56" s="162">
        <v>15.761814510537139</v>
      </c>
      <c r="H56" s="32"/>
      <c r="I56" s="41"/>
      <c r="J56" s="41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2:26" ht="14.25" customHeight="1" x14ac:dyDescent="0.2">
      <c r="B57" s="9" t="s">
        <v>34</v>
      </c>
      <c r="C57" s="47">
        <v>30.027354314668326</v>
      </c>
      <c r="D57" s="47">
        <v>15.972370611722821</v>
      </c>
      <c r="E57" s="47">
        <v>21.934930929299938</v>
      </c>
      <c r="F57" s="47">
        <v>10.073627311280205</v>
      </c>
      <c r="G57" s="162">
        <v>26.342244847979369</v>
      </c>
      <c r="H57" s="32"/>
      <c r="I57" s="41"/>
      <c r="J57" s="4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14.25" customHeight="1" x14ac:dyDescent="0.2">
      <c r="B58" s="9" t="s">
        <v>35</v>
      </c>
      <c r="C58" s="47">
        <v>21.420083502644776</v>
      </c>
      <c r="D58" s="47">
        <v>6.6474270469952819</v>
      </c>
      <c r="E58" s="47">
        <v>0.27340575530069589</v>
      </c>
      <c r="F58" s="47">
        <v>0.32674842284114924</v>
      </c>
      <c r="G58" s="162">
        <v>15.384824197407982</v>
      </c>
      <c r="H58" s="32"/>
      <c r="I58" s="41"/>
      <c r="J58" s="4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2:26" ht="14.25" customHeight="1" x14ac:dyDescent="0.2">
      <c r="B59" s="9" t="s">
        <v>10</v>
      </c>
      <c r="C59" s="52">
        <v>11.310626750932844</v>
      </c>
      <c r="D59" s="52">
        <v>5.6032431453225149</v>
      </c>
      <c r="E59" s="52">
        <v>9.2541678954646756</v>
      </c>
      <c r="F59" s="52">
        <v>6.0840025034773468</v>
      </c>
      <c r="G59" s="162">
        <v>10.15706618329027</v>
      </c>
      <c r="H59" s="32"/>
      <c r="I59" s="41"/>
      <c r="J59" s="4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2:26" ht="14.25" customHeight="1" x14ac:dyDescent="0.2">
      <c r="B60" s="9" t="s">
        <v>11</v>
      </c>
      <c r="C60" s="47">
        <v>2.5553862939768446</v>
      </c>
      <c r="D60" s="47">
        <v>19.137700063103416</v>
      </c>
      <c r="E60" s="47">
        <v>1.6725202135470765</v>
      </c>
      <c r="F60" s="47">
        <v>8.9632139718688197</v>
      </c>
      <c r="G60" s="162">
        <v>4.330888912275249</v>
      </c>
      <c r="H60" s="32"/>
      <c r="I60" s="41"/>
      <c r="J60" s="4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2:26" ht="14.25" customHeight="1" x14ac:dyDescent="0.2">
      <c r="B61" s="9" t="s">
        <v>36</v>
      </c>
      <c r="C61" s="47">
        <v>5.6240743819070182</v>
      </c>
      <c r="D61" s="47">
        <v>17.45647690770237</v>
      </c>
      <c r="E61" s="47">
        <v>32.63047528609733</v>
      </c>
      <c r="F61" s="47">
        <v>46.400932534685808</v>
      </c>
      <c r="G61" s="162">
        <v>13.280936958131747</v>
      </c>
      <c r="H61" s="32"/>
      <c r="I61" s="41"/>
      <c r="J61" s="4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2:26" ht="14.25" customHeight="1" x14ac:dyDescent="0.2">
      <c r="B62" s="44" t="s">
        <v>37</v>
      </c>
      <c r="C62" s="47">
        <v>0.23314535843702353</v>
      </c>
      <c r="D62" s="47">
        <v>0.77890934676203405</v>
      </c>
      <c r="E62" s="47">
        <v>7.5007560170743099</v>
      </c>
      <c r="F62" s="47">
        <v>1.788668683474818</v>
      </c>
      <c r="G62" s="162">
        <v>1.5985254790570225</v>
      </c>
      <c r="H62" s="41"/>
      <c r="I62" s="11"/>
      <c r="J62" s="41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11"/>
    </row>
    <row r="63" spans="2:26" ht="14.25" customHeight="1" x14ac:dyDescent="0.25">
      <c r="B63" s="46"/>
      <c r="C63" s="47"/>
      <c r="D63" s="47"/>
      <c r="E63" s="47"/>
      <c r="F63" s="47"/>
      <c r="G63" s="161"/>
      <c r="Z63" s="11"/>
    </row>
    <row r="64" spans="2:26" ht="14.25" customHeight="1" x14ac:dyDescent="0.25">
      <c r="B64" s="46" t="s">
        <v>38</v>
      </c>
      <c r="G64" s="161"/>
      <c r="Z64" s="11"/>
    </row>
    <row r="65" spans="2:27" ht="14.25" customHeight="1" x14ac:dyDescent="0.2">
      <c r="B65" s="64" t="s">
        <v>53</v>
      </c>
      <c r="C65" s="47">
        <v>37.947905809820917</v>
      </c>
      <c r="D65" s="47">
        <v>19.59248503858516</v>
      </c>
      <c r="E65" s="47">
        <v>14.502785804002899</v>
      </c>
      <c r="F65" s="47">
        <v>16.313831499823078</v>
      </c>
      <c r="G65" s="163">
        <v>31.143456960846315</v>
      </c>
      <c r="Z65" s="11"/>
    </row>
    <row r="66" spans="2:27" ht="14.25" customHeight="1" x14ac:dyDescent="0.2">
      <c r="B66" s="64" t="s">
        <v>54</v>
      </c>
      <c r="C66" s="47">
        <v>61.670016992777441</v>
      </c>
      <c r="D66" s="47">
        <v>79.743653002266427</v>
      </c>
      <c r="E66" s="47">
        <v>85.312887287583706</v>
      </c>
      <c r="F66" s="47">
        <v>83.087820412691229</v>
      </c>
      <c r="G66" s="163">
        <v>68.470499253986034</v>
      </c>
      <c r="Z66" s="11"/>
    </row>
    <row r="67" spans="2:27" ht="14.25" customHeight="1" x14ac:dyDescent="0.25">
      <c r="B67" s="64"/>
      <c r="C67" s="47"/>
      <c r="D67" s="47"/>
      <c r="E67" s="47"/>
      <c r="F67" s="47"/>
      <c r="G67" s="161"/>
      <c r="Z67" s="11"/>
    </row>
    <row r="68" spans="2:27" ht="14.25" customHeight="1" x14ac:dyDescent="0.25">
      <c r="B68" s="46" t="s">
        <v>39</v>
      </c>
      <c r="G68" s="161"/>
      <c r="Z68" s="11"/>
    </row>
    <row r="69" spans="2:27" ht="14.25" customHeight="1" x14ac:dyDescent="0.2">
      <c r="B69" s="64" t="s">
        <v>53</v>
      </c>
      <c r="C69" s="47">
        <v>17.413062358430921</v>
      </c>
      <c r="D69" s="47">
        <v>6.1789304646383165</v>
      </c>
      <c r="E69" s="47">
        <v>0.74007513180930673</v>
      </c>
      <c r="F69" s="47">
        <v>1.7118429567385087</v>
      </c>
      <c r="G69" s="163">
        <v>12.738235158157913</v>
      </c>
      <c r="Z69" s="11"/>
    </row>
    <row r="70" spans="2:27" ht="14.25" customHeight="1" x14ac:dyDescent="0.2">
      <c r="B70" s="64" t="s">
        <v>54</v>
      </c>
      <c r="C70" s="47">
        <v>80.878411345847354</v>
      </c>
      <c r="D70" s="47">
        <v>91.8600094980401</v>
      </c>
      <c r="E70" s="47">
        <v>98.577304151218399</v>
      </c>
      <c r="F70" s="47">
        <v>97.296967030818479</v>
      </c>
      <c r="G70" s="163">
        <v>85.736626089145958</v>
      </c>
      <c r="Z70" s="11"/>
    </row>
    <row r="71" spans="2:27" ht="14.25" customHeight="1" x14ac:dyDescent="0.25">
      <c r="B71" s="46"/>
      <c r="D71" s="47"/>
      <c r="E71" s="47"/>
      <c r="F71" s="47"/>
      <c r="G71" s="161"/>
      <c r="Z71" s="11"/>
    </row>
    <row r="72" spans="2:27" ht="14.25" customHeight="1" x14ac:dyDescent="0.25">
      <c r="B72" s="46" t="s">
        <v>40</v>
      </c>
      <c r="D72" s="47"/>
      <c r="E72" s="47"/>
      <c r="F72" s="47"/>
      <c r="G72" s="161"/>
      <c r="Z72" s="11"/>
    </row>
    <row r="73" spans="2:27" ht="14.25" customHeight="1" x14ac:dyDescent="0.2">
      <c r="B73" s="64" t="s">
        <v>41</v>
      </c>
      <c r="C73" s="47">
        <v>11.152238124353527</v>
      </c>
      <c r="D73" s="47">
        <v>23.721179978852096</v>
      </c>
      <c r="E73" s="47">
        <v>25.659695165843772</v>
      </c>
      <c r="F73" s="47">
        <v>23.198394204173667</v>
      </c>
      <c r="G73" s="163">
        <v>15.419670967024905</v>
      </c>
      <c r="Z73" s="11"/>
    </row>
    <row r="74" spans="2:27" ht="14.25" customHeight="1" x14ac:dyDescent="0.2">
      <c r="B74" s="64" t="s">
        <v>42</v>
      </c>
      <c r="C74" s="47">
        <v>13.489055581425491</v>
      </c>
      <c r="D74" s="47">
        <v>29.828099486215081</v>
      </c>
      <c r="E74" s="47">
        <v>48.486019954238266</v>
      </c>
      <c r="F74" s="47">
        <v>45.990238988578156</v>
      </c>
      <c r="G74" s="163">
        <v>22.568874743419389</v>
      </c>
      <c r="Z74" s="11"/>
    </row>
    <row r="75" spans="2:27" ht="14.25" customHeight="1" x14ac:dyDescent="0.2">
      <c r="B75" s="64" t="s">
        <v>43</v>
      </c>
      <c r="C75" s="47">
        <v>57.536000597421967</v>
      </c>
      <c r="D75" s="47">
        <v>21.691111525906681</v>
      </c>
      <c r="E75" s="47">
        <v>7.7777941137043909</v>
      </c>
      <c r="F75" s="47">
        <v>7.6339057540662907</v>
      </c>
      <c r="G75" s="163">
        <v>43.215944733003717</v>
      </c>
      <c r="Z75" s="11"/>
    </row>
    <row r="76" spans="2:27" ht="14.25" customHeight="1" x14ac:dyDescent="0.2">
      <c r="B76" s="64" t="s">
        <v>89</v>
      </c>
      <c r="C76" s="47">
        <v>16.916275835179036</v>
      </c>
      <c r="D76" s="47">
        <v>20.704776593386303</v>
      </c>
      <c r="E76" s="47">
        <v>16.008679566090883</v>
      </c>
      <c r="F76" s="47">
        <v>20.14481065061721</v>
      </c>
      <c r="G76" s="163">
        <v>17.283166639947204</v>
      </c>
      <c r="Z76" s="11"/>
    </row>
    <row r="77" spans="2:27" ht="14.25" customHeight="1" x14ac:dyDescent="0.2">
      <c r="B77" s="9" t="s">
        <v>44</v>
      </c>
      <c r="C77" s="47">
        <v>0.86893301657522837</v>
      </c>
      <c r="D77" s="47">
        <v>4.0548324156398392</v>
      </c>
      <c r="E77" s="47">
        <v>2.0267888055852725</v>
      </c>
      <c r="F77" s="47">
        <v>2.9980097567610358</v>
      </c>
      <c r="G77" s="163">
        <v>1.4780616816344838</v>
      </c>
      <c r="Z77" s="11"/>
    </row>
    <row r="78" spans="2:27" ht="14.25" customHeight="1" x14ac:dyDescent="0.25">
      <c r="B78" s="9"/>
      <c r="C78" s="47"/>
      <c r="D78" s="47"/>
      <c r="E78" s="47"/>
      <c r="F78" s="47"/>
      <c r="G78" s="161"/>
      <c r="Z78" s="11"/>
    </row>
    <row r="79" spans="2:27" ht="14.25" customHeight="1" x14ac:dyDescent="0.25">
      <c r="B79" s="62" t="s">
        <v>51</v>
      </c>
      <c r="C79" s="9"/>
      <c r="D79" s="9"/>
      <c r="E79" s="9"/>
      <c r="F79" s="9"/>
      <c r="G79" s="164"/>
      <c r="H79" s="41"/>
      <c r="I79" s="32"/>
      <c r="Z79" s="32"/>
      <c r="AA79" s="42"/>
    </row>
    <row r="80" spans="2:27" ht="14.25" customHeight="1" x14ac:dyDescent="0.2">
      <c r="B80" s="9" t="s">
        <v>81</v>
      </c>
      <c r="C80" s="47">
        <v>33.126387417374282</v>
      </c>
      <c r="D80" s="47">
        <v>20.984363263502555</v>
      </c>
      <c r="E80" s="47">
        <v>21.908639696820579</v>
      </c>
      <c r="F80" s="47">
        <v>34.701001284679165</v>
      </c>
      <c r="G80" s="163">
        <v>30.092457538183425</v>
      </c>
      <c r="H80" s="41"/>
      <c r="I80" s="32"/>
      <c r="Z80" s="32"/>
      <c r="AA80" s="42"/>
    </row>
    <row r="81" spans="2:27" ht="14.25" customHeight="1" x14ac:dyDescent="0.2">
      <c r="B81" s="9" t="s">
        <v>52</v>
      </c>
      <c r="C81" s="47">
        <v>65.786038923620822</v>
      </c>
      <c r="D81" s="47">
        <v>78.831931229786008</v>
      </c>
      <c r="E81" s="47">
        <v>76.935958651271307</v>
      </c>
      <c r="F81" s="47">
        <v>64.492062935465327</v>
      </c>
      <c r="G81" s="163">
        <v>68.910209818271582</v>
      </c>
      <c r="H81" s="41"/>
      <c r="I81" s="32"/>
      <c r="Z81" s="32"/>
      <c r="AA81" s="42"/>
    </row>
    <row r="82" spans="2:27" ht="14.25" customHeight="1" x14ac:dyDescent="0.2">
      <c r="B82" s="9"/>
      <c r="C82" s="47"/>
      <c r="D82" s="47"/>
      <c r="E82" s="47"/>
      <c r="F82" s="47"/>
      <c r="Z82" s="11"/>
    </row>
    <row r="83" spans="2:27" ht="14.25" customHeight="1" x14ac:dyDescent="0.2">
      <c r="B83" s="63" t="s">
        <v>4</v>
      </c>
      <c r="C83" s="71">
        <v>100</v>
      </c>
      <c r="D83" s="71">
        <v>100</v>
      </c>
      <c r="E83" s="71">
        <v>100</v>
      </c>
      <c r="F83" s="71">
        <v>100</v>
      </c>
      <c r="G83" s="71">
        <v>100</v>
      </c>
      <c r="Z83" s="11"/>
    </row>
    <row r="84" spans="2:27" s="2" customFormat="1" ht="14.25" customHeight="1" x14ac:dyDescent="0.2">
      <c r="B84" s="156"/>
      <c r="C84" s="156"/>
      <c r="D84" s="157"/>
      <c r="E84" s="158"/>
      <c r="F84" s="158"/>
      <c r="Z84" s="6"/>
    </row>
    <row r="85" spans="2:27" s="2" customFormat="1" ht="14.25" customHeight="1" x14ac:dyDescent="0.2">
      <c r="B85" s="154" t="s">
        <v>98</v>
      </c>
      <c r="C85" s="155">
        <v>6440</v>
      </c>
      <c r="D85" s="155">
        <v>939</v>
      </c>
      <c r="E85" s="155">
        <v>3563</v>
      </c>
      <c r="F85" s="155">
        <v>2769</v>
      </c>
      <c r="G85" s="155">
        <v>13711</v>
      </c>
      <c r="Z85" s="6"/>
    </row>
    <row r="86" spans="2:27" s="2" customFormat="1" ht="14.25" customHeight="1" x14ac:dyDescent="0.2">
      <c r="B86" s="85" t="s">
        <v>79</v>
      </c>
      <c r="C86" s="159"/>
      <c r="D86" s="159"/>
      <c r="E86" s="159"/>
      <c r="F86" s="159"/>
      <c r="G86" s="159"/>
      <c r="Z86" s="6"/>
    </row>
    <row r="87" spans="2:27" ht="14.25" customHeight="1" x14ac:dyDescent="0.2">
      <c r="B87" s="23" t="s">
        <v>45</v>
      </c>
    </row>
    <row r="88" spans="2:27" s="2" customFormat="1" ht="14.25" customHeight="1" x14ac:dyDescent="0.2"/>
    <row r="89" spans="2:27" s="2" customFormat="1" ht="14.25" customHeight="1" x14ac:dyDescent="0.2"/>
    <row r="90" spans="2:27" s="2" customFormat="1" ht="14.25" customHeight="1" x14ac:dyDescent="0.2"/>
    <row r="91" spans="2:27" s="2" customFormat="1" ht="14.25" customHeight="1" x14ac:dyDescent="0.2"/>
  </sheetData>
  <pageMargins left="0.7" right="0.7" top="0.75" bottom="0.75" header="0.3" footer="0.3"/>
  <pageSetup paperSize="9" scale="6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  <pageSetUpPr fitToPage="1"/>
  </sheetPr>
  <dimension ref="B1:AF89"/>
  <sheetViews>
    <sheetView workbookViewId="0"/>
  </sheetViews>
  <sheetFormatPr defaultColWidth="9" defaultRowHeight="14.25" customHeight="1" x14ac:dyDescent="0.2"/>
  <cols>
    <col min="1" max="1" width="9" style="10"/>
    <col min="2" max="2" width="21.875" style="10" customWidth="1"/>
    <col min="3" max="3" width="11.75" style="10" customWidth="1"/>
    <col min="4" max="4" width="8.75" style="10" customWidth="1"/>
    <col min="5" max="5" width="9.75" style="10" customWidth="1"/>
    <col min="6" max="6" width="10.625" style="10" customWidth="1"/>
    <col min="7" max="16384" width="9" style="10"/>
  </cols>
  <sheetData>
    <row r="1" spans="2:32" ht="14.25" customHeight="1" x14ac:dyDescent="0.2">
      <c r="B1" s="29"/>
    </row>
    <row r="2" spans="2:32" ht="14.25" customHeight="1" x14ac:dyDescent="0.25">
      <c r="B2" s="20" t="s">
        <v>75</v>
      </c>
    </row>
    <row r="4" spans="2:32" ht="14.25" customHeight="1" x14ac:dyDescent="0.2">
      <c r="B4" s="30" t="s">
        <v>4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2:32" ht="28.5" customHeight="1" x14ac:dyDescent="0.2">
      <c r="B5" s="33"/>
      <c r="C5" s="34" t="s">
        <v>23</v>
      </c>
      <c r="D5" s="34" t="s">
        <v>24</v>
      </c>
      <c r="E5" s="34" t="s">
        <v>25</v>
      </c>
      <c r="F5" s="34" t="s">
        <v>26</v>
      </c>
      <c r="G5" s="34" t="s">
        <v>55</v>
      </c>
      <c r="H5" s="35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2"/>
      <c r="AA5" s="32"/>
      <c r="AB5" s="32"/>
      <c r="AC5" s="32"/>
      <c r="AD5" s="32"/>
      <c r="AE5" s="32"/>
      <c r="AF5" s="32"/>
    </row>
    <row r="6" spans="2:32" ht="14.25" customHeight="1" x14ac:dyDescent="0.2">
      <c r="B6" s="38"/>
      <c r="C6" s="39"/>
      <c r="D6" s="39"/>
      <c r="E6" s="39"/>
      <c r="F6" s="12"/>
      <c r="G6" s="12" t="s">
        <v>5</v>
      </c>
      <c r="H6" s="36"/>
      <c r="I6" s="32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2"/>
      <c r="AA6" s="32"/>
      <c r="AB6" s="37"/>
      <c r="AC6" s="37"/>
      <c r="AD6" s="37"/>
      <c r="AE6" s="37"/>
      <c r="AF6" s="32"/>
    </row>
    <row r="7" spans="2:32" ht="14.25" customHeight="1" x14ac:dyDescent="0.2">
      <c r="B7" s="44"/>
      <c r="C7" s="40"/>
      <c r="D7" s="40"/>
      <c r="E7" s="40"/>
      <c r="F7" s="13"/>
      <c r="G7" s="32"/>
      <c r="H7" s="36"/>
      <c r="I7" s="32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2"/>
      <c r="AA7" s="32"/>
      <c r="AB7" s="37"/>
      <c r="AC7" s="37"/>
      <c r="AD7" s="37"/>
      <c r="AE7" s="37"/>
      <c r="AF7" s="32"/>
    </row>
    <row r="8" spans="2:32" ht="14.25" customHeight="1" x14ac:dyDescent="0.2">
      <c r="B8" s="46" t="s">
        <v>27</v>
      </c>
      <c r="C8" s="40"/>
      <c r="D8" s="55"/>
      <c r="E8" s="40"/>
      <c r="F8" s="40"/>
      <c r="G8" s="32"/>
      <c r="H8" s="36"/>
      <c r="I8" s="32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2"/>
      <c r="AA8" s="32"/>
      <c r="AB8" s="37"/>
      <c r="AC8" s="37"/>
      <c r="AD8" s="37"/>
      <c r="AE8" s="37"/>
      <c r="AF8" s="32"/>
    </row>
    <row r="9" spans="2:32" ht="14.25" customHeight="1" x14ac:dyDescent="0.2">
      <c r="B9" s="9" t="s">
        <v>3</v>
      </c>
      <c r="C9" s="72">
        <v>3369.0639999999999</v>
      </c>
      <c r="D9" s="72">
        <v>1129.0440000000001</v>
      </c>
      <c r="E9" s="72">
        <v>95.736999999999995</v>
      </c>
      <c r="F9" s="72">
        <v>182.03899999999999</v>
      </c>
      <c r="G9" s="73">
        <v>4775.884</v>
      </c>
      <c r="H9" s="47"/>
      <c r="I9" s="47"/>
      <c r="J9" s="4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2"/>
      <c r="AA9" s="32"/>
      <c r="AB9" s="37"/>
      <c r="AC9" s="37"/>
      <c r="AD9" s="37"/>
      <c r="AE9" s="37"/>
      <c r="AF9" s="32"/>
    </row>
    <row r="10" spans="2:32" ht="14.25" customHeight="1" x14ac:dyDescent="0.2">
      <c r="B10" s="9" t="s">
        <v>13</v>
      </c>
      <c r="C10" s="72">
        <v>3078.2359999999999</v>
      </c>
      <c r="D10" s="72">
        <v>394.60300000000001</v>
      </c>
      <c r="E10" s="72">
        <v>344.42099999999999</v>
      </c>
      <c r="F10" s="72">
        <v>184.691</v>
      </c>
      <c r="G10" s="73">
        <v>4001.951</v>
      </c>
      <c r="H10" s="47"/>
      <c r="I10" s="47"/>
      <c r="J10" s="4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2"/>
      <c r="AA10" s="32"/>
      <c r="AB10" s="37"/>
      <c r="AC10" s="37"/>
      <c r="AD10" s="37"/>
      <c r="AE10" s="37"/>
      <c r="AF10" s="32"/>
    </row>
    <row r="11" spans="2:32" ht="14.25" customHeight="1" x14ac:dyDescent="0.2">
      <c r="B11" s="9" t="s">
        <v>14</v>
      </c>
      <c r="C11" s="72">
        <v>2819.2080000000001</v>
      </c>
      <c r="D11" s="72">
        <v>277.25299999999999</v>
      </c>
      <c r="E11" s="72">
        <v>812.16099999999994</v>
      </c>
      <c r="F11" s="72">
        <v>453.84500000000003</v>
      </c>
      <c r="G11" s="73">
        <v>4362.4669999999996</v>
      </c>
      <c r="H11" s="47"/>
      <c r="I11" s="47"/>
      <c r="J11" s="4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2"/>
      <c r="AA11" s="32"/>
      <c r="AB11" s="37"/>
      <c r="AC11" s="37"/>
      <c r="AD11" s="37"/>
      <c r="AE11" s="37"/>
      <c r="AF11" s="32"/>
    </row>
    <row r="12" spans="2:32" ht="14.25" customHeight="1" x14ac:dyDescent="0.2">
      <c r="B12" s="9" t="s">
        <v>15</v>
      </c>
      <c r="C12" s="72">
        <v>3301.0569999999998</v>
      </c>
      <c r="D12" s="72">
        <v>367.60700000000003</v>
      </c>
      <c r="E12" s="72">
        <v>702.51400000000001</v>
      </c>
      <c r="F12" s="72">
        <v>467.28800000000001</v>
      </c>
      <c r="G12" s="73">
        <v>4838.4660000000003</v>
      </c>
      <c r="H12" s="47"/>
      <c r="I12" s="47"/>
      <c r="J12" s="4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2"/>
      <c r="AA12" s="32"/>
      <c r="AB12" s="37"/>
      <c r="AC12" s="37"/>
      <c r="AD12" s="37"/>
      <c r="AE12" s="37"/>
      <c r="AF12" s="32"/>
    </row>
    <row r="13" spans="2:32" ht="14.25" customHeight="1" x14ac:dyDescent="0.2">
      <c r="B13" s="9" t="s">
        <v>16</v>
      </c>
      <c r="C13" s="72">
        <v>2874.395</v>
      </c>
      <c r="D13" s="72">
        <v>442.50599999999997</v>
      </c>
      <c r="E13" s="72">
        <v>131.149</v>
      </c>
      <c r="F13" s="72">
        <v>562.13199999999995</v>
      </c>
      <c r="G13" s="73">
        <v>4010.1819999999998</v>
      </c>
      <c r="H13" s="47"/>
      <c r="I13" s="47"/>
      <c r="J13" s="4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2"/>
      <c r="AA13" s="32"/>
      <c r="AB13" s="37"/>
      <c r="AC13" s="37"/>
      <c r="AD13" s="37"/>
      <c r="AE13" s="37"/>
      <c r="AF13" s="32"/>
    </row>
    <row r="14" spans="2:32" ht="14.25" customHeight="1" x14ac:dyDescent="0.2">
      <c r="B14" s="9"/>
      <c r="C14" s="72"/>
      <c r="D14" s="72"/>
      <c r="E14" s="72"/>
      <c r="F14" s="72"/>
      <c r="G14" s="163"/>
      <c r="H14" s="47"/>
      <c r="I14" s="47"/>
      <c r="J14" s="4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2"/>
      <c r="AA14" s="32"/>
      <c r="AB14" s="37"/>
      <c r="AC14" s="37"/>
      <c r="AD14" s="37"/>
      <c r="AE14" s="37"/>
      <c r="AF14" s="32"/>
    </row>
    <row r="15" spans="2:32" ht="14.25" customHeight="1" x14ac:dyDescent="0.2">
      <c r="B15" s="50" t="s">
        <v>28</v>
      </c>
      <c r="C15" s="72"/>
      <c r="D15" s="72"/>
      <c r="E15" s="72"/>
      <c r="F15" s="72"/>
      <c r="G15" s="163"/>
      <c r="H15" s="47"/>
      <c r="I15" s="47"/>
      <c r="J15" s="4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2"/>
      <c r="AA15" s="32"/>
      <c r="AB15" s="37"/>
      <c r="AC15" s="37"/>
      <c r="AD15" s="37"/>
      <c r="AE15" s="37"/>
      <c r="AF15" s="32"/>
    </row>
    <row r="16" spans="2:32" ht="14.25" customHeight="1" x14ac:dyDescent="0.2">
      <c r="B16" s="61" t="s">
        <v>32</v>
      </c>
      <c r="C16" s="72">
        <v>1396.672</v>
      </c>
      <c r="D16" s="72">
        <v>398.26100000000002</v>
      </c>
      <c r="E16" s="72">
        <v>213.14</v>
      </c>
      <c r="F16" s="72">
        <v>213.268</v>
      </c>
      <c r="G16" s="73">
        <v>2221.3409999999999</v>
      </c>
      <c r="H16" s="47"/>
      <c r="I16" s="47"/>
      <c r="J16" s="4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2"/>
      <c r="AA16" s="32"/>
      <c r="AB16" s="37"/>
      <c r="AC16" s="37"/>
      <c r="AD16" s="37"/>
      <c r="AE16" s="37"/>
      <c r="AF16" s="32"/>
    </row>
    <row r="17" spans="2:32" ht="14.25" customHeight="1" x14ac:dyDescent="0.2">
      <c r="B17" s="9" t="s">
        <v>33</v>
      </c>
      <c r="C17" s="72">
        <v>2945.817</v>
      </c>
      <c r="D17" s="72">
        <v>501.05099999999999</v>
      </c>
      <c r="E17" s="72">
        <v>373.84500000000003</v>
      </c>
      <c r="F17" s="72">
        <v>359.214</v>
      </c>
      <c r="G17" s="73">
        <v>4179.9269999999997</v>
      </c>
      <c r="H17" s="47"/>
      <c r="I17" s="47"/>
      <c r="J17" s="4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2"/>
      <c r="AA17" s="32"/>
      <c r="AB17" s="37"/>
      <c r="AC17" s="37"/>
      <c r="AD17" s="37"/>
      <c r="AE17" s="37"/>
      <c r="AF17" s="32"/>
    </row>
    <row r="18" spans="2:32" ht="14.25" customHeight="1" x14ac:dyDescent="0.2">
      <c r="B18" s="9" t="s">
        <v>34</v>
      </c>
      <c r="C18" s="72">
        <v>4862.2309999999998</v>
      </c>
      <c r="D18" s="72">
        <v>441.69799999999998</v>
      </c>
      <c r="E18" s="72">
        <v>399.08699999999999</v>
      </c>
      <c r="F18" s="72">
        <v>335.49099999999999</v>
      </c>
      <c r="G18" s="73">
        <v>6038.5069999999996</v>
      </c>
      <c r="H18" s="47"/>
      <c r="I18" s="47"/>
      <c r="J18" s="4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2"/>
      <c r="AA18" s="32"/>
      <c r="AB18" s="37"/>
      <c r="AC18" s="37"/>
      <c r="AD18" s="37"/>
      <c r="AE18" s="37"/>
      <c r="AF18" s="32"/>
    </row>
    <row r="19" spans="2:32" ht="14.25" customHeight="1" x14ac:dyDescent="0.2">
      <c r="B19" s="9" t="s">
        <v>35</v>
      </c>
      <c r="C19" s="72">
        <v>3526.2020000000002</v>
      </c>
      <c r="D19" s="72">
        <v>192.00700000000001</v>
      </c>
      <c r="E19" s="72">
        <v>9.3320000000000007</v>
      </c>
      <c r="F19" s="72">
        <v>6.31</v>
      </c>
      <c r="G19" s="73">
        <v>3733.8510000000001</v>
      </c>
      <c r="H19" s="47"/>
      <c r="I19" s="47"/>
      <c r="J19" s="4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2"/>
      <c r="AA19" s="32"/>
      <c r="AB19" s="37"/>
      <c r="AC19" s="37"/>
      <c r="AD19" s="37"/>
      <c r="AE19" s="37"/>
      <c r="AF19" s="32"/>
    </row>
    <row r="20" spans="2:32" ht="14.25" customHeight="1" x14ac:dyDescent="0.2">
      <c r="B20" s="9" t="s">
        <v>10</v>
      </c>
      <c r="C20" s="72">
        <v>1497.9169999999999</v>
      </c>
      <c r="D20" s="72">
        <v>97.513999999999996</v>
      </c>
      <c r="E20" s="72">
        <v>195.876</v>
      </c>
      <c r="F20" s="72">
        <v>195.48599999999999</v>
      </c>
      <c r="G20" s="73">
        <v>1986.7929999999999</v>
      </c>
      <c r="H20" s="47"/>
      <c r="I20" s="47"/>
      <c r="J20" s="4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2"/>
      <c r="AA20" s="32"/>
      <c r="AB20" s="37"/>
      <c r="AC20" s="37"/>
      <c r="AD20" s="37"/>
      <c r="AE20" s="37"/>
      <c r="AF20" s="32"/>
    </row>
    <row r="21" spans="2:32" ht="14.25" customHeight="1" x14ac:dyDescent="0.2">
      <c r="B21" s="9" t="s">
        <v>11</v>
      </c>
      <c r="C21" s="72">
        <v>276.995</v>
      </c>
      <c r="D21" s="72">
        <v>355.62200000000001</v>
      </c>
      <c r="E21" s="72">
        <v>30.856999999999999</v>
      </c>
      <c r="F21" s="72">
        <v>80.552999999999997</v>
      </c>
      <c r="G21" s="73">
        <v>744.02700000000004</v>
      </c>
      <c r="H21" s="47"/>
      <c r="I21" s="47"/>
      <c r="J21" s="4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2"/>
      <c r="AA21" s="32"/>
      <c r="AB21" s="37"/>
      <c r="AC21" s="37"/>
      <c r="AD21" s="37"/>
      <c r="AE21" s="37"/>
      <c r="AF21" s="32"/>
    </row>
    <row r="22" spans="2:32" ht="14.25" customHeight="1" x14ac:dyDescent="0.2">
      <c r="B22" s="9" t="s">
        <v>36</v>
      </c>
      <c r="C22" s="72">
        <v>865.63300000000004</v>
      </c>
      <c r="D22" s="72">
        <v>564.75900000000001</v>
      </c>
      <c r="E22" s="72">
        <v>720.77099999999996</v>
      </c>
      <c r="F22" s="72">
        <v>611.25800000000004</v>
      </c>
      <c r="G22" s="73">
        <v>2762.4209999999998</v>
      </c>
      <c r="H22" s="47"/>
      <c r="I22" s="47"/>
      <c r="J22" s="4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2"/>
      <c r="AA22" s="32"/>
      <c r="AB22" s="37"/>
      <c r="AC22" s="37"/>
      <c r="AD22" s="37"/>
      <c r="AE22" s="37"/>
      <c r="AF22" s="32"/>
    </row>
    <row r="23" spans="2:32" ht="14.25" customHeight="1" x14ac:dyDescent="0.2">
      <c r="B23" s="44" t="s">
        <v>37</v>
      </c>
      <c r="C23" s="72">
        <v>70.492999999999995</v>
      </c>
      <c r="D23" s="72">
        <v>60.100999999999999</v>
      </c>
      <c r="E23" s="72">
        <v>143.07400000000001</v>
      </c>
      <c r="F23" s="72">
        <v>48.414999999999999</v>
      </c>
      <c r="G23" s="73">
        <v>322.08300000000003</v>
      </c>
      <c r="H23" s="47"/>
      <c r="I23" s="47"/>
      <c r="J23" s="4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2"/>
      <c r="AA23" s="32"/>
      <c r="AB23" s="37"/>
      <c r="AC23" s="37"/>
      <c r="AD23" s="37"/>
      <c r="AE23" s="37"/>
      <c r="AF23" s="32"/>
    </row>
    <row r="24" spans="2:32" ht="14.25" customHeight="1" x14ac:dyDescent="0.2">
      <c r="B24" s="44"/>
      <c r="C24" s="72"/>
      <c r="D24" s="72"/>
      <c r="E24" s="72"/>
      <c r="F24" s="72"/>
      <c r="G24" s="163"/>
      <c r="H24" s="47"/>
      <c r="I24" s="47"/>
      <c r="J24" s="4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2"/>
      <c r="AA24" s="32"/>
      <c r="AB24" s="37"/>
      <c r="AC24" s="37"/>
      <c r="AD24" s="37"/>
      <c r="AE24" s="37"/>
      <c r="AF24" s="32"/>
    </row>
    <row r="25" spans="2:32" ht="14.25" customHeight="1" x14ac:dyDescent="0.25">
      <c r="B25" s="46" t="s">
        <v>38</v>
      </c>
      <c r="G25" s="161"/>
      <c r="Z25" s="11"/>
    </row>
    <row r="26" spans="2:32" ht="14.25" customHeight="1" x14ac:dyDescent="0.2">
      <c r="B26" s="64" t="s">
        <v>53</v>
      </c>
      <c r="C26" s="72">
        <v>7210.665</v>
      </c>
      <c r="D26" s="72">
        <v>605.72900000000004</v>
      </c>
      <c r="E26" s="72">
        <v>347.375</v>
      </c>
      <c r="F26" s="72">
        <v>388.43400000000003</v>
      </c>
      <c r="G26" s="73">
        <v>8552.2029999999995</v>
      </c>
      <c r="Z26" s="11"/>
    </row>
    <row r="27" spans="2:32" ht="14.25" customHeight="1" x14ac:dyDescent="0.2">
      <c r="B27" s="64" t="s">
        <v>54</v>
      </c>
      <c r="C27" s="72">
        <v>8226.3979999999992</v>
      </c>
      <c r="D27" s="72">
        <v>2003.3309999999999</v>
      </c>
      <c r="E27" s="72">
        <v>1737.462</v>
      </c>
      <c r="F27" s="72">
        <v>1459.942</v>
      </c>
      <c r="G27" s="73">
        <v>13427.133</v>
      </c>
      <c r="W27" s="11"/>
    </row>
    <row r="28" spans="2:32" ht="14.25" customHeight="1" x14ac:dyDescent="0.25">
      <c r="B28" s="64"/>
      <c r="C28" s="47"/>
      <c r="D28" s="47"/>
      <c r="E28" s="47"/>
      <c r="F28" s="47"/>
      <c r="G28" s="161"/>
      <c r="W28" s="11"/>
    </row>
    <row r="29" spans="2:32" ht="14.25" customHeight="1" x14ac:dyDescent="0.25">
      <c r="B29" s="46" t="s">
        <v>39</v>
      </c>
      <c r="G29" s="161"/>
      <c r="W29" s="11"/>
    </row>
    <row r="30" spans="2:32" ht="14.25" customHeight="1" x14ac:dyDescent="0.2">
      <c r="B30" s="64" t="s">
        <v>53</v>
      </c>
      <c r="C30" s="72">
        <v>3914.5839999999998</v>
      </c>
      <c r="D30" s="72">
        <v>275.43200000000002</v>
      </c>
      <c r="E30" s="72">
        <v>34.051000000000002</v>
      </c>
      <c r="F30" s="72">
        <v>35.512</v>
      </c>
      <c r="G30" s="73">
        <v>4259.5789999999997</v>
      </c>
      <c r="W30" s="11"/>
    </row>
    <row r="31" spans="2:32" ht="14.25" customHeight="1" x14ac:dyDescent="0.2">
      <c r="B31" s="64" t="s">
        <v>54</v>
      </c>
      <c r="C31" s="72">
        <v>11491.592000000001</v>
      </c>
      <c r="D31" s="72">
        <v>2328.462</v>
      </c>
      <c r="E31" s="72">
        <v>2049.4349999999999</v>
      </c>
      <c r="F31" s="72">
        <v>1811.481</v>
      </c>
      <c r="G31" s="73">
        <v>17680.97</v>
      </c>
      <c r="W31" s="11"/>
    </row>
    <row r="32" spans="2:32" ht="14.25" customHeight="1" x14ac:dyDescent="0.2">
      <c r="B32" s="9"/>
      <c r="C32" s="72"/>
      <c r="D32" s="72"/>
      <c r="E32" s="72"/>
      <c r="F32" s="72"/>
      <c r="G32" s="163"/>
      <c r="W32" s="32"/>
      <c r="X32" s="42"/>
      <c r="Y32" s="43"/>
      <c r="Z32" s="43"/>
      <c r="AA32" s="43"/>
      <c r="AB32" s="43"/>
      <c r="AC32" s="43"/>
    </row>
    <row r="33" spans="2:27" ht="14.25" customHeight="1" x14ac:dyDescent="0.2">
      <c r="B33" s="62" t="s">
        <v>40</v>
      </c>
      <c r="C33" s="72"/>
      <c r="D33" s="72"/>
      <c r="E33" s="72"/>
      <c r="F33" s="72"/>
      <c r="G33" s="163"/>
      <c r="W33" s="32"/>
      <c r="X33" s="42"/>
    </row>
    <row r="34" spans="2:27" ht="14.25" customHeight="1" x14ac:dyDescent="0.2">
      <c r="B34" s="9" t="s">
        <v>41</v>
      </c>
      <c r="C34" s="72">
        <v>1626.7460000000001</v>
      </c>
      <c r="D34" s="72">
        <v>696.30899999999997</v>
      </c>
      <c r="E34" s="72">
        <v>587.048</v>
      </c>
      <c r="F34" s="72">
        <v>417.89299999999997</v>
      </c>
      <c r="G34" s="73">
        <v>3327.9960000000001</v>
      </c>
      <c r="H34" s="47"/>
      <c r="I34" s="47"/>
      <c r="J34" s="47"/>
      <c r="Z34" s="32"/>
      <c r="AA34" s="42"/>
    </row>
    <row r="35" spans="2:27" ht="14.25" customHeight="1" x14ac:dyDescent="0.2">
      <c r="B35" s="9" t="s">
        <v>42</v>
      </c>
      <c r="C35" s="72">
        <v>1644.915</v>
      </c>
      <c r="D35" s="72">
        <v>596.82299999999998</v>
      </c>
      <c r="E35" s="72">
        <v>859.62400000000002</v>
      </c>
      <c r="F35" s="72">
        <v>717.43799999999999</v>
      </c>
      <c r="G35" s="73">
        <v>3818.8</v>
      </c>
      <c r="H35" s="47"/>
      <c r="I35" s="47"/>
      <c r="J35" s="47"/>
      <c r="Z35" s="32"/>
      <c r="AA35" s="42"/>
    </row>
    <row r="36" spans="2:27" ht="14.25" customHeight="1" x14ac:dyDescent="0.2">
      <c r="B36" s="9" t="s">
        <v>43</v>
      </c>
      <c r="C36" s="72">
        <v>8452.9979999999996</v>
      </c>
      <c r="D36" s="72">
        <v>525.22400000000005</v>
      </c>
      <c r="E36" s="72">
        <v>138.51</v>
      </c>
      <c r="F36" s="72">
        <v>120.28700000000001</v>
      </c>
      <c r="G36" s="73">
        <v>9237.0190000000002</v>
      </c>
      <c r="H36" s="47"/>
      <c r="I36" s="47"/>
      <c r="J36" s="47"/>
      <c r="Z36" s="32"/>
      <c r="AA36" s="42"/>
    </row>
    <row r="37" spans="2:27" ht="14.25" customHeight="1" x14ac:dyDescent="0.2">
      <c r="B37" s="64" t="s">
        <v>89</v>
      </c>
      <c r="C37" s="72">
        <v>3539.0819999999999</v>
      </c>
      <c r="D37" s="72">
        <v>660.91800000000001</v>
      </c>
      <c r="E37" s="72">
        <v>424.30700000000002</v>
      </c>
      <c r="F37" s="72">
        <v>530.375</v>
      </c>
      <c r="G37" s="73">
        <v>5154.6819999999998</v>
      </c>
      <c r="H37" s="47"/>
      <c r="I37" s="47"/>
      <c r="J37" s="47"/>
      <c r="Z37" s="32"/>
      <c r="AA37" s="42"/>
    </row>
    <row r="38" spans="2:27" ht="14.25" customHeight="1" x14ac:dyDescent="0.2">
      <c r="B38" s="9" t="s">
        <v>44</v>
      </c>
      <c r="C38" s="72">
        <v>178.21899999999999</v>
      </c>
      <c r="D38" s="72">
        <v>131.739</v>
      </c>
      <c r="E38" s="72">
        <v>76.492999999999995</v>
      </c>
      <c r="F38" s="72">
        <v>64.001999999999995</v>
      </c>
      <c r="G38" s="73">
        <v>450.45299999999997</v>
      </c>
      <c r="H38" s="47"/>
      <c r="I38" s="47"/>
      <c r="J38" s="47"/>
      <c r="Z38" s="32"/>
      <c r="AA38" s="42"/>
    </row>
    <row r="39" spans="2:27" ht="14.25" customHeight="1" x14ac:dyDescent="0.2">
      <c r="B39" s="9"/>
      <c r="C39" s="72"/>
      <c r="D39" s="72"/>
      <c r="E39" s="72"/>
      <c r="F39" s="72"/>
      <c r="G39" s="163"/>
      <c r="H39" s="47"/>
      <c r="I39" s="47"/>
      <c r="J39" s="47"/>
      <c r="Z39" s="32"/>
      <c r="AA39" s="42"/>
    </row>
    <row r="40" spans="2:27" ht="14.25" customHeight="1" x14ac:dyDescent="0.2">
      <c r="B40" s="62" t="s">
        <v>51</v>
      </c>
      <c r="C40" s="72"/>
      <c r="D40" s="72"/>
      <c r="E40" s="72"/>
      <c r="F40" s="72"/>
      <c r="G40" s="163"/>
      <c r="H40" s="47"/>
      <c r="I40" s="47"/>
      <c r="J40" s="47"/>
      <c r="Z40" s="32"/>
      <c r="AA40" s="42"/>
    </row>
    <row r="41" spans="2:27" ht="14.25" customHeight="1" x14ac:dyDescent="0.2">
      <c r="B41" s="9" t="s">
        <v>48</v>
      </c>
      <c r="C41" s="165">
        <v>10506.117</v>
      </c>
      <c r="D41" s="165">
        <v>1290.3409999999999</v>
      </c>
      <c r="E41" s="165">
        <v>1212.9449999999999</v>
      </c>
      <c r="F41" s="165">
        <v>1237.6020000000001</v>
      </c>
      <c r="G41" s="73">
        <v>14247.004999999999</v>
      </c>
      <c r="H41" s="47"/>
      <c r="I41" s="47"/>
      <c r="J41" s="47"/>
      <c r="Z41" s="32"/>
      <c r="AA41" s="42"/>
    </row>
    <row r="42" spans="2:27" ht="14.25" customHeight="1" x14ac:dyDescent="0.2">
      <c r="B42" s="9" t="s">
        <v>52</v>
      </c>
      <c r="C42" s="165">
        <v>4874.9870000000001</v>
      </c>
      <c r="D42" s="165">
        <v>1308.231</v>
      </c>
      <c r="E42" s="165">
        <v>867.80600000000004</v>
      </c>
      <c r="F42" s="165">
        <v>600.67100000000005</v>
      </c>
      <c r="G42" s="73">
        <v>7651.6949999999997</v>
      </c>
      <c r="H42" s="47"/>
      <c r="I42" s="47"/>
      <c r="J42" s="47"/>
      <c r="Z42" s="32"/>
      <c r="AA42" s="42"/>
    </row>
    <row r="43" spans="2:27" ht="14.25" customHeight="1" x14ac:dyDescent="0.2">
      <c r="B43" s="9"/>
      <c r="C43" s="9"/>
      <c r="D43" s="9"/>
      <c r="E43" s="9"/>
      <c r="F43" s="9"/>
      <c r="G43" s="32"/>
      <c r="H43" s="41"/>
      <c r="I43" s="32"/>
      <c r="Z43" s="32"/>
      <c r="AA43" s="42"/>
    </row>
    <row r="44" spans="2:27" ht="14.25" customHeight="1" x14ac:dyDescent="0.2">
      <c r="B44" s="63" t="s">
        <v>4</v>
      </c>
      <c r="C44" s="73">
        <v>15441.96</v>
      </c>
      <c r="D44" s="73">
        <v>2611.0129999999999</v>
      </c>
      <c r="E44" s="73">
        <v>2085.982</v>
      </c>
      <c r="F44" s="73">
        <v>1849.9949999999999</v>
      </c>
      <c r="G44" s="73">
        <v>21988.95</v>
      </c>
      <c r="J44" s="24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2:27" ht="14.25" customHeight="1" x14ac:dyDescent="0.2">
      <c r="B45" s="9"/>
      <c r="C45" s="38"/>
      <c r="D45" s="38"/>
      <c r="E45" s="38"/>
      <c r="F45" s="12"/>
      <c r="G45" s="12" t="s">
        <v>8</v>
      </c>
      <c r="H45" s="32"/>
      <c r="I45" s="41"/>
      <c r="J45" s="4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2:27" ht="14.25" customHeight="1" x14ac:dyDescent="0.2">
      <c r="C46" s="44"/>
      <c r="D46" s="44"/>
      <c r="E46" s="44"/>
      <c r="F46" s="13"/>
      <c r="H46" s="32"/>
      <c r="I46" s="41"/>
      <c r="J46" s="41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2:27" ht="14.25" customHeight="1" x14ac:dyDescent="0.2">
      <c r="B47" s="46" t="s">
        <v>27</v>
      </c>
      <c r="C47" s="44"/>
      <c r="D47" s="44"/>
      <c r="E47" s="44"/>
      <c r="F47" s="44"/>
      <c r="H47" s="32"/>
      <c r="I47" s="41"/>
      <c r="J47" s="4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2:27" ht="14.25" customHeight="1" x14ac:dyDescent="0.2">
      <c r="B48" s="9" t="s">
        <v>3</v>
      </c>
      <c r="C48" s="68">
        <v>21.817593103466141</v>
      </c>
      <c r="D48" s="68">
        <v>43.241607759134098</v>
      </c>
      <c r="E48" s="68">
        <v>4.5895410411019846</v>
      </c>
      <c r="F48" s="68">
        <v>9.8399725404663254</v>
      </c>
      <c r="G48" s="166">
        <v>21.719472735169258</v>
      </c>
      <c r="H48" s="32"/>
      <c r="I48" s="41"/>
      <c r="J48" s="4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6" ht="14.25" customHeight="1" x14ac:dyDescent="0.2">
      <c r="B49" s="9" t="s">
        <v>13</v>
      </c>
      <c r="C49" s="68">
        <v>19.934231146823329</v>
      </c>
      <c r="D49" s="68">
        <v>15.113023182956193</v>
      </c>
      <c r="E49" s="68">
        <v>16.511216300044776</v>
      </c>
      <c r="F49" s="68">
        <v>9.9833242792548091</v>
      </c>
      <c r="G49" s="166">
        <v>18.199827640701351</v>
      </c>
      <c r="H49" s="32"/>
      <c r="I49" s="41"/>
      <c r="J49" s="4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6" ht="14.25" customHeight="1" x14ac:dyDescent="0.2">
      <c r="B50" s="9" t="s">
        <v>14</v>
      </c>
      <c r="C50" s="68">
        <v>18.256801597724643</v>
      </c>
      <c r="D50" s="68">
        <v>10.618598988208792</v>
      </c>
      <c r="E50" s="68">
        <v>38.934228579153604</v>
      </c>
      <c r="F50" s="68">
        <v>24.532228465482341</v>
      </c>
      <c r="G50" s="166">
        <v>19.839360224112564</v>
      </c>
      <c r="H50" s="32"/>
      <c r="I50" s="41"/>
      <c r="J50" s="41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2:26" ht="14.25" customHeight="1" x14ac:dyDescent="0.2">
      <c r="B51" s="9" t="s">
        <v>15</v>
      </c>
      <c r="C51" s="69">
        <v>21.377189165105985</v>
      </c>
      <c r="D51" s="69">
        <v>14.0790949719515</v>
      </c>
      <c r="E51" s="69">
        <v>33.677855321858004</v>
      </c>
      <c r="F51" s="69">
        <v>25.25887907805156</v>
      </c>
      <c r="G51" s="166">
        <v>22.004079321659287</v>
      </c>
      <c r="H51" s="32"/>
      <c r="I51" s="41"/>
      <c r="J51" s="41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2:26" ht="14.25" customHeight="1" x14ac:dyDescent="0.2">
      <c r="B52" s="9" t="s">
        <v>16</v>
      </c>
      <c r="C52" s="68">
        <v>18.614184986879902</v>
      </c>
      <c r="D52" s="68">
        <v>16.947675097749418</v>
      </c>
      <c r="E52" s="68">
        <v>6.287158757841631</v>
      </c>
      <c r="F52" s="68">
        <v>30.385595636744966</v>
      </c>
      <c r="G52" s="166">
        <v>18.23726007835754</v>
      </c>
      <c r="H52" s="32"/>
      <c r="I52" s="41"/>
      <c r="J52" s="4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2:26" ht="14.25" customHeight="1" x14ac:dyDescent="0.2">
      <c r="B53" s="9"/>
      <c r="C53" s="47"/>
      <c r="D53" s="47"/>
      <c r="E53" s="47"/>
      <c r="F53" s="47"/>
      <c r="G53" s="167"/>
      <c r="H53" s="32"/>
      <c r="I53" s="41"/>
      <c r="J53" s="41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2:26" ht="14.25" customHeight="1" x14ac:dyDescent="0.2">
      <c r="B54" s="62" t="s">
        <v>28</v>
      </c>
      <c r="C54" s="44"/>
      <c r="D54" s="44"/>
      <c r="E54" s="44"/>
      <c r="F54" s="44"/>
      <c r="G54" s="167"/>
      <c r="H54" s="32"/>
      <c r="I54" s="41"/>
      <c r="J54" s="4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2:26" ht="14.25" customHeight="1" x14ac:dyDescent="0.2">
      <c r="B55" s="61" t="s">
        <v>32</v>
      </c>
      <c r="C55" s="52">
        <v>9.0446549531277114</v>
      </c>
      <c r="D55" s="52">
        <v>15.25312206411841</v>
      </c>
      <c r="E55" s="52">
        <v>10.217729587311874</v>
      </c>
      <c r="F55" s="52">
        <v>11.528031156840965</v>
      </c>
      <c r="G55" s="166">
        <v>10.102078543995962</v>
      </c>
      <c r="H55" s="32"/>
      <c r="I55" s="41"/>
      <c r="J55" s="4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2:26" ht="14.25" customHeight="1" x14ac:dyDescent="0.2">
      <c r="B56" s="9" t="s">
        <v>33</v>
      </c>
      <c r="C56" s="47">
        <v>19.076703993534501</v>
      </c>
      <c r="D56" s="47">
        <v>19.18990828463895</v>
      </c>
      <c r="E56" s="47">
        <v>17.921774972171381</v>
      </c>
      <c r="F56" s="47">
        <v>19.417025451420137</v>
      </c>
      <c r="G56" s="166">
        <v>19.009215992578092</v>
      </c>
      <c r="H56" s="32"/>
      <c r="I56" s="41"/>
      <c r="J56" s="41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2:26" ht="14.25" customHeight="1" x14ac:dyDescent="0.2">
      <c r="B57" s="9" t="s">
        <v>34</v>
      </c>
      <c r="C57" s="47">
        <v>31.487136347976552</v>
      </c>
      <c r="D57" s="47">
        <v>16.916729254124739</v>
      </c>
      <c r="E57" s="47">
        <v>19.13185252797004</v>
      </c>
      <c r="F57" s="47">
        <v>18.134697661345029</v>
      </c>
      <c r="G57" s="166">
        <v>27.461552279667746</v>
      </c>
      <c r="H57" s="32"/>
      <c r="I57" s="41"/>
      <c r="J57" s="4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14.25" customHeight="1" x14ac:dyDescent="0.2">
      <c r="B58" s="9" t="s">
        <v>35</v>
      </c>
      <c r="C58" s="47">
        <v>22.835197086380226</v>
      </c>
      <c r="D58" s="47">
        <v>7.3537358871824843</v>
      </c>
      <c r="E58" s="47">
        <v>0.4473672351918665</v>
      </c>
      <c r="F58" s="47">
        <v>0.34108200292433222</v>
      </c>
      <c r="G58" s="166">
        <v>16.980578881665565</v>
      </c>
      <c r="H58" s="32"/>
      <c r="I58" s="41"/>
      <c r="J58" s="4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2:26" ht="14.25" customHeight="1" x14ac:dyDescent="0.2">
      <c r="B59" s="9" t="s">
        <v>10</v>
      </c>
      <c r="C59" s="52">
        <v>9.7003035884045818</v>
      </c>
      <c r="D59" s="52">
        <v>3.7347190534861374</v>
      </c>
      <c r="E59" s="52">
        <v>9.3901097900173625</v>
      </c>
      <c r="F59" s="52">
        <v>10.566839369836135</v>
      </c>
      <c r="G59" s="166">
        <v>9.0354155155202953</v>
      </c>
      <c r="H59" s="32"/>
      <c r="I59" s="41"/>
      <c r="J59" s="4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2:26" ht="14.25" customHeight="1" x14ac:dyDescent="0.2">
      <c r="B60" s="9" t="s">
        <v>11</v>
      </c>
      <c r="C60" s="47">
        <v>1.7937813593611174</v>
      </c>
      <c r="D60" s="47">
        <v>13.62007772462259</v>
      </c>
      <c r="E60" s="47">
        <v>1.4792553339386438</v>
      </c>
      <c r="F60" s="47">
        <v>4.3542279843999578</v>
      </c>
      <c r="G60" s="166">
        <v>3.3836404193924676</v>
      </c>
      <c r="H60" s="32"/>
      <c r="I60" s="41"/>
      <c r="J60" s="4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2:26" ht="14.25" customHeight="1" x14ac:dyDescent="0.2">
      <c r="B61" s="9" t="s">
        <v>36</v>
      </c>
      <c r="C61" s="47">
        <v>5.6057197402402288</v>
      </c>
      <c r="D61" s="47">
        <v>21.6298808163728</v>
      </c>
      <c r="E61" s="47">
        <v>34.553078597993654</v>
      </c>
      <c r="F61" s="47">
        <v>33.041062273141279</v>
      </c>
      <c r="G61" s="166">
        <v>12.562769027170464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2:26" ht="14.25" customHeight="1" x14ac:dyDescent="0.2">
      <c r="B62" s="44" t="s">
        <v>37</v>
      </c>
      <c r="C62" s="47">
        <v>0.45650293097508343</v>
      </c>
      <c r="D62" s="47">
        <v>2.3018269154538871</v>
      </c>
      <c r="E62" s="47">
        <v>6.8588319554051758</v>
      </c>
      <c r="F62" s="47">
        <v>2.6170341000921624</v>
      </c>
      <c r="G62" s="166">
        <v>1.4647493400094138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11"/>
    </row>
    <row r="63" spans="2:26" ht="14.25" customHeight="1" x14ac:dyDescent="0.2">
      <c r="B63" s="44"/>
      <c r="C63" s="47"/>
      <c r="D63" s="47"/>
      <c r="E63" s="47"/>
      <c r="F63" s="47"/>
      <c r="G63" s="16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11"/>
    </row>
    <row r="64" spans="2:26" ht="14.25" customHeight="1" x14ac:dyDescent="0.2">
      <c r="B64" s="46" t="s">
        <v>38</v>
      </c>
      <c r="G64" s="167"/>
      <c r="Z64" s="11"/>
    </row>
    <row r="65" spans="2:27" ht="14.25" customHeight="1" x14ac:dyDescent="0.2">
      <c r="B65" s="64" t="s">
        <v>53</v>
      </c>
      <c r="C65" s="47">
        <v>46.695270548557303</v>
      </c>
      <c r="D65" s="47">
        <v>23.199003605114182</v>
      </c>
      <c r="E65" s="47">
        <v>16.652828260263032</v>
      </c>
      <c r="F65" s="47">
        <v>20.996489179700486</v>
      </c>
      <c r="G65" s="166">
        <v>38.893184986095285</v>
      </c>
      <c r="Z65" s="11"/>
    </row>
    <row r="66" spans="2:27" ht="14.25" customHeight="1" x14ac:dyDescent="0.2">
      <c r="B66" s="64" t="s">
        <v>54</v>
      </c>
      <c r="C66" s="47">
        <v>53.273017155853275</v>
      </c>
      <c r="D66" s="47">
        <v>76.726197839689036</v>
      </c>
      <c r="E66" s="47">
        <v>83.292281524960416</v>
      </c>
      <c r="F66" s="47">
        <v>78.91599707026235</v>
      </c>
      <c r="G66" s="166">
        <v>61.06309305355645</v>
      </c>
      <c r="Z66" s="11"/>
    </row>
    <row r="67" spans="2:27" ht="14.25" customHeight="1" x14ac:dyDescent="0.2">
      <c r="B67" s="64"/>
      <c r="C67" s="47"/>
      <c r="D67" s="47"/>
      <c r="E67" s="47"/>
      <c r="F67" s="47"/>
      <c r="G67" s="167"/>
      <c r="Z67" s="11"/>
    </row>
    <row r="68" spans="2:27" ht="14.25" customHeight="1" x14ac:dyDescent="0.2">
      <c r="B68" s="46" t="s">
        <v>39</v>
      </c>
      <c r="G68" s="167"/>
      <c r="Z68" s="11"/>
    </row>
    <row r="69" spans="2:27" ht="14.25" customHeight="1" x14ac:dyDescent="0.2">
      <c r="B69" s="64" t="s">
        <v>53</v>
      </c>
      <c r="C69" s="47">
        <v>25.350305272128672</v>
      </c>
      <c r="D69" s="47">
        <v>10.548855942119015</v>
      </c>
      <c r="E69" s="47">
        <v>1.6323726666864813</v>
      </c>
      <c r="F69" s="47">
        <v>1.9195727556020423</v>
      </c>
      <c r="G69" s="166">
        <v>19.37145247954086</v>
      </c>
      <c r="Z69" s="11"/>
    </row>
    <row r="70" spans="2:27" ht="14.25" customHeight="1" x14ac:dyDescent="0.2">
      <c r="B70" s="64" t="s">
        <v>54</v>
      </c>
      <c r="C70" s="47">
        <v>74.417962486627346</v>
      </c>
      <c r="D70" s="47">
        <v>89.178491259905641</v>
      </c>
      <c r="E70" s="47">
        <v>98.247971459005882</v>
      </c>
      <c r="F70" s="47">
        <v>97.918156535558211</v>
      </c>
      <c r="G70" s="166">
        <v>80.408432417191364</v>
      </c>
      <c r="Z70" s="11"/>
    </row>
    <row r="71" spans="2:27" ht="14.25" customHeight="1" x14ac:dyDescent="0.2">
      <c r="B71" s="46"/>
      <c r="D71" s="47"/>
      <c r="E71" s="47"/>
      <c r="F71" s="47"/>
      <c r="G71" s="167"/>
      <c r="V71" s="11"/>
    </row>
    <row r="72" spans="2:27" ht="14.25" customHeight="1" x14ac:dyDescent="0.2">
      <c r="B72" s="46" t="s">
        <v>40</v>
      </c>
      <c r="D72" s="47"/>
      <c r="E72" s="47"/>
      <c r="F72" s="47"/>
      <c r="G72" s="167"/>
      <c r="V72" s="11"/>
    </row>
    <row r="73" spans="2:27" ht="14.25" customHeight="1" x14ac:dyDescent="0.2">
      <c r="B73" s="64" t="s">
        <v>41</v>
      </c>
      <c r="C73" s="47">
        <v>10.534582397571294</v>
      </c>
      <c r="D73" s="47">
        <v>26.668155233237062</v>
      </c>
      <c r="E73" s="47">
        <v>28.142524719772272</v>
      </c>
      <c r="F73" s="47">
        <v>22.588871861815843</v>
      </c>
      <c r="G73" s="166">
        <v>15.134856371040909</v>
      </c>
      <c r="V73" s="11"/>
    </row>
    <row r="74" spans="2:27" ht="14.25" customHeight="1" x14ac:dyDescent="0.2">
      <c r="B74" s="64" t="s">
        <v>42</v>
      </c>
      <c r="C74" s="47">
        <v>10.652242331931957</v>
      </c>
      <c r="D74" s="47">
        <v>22.857909937637231</v>
      </c>
      <c r="E74" s="47">
        <v>41.209559814034833</v>
      </c>
      <c r="F74" s="47">
        <v>38.780537244695253</v>
      </c>
      <c r="G74" s="166">
        <v>17.366904740790261</v>
      </c>
      <c r="Z74" s="11"/>
    </row>
    <row r="75" spans="2:27" ht="14.25" customHeight="1" x14ac:dyDescent="0.2">
      <c r="B75" s="64" t="s">
        <v>43</v>
      </c>
      <c r="C75" s="47">
        <v>54.740447456151941</v>
      </c>
      <c r="D75" s="47">
        <v>20.115717539514357</v>
      </c>
      <c r="E75" s="47">
        <v>6.6400381211343147</v>
      </c>
      <c r="F75" s="47">
        <v>6.502017573020467</v>
      </c>
      <c r="G75" s="166">
        <v>42.007549246326001</v>
      </c>
      <c r="Z75" s="11"/>
    </row>
    <row r="76" spans="2:27" ht="14.25" customHeight="1" x14ac:dyDescent="0.2">
      <c r="B76" s="64" t="s">
        <v>89</v>
      </c>
      <c r="C76" s="47">
        <v>22.918606187297467</v>
      </c>
      <c r="D76" s="47">
        <v>25.312704302889337</v>
      </c>
      <c r="E76" s="47">
        <v>20.340875424620155</v>
      </c>
      <c r="F76" s="47">
        <v>28.668996402692983</v>
      </c>
      <c r="G76" s="166">
        <v>23.442147078418934</v>
      </c>
      <c r="Z76" s="11"/>
    </row>
    <row r="77" spans="2:27" ht="14.25" customHeight="1" x14ac:dyDescent="0.2">
      <c r="B77" s="9" t="s">
        <v>44</v>
      </c>
      <c r="C77" s="47">
        <v>1.1541216270473438</v>
      </c>
      <c r="D77" s="47">
        <v>5.0455129867220112</v>
      </c>
      <c r="E77" s="47">
        <v>3.6670019204384312</v>
      </c>
      <c r="F77" s="47">
        <v>3.4595769177754532</v>
      </c>
      <c r="G77" s="166">
        <v>2.0485425634239016</v>
      </c>
      <c r="Z77" s="11"/>
    </row>
    <row r="78" spans="2:27" ht="14.25" customHeight="1" x14ac:dyDescent="0.2">
      <c r="B78" s="9"/>
      <c r="C78" s="47"/>
      <c r="D78" s="47"/>
      <c r="E78" s="47"/>
      <c r="F78" s="47"/>
      <c r="G78" s="167"/>
      <c r="Z78" s="11"/>
    </row>
    <row r="79" spans="2:27" ht="14.25" customHeight="1" x14ac:dyDescent="0.2">
      <c r="B79" s="62" t="s">
        <v>51</v>
      </c>
      <c r="C79" s="9"/>
      <c r="D79" s="9"/>
      <c r="E79" s="9"/>
      <c r="F79" s="9"/>
      <c r="G79" s="168"/>
      <c r="H79" s="41"/>
      <c r="I79" s="32"/>
      <c r="Z79" s="32"/>
      <c r="AA79" s="42"/>
    </row>
    <row r="80" spans="2:27" ht="14.25" customHeight="1" x14ac:dyDescent="0.2">
      <c r="B80" s="9" t="s">
        <v>81</v>
      </c>
      <c r="C80" s="47">
        <v>68.03616250786817</v>
      </c>
      <c r="D80" s="47">
        <v>49.419171792710337</v>
      </c>
      <c r="E80" s="47">
        <v>58.14743367871823</v>
      </c>
      <c r="F80" s="47">
        <v>66.897586209692463</v>
      </c>
      <c r="G80" s="166">
        <v>64.791656718488142</v>
      </c>
      <c r="H80" s="47"/>
      <c r="I80" s="32"/>
      <c r="Z80" s="32"/>
      <c r="AA80" s="42"/>
    </row>
    <row r="81" spans="2:27" ht="14.25" customHeight="1" x14ac:dyDescent="0.2">
      <c r="B81" s="9" t="s">
        <v>52</v>
      </c>
      <c r="C81" s="47">
        <v>31.56974244202161</v>
      </c>
      <c r="D81" s="47">
        <v>50.104346473954742</v>
      </c>
      <c r="E81" s="47">
        <v>41.601797139189124</v>
      </c>
      <c r="F81" s="47">
        <v>32.468790456190419</v>
      </c>
      <c r="G81" s="166">
        <v>34.797909859270227</v>
      </c>
      <c r="H81" s="41"/>
      <c r="Z81" s="32"/>
      <c r="AA81" s="42"/>
    </row>
    <row r="82" spans="2:27" ht="14.25" customHeight="1" x14ac:dyDescent="0.2">
      <c r="B82" s="9"/>
      <c r="C82" s="47"/>
      <c r="D82" s="47"/>
      <c r="E82" s="47"/>
      <c r="F82" s="47"/>
      <c r="G82" s="169"/>
      <c r="H82" s="41"/>
      <c r="I82" s="32"/>
      <c r="Z82" s="32"/>
      <c r="AA82" s="42"/>
    </row>
    <row r="83" spans="2:27" ht="14.25" customHeight="1" x14ac:dyDescent="0.2">
      <c r="B83" s="63" t="s">
        <v>4</v>
      </c>
      <c r="C83" s="71">
        <v>100</v>
      </c>
      <c r="D83" s="71">
        <v>100</v>
      </c>
      <c r="E83" s="71">
        <v>100</v>
      </c>
      <c r="F83" s="71">
        <v>100</v>
      </c>
      <c r="G83" s="71">
        <v>100</v>
      </c>
      <c r="Z83" s="11"/>
    </row>
    <row r="84" spans="2:27" ht="14.25" customHeight="1" x14ac:dyDescent="0.2">
      <c r="B84" s="58"/>
      <c r="C84" s="58"/>
      <c r="D84" s="57"/>
      <c r="E84" s="47"/>
      <c r="F84" s="47"/>
      <c r="Z84" s="11"/>
    </row>
    <row r="85" spans="2:27" s="2" customFormat="1" ht="14.25" customHeight="1" x14ac:dyDescent="0.2">
      <c r="B85" s="154" t="s">
        <v>98</v>
      </c>
      <c r="C85" s="155">
        <v>8149</v>
      </c>
      <c r="D85" s="155">
        <v>2345</v>
      </c>
      <c r="E85" s="155">
        <v>3557</v>
      </c>
      <c r="F85" s="155">
        <v>2218</v>
      </c>
      <c r="G85" s="155">
        <f>SUM(C85:F85)</f>
        <v>16269</v>
      </c>
      <c r="Z85" s="6"/>
    </row>
    <row r="86" spans="2:27" s="2" customFormat="1" ht="14.25" customHeight="1" x14ac:dyDescent="0.2">
      <c r="B86" s="85" t="s">
        <v>80</v>
      </c>
      <c r="C86" s="159"/>
      <c r="D86" s="159"/>
      <c r="E86" s="159"/>
      <c r="F86" s="159"/>
      <c r="G86" s="159"/>
      <c r="Z86" s="6"/>
    </row>
    <row r="87" spans="2:27" ht="14.25" customHeight="1" x14ac:dyDescent="0.2">
      <c r="B87" s="23" t="s">
        <v>45</v>
      </c>
    </row>
    <row r="88" spans="2:27" s="2" customFormat="1" ht="14.25" customHeight="1" x14ac:dyDescent="0.2"/>
    <row r="89" spans="2:27" s="2" customFormat="1" ht="14.25" customHeight="1" x14ac:dyDescent="0.2"/>
  </sheetData>
  <pageMargins left="0.7" right="0.7" top="0.75" bottom="0.75" header="0.3" footer="0.3"/>
  <pageSetup paperSize="9" scale="6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99FF"/>
    <pageSetUpPr fitToPage="1"/>
  </sheetPr>
  <dimension ref="B1:AF88"/>
  <sheetViews>
    <sheetView workbookViewId="0"/>
  </sheetViews>
  <sheetFormatPr defaultColWidth="9" defaultRowHeight="14.25" customHeight="1" x14ac:dyDescent="0.2"/>
  <cols>
    <col min="1" max="1" width="9" style="10"/>
    <col min="2" max="2" width="21.875" style="10" customWidth="1"/>
    <col min="3" max="3" width="11.75" style="10" customWidth="1"/>
    <col min="4" max="4" width="8.75" style="10" customWidth="1"/>
    <col min="5" max="5" width="9.75" style="10" customWidth="1"/>
    <col min="6" max="6" width="10.625" style="10" customWidth="1"/>
    <col min="7" max="7" width="10.125" style="10" bestFit="1" customWidth="1"/>
    <col min="8" max="10" width="9.125" style="10" bestFit="1" customWidth="1"/>
    <col min="11" max="16384" width="9" style="10"/>
  </cols>
  <sheetData>
    <row r="1" spans="2:32" ht="14.25" customHeight="1" x14ac:dyDescent="0.2">
      <c r="B1" s="29"/>
    </row>
    <row r="2" spans="2:32" ht="14.25" customHeight="1" x14ac:dyDescent="0.25">
      <c r="B2" s="20" t="s">
        <v>76</v>
      </c>
    </row>
    <row r="4" spans="2:32" ht="14.25" customHeight="1" x14ac:dyDescent="0.2">
      <c r="B4" s="30" t="s">
        <v>4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2:32" ht="28.5" customHeight="1" x14ac:dyDescent="0.2">
      <c r="B5" s="33"/>
      <c r="C5" s="34" t="s">
        <v>23</v>
      </c>
      <c r="D5" s="34" t="s">
        <v>24</v>
      </c>
      <c r="E5" s="34" t="s">
        <v>25</v>
      </c>
      <c r="F5" s="34" t="s">
        <v>26</v>
      </c>
      <c r="G5" s="34" t="s">
        <v>55</v>
      </c>
      <c r="H5" s="35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2"/>
      <c r="AA5" s="32"/>
      <c r="AB5" s="32"/>
      <c r="AC5" s="32"/>
      <c r="AD5" s="32"/>
      <c r="AE5" s="32"/>
      <c r="AF5" s="32"/>
    </row>
    <row r="6" spans="2:32" ht="14.25" customHeight="1" x14ac:dyDescent="0.2">
      <c r="B6" s="38"/>
      <c r="C6" s="39"/>
      <c r="D6" s="39"/>
      <c r="E6" s="39"/>
      <c r="G6" s="12" t="s">
        <v>5</v>
      </c>
      <c r="H6" s="36"/>
      <c r="I6" s="32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2"/>
      <c r="AA6" s="32"/>
      <c r="AB6" s="37"/>
      <c r="AC6" s="37"/>
      <c r="AD6" s="37"/>
      <c r="AE6" s="37"/>
      <c r="AF6" s="32"/>
    </row>
    <row r="7" spans="2:32" ht="14.25" customHeight="1" x14ac:dyDescent="0.2">
      <c r="B7" s="44"/>
      <c r="C7" s="40"/>
      <c r="D7" s="40"/>
      <c r="E7" s="40"/>
      <c r="F7" s="13"/>
      <c r="G7" s="32"/>
      <c r="H7" s="36"/>
      <c r="I7" s="32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2"/>
      <c r="AA7" s="32"/>
      <c r="AB7" s="37"/>
      <c r="AC7" s="37"/>
      <c r="AD7" s="37"/>
      <c r="AE7" s="37"/>
      <c r="AF7" s="32"/>
    </row>
    <row r="8" spans="2:32" ht="14.25" customHeight="1" x14ac:dyDescent="0.2">
      <c r="B8" s="46" t="s">
        <v>27</v>
      </c>
      <c r="C8" s="40"/>
      <c r="D8" s="55"/>
      <c r="E8" s="40"/>
      <c r="F8" s="40"/>
      <c r="G8" s="32"/>
      <c r="H8" s="36"/>
      <c r="I8" s="32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2"/>
      <c r="AA8" s="32"/>
      <c r="AB8" s="37"/>
      <c r="AC8" s="37"/>
      <c r="AD8" s="37"/>
      <c r="AE8" s="37"/>
      <c r="AF8" s="32"/>
    </row>
    <row r="9" spans="2:32" ht="14.25" customHeight="1" x14ac:dyDescent="0.2">
      <c r="B9" s="9" t="s">
        <v>3</v>
      </c>
      <c r="C9" s="72">
        <v>3057.7539999999999</v>
      </c>
      <c r="D9" s="72">
        <v>1697.537</v>
      </c>
      <c r="E9" s="72">
        <v>68.747</v>
      </c>
      <c r="F9" s="72">
        <v>198.80500000000001</v>
      </c>
      <c r="G9" s="73">
        <v>5022.8429999999998</v>
      </c>
      <c r="H9" s="74"/>
      <c r="I9" s="74"/>
      <c r="J9" s="243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2"/>
      <c r="AA9" s="32"/>
      <c r="AB9" s="37"/>
      <c r="AC9" s="37"/>
      <c r="AD9" s="37"/>
      <c r="AE9" s="37"/>
      <c r="AF9" s="32"/>
    </row>
    <row r="10" spans="2:32" ht="14.25" customHeight="1" x14ac:dyDescent="0.2">
      <c r="B10" s="9" t="s">
        <v>13</v>
      </c>
      <c r="C10" s="72">
        <v>2688.7750000000001</v>
      </c>
      <c r="D10" s="72">
        <v>702.38099999999997</v>
      </c>
      <c r="E10" s="72">
        <v>263.94900000000001</v>
      </c>
      <c r="F10" s="72">
        <v>176.745</v>
      </c>
      <c r="G10" s="73">
        <v>3831.85</v>
      </c>
      <c r="H10" s="74"/>
      <c r="I10" s="74"/>
      <c r="J10" s="74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2"/>
      <c r="AA10" s="32"/>
      <c r="AB10" s="37"/>
      <c r="AC10" s="37"/>
      <c r="AD10" s="37"/>
      <c r="AE10" s="37"/>
      <c r="AF10" s="32"/>
    </row>
    <row r="11" spans="2:32" ht="14.25" customHeight="1" x14ac:dyDescent="0.2">
      <c r="B11" s="9" t="s">
        <v>14</v>
      </c>
      <c r="C11" s="72">
        <v>2709.32</v>
      </c>
      <c r="D11" s="72">
        <v>520.50599999999997</v>
      </c>
      <c r="E11" s="72">
        <v>660.71699999999998</v>
      </c>
      <c r="F11" s="72">
        <v>597.70899999999995</v>
      </c>
      <c r="G11" s="73">
        <v>4488.2520000000004</v>
      </c>
      <c r="H11" s="74"/>
      <c r="I11" s="74"/>
      <c r="J11" s="7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2"/>
      <c r="AA11" s="32"/>
      <c r="AB11" s="37"/>
      <c r="AC11" s="37"/>
      <c r="AD11" s="37"/>
      <c r="AE11" s="37"/>
      <c r="AF11" s="32"/>
    </row>
    <row r="12" spans="2:32" ht="14.25" customHeight="1" x14ac:dyDescent="0.2">
      <c r="B12" s="9" t="s">
        <v>15</v>
      </c>
      <c r="C12" s="72">
        <v>2876.4780000000001</v>
      </c>
      <c r="D12" s="72">
        <v>735.60400000000004</v>
      </c>
      <c r="E12" s="72">
        <v>511.62799999999999</v>
      </c>
      <c r="F12" s="72">
        <v>566.64200000000005</v>
      </c>
      <c r="G12" s="73">
        <v>4690.3519999999999</v>
      </c>
      <c r="H12" s="74"/>
      <c r="I12" s="74"/>
      <c r="J12" s="74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2"/>
      <c r="AA12" s="32"/>
      <c r="AB12" s="37"/>
      <c r="AC12" s="37"/>
      <c r="AD12" s="37"/>
      <c r="AE12" s="37"/>
      <c r="AF12" s="32"/>
    </row>
    <row r="13" spans="2:32" ht="14.25" customHeight="1" x14ac:dyDescent="0.2">
      <c r="B13" s="9" t="s">
        <v>16</v>
      </c>
      <c r="C13" s="72">
        <v>3483.65</v>
      </c>
      <c r="D13" s="72">
        <v>1197.596</v>
      </c>
      <c r="E13" s="72">
        <v>119.714</v>
      </c>
      <c r="F13" s="72">
        <v>898.37800000000004</v>
      </c>
      <c r="G13" s="73">
        <v>5699.3379999999997</v>
      </c>
      <c r="H13" s="74"/>
      <c r="I13" s="74"/>
      <c r="J13" s="74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2"/>
      <c r="AA13" s="32"/>
      <c r="AB13" s="37"/>
      <c r="AC13" s="37"/>
      <c r="AD13" s="37"/>
      <c r="AE13" s="37"/>
      <c r="AF13" s="32"/>
    </row>
    <row r="14" spans="2:32" ht="14.25" customHeight="1" x14ac:dyDescent="0.2">
      <c r="B14" s="9"/>
      <c r="C14" s="72"/>
      <c r="D14" s="72"/>
      <c r="E14" s="72"/>
      <c r="F14" s="72"/>
      <c r="G14" s="172"/>
      <c r="H14" s="74"/>
      <c r="I14" s="74"/>
      <c r="J14" s="7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2"/>
      <c r="AA14" s="32"/>
      <c r="AB14" s="37"/>
      <c r="AC14" s="37"/>
      <c r="AD14" s="37"/>
      <c r="AE14" s="37"/>
      <c r="AF14" s="32"/>
    </row>
    <row r="15" spans="2:32" ht="14.25" customHeight="1" x14ac:dyDescent="0.2">
      <c r="B15" s="50" t="s">
        <v>28</v>
      </c>
      <c r="C15" s="72"/>
      <c r="D15" s="72"/>
      <c r="E15" s="72"/>
      <c r="F15" s="72"/>
      <c r="G15" s="172"/>
      <c r="H15" s="74"/>
      <c r="I15" s="74"/>
      <c r="J15" s="74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2"/>
      <c r="AA15" s="32"/>
      <c r="AB15" s="37"/>
      <c r="AC15" s="37"/>
      <c r="AD15" s="37"/>
      <c r="AE15" s="37"/>
      <c r="AF15" s="32"/>
    </row>
    <row r="16" spans="2:32" ht="14.25" customHeight="1" x14ac:dyDescent="0.2">
      <c r="B16" s="61" t="s">
        <v>32</v>
      </c>
      <c r="C16" s="72">
        <v>1012.923</v>
      </c>
      <c r="D16" s="72">
        <v>821.94799999999998</v>
      </c>
      <c r="E16" s="72">
        <v>168.26</v>
      </c>
      <c r="F16" s="72">
        <v>295.45600000000002</v>
      </c>
      <c r="G16" s="73">
        <v>2298.587</v>
      </c>
      <c r="H16" s="74"/>
      <c r="I16" s="74"/>
      <c r="J16" s="74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2"/>
      <c r="AA16" s="32"/>
      <c r="AB16" s="37"/>
      <c r="AC16" s="37"/>
      <c r="AD16" s="37"/>
      <c r="AE16" s="37"/>
      <c r="AF16" s="32"/>
    </row>
    <row r="17" spans="2:32" ht="14.25" customHeight="1" x14ac:dyDescent="0.2">
      <c r="B17" s="9" t="s">
        <v>33</v>
      </c>
      <c r="C17" s="72">
        <v>2842.3589999999999</v>
      </c>
      <c r="D17" s="72">
        <v>938.36800000000005</v>
      </c>
      <c r="E17" s="72">
        <v>231.34200000000001</v>
      </c>
      <c r="F17" s="72">
        <v>422.04399999999998</v>
      </c>
      <c r="G17" s="73">
        <v>4434.1130000000003</v>
      </c>
      <c r="H17" s="74"/>
      <c r="I17" s="74"/>
      <c r="J17" s="74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2"/>
      <c r="AA17" s="32"/>
      <c r="AB17" s="37"/>
      <c r="AC17" s="37"/>
      <c r="AD17" s="37"/>
      <c r="AE17" s="37"/>
      <c r="AF17" s="32"/>
    </row>
    <row r="18" spans="2:32" ht="14.25" customHeight="1" x14ac:dyDescent="0.2">
      <c r="B18" s="9" t="s">
        <v>34</v>
      </c>
      <c r="C18" s="72">
        <v>4566.5439999999999</v>
      </c>
      <c r="D18" s="72">
        <v>773.404</v>
      </c>
      <c r="E18" s="72">
        <v>274.3</v>
      </c>
      <c r="F18" s="72">
        <v>387.51799999999997</v>
      </c>
      <c r="G18" s="73">
        <v>6001.7659999999996</v>
      </c>
      <c r="H18" s="74"/>
      <c r="I18" s="74"/>
      <c r="J18" s="7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2"/>
      <c r="AA18" s="32"/>
      <c r="AB18" s="37"/>
      <c r="AC18" s="37"/>
      <c r="AD18" s="37"/>
      <c r="AE18" s="37"/>
      <c r="AF18" s="32"/>
    </row>
    <row r="19" spans="2:32" ht="14.25" customHeight="1" x14ac:dyDescent="0.2">
      <c r="B19" s="9" t="s">
        <v>35</v>
      </c>
      <c r="C19" s="72">
        <v>3654.5520000000001</v>
      </c>
      <c r="D19" s="72">
        <v>294.19499999999999</v>
      </c>
      <c r="E19" s="72">
        <v>3.645</v>
      </c>
      <c r="F19" s="72">
        <v>18.532</v>
      </c>
      <c r="G19" s="73">
        <v>3970.924</v>
      </c>
      <c r="H19" s="74"/>
      <c r="I19" s="74"/>
      <c r="J19" s="243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2"/>
      <c r="AA19" s="32"/>
      <c r="AB19" s="37"/>
      <c r="AC19" s="37"/>
      <c r="AD19" s="37"/>
      <c r="AE19" s="37"/>
      <c r="AF19" s="32"/>
    </row>
    <row r="20" spans="2:32" ht="14.25" customHeight="1" x14ac:dyDescent="0.2">
      <c r="B20" s="9" t="s">
        <v>10</v>
      </c>
      <c r="C20" s="72">
        <v>1486.4459999999999</v>
      </c>
      <c r="D20" s="72">
        <v>214.381</v>
      </c>
      <c r="E20" s="72">
        <v>179.67699999999999</v>
      </c>
      <c r="F20" s="72">
        <v>227.65700000000001</v>
      </c>
      <c r="G20" s="73">
        <v>2108.1610000000001</v>
      </c>
      <c r="H20" s="74"/>
      <c r="I20" s="74"/>
      <c r="J20" s="259"/>
      <c r="K20" s="25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2"/>
      <c r="AA20" s="32"/>
      <c r="AB20" s="37"/>
      <c r="AC20" s="37"/>
      <c r="AD20" s="37"/>
      <c r="AE20" s="37"/>
      <c r="AF20" s="32"/>
    </row>
    <row r="21" spans="2:32" ht="14.25" customHeight="1" x14ac:dyDescent="0.2">
      <c r="B21" s="9" t="s">
        <v>11</v>
      </c>
      <c r="C21" s="72">
        <v>251.88</v>
      </c>
      <c r="D21" s="72">
        <v>538.50199999999995</v>
      </c>
      <c r="E21" s="72">
        <v>36.668999999999997</v>
      </c>
      <c r="F21" s="72">
        <v>99.725999999999999</v>
      </c>
      <c r="G21" s="73">
        <v>926.77700000000004</v>
      </c>
      <c r="H21" s="74"/>
      <c r="I21" s="74"/>
      <c r="J21" s="74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2"/>
      <c r="AA21" s="32"/>
      <c r="AB21" s="37"/>
      <c r="AC21" s="37"/>
      <c r="AD21" s="37"/>
      <c r="AE21" s="37"/>
      <c r="AF21" s="32"/>
    </row>
    <row r="22" spans="2:32" ht="14.25" customHeight="1" x14ac:dyDescent="0.2">
      <c r="B22" s="9" t="s">
        <v>36</v>
      </c>
      <c r="C22" s="72">
        <v>904.68899999999996</v>
      </c>
      <c r="D22" s="72">
        <v>1139.0940000000001</v>
      </c>
      <c r="E22" s="72">
        <v>621.423</v>
      </c>
      <c r="F22" s="72">
        <v>919.49</v>
      </c>
      <c r="G22" s="73">
        <v>3584.6959999999999</v>
      </c>
      <c r="H22" s="74"/>
      <c r="I22" s="74"/>
      <c r="J22" s="74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2"/>
      <c r="AA22" s="32"/>
      <c r="AB22" s="37"/>
      <c r="AC22" s="37"/>
      <c r="AD22" s="37"/>
      <c r="AE22" s="37"/>
      <c r="AF22" s="32"/>
    </row>
    <row r="23" spans="2:32" ht="14.25" customHeight="1" x14ac:dyDescent="0.2">
      <c r="B23" s="44" t="s">
        <v>37</v>
      </c>
      <c r="C23" s="72">
        <v>96.584000000000003</v>
      </c>
      <c r="D23" s="72">
        <v>133.732</v>
      </c>
      <c r="E23" s="72">
        <v>109.43899999999999</v>
      </c>
      <c r="F23" s="72">
        <v>67.855999999999995</v>
      </c>
      <c r="G23" s="73">
        <v>407.61099999999999</v>
      </c>
      <c r="H23" s="74"/>
      <c r="I23" s="74"/>
      <c r="J23" s="7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2"/>
      <c r="AA23" s="32"/>
      <c r="AB23" s="37"/>
      <c r="AC23" s="37"/>
      <c r="AD23" s="37"/>
      <c r="AE23" s="37"/>
      <c r="AF23" s="32"/>
    </row>
    <row r="24" spans="2:32" ht="14.25" customHeight="1" x14ac:dyDescent="0.2">
      <c r="B24" s="44"/>
      <c r="C24" s="72"/>
      <c r="D24" s="72"/>
      <c r="E24" s="72"/>
      <c r="F24" s="72"/>
      <c r="G24" s="172"/>
      <c r="H24" s="74"/>
      <c r="I24" s="74"/>
      <c r="J24" s="74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2"/>
      <c r="AA24" s="32"/>
      <c r="AB24" s="37"/>
      <c r="AC24" s="37"/>
      <c r="AD24" s="37"/>
      <c r="AE24" s="37"/>
      <c r="AF24" s="32"/>
    </row>
    <row r="25" spans="2:32" ht="14.25" customHeight="1" x14ac:dyDescent="0.2">
      <c r="B25" s="46" t="s">
        <v>38</v>
      </c>
      <c r="G25" s="167"/>
      <c r="Z25" s="11"/>
    </row>
    <row r="26" spans="2:32" ht="14.25" customHeight="1" x14ac:dyDescent="0.2">
      <c r="B26" s="64" t="s">
        <v>53</v>
      </c>
      <c r="C26" s="72">
        <v>8175.3710000000001</v>
      </c>
      <c r="D26" s="72">
        <v>1376.1869999999999</v>
      </c>
      <c r="E26" s="72">
        <v>279.791</v>
      </c>
      <c r="F26" s="72">
        <v>556.44899999999996</v>
      </c>
      <c r="G26" s="73">
        <v>10387.798000000001</v>
      </c>
      <c r="Z26" s="11"/>
    </row>
    <row r="27" spans="2:32" ht="14.25" customHeight="1" x14ac:dyDescent="0.2">
      <c r="B27" s="64" t="s">
        <v>54</v>
      </c>
      <c r="C27" s="72">
        <v>6640.6059999999998</v>
      </c>
      <c r="D27" s="72">
        <v>3477.4369999999999</v>
      </c>
      <c r="E27" s="72">
        <v>1344.9639999999999</v>
      </c>
      <c r="F27" s="72">
        <v>1881.83</v>
      </c>
      <c r="G27" s="73">
        <v>13344.837</v>
      </c>
      <c r="Z27" s="11"/>
    </row>
    <row r="28" spans="2:32" ht="14.25" customHeight="1" x14ac:dyDescent="0.2">
      <c r="B28" s="64"/>
      <c r="C28" s="47"/>
      <c r="D28" s="47"/>
      <c r="E28" s="47"/>
      <c r="F28" s="47"/>
      <c r="G28" s="167"/>
      <c r="Z28" s="11"/>
    </row>
    <row r="29" spans="2:32" ht="14.25" customHeight="1" x14ac:dyDescent="0.2">
      <c r="B29" s="46" t="s">
        <v>39</v>
      </c>
      <c r="G29" s="167"/>
      <c r="Z29" s="11"/>
    </row>
    <row r="30" spans="2:32" ht="14.25" customHeight="1" x14ac:dyDescent="0.2">
      <c r="B30" s="64" t="s">
        <v>53</v>
      </c>
      <c r="C30" s="72">
        <v>5023.7359999999999</v>
      </c>
      <c r="D30" s="72">
        <v>749.15200000000004</v>
      </c>
      <c r="E30" s="72">
        <v>18.841999999999999</v>
      </c>
      <c r="F30" s="72">
        <v>64.823999999999998</v>
      </c>
      <c r="G30" s="73">
        <v>5856.5540000000001</v>
      </c>
      <c r="Z30" s="11"/>
    </row>
    <row r="31" spans="2:32" ht="14.25" customHeight="1" x14ac:dyDescent="0.2">
      <c r="B31" s="64" t="s">
        <v>54</v>
      </c>
      <c r="C31" s="72">
        <v>9792.241</v>
      </c>
      <c r="D31" s="72">
        <v>4104.4719999999998</v>
      </c>
      <c r="E31" s="72">
        <v>1605.913</v>
      </c>
      <c r="F31" s="72">
        <v>2373.4549999999999</v>
      </c>
      <c r="G31" s="73">
        <v>17876.080999999998</v>
      </c>
      <c r="Z31" s="11"/>
    </row>
    <row r="32" spans="2:32" ht="14.25" customHeight="1" x14ac:dyDescent="0.2">
      <c r="B32" s="44"/>
      <c r="C32" s="72"/>
      <c r="D32" s="72"/>
      <c r="E32" s="72"/>
      <c r="F32" s="72"/>
      <c r="G32" s="172"/>
      <c r="H32" s="74"/>
      <c r="I32" s="74"/>
      <c r="J32" s="7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2"/>
      <c r="AA32" s="32"/>
      <c r="AB32" s="37"/>
      <c r="AC32" s="37"/>
      <c r="AD32" s="37"/>
      <c r="AE32" s="37"/>
      <c r="AF32" s="32"/>
    </row>
    <row r="33" spans="2:27" ht="14.25" customHeight="1" x14ac:dyDescent="0.2">
      <c r="B33" s="62" t="s">
        <v>40</v>
      </c>
      <c r="C33" s="72"/>
      <c r="D33" s="72"/>
      <c r="E33" s="72"/>
      <c r="F33" s="72"/>
      <c r="G33" s="172"/>
      <c r="H33" s="74"/>
      <c r="I33" s="74"/>
      <c r="J33" s="74"/>
      <c r="Z33" s="32"/>
      <c r="AA33" s="42"/>
    </row>
    <row r="34" spans="2:27" ht="14.25" customHeight="1" x14ac:dyDescent="0.2">
      <c r="B34" s="9" t="s">
        <v>41</v>
      </c>
      <c r="C34" s="72">
        <v>1270.9480000000001</v>
      </c>
      <c r="D34" s="72">
        <v>1158.6130000000001</v>
      </c>
      <c r="E34" s="72">
        <v>472.75799999999998</v>
      </c>
      <c r="F34" s="72">
        <v>505.78</v>
      </c>
      <c r="G34" s="172">
        <v>3408.0990000000002</v>
      </c>
      <c r="H34" s="74"/>
      <c r="I34" s="74"/>
      <c r="J34" s="74"/>
      <c r="Z34" s="32"/>
      <c r="AA34" s="42"/>
    </row>
    <row r="35" spans="2:27" ht="14.25" customHeight="1" x14ac:dyDescent="0.2">
      <c r="B35" s="9" t="s">
        <v>42</v>
      </c>
      <c r="C35" s="72">
        <v>1415.7</v>
      </c>
      <c r="D35" s="72">
        <v>1103.556</v>
      </c>
      <c r="E35" s="72">
        <v>693.54300000000001</v>
      </c>
      <c r="F35" s="72">
        <v>1028.0550000000001</v>
      </c>
      <c r="G35" s="172">
        <v>4240.8540000000003</v>
      </c>
      <c r="H35" s="74"/>
      <c r="I35" s="74"/>
      <c r="J35" s="74"/>
      <c r="Z35" s="32"/>
      <c r="AA35" s="42"/>
    </row>
    <row r="36" spans="2:27" ht="14.25" customHeight="1" x14ac:dyDescent="0.2">
      <c r="B36" s="9" t="s">
        <v>43</v>
      </c>
      <c r="C36" s="72">
        <v>7902.7129999999997</v>
      </c>
      <c r="D36" s="72">
        <v>899.19500000000005</v>
      </c>
      <c r="E36" s="72">
        <v>72.742999999999995</v>
      </c>
      <c r="F36" s="72">
        <v>107.565</v>
      </c>
      <c r="G36" s="172">
        <v>8982.2160000000003</v>
      </c>
      <c r="H36" s="74"/>
      <c r="I36" s="74"/>
      <c r="J36" s="74"/>
      <c r="Z36" s="32"/>
      <c r="AA36" s="42"/>
    </row>
    <row r="37" spans="2:27" ht="14.25" customHeight="1" x14ac:dyDescent="0.2">
      <c r="B37" s="64" t="s">
        <v>89</v>
      </c>
      <c r="C37" s="72">
        <v>4125.3710000000001</v>
      </c>
      <c r="D37" s="72">
        <v>1505.761</v>
      </c>
      <c r="E37" s="72">
        <v>337.08199999999999</v>
      </c>
      <c r="F37" s="72">
        <v>734.27700000000004</v>
      </c>
      <c r="G37" s="172">
        <v>6702.491</v>
      </c>
      <c r="H37" s="74"/>
      <c r="I37" s="74"/>
      <c r="J37" s="74"/>
      <c r="Z37" s="32"/>
      <c r="AA37" s="42"/>
    </row>
    <row r="38" spans="2:27" ht="14.25" customHeight="1" x14ac:dyDescent="0.2">
      <c r="B38" s="9" t="s">
        <v>44</v>
      </c>
      <c r="C38" s="72">
        <v>101.245</v>
      </c>
      <c r="D38" s="72">
        <v>186.499</v>
      </c>
      <c r="E38" s="72">
        <v>48.628999999999998</v>
      </c>
      <c r="F38" s="72">
        <v>62.601999999999997</v>
      </c>
      <c r="G38" s="172">
        <v>398.97500000000002</v>
      </c>
      <c r="H38" s="74"/>
      <c r="I38" s="74"/>
      <c r="J38" s="74"/>
      <c r="Z38" s="32"/>
      <c r="AA38" s="42"/>
    </row>
    <row r="39" spans="2:27" ht="14.25" customHeight="1" x14ac:dyDescent="0.2">
      <c r="B39" s="9"/>
      <c r="C39" s="72"/>
      <c r="D39" s="72"/>
      <c r="E39" s="72"/>
      <c r="F39" s="72"/>
      <c r="G39" s="172"/>
      <c r="H39" s="74"/>
      <c r="I39" s="74"/>
      <c r="J39" s="74"/>
      <c r="Z39" s="32"/>
      <c r="AA39" s="42"/>
    </row>
    <row r="40" spans="2:27" ht="14.25" customHeight="1" x14ac:dyDescent="0.2">
      <c r="B40" s="62" t="s">
        <v>51</v>
      </c>
      <c r="C40" s="72"/>
      <c r="D40" s="72"/>
      <c r="E40" s="72"/>
      <c r="F40" s="72"/>
      <c r="G40" s="172"/>
      <c r="H40" s="74"/>
      <c r="I40" s="74"/>
      <c r="J40" s="74"/>
      <c r="Z40" s="32"/>
      <c r="AA40" s="42"/>
    </row>
    <row r="41" spans="2:27" ht="14.25" customHeight="1" x14ac:dyDescent="0.2">
      <c r="B41" s="9" t="s">
        <v>48</v>
      </c>
      <c r="C41" s="72">
        <v>12697.679</v>
      </c>
      <c r="D41" s="72">
        <v>3863.0790000000002</v>
      </c>
      <c r="E41" s="72">
        <v>1455.1120000000001</v>
      </c>
      <c r="F41" s="72">
        <v>2166.14</v>
      </c>
      <c r="G41" s="172">
        <v>20182.009999999998</v>
      </c>
      <c r="I41" s="74"/>
      <c r="J41" s="74"/>
      <c r="Z41" s="32"/>
      <c r="AA41" s="42"/>
    </row>
    <row r="42" spans="2:27" ht="14.25" customHeight="1" x14ac:dyDescent="0.2">
      <c r="B42" s="9" t="s">
        <v>52</v>
      </c>
      <c r="C42" s="72">
        <v>2118.2979999999998</v>
      </c>
      <c r="D42" s="72">
        <v>990.54499999999996</v>
      </c>
      <c r="E42" s="72">
        <v>169.643</v>
      </c>
      <c r="F42" s="72">
        <v>272.13900000000001</v>
      </c>
      <c r="G42" s="172">
        <v>3550.625</v>
      </c>
      <c r="H42" s="74"/>
      <c r="I42" s="74"/>
      <c r="J42" s="74"/>
      <c r="Z42" s="32"/>
      <c r="AA42" s="42"/>
    </row>
    <row r="43" spans="2:27" ht="14.25" customHeight="1" x14ac:dyDescent="0.2">
      <c r="B43" s="9"/>
      <c r="C43" s="72"/>
      <c r="D43" s="72"/>
      <c r="E43" s="72"/>
      <c r="F43" s="72"/>
      <c r="G43" s="173"/>
      <c r="H43" s="74"/>
      <c r="I43" s="74"/>
      <c r="J43" s="74"/>
      <c r="Z43" s="32"/>
      <c r="AA43" s="42"/>
    </row>
    <row r="44" spans="2:27" ht="14.25" customHeight="1" x14ac:dyDescent="0.2">
      <c r="B44" s="63" t="s">
        <v>4</v>
      </c>
      <c r="C44" s="73">
        <v>14815.977000000001</v>
      </c>
      <c r="D44" s="73">
        <v>4853.6239999999998</v>
      </c>
      <c r="E44" s="73">
        <v>1624.7550000000001</v>
      </c>
      <c r="F44" s="73">
        <v>2438.279</v>
      </c>
      <c r="G44" s="73">
        <v>23732.634999999998</v>
      </c>
      <c r="H44" s="74"/>
      <c r="I44" s="74"/>
      <c r="J44" s="243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2:27" ht="14.25" customHeight="1" x14ac:dyDescent="0.2">
      <c r="B45" s="9"/>
      <c r="C45" s="38"/>
      <c r="D45" s="38"/>
      <c r="E45" s="38"/>
      <c r="F45" s="12"/>
      <c r="G45" s="12" t="s">
        <v>8</v>
      </c>
      <c r="H45" s="32"/>
      <c r="I45" s="41"/>
      <c r="J45" s="4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2:27" ht="14.25" customHeight="1" x14ac:dyDescent="0.2">
      <c r="B46" s="46" t="s">
        <v>27</v>
      </c>
      <c r="C46" s="44"/>
      <c r="D46" s="44"/>
      <c r="E46" s="44"/>
      <c r="F46" s="44"/>
      <c r="H46" s="32"/>
      <c r="I46" s="41"/>
      <c r="J46" s="41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2:27" ht="14.25" customHeight="1" x14ac:dyDescent="0.2">
      <c r="B47" s="9" t="s">
        <v>3</v>
      </c>
      <c r="C47" s="68">
        <v>20.638220483198644</v>
      </c>
      <c r="D47" s="68">
        <v>34.974629266708753</v>
      </c>
      <c r="E47" s="68">
        <v>4.231222553554228</v>
      </c>
      <c r="F47" s="68">
        <v>8.1534967901540387</v>
      </c>
      <c r="G47" s="170">
        <v>21.164287067154575</v>
      </c>
      <c r="H47" s="32"/>
      <c r="I47" s="41"/>
      <c r="J47" s="4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2:27" ht="14.25" customHeight="1" x14ac:dyDescent="0.2">
      <c r="B48" s="9" t="s">
        <v>13</v>
      </c>
      <c r="C48" s="68">
        <v>18.147807599863309</v>
      </c>
      <c r="D48" s="68">
        <v>14.471269303102178</v>
      </c>
      <c r="E48" s="68">
        <v>16.245464700831818</v>
      </c>
      <c r="F48" s="68">
        <v>7.2487602936333371</v>
      </c>
      <c r="G48" s="170">
        <v>16.145910473067993</v>
      </c>
      <c r="H48" s="32"/>
      <c r="I48" s="41"/>
      <c r="J48" s="4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6" ht="14.25" customHeight="1" x14ac:dyDescent="0.2">
      <c r="B49" s="9" t="s">
        <v>14</v>
      </c>
      <c r="C49" s="68">
        <v>18.286475471715434</v>
      </c>
      <c r="D49" s="68">
        <v>10.724069272774322</v>
      </c>
      <c r="E49" s="68">
        <v>40.665638819391233</v>
      </c>
      <c r="F49" s="68">
        <v>24.513560589251682</v>
      </c>
      <c r="G49" s="170">
        <v>18.911730619039986</v>
      </c>
      <c r="H49" s="32"/>
      <c r="I49" s="261"/>
      <c r="J49" s="4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6" ht="14.25" customHeight="1" x14ac:dyDescent="0.2">
      <c r="B50" s="9" t="s">
        <v>15</v>
      </c>
      <c r="C50" s="69">
        <v>19.414703465049925</v>
      </c>
      <c r="D50" s="69">
        <v>15.155768143556237</v>
      </c>
      <c r="E50" s="69">
        <v>31.4895476548772</v>
      </c>
      <c r="F50" s="69">
        <v>23.239424200429891</v>
      </c>
      <c r="G50" s="170">
        <v>19.76330061958986</v>
      </c>
      <c r="H50" s="32"/>
      <c r="I50" s="41"/>
      <c r="J50" s="41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2:26" ht="14.25" customHeight="1" x14ac:dyDescent="0.2">
      <c r="B51" s="9" t="s">
        <v>16</v>
      </c>
      <c r="C51" s="68">
        <v>23.512792980172691</v>
      </c>
      <c r="D51" s="68">
        <v>24.674264013858512</v>
      </c>
      <c r="E51" s="68">
        <v>7.3681262713455267</v>
      </c>
      <c r="F51" s="68">
        <v>36.844758126531048</v>
      </c>
      <c r="G51" s="170">
        <v>24.014771221147587</v>
      </c>
      <c r="H51" s="32"/>
      <c r="I51" s="41"/>
      <c r="J51" s="41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2:26" ht="14.25" customHeight="1" x14ac:dyDescent="0.2">
      <c r="B52" s="9"/>
      <c r="C52" s="47"/>
      <c r="D52" s="47"/>
      <c r="E52" s="47"/>
      <c r="F52" s="47"/>
      <c r="G52" s="171"/>
      <c r="H52" s="32"/>
      <c r="I52" s="41"/>
      <c r="J52" s="4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2:26" ht="14.25" customHeight="1" x14ac:dyDescent="0.2">
      <c r="B53" s="62" t="s">
        <v>28</v>
      </c>
      <c r="C53" s="44"/>
      <c r="D53" s="44"/>
      <c r="E53" s="44"/>
      <c r="F53" s="44"/>
      <c r="G53" s="171"/>
      <c r="H53" s="32"/>
      <c r="I53" s="41"/>
      <c r="J53" s="41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2:26" ht="14.25" customHeight="1" x14ac:dyDescent="0.2">
      <c r="B54" s="61" t="s">
        <v>32</v>
      </c>
      <c r="C54" s="52">
        <v>6.8366939284530472</v>
      </c>
      <c r="D54" s="52">
        <v>16.934727535548696</v>
      </c>
      <c r="E54" s="52">
        <v>10.356022908069216</v>
      </c>
      <c r="F54" s="52">
        <v>12.117399198369014</v>
      </c>
      <c r="G54" s="170">
        <v>9.685342567312901</v>
      </c>
      <c r="H54" s="32"/>
      <c r="I54" s="41"/>
      <c r="J54" s="4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2:26" ht="14.25" customHeight="1" x14ac:dyDescent="0.2">
      <c r="B55" s="9" t="s">
        <v>33</v>
      </c>
      <c r="C55" s="47">
        <v>19.18441828034695</v>
      </c>
      <c r="D55" s="47">
        <v>19.3333476181921</v>
      </c>
      <c r="E55" s="47">
        <v>14.238577508608991</v>
      </c>
      <c r="F55" s="47">
        <v>17.309093832166049</v>
      </c>
      <c r="G55" s="170">
        <v>18.683610142742264</v>
      </c>
      <c r="H55" s="32"/>
      <c r="I55" s="41"/>
      <c r="J55" s="4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2:26" ht="14.25" customHeight="1" x14ac:dyDescent="0.2">
      <c r="B56" s="9" t="s">
        <v>34</v>
      </c>
      <c r="C56" s="47">
        <v>30.82175411044442</v>
      </c>
      <c r="D56" s="47">
        <v>15.934567655014067</v>
      </c>
      <c r="E56" s="47">
        <v>16.882545368378619</v>
      </c>
      <c r="F56" s="47">
        <v>15.893095088790085</v>
      </c>
      <c r="G56" s="170">
        <v>25.289083997626054</v>
      </c>
      <c r="H56" s="32"/>
      <c r="I56" s="41"/>
      <c r="J56" s="41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2:26" ht="14.25" customHeight="1" x14ac:dyDescent="0.2">
      <c r="B57" s="9" t="s">
        <v>35</v>
      </c>
      <c r="C57" s="47">
        <v>24.666290991137473</v>
      </c>
      <c r="D57" s="47">
        <v>6.0613471500882632</v>
      </c>
      <c r="E57" s="47">
        <v>0.22434151610550515</v>
      </c>
      <c r="F57" s="47">
        <v>0.76004427713153422</v>
      </c>
      <c r="G57" s="170">
        <v>16.731913670774443</v>
      </c>
      <c r="H57" s="32"/>
      <c r="I57" s="41"/>
      <c r="J57" s="4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14.25" customHeight="1" x14ac:dyDescent="0.2">
      <c r="B58" s="9" t="s">
        <v>10</v>
      </c>
      <c r="C58" s="52">
        <v>10.032723457926535</v>
      </c>
      <c r="D58" s="52">
        <v>4.4169264038582305</v>
      </c>
      <c r="E58" s="52">
        <v>11.058713467568957</v>
      </c>
      <c r="F58" s="52">
        <v>9.3367904165191931</v>
      </c>
      <c r="G58" s="170">
        <v>8.882962216374203</v>
      </c>
      <c r="H58" s="32"/>
      <c r="I58" s="41"/>
      <c r="J58" s="4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2:26" ht="14.25" customHeight="1" x14ac:dyDescent="0.2">
      <c r="B59" s="9" t="s">
        <v>11</v>
      </c>
      <c r="C59" s="47">
        <v>1.7000566348071411</v>
      </c>
      <c r="D59" s="47">
        <v>11.094843770345623</v>
      </c>
      <c r="E59" s="47">
        <v>2.2568941163436951</v>
      </c>
      <c r="F59" s="47">
        <v>4.0900159497744104</v>
      </c>
      <c r="G59" s="170">
        <v>3.9050741731796741</v>
      </c>
      <c r="H59" s="32"/>
      <c r="I59" s="41"/>
      <c r="J59" s="4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2:26" ht="14.25" customHeight="1" x14ac:dyDescent="0.2">
      <c r="B60" s="9" t="s">
        <v>36</v>
      </c>
      <c r="C60" s="47">
        <v>6.1061717360927332</v>
      </c>
      <c r="D60" s="47">
        <v>23.468937849326608</v>
      </c>
      <c r="E60" s="47">
        <v>38.247181882806949</v>
      </c>
      <c r="F60" s="47">
        <v>37.710614740970989</v>
      </c>
      <c r="G60" s="170">
        <v>15.104500616977424</v>
      </c>
      <c r="H60" s="32"/>
      <c r="I60" s="41"/>
      <c r="J60" s="4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2:26" ht="14.25" customHeight="1" x14ac:dyDescent="0.2">
      <c r="B61" s="44" t="s">
        <v>37</v>
      </c>
      <c r="C61" s="47">
        <v>0.651890860791698</v>
      </c>
      <c r="D61" s="47">
        <v>2.7553020176264167</v>
      </c>
      <c r="E61" s="47">
        <v>6.7357232321180742</v>
      </c>
      <c r="F61" s="47">
        <v>2.7829464962787278</v>
      </c>
      <c r="G61" s="170">
        <v>1.71751261501304</v>
      </c>
      <c r="H61" s="41"/>
      <c r="I61" s="11"/>
      <c r="J61" s="41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11"/>
    </row>
    <row r="62" spans="2:26" ht="14.25" customHeight="1" x14ac:dyDescent="0.2">
      <c r="B62" s="44"/>
      <c r="C62" s="47"/>
      <c r="D62" s="47"/>
      <c r="E62" s="47"/>
      <c r="F62" s="47"/>
      <c r="G62" s="171"/>
      <c r="H62" s="41"/>
      <c r="I62" s="11"/>
      <c r="J62" s="41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11"/>
    </row>
    <row r="63" spans="2:26" ht="14.25" customHeight="1" x14ac:dyDescent="0.2">
      <c r="B63" s="46" t="s">
        <v>38</v>
      </c>
      <c r="G63" s="171"/>
      <c r="Z63" s="11"/>
    </row>
    <row r="64" spans="2:26" ht="14.25" customHeight="1" x14ac:dyDescent="0.2">
      <c r="B64" s="64" t="s">
        <v>53</v>
      </c>
      <c r="C64" s="47">
        <v>55.179425562013229</v>
      </c>
      <c r="D64" s="47">
        <v>28.353803261233256</v>
      </c>
      <c r="E64" s="47">
        <v>17.220504014451411</v>
      </c>
      <c r="F64" s="47">
        <v>22.821383442994016</v>
      </c>
      <c r="G64" s="170">
        <v>43.770099696051453</v>
      </c>
      <c r="Z64" s="11"/>
    </row>
    <row r="65" spans="2:26" ht="14.25" customHeight="1" x14ac:dyDescent="0.2">
      <c r="B65" s="64" t="s">
        <v>54</v>
      </c>
      <c r="C65" s="47">
        <v>44.820574437986778</v>
      </c>
      <c r="D65" s="47">
        <v>71.646196738766747</v>
      </c>
      <c r="E65" s="47">
        <v>82.779495985548593</v>
      </c>
      <c r="F65" s="47">
        <v>77.178616557005981</v>
      </c>
      <c r="G65" s="170">
        <v>56.229900303948554</v>
      </c>
      <c r="Z65" s="11"/>
    </row>
    <row r="66" spans="2:26" ht="14.25" customHeight="1" x14ac:dyDescent="0.2">
      <c r="B66" s="64"/>
      <c r="C66" s="47"/>
      <c r="D66" s="47"/>
      <c r="E66" s="47"/>
      <c r="F66" s="47"/>
      <c r="G66" s="171"/>
      <c r="Z66" s="11"/>
    </row>
    <row r="67" spans="2:26" ht="14.25" customHeight="1" x14ac:dyDescent="0.2">
      <c r="B67" s="46" t="s">
        <v>39</v>
      </c>
      <c r="G67" s="171"/>
      <c r="Z67" s="11"/>
    </row>
    <row r="68" spans="2:26" ht="14.25" customHeight="1" x14ac:dyDescent="0.2">
      <c r="B68" s="64" t="s">
        <v>53</v>
      </c>
      <c r="C68" s="47">
        <v>33.907558036840904</v>
      </c>
      <c r="D68" s="47">
        <v>15.434899777980329</v>
      </c>
      <c r="E68" s="47">
        <v>1.159682536751695</v>
      </c>
      <c r="F68" s="47">
        <v>2.6585964936744317</v>
      </c>
      <c r="G68" s="170">
        <v>24.677217679368514</v>
      </c>
      <c r="Z68" s="11"/>
    </row>
    <row r="69" spans="2:26" ht="14.25" customHeight="1" x14ac:dyDescent="0.2">
      <c r="B69" s="64" t="s">
        <v>54</v>
      </c>
      <c r="C69" s="47">
        <v>66.092441963159104</v>
      </c>
      <c r="D69" s="47">
        <v>84.56510022201968</v>
      </c>
      <c r="E69" s="47">
        <v>98.840317463248311</v>
      </c>
      <c r="F69" s="47">
        <v>97.341403506325562</v>
      </c>
      <c r="G69" s="170">
        <v>75.322782320631489</v>
      </c>
      <c r="Z69" s="11"/>
    </row>
    <row r="70" spans="2:26" ht="14.25" customHeight="1" x14ac:dyDescent="0.2">
      <c r="B70" s="46"/>
      <c r="C70" s="47"/>
      <c r="D70" s="47"/>
      <c r="E70" s="47"/>
      <c r="F70" s="47"/>
      <c r="G70" s="171"/>
      <c r="Z70" s="11"/>
    </row>
    <row r="71" spans="2:26" ht="14.25" customHeight="1" x14ac:dyDescent="0.2">
      <c r="B71" s="46" t="s">
        <v>40</v>
      </c>
      <c r="D71" s="47"/>
      <c r="E71" s="47"/>
      <c r="F71" s="47"/>
      <c r="G71" s="171"/>
      <c r="Z71" s="11"/>
    </row>
    <row r="72" spans="2:26" ht="14.25" customHeight="1" x14ac:dyDescent="0.2">
      <c r="B72" s="64" t="s">
        <v>41</v>
      </c>
      <c r="C72" s="47">
        <v>8.5782260596111879</v>
      </c>
      <c r="D72" s="47">
        <v>23.871090962134687</v>
      </c>
      <c r="E72" s="47">
        <v>29.097186960495581</v>
      </c>
      <c r="F72" s="47">
        <v>20.743319365831393</v>
      </c>
      <c r="G72" s="170">
        <v>14.360390239010542</v>
      </c>
      <c r="Z72" s="11"/>
    </row>
    <row r="73" spans="2:26" ht="14.25" customHeight="1" x14ac:dyDescent="0.2">
      <c r="B73" s="64" t="s">
        <v>42</v>
      </c>
      <c r="C73" s="47">
        <v>9.5552254164541424</v>
      </c>
      <c r="D73" s="47">
        <v>22.736742689586173</v>
      </c>
      <c r="E73" s="47">
        <v>42.686004966902701</v>
      </c>
      <c r="F73" s="47">
        <v>42.163140477361289</v>
      </c>
      <c r="G73" s="170">
        <v>17.869292642810205</v>
      </c>
      <c r="Z73" s="11"/>
    </row>
    <row r="74" spans="2:26" ht="14.25" customHeight="1" x14ac:dyDescent="0.2">
      <c r="B74" s="64" t="s">
        <v>43</v>
      </c>
      <c r="C74" s="47">
        <v>53.339128428722596</v>
      </c>
      <c r="D74" s="47">
        <v>18.526259965749304</v>
      </c>
      <c r="E74" s="47">
        <v>4.4771673267661889</v>
      </c>
      <c r="F74" s="47">
        <v>4.4115132025498314</v>
      </c>
      <c r="G74" s="170">
        <v>37.847529361994567</v>
      </c>
      <c r="V74" s="11"/>
    </row>
    <row r="75" spans="2:26" ht="14.25" customHeight="1" x14ac:dyDescent="0.2">
      <c r="B75" s="64" t="s">
        <v>89</v>
      </c>
      <c r="C75" s="47">
        <v>27.844069952322414</v>
      </c>
      <c r="D75" s="47">
        <v>31.023437332599315</v>
      </c>
      <c r="E75" s="47">
        <v>20.746635646605181</v>
      </c>
      <c r="F75" s="47">
        <v>30.114560310776579</v>
      </c>
      <c r="G75" s="170">
        <v>28.241663852328241</v>
      </c>
      <c r="V75" s="11"/>
    </row>
    <row r="76" spans="2:26" ht="14.25" customHeight="1" x14ac:dyDescent="0.2">
      <c r="B76" s="9" t="s">
        <v>44</v>
      </c>
      <c r="C76" s="47">
        <v>0.68335014288966567</v>
      </c>
      <c r="D76" s="47">
        <v>3.8424690499305263</v>
      </c>
      <c r="E76" s="47">
        <v>2.9930050992303454</v>
      </c>
      <c r="F76" s="47">
        <v>2.5674666434809144</v>
      </c>
      <c r="G76" s="170">
        <v>1.6811239038564407</v>
      </c>
      <c r="V76" s="11"/>
    </row>
    <row r="77" spans="2:26" ht="14.25" customHeight="1" x14ac:dyDescent="0.2">
      <c r="B77" s="9"/>
      <c r="C77" s="47"/>
      <c r="D77" s="47"/>
      <c r="E77" s="47"/>
      <c r="F77" s="47"/>
      <c r="G77" s="171"/>
      <c r="V77" s="11"/>
    </row>
    <row r="78" spans="2:26" ht="14.25" customHeight="1" x14ac:dyDescent="0.2">
      <c r="B78" s="62" t="s">
        <v>51</v>
      </c>
      <c r="C78" s="47"/>
      <c r="D78" s="47"/>
      <c r="E78" s="47"/>
      <c r="F78" s="47"/>
      <c r="G78" s="171"/>
      <c r="V78" s="11"/>
    </row>
    <row r="79" spans="2:26" ht="14.25" customHeight="1" x14ac:dyDescent="0.2">
      <c r="B79" s="9" t="s">
        <v>81</v>
      </c>
      <c r="C79" s="47">
        <v>85.702610094494617</v>
      </c>
      <c r="D79" s="47">
        <v>79.591641214894267</v>
      </c>
      <c r="E79" s="47">
        <v>89.558856566066879</v>
      </c>
      <c r="F79" s="47">
        <v>88.838890053189161</v>
      </c>
      <c r="G79" s="170">
        <v>85.039061191477472</v>
      </c>
      <c r="V79" s="11"/>
    </row>
    <row r="80" spans="2:26" ht="14.25" customHeight="1" x14ac:dyDescent="0.2">
      <c r="B80" s="9" t="s">
        <v>52</v>
      </c>
      <c r="C80" s="47">
        <v>14.297389905505387</v>
      </c>
      <c r="D80" s="47">
        <v>20.408358785105726</v>
      </c>
      <c r="E80" s="47">
        <v>10.441143433933116</v>
      </c>
      <c r="F80" s="47">
        <v>11.161109946810845</v>
      </c>
      <c r="G80" s="170">
        <v>14.960938808522526</v>
      </c>
      <c r="V80" s="11"/>
    </row>
    <row r="81" spans="2:26" ht="14.25" customHeight="1" x14ac:dyDescent="0.2">
      <c r="B81" s="9"/>
      <c r="C81" s="47"/>
      <c r="D81" s="47"/>
      <c r="E81" s="47"/>
      <c r="F81" s="47"/>
      <c r="Z81" s="11"/>
    </row>
    <row r="82" spans="2:26" ht="14.25" customHeight="1" x14ac:dyDescent="0.2">
      <c r="B82" s="63" t="s">
        <v>4</v>
      </c>
      <c r="C82" s="71">
        <v>100</v>
      </c>
      <c r="D82" s="71">
        <v>100</v>
      </c>
      <c r="E82" s="71">
        <v>100</v>
      </c>
      <c r="F82" s="71">
        <v>100</v>
      </c>
      <c r="G82" s="71">
        <v>100</v>
      </c>
      <c r="H82" s="11"/>
      <c r="I82" s="11"/>
      <c r="Z82" s="11"/>
    </row>
    <row r="83" spans="2:26" s="86" customFormat="1" ht="14.25" customHeight="1" x14ac:dyDescent="0.2">
      <c r="B83" s="87"/>
      <c r="C83" s="88"/>
      <c r="D83" s="88"/>
      <c r="E83" s="88"/>
      <c r="F83" s="89"/>
      <c r="G83" s="94"/>
      <c r="H83" s="94"/>
      <c r="I83" s="95"/>
      <c r="J83" s="90"/>
    </row>
    <row r="84" spans="2:26" s="86" customFormat="1" ht="14.25" customHeight="1" x14ac:dyDescent="0.2">
      <c r="B84" s="91" t="s">
        <v>98</v>
      </c>
      <c r="C84" s="92">
        <v>5140</v>
      </c>
      <c r="D84" s="92">
        <v>2552</v>
      </c>
      <c r="E84" s="92">
        <v>1907</v>
      </c>
      <c r="F84" s="92">
        <v>2693</v>
      </c>
      <c r="G84" s="92">
        <f>SUM(C84:F84)</f>
        <v>12292</v>
      </c>
      <c r="H84" s="96"/>
      <c r="I84" s="96"/>
      <c r="J84" s="93"/>
    </row>
    <row r="85" spans="2:26" ht="14.25" customHeight="1" x14ac:dyDescent="0.2">
      <c r="B85" s="23" t="s">
        <v>45</v>
      </c>
      <c r="C85" s="81"/>
      <c r="D85" s="81"/>
      <c r="E85" s="81"/>
      <c r="F85" s="81"/>
      <c r="G85" s="11"/>
      <c r="H85" s="11"/>
      <c r="I85" s="11"/>
    </row>
    <row r="86" spans="2:26" s="2" customFormat="1" ht="14.25" customHeight="1" x14ac:dyDescent="0.2">
      <c r="B86" s="26"/>
      <c r="G86" s="6"/>
      <c r="H86" s="6"/>
      <c r="I86" s="6"/>
    </row>
    <row r="87" spans="2:26" s="2" customFormat="1" ht="14.25" customHeight="1" x14ac:dyDescent="0.2"/>
    <row r="88" spans="2:26" s="2" customFormat="1" ht="14.25" customHeight="1" x14ac:dyDescent="0.2">
      <c r="C88" s="47"/>
      <c r="D88" s="47"/>
      <c r="E88" s="47"/>
      <c r="F88" s="47"/>
    </row>
  </sheetData>
  <pageMargins left="0.7" right="0.7" top="0.75" bottom="0.75" header="0.3" footer="0.3"/>
  <pageSetup paperSize="9" scale="61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  <pageSetUpPr fitToPage="1"/>
  </sheetPr>
  <dimension ref="A1:AI34"/>
  <sheetViews>
    <sheetView workbookViewId="0"/>
  </sheetViews>
  <sheetFormatPr defaultColWidth="9" defaultRowHeight="14.25" customHeight="1" x14ac:dyDescent="0.2"/>
  <cols>
    <col min="1" max="1" width="9" style="6"/>
    <col min="2" max="2" width="20.5" style="6" customWidth="1"/>
    <col min="3" max="3" width="10.375" style="6" customWidth="1"/>
    <col min="4" max="4" width="13.375" style="6" customWidth="1"/>
    <col min="5" max="5" width="9.25" style="6" customWidth="1"/>
    <col min="6" max="6" width="8.75" style="6" customWidth="1"/>
    <col min="7" max="7" width="2.625" style="6" customWidth="1"/>
    <col min="8" max="8" width="14" style="6" customWidth="1"/>
    <col min="9" max="9" width="9.875" style="6" customWidth="1"/>
    <col min="10" max="10" width="8.75" style="6" customWidth="1"/>
    <col min="11" max="11" width="2.625" style="6" customWidth="1"/>
    <col min="12" max="13" width="13.5" style="6" customWidth="1"/>
    <col min="14" max="14" width="9.125" style="6" customWidth="1"/>
    <col min="15" max="15" width="8.75" style="6" customWidth="1"/>
    <col min="16" max="21" width="11.25" style="6" customWidth="1"/>
    <col min="22" max="22" width="10.25" style="6" customWidth="1"/>
    <col min="23" max="23" width="9" style="6"/>
    <col min="24" max="24" width="15.5" style="6" customWidth="1"/>
    <col min="25" max="16384" width="9" style="6"/>
  </cols>
  <sheetData>
    <row r="1" spans="1:33" ht="14.25" customHeight="1" x14ac:dyDescent="0.2">
      <c r="A1" s="2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ht="14.25" customHeight="1" x14ac:dyDescent="0.25">
      <c r="A2" s="2"/>
      <c r="B2" s="21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3" ht="14.25" customHeight="1" x14ac:dyDescent="0.2">
      <c r="A4" s="2"/>
      <c r="B4" s="3" t="s">
        <v>4</v>
      </c>
      <c r="C4" s="329"/>
      <c r="D4" s="330"/>
      <c r="E4" s="60"/>
      <c r="F4" s="70"/>
      <c r="G4" s="60"/>
      <c r="H4" s="60"/>
      <c r="I4" s="60"/>
      <c r="J4" s="70"/>
      <c r="K4" s="60"/>
      <c r="L4" s="295"/>
      <c r="M4" s="295"/>
      <c r="N4" s="294"/>
      <c r="O4" s="295"/>
      <c r="P4" s="59"/>
      <c r="Q4" s="59"/>
      <c r="R4" s="59"/>
      <c r="S4" s="59"/>
      <c r="T4" s="59"/>
      <c r="U4" s="59"/>
      <c r="V4" s="51" t="s">
        <v>12</v>
      </c>
    </row>
    <row r="5" spans="1:33" ht="14.25" customHeight="1" x14ac:dyDescent="0.2">
      <c r="A5" s="2"/>
      <c r="B5" s="18"/>
      <c r="C5" s="53"/>
      <c r="D5" s="331">
        <v>1996</v>
      </c>
      <c r="E5" s="331"/>
      <c r="F5" s="331"/>
      <c r="G5" s="56"/>
      <c r="H5" s="331">
        <v>2006</v>
      </c>
      <c r="I5" s="331"/>
      <c r="J5" s="331"/>
      <c r="K5" s="56"/>
      <c r="L5" s="331">
        <v>2016</v>
      </c>
      <c r="M5" s="331"/>
      <c r="N5" s="331"/>
      <c r="O5" s="331"/>
      <c r="P5" s="51"/>
      <c r="R5" s="51"/>
      <c r="S5" s="51"/>
      <c r="U5" s="51"/>
    </row>
    <row r="6" spans="1:33" s="10" customFormat="1" ht="28.5" customHeight="1" x14ac:dyDescent="0.2">
      <c r="B6" s="33"/>
      <c r="C6" s="34"/>
      <c r="D6" s="34" t="s">
        <v>49</v>
      </c>
      <c r="E6" s="34" t="s">
        <v>50</v>
      </c>
      <c r="F6" s="293" t="s">
        <v>97</v>
      </c>
      <c r="G6" s="32"/>
      <c r="H6" s="34" t="s">
        <v>49</v>
      </c>
      <c r="I6" s="34" t="s">
        <v>50</v>
      </c>
      <c r="J6" s="293" t="s">
        <v>97</v>
      </c>
      <c r="K6" s="37"/>
      <c r="L6" s="34" t="s">
        <v>49</v>
      </c>
      <c r="M6" s="34" t="s">
        <v>83</v>
      </c>
      <c r="N6" s="34" t="s">
        <v>50</v>
      </c>
      <c r="O6" s="293" t="s">
        <v>97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2"/>
      <c r="AB6" s="32"/>
      <c r="AC6" s="32"/>
      <c r="AD6" s="32"/>
      <c r="AE6" s="32"/>
      <c r="AF6" s="32"/>
      <c r="AG6" s="32"/>
    </row>
    <row r="7" spans="1:33" ht="14.25" customHeight="1" x14ac:dyDescent="0.2">
      <c r="A7" s="2"/>
      <c r="B7" s="60"/>
      <c r="C7" s="19"/>
      <c r="D7" s="4" t="s">
        <v>5</v>
      </c>
      <c r="E7" s="19"/>
      <c r="F7" s="19"/>
      <c r="G7" s="19"/>
      <c r="H7" s="4" t="s">
        <v>5</v>
      </c>
      <c r="J7" s="19"/>
      <c r="L7" s="4" t="s">
        <v>5</v>
      </c>
      <c r="M7" s="4"/>
      <c r="N7" s="4"/>
      <c r="O7" s="19"/>
    </row>
    <row r="8" spans="1:33" ht="14.25" customHeight="1" x14ac:dyDescent="0.2">
      <c r="A8" s="2"/>
      <c r="B8" s="60"/>
      <c r="C8" s="19"/>
      <c r="D8" s="19"/>
      <c r="E8" s="19"/>
      <c r="F8" s="19"/>
      <c r="G8" s="19"/>
      <c r="J8" s="19"/>
      <c r="N8" s="4"/>
      <c r="O8" s="19"/>
    </row>
    <row r="9" spans="1:33" ht="14.25" customHeight="1" x14ac:dyDescent="0.2">
      <c r="A9" s="2"/>
      <c r="B9" s="7" t="s">
        <v>17</v>
      </c>
      <c r="C9" s="19"/>
      <c r="D9" s="19"/>
      <c r="I9" s="80"/>
    </row>
    <row r="10" spans="1:33" ht="14.25" customHeight="1" x14ac:dyDescent="0.2">
      <c r="A10" s="2"/>
      <c r="B10" s="15" t="s">
        <v>0</v>
      </c>
      <c r="C10" s="16"/>
      <c r="D10" s="16">
        <v>13145.932000000001</v>
      </c>
      <c r="E10" s="75">
        <v>341.44157235019566</v>
      </c>
      <c r="F10" s="83">
        <v>6440</v>
      </c>
      <c r="G10" s="49"/>
      <c r="H10" s="16">
        <v>14599.743</v>
      </c>
      <c r="I10" s="75">
        <v>298.03789767052507</v>
      </c>
      <c r="J10" s="83">
        <v>8149</v>
      </c>
      <c r="K10" s="49"/>
      <c r="L10" s="298">
        <v>13853.955</v>
      </c>
      <c r="M10" s="298">
        <v>877.851</v>
      </c>
      <c r="N10" s="299">
        <v>325.45060608324525</v>
      </c>
      <c r="O10" s="300">
        <v>5140</v>
      </c>
      <c r="P10" s="16"/>
    </row>
    <row r="11" spans="1:33" ht="14.25" customHeight="1" x14ac:dyDescent="0.2">
      <c r="A11" s="2"/>
      <c r="B11" s="15" t="s">
        <v>1</v>
      </c>
      <c r="C11" s="16"/>
      <c r="D11" s="16">
        <v>1467.2919999999999</v>
      </c>
      <c r="E11" s="75">
        <v>263.18627293392245</v>
      </c>
      <c r="F11" s="83">
        <v>939</v>
      </c>
      <c r="G11" s="49"/>
      <c r="H11" s="16">
        <v>1883.932</v>
      </c>
      <c r="I11" s="75">
        <v>199.78659969786216</v>
      </c>
      <c r="J11" s="83">
        <v>2345</v>
      </c>
      <c r="K11" s="49"/>
      <c r="L11" s="298">
        <v>3365.0650000000001</v>
      </c>
      <c r="M11" s="298">
        <v>1319.3019999999999</v>
      </c>
      <c r="N11" s="299">
        <v>170.24835829322774</v>
      </c>
      <c r="O11" s="300">
        <v>2552</v>
      </c>
      <c r="P11" s="16"/>
    </row>
    <row r="12" spans="1:33" ht="14.25" customHeight="1" x14ac:dyDescent="0.2">
      <c r="A12" s="2"/>
      <c r="B12" s="15" t="s">
        <v>2</v>
      </c>
      <c r="C12" s="16"/>
      <c r="D12" s="16">
        <v>2325.6610000000001</v>
      </c>
      <c r="E12" s="75">
        <v>187.55809679403498</v>
      </c>
      <c r="F12" s="83">
        <v>3563</v>
      </c>
      <c r="G12" s="49"/>
      <c r="H12" s="16">
        <v>1381.2090000000001</v>
      </c>
      <c r="I12" s="75">
        <v>159.91241302958878</v>
      </c>
      <c r="J12" s="83">
        <v>3557</v>
      </c>
      <c r="K12" s="49"/>
      <c r="L12" s="298">
        <v>982.20699999999999</v>
      </c>
      <c r="M12" s="298">
        <v>629.52700000000004</v>
      </c>
      <c r="N12" s="299">
        <v>150.04308328081549</v>
      </c>
      <c r="O12" s="300">
        <v>1907</v>
      </c>
      <c r="P12" s="16"/>
    </row>
    <row r="13" spans="1:33" ht="14.25" customHeight="1" x14ac:dyDescent="0.2">
      <c r="A13" s="2"/>
      <c r="B13" s="44" t="s">
        <v>64</v>
      </c>
      <c r="C13" s="16"/>
      <c r="D13" s="16">
        <v>505.60500000000002</v>
      </c>
      <c r="E13" s="75">
        <v>160.64028185742765</v>
      </c>
      <c r="F13" s="83">
        <v>2769</v>
      </c>
      <c r="G13" s="49"/>
      <c r="H13" s="16">
        <v>1232.279</v>
      </c>
      <c r="I13" s="75">
        <v>145.12472482928382</v>
      </c>
      <c r="J13" s="83">
        <v>2218</v>
      </c>
      <c r="K13" s="49"/>
      <c r="L13" s="298">
        <v>1488.962</v>
      </c>
      <c r="M13" s="298">
        <v>919.73599999999999</v>
      </c>
      <c r="N13" s="299">
        <v>132.31813377372958</v>
      </c>
      <c r="O13" s="300">
        <v>2693</v>
      </c>
      <c r="P13" s="16"/>
    </row>
    <row r="14" spans="1:33" ht="14.25" customHeight="1" x14ac:dyDescent="0.2">
      <c r="A14" s="2"/>
      <c r="B14" s="14"/>
      <c r="C14" s="16"/>
      <c r="D14" s="16"/>
      <c r="E14" s="75"/>
      <c r="F14" s="83"/>
      <c r="G14" s="49"/>
      <c r="H14" s="16"/>
      <c r="I14" s="75"/>
      <c r="J14" s="83"/>
      <c r="K14" s="49"/>
      <c r="L14" s="298"/>
      <c r="M14" s="298"/>
      <c r="N14" s="299"/>
      <c r="O14" s="300"/>
      <c r="P14" s="16"/>
    </row>
    <row r="15" spans="1:33" s="67" customFormat="1" ht="14.25" customHeight="1" x14ac:dyDescent="0.2">
      <c r="A15" s="66"/>
      <c r="B15" s="15" t="s">
        <v>46</v>
      </c>
      <c r="C15" s="16"/>
      <c r="D15" s="16">
        <v>14613.224</v>
      </c>
      <c r="E15" s="75">
        <v>333.60540531624525</v>
      </c>
      <c r="F15" s="83">
        <v>7379</v>
      </c>
      <c r="G15" s="49"/>
      <c r="H15" s="16">
        <v>16483.674999999999</v>
      </c>
      <c r="I15" s="75">
        <v>286.71781513782173</v>
      </c>
      <c r="J15" s="83">
        <v>10494</v>
      </c>
      <c r="K15" s="49"/>
      <c r="L15" s="298">
        <v>17219.02</v>
      </c>
      <c r="M15" s="298">
        <v>2197.1529999999998</v>
      </c>
      <c r="N15" s="299">
        <v>295.11986415022545</v>
      </c>
      <c r="O15" s="300">
        <v>7692</v>
      </c>
      <c r="P15" s="16"/>
    </row>
    <row r="16" spans="1:33" s="67" customFormat="1" ht="14.25" customHeight="1" x14ac:dyDescent="0.2">
      <c r="A16" s="66"/>
      <c r="B16" s="15" t="s">
        <v>47</v>
      </c>
      <c r="C16" s="16"/>
      <c r="D16" s="16">
        <v>2831.2660000000001</v>
      </c>
      <c r="E16" s="75">
        <v>182.7540430626706</v>
      </c>
      <c r="F16" s="83">
        <v>6332</v>
      </c>
      <c r="G16" s="49"/>
      <c r="H16" s="16">
        <v>2613.4879999999998</v>
      </c>
      <c r="I16" s="75">
        <v>152.91078058037246</v>
      </c>
      <c r="J16" s="83">
        <v>5775</v>
      </c>
      <c r="K16" s="49"/>
      <c r="L16" s="298">
        <v>2471.1689999999999</v>
      </c>
      <c r="M16" s="298">
        <v>1549.2629999999999</v>
      </c>
      <c r="N16" s="299">
        <v>139.36320818203876</v>
      </c>
      <c r="O16" s="300">
        <v>4600</v>
      </c>
      <c r="P16" s="16"/>
    </row>
    <row r="17" spans="1:35" ht="14.25" customHeight="1" x14ac:dyDescent="0.2">
      <c r="A17" s="2"/>
      <c r="B17" s="14"/>
      <c r="C17" s="16"/>
      <c r="D17" s="16"/>
      <c r="E17" s="75"/>
      <c r="F17" s="83"/>
      <c r="G17" s="49"/>
      <c r="H17" s="16"/>
      <c r="I17" s="75"/>
      <c r="J17" s="83"/>
      <c r="K17" s="49"/>
      <c r="L17" s="298"/>
      <c r="M17" s="298"/>
      <c r="N17" s="299"/>
      <c r="O17" s="300"/>
      <c r="P17" s="16"/>
    </row>
    <row r="18" spans="1:35" ht="14.25" customHeight="1" x14ac:dyDescent="0.2">
      <c r="A18" s="2"/>
      <c r="B18" s="25" t="s">
        <v>4</v>
      </c>
      <c r="C18" s="65"/>
      <c r="D18" s="76">
        <v>17444.490000000002</v>
      </c>
      <c r="E18" s="77">
        <v>309.24499432561379</v>
      </c>
      <c r="F18" s="84">
        <v>13711</v>
      </c>
      <c r="G18" s="52"/>
      <c r="H18" s="82">
        <v>19097.163</v>
      </c>
      <c r="I18" s="77">
        <v>268.33546698800501</v>
      </c>
      <c r="J18" s="84">
        <v>16269</v>
      </c>
      <c r="K18" s="52"/>
      <c r="L18" s="301">
        <v>19690.188999999998</v>
      </c>
      <c r="M18" s="301">
        <v>3746.4159999999997</v>
      </c>
      <c r="N18" s="302">
        <v>275.57200608891998</v>
      </c>
      <c r="O18" s="303">
        <v>12292</v>
      </c>
      <c r="P18" s="52"/>
    </row>
    <row r="19" spans="1:35" ht="14.25" customHeight="1" x14ac:dyDescent="0.2">
      <c r="A19" s="2"/>
      <c r="B19" s="15"/>
      <c r="C19" s="17"/>
      <c r="D19" s="4" t="s">
        <v>8</v>
      </c>
      <c r="E19" s="78"/>
      <c r="F19" s="78"/>
      <c r="G19" s="52"/>
      <c r="H19" s="4" t="s">
        <v>8</v>
      </c>
      <c r="I19" s="78"/>
      <c r="J19" s="78"/>
      <c r="K19" s="52"/>
      <c r="L19" s="296" t="s">
        <v>8</v>
      </c>
      <c r="M19" s="296"/>
      <c r="N19" s="297"/>
      <c r="O19" s="299"/>
      <c r="P19" s="52"/>
    </row>
    <row r="20" spans="1:35" ht="14.25" customHeight="1" x14ac:dyDescent="0.2">
      <c r="A20" s="2"/>
      <c r="B20" s="15"/>
      <c r="C20" s="17"/>
      <c r="D20" s="47"/>
      <c r="E20" s="78"/>
      <c r="F20" s="78"/>
      <c r="G20" s="52"/>
      <c r="H20" s="47"/>
      <c r="I20" s="78"/>
      <c r="J20" s="78"/>
      <c r="K20" s="52"/>
      <c r="L20" s="304"/>
      <c r="M20" s="304"/>
      <c r="N20" s="305"/>
      <c r="O20" s="299"/>
      <c r="P20" s="52"/>
    </row>
    <row r="21" spans="1:35" ht="14.25" customHeight="1" x14ac:dyDescent="0.2">
      <c r="A21" s="2"/>
      <c r="B21" s="14" t="s">
        <v>17</v>
      </c>
      <c r="C21" s="17"/>
      <c r="D21" s="47"/>
      <c r="E21" s="79"/>
      <c r="F21" s="79"/>
      <c r="G21" s="19"/>
      <c r="I21" s="80"/>
      <c r="J21" s="79"/>
      <c r="L21" s="297"/>
      <c r="M21" s="297"/>
      <c r="N21" s="306"/>
      <c r="O21" s="307"/>
      <c r="P21" s="52"/>
    </row>
    <row r="22" spans="1:35" ht="14.25" customHeight="1" x14ac:dyDescent="0.2">
      <c r="A22" s="2"/>
      <c r="B22" s="15" t="s">
        <v>0</v>
      </c>
      <c r="C22" s="17"/>
      <c r="D22" s="75">
        <v>94.395054609896746</v>
      </c>
      <c r="E22" s="79">
        <v>341.44157235019566</v>
      </c>
      <c r="F22" s="79"/>
      <c r="G22" s="19"/>
      <c r="H22" s="75">
        <v>94.54591904136521</v>
      </c>
      <c r="I22" s="75">
        <v>298.03789767052507</v>
      </c>
      <c r="J22" s="79"/>
      <c r="L22" s="299">
        <v>93.506860870531867</v>
      </c>
      <c r="M22" s="299">
        <v>5.9250294462525153</v>
      </c>
      <c r="N22" s="299">
        <v>325.45060608324525</v>
      </c>
      <c r="O22" s="307"/>
      <c r="P22" s="52"/>
    </row>
    <row r="23" spans="1:35" ht="14.25" customHeight="1" x14ac:dyDescent="0.2">
      <c r="A23" s="2"/>
      <c r="B23" s="15" t="s">
        <v>1</v>
      </c>
      <c r="C23" s="17"/>
      <c r="D23" s="75">
        <v>73.426755748741314</v>
      </c>
      <c r="E23" s="75">
        <v>263.18627293392245</v>
      </c>
      <c r="F23" s="75"/>
      <c r="G23" s="49"/>
      <c r="H23" s="75">
        <v>72.153298355848861</v>
      </c>
      <c r="I23" s="75">
        <v>199.78659969786216</v>
      </c>
      <c r="J23" s="75"/>
      <c r="K23" s="49"/>
      <c r="L23" s="299">
        <v>69.330978254599046</v>
      </c>
      <c r="M23" s="299">
        <v>27.181792409135934</v>
      </c>
      <c r="N23" s="299">
        <v>170.24835829322774</v>
      </c>
      <c r="O23" s="299"/>
      <c r="P23" s="52"/>
    </row>
    <row r="24" spans="1:35" ht="14.25" customHeight="1" x14ac:dyDescent="0.2">
      <c r="A24" s="2"/>
      <c r="B24" s="44" t="s">
        <v>2</v>
      </c>
      <c r="C24" s="17"/>
      <c r="D24" s="75">
        <v>67.044401336816918</v>
      </c>
      <c r="E24" s="75">
        <v>187.55809679403498</v>
      </c>
      <c r="F24" s="75"/>
      <c r="G24" s="49"/>
      <c r="H24" s="75">
        <v>66.213850359207314</v>
      </c>
      <c r="I24" s="75">
        <v>159.91241302958878</v>
      </c>
      <c r="J24" s="75"/>
      <c r="K24" s="49"/>
      <c r="L24" s="299">
        <v>60.452622087637828</v>
      </c>
      <c r="M24" s="299">
        <v>38.745964776227801</v>
      </c>
      <c r="N24" s="299">
        <v>150.04308328081549</v>
      </c>
      <c r="O24" s="299"/>
      <c r="P24" s="52"/>
    </row>
    <row r="25" spans="1:35" ht="14.25" customHeight="1" x14ac:dyDescent="0.2">
      <c r="A25" s="2"/>
      <c r="B25" s="44" t="s">
        <v>64</v>
      </c>
      <c r="C25" s="17"/>
      <c r="D25" s="75">
        <v>53.725410188812774</v>
      </c>
      <c r="E25" s="75">
        <v>160.64028185742765</v>
      </c>
      <c r="F25" s="75"/>
      <c r="G25" s="49"/>
      <c r="H25" s="75">
        <v>66.6098557023127</v>
      </c>
      <c r="I25" s="75">
        <v>145.12472482928382</v>
      </c>
      <c r="J25" s="75"/>
      <c r="K25" s="49"/>
      <c r="L25" s="299">
        <v>61.066104412169409</v>
      </c>
      <c r="M25" s="299">
        <v>37.72070382429574</v>
      </c>
      <c r="N25" s="299">
        <v>132.31813377372958</v>
      </c>
      <c r="O25" s="299"/>
      <c r="P25" s="52"/>
    </row>
    <row r="26" spans="1:35" ht="14.25" customHeight="1" x14ac:dyDescent="0.2">
      <c r="A26" s="2"/>
      <c r="B26" s="44"/>
      <c r="C26" s="17"/>
      <c r="D26" s="47"/>
      <c r="E26" s="75"/>
      <c r="F26" s="75"/>
      <c r="G26" s="49"/>
      <c r="H26" s="16"/>
      <c r="I26" s="75"/>
      <c r="J26" s="75"/>
      <c r="K26" s="49"/>
      <c r="L26" s="299"/>
      <c r="M26" s="298"/>
      <c r="N26" s="299"/>
      <c r="O26" s="299"/>
      <c r="P26" s="52"/>
    </row>
    <row r="27" spans="1:35" ht="14.25" customHeight="1" x14ac:dyDescent="0.2">
      <c r="A27" s="2"/>
      <c r="B27" s="44" t="s">
        <v>46</v>
      </c>
      <c r="C27" s="17"/>
      <c r="D27" s="47">
        <v>91.763871372547442</v>
      </c>
      <c r="E27" s="75">
        <v>333.60540531624525</v>
      </c>
      <c r="F27" s="75"/>
      <c r="G27" s="49"/>
      <c r="H27" s="75">
        <v>91.307260028583656</v>
      </c>
      <c r="I27" s="75">
        <v>286.71781513782173</v>
      </c>
      <c r="J27" s="75"/>
      <c r="K27" s="49"/>
      <c r="L27" s="299">
        <v>87.541277527693623</v>
      </c>
      <c r="M27" s="299">
        <v>11.170297760488381</v>
      </c>
      <c r="N27" s="299">
        <v>295.11986415022545</v>
      </c>
      <c r="O27" s="299"/>
      <c r="P27" s="52"/>
    </row>
    <row r="28" spans="1:35" ht="14.25" customHeight="1" x14ac:dyDescent="0.2">
      <c r="A28" s="2"/>
      <c r="B28" s="44" t="s">
        <v>47</v>
      </c>
      <c r="C28" s="17"/>
      <c r="D28" s="47">
        <v>64.20209128130891</v>
      </c>
      <c r="E28" s="75">
        <v>182.7540430626706</v>
      </c>
      <c r="F28" s="75"/>
      <c r="G28" s="49"/>
      <c r="H28" s="75">
        <v>66.399981503956965</v>
      </c>
      <c r="I28" s="75">
        <v>152.91078058037246</v>
      </c>
      <c r="J28" s="75"/>
      <c r="K28" s="49"/>
      <c r="L28" s="299">
        <v>60.820780726914911</v>
      </c>
      <c r="M28" s="299">
        <v>38.130692482514299</v>
      </c>
      <c r="N28" s="299">
        <v>139.36320818203876</v>
      </c>
      <c r="O28" s="299"/>
      <c r="P28" s="52"/>
    </row>
    <row r="29" spans="1:35" ht="14.25" customHeight="1" x14ac:dyDescent="0.2">
      <c r="A29" s="2"/>
      <c r="B29" s="14"/>
      <c r="C29" s="17"/>
      <c r="D29" s="17"/>
      <c r="E29" s="80"/>
      <c r="F29" s="80"/>
      <c r="J29" s="80"/>
      <c r="L29" s="308"/>
      <c r="M29" s="308"/>
      <c r="N29" s="297"/>
      <c r="O29" s="308"/>
      <c r="P29" s="52"/>
    </row>
    <row r="30" spans="1:35" ht="14.25" customHeight="1" x14ac:dyDescent="0.2">
      <c r="B30" s="25" t="s">
        <v>4</v>
      </c>
      <c r="C30" s="54"/>
      <c r="D30" s="71">
        <v>85.786639022677448</v>
      </c>
      <c r="E30" s="77">
        <v>309.24499432561379</v>
      </c>
      <c r="F30" s="77"/>
      <c r="H30" s="71">
        <v>86.848908201619452</v>
      </c>
      <c r="I30" s="77">
        <v>268.33546698800501</v>
      </c>
      <c r="J30" s="77"/>
      <c r="L30" s="309">
        <v>82.966720720223435</v>
      </c>
      <c r="M30" s="309">
        <v>15.785925161702441</v>
      </c>
      <c r="N30" s="302">
        <v>275.57200608891998</v>
      </c>
      <c r="O30" s="302"/>
      <c r="AB30" s="2"/>
      <c r="AC30" s="2"/>
      <c r="AD30" s="2"/>
      <c r="AE30" s="2"/>
      <c r="AF30" s="2"/>
      <c r="AG30" s="2"/>
      <c r="AH30" s="2"/>
      <c r="AI30" s="2"/>
    </row>
    <row r="31" spans="1:35" ht="28.5" customHeight="1" x14ac:dyDescent="0.2">
      <c r="B31" s="328" t="s">
        <v>82</v>
      </c>
      <c r="C31" s="328"/>
      <c r="D31" s="328"/>
      <c r="E31" s="328"/>
      <c r="F31" s="328"/>
      <c r="H31" s="163"/>
      <c r="I31" s="112"/>
      <c r="J31" s="112"/>
      <c r="L31" s="163"/>
      <c r="M31" s="163"/>
      <c r="N31" s="112"/>
      <c r="O31" s="112"/>
      <c r="AB31" s="2"/>
      <c r="AC31" s="2"/>
      <c r="AD31" s="2"/>
      <c r="AE31" s="2"/>
      <c r="AF31" s="2"/>
      <c r="AG31" s="2"/>
      <c r="AH31" s="2"/>
      <c r="AI31" s="2"/>
    </row>
    <row r="32" spans="1:35" ht="14.25" customHeight="1" x14ac:dyDescent="0.2">
      <c r="B32" s="147" t="s">
        <v>70</v>
      </c>
    </row>
    <row r="33" spans="2:2" ht="14.25" customHeight="1" x14ac:dyDescent="0.2">
      <c r="B33" s="146" t="s">
        <v>72</v>
      </c>
    </row>
    <row r="34" spans="2:2" ht="14.25" customHeight="1" x14ac:dyDescent="0.2">
      <c r="B34" s="146" t="s">
        <v>73</v>
      </c>
    </row>
  </sheetData>
  <mergeCells count="5">
    <mergeCell ref="B31:F31"/>
    <mergeCell ref="C4:D4"/>
    <mergeCell ref="D5:F5"/>
    <mergeCell ref="H5:J5"/>
    <mergeCell ref="L5:O5"/>
  </mergeCells>
  <pageMargins left="0.7" right="0.7" top="0.75" bottom="0.75" header="0.3" footer="0.3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BC9EEEB-5920-4B95-A9D0-3A83479FB1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contents </vt:lpstr>
      <vt:lpstr>Fig1.1</vt:lpstr>
      <vt:lpstr>Fig1.2</vt:lpstr>
      <vt:lpstr>Fig1.3</vt:lpstr>
      <vt:lpstr>AT1.1</vt:lpstr>
      <vt:lpstr>AT1.2</vt:lpstr>
      <vt:lpstr>AT1.3</vt:lpstr>
      <vt:lpstr>AT1.4</vt:lpstr>
      <vt:lpstr>AT1.5</vt:lpstr>
      <vt:lpstr>AT1.6</vt:lpstr>
      <vt:lpstr>AT1.1!Print_Area</vt:lpstr>
      <vt:lpstr>AT1.2!Print_Area</vt:lpstr>
      <vt:lpstr>AT1.3!Print_Area</vt:lpstr>
      <vt:lpstr>AT1.4!Print_Area</vt:lpstr>
      <vt:lpstr>AT1.5!Print_Area</vt:lpstr>
      <vt:lpstr>AT1.6!Print_Area</vt:lpstr>
      <vt:lpstr>Fig1.1!Print_Area</vt:lpstr>
      <vt:lpstr>Fig1.2!Print_Area</vt:lpstr>
      <vt:lpstr>Fig1.3!Print_Area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lbang</dc:creator>
  <cp:lastModifiedBy>Hugh Simpson</cp:lastModifiedBy>
  <cp:lastPrinted>2018-05-22T13:00:15Z</cp:lastPrinted>
  <dcterms:created xsi:type="dcterms:W3CDTF">2012-02-15T09:43:05Z</dcterms:created>
  <dcterms:modified xsi:type="dcterms:W3CDTF">2020-04-20T09:37:07Z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941768c5-6e9a-4580-ae6f-5507c1979e57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