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520" windowHeight="9180"/>
  </bookViews>
  <sheets>
    <sheet name="Contents" sheetId="1" r:id="rId1"/>
    <sheet name="Guidance" sheetId="40" r:id="rId2"/>
    <sheet name="1.1" sheetId="28" r:id="rId3"/>
    <sheet name="1.2" sheetId="29" r:id="rId4"/>
    <sheet name="1.3" sheetId="30" r:id="rId5"/>
    <sheet name="2.1" sheetId="31" r:id="rId6"/>
    <sheet name="2.2" sheetId="32" r:id="rId7"/>
    <sheet name="2.3" sheetId="33" r:id="rId8"/>
    <sheet name="3.1" sheetId="4" r:id="rId9"/>
    <sheet name="3.2" sheetId="5" r:id="rId10"/>
    <sheet name="3.3" sheetId="15" r:id="rId11"/>
    <sheet name="3.4" sheetId="12" r:id="rId12"/>
    <sheet name="3.5" sheetId="7" r:id="rId13"/>
    <sheet name="3.6" sheetId="14" r:id="rId14"/>
    <sheet name="3.7" sheetId="9" r:id="rId15"/>
    <sheet name="3.8" sheetId="8" r:id="rId16"/>
    <sheet name="3.9" sheetId="10" r:id="rId17"/>
    <sheet name="4.1" sheetId="34" r:id="rId18"/>
    <sheet name="4.2" sheetId="35" r:id="rId19"/>
    <sheet name="4.3" sheetId="36" r:id="rId20"/>
    <sheet name="4.4" sheetId="37" r:id="rId21"/>
    <sheet name="4.5" sheetId="38" r:id="rId22"/>
    <sheet name="4.6" sheetId="39" r:id="rId23"/>
  </sheets>
  <definedNames>
    <definedName name="_xlnm.Print_Area" localSheetId="0">Contents!$A$1:$C$46</definedName>
  </definedNames>
  <calcPr calcId="162913"/>
</workbook>
</file>

<file path=xl/calcChain.xml><?xml version="1.0" encoding="utf-8"?>
<calcChain xmlns="http://schemas.openxmlformats.org/spreadsheetml/2006/main">
  <c r="D28" i="8" l="1"/>
  <c r="C28" i="8"/>
  <c r="H28" i="8"/>
  <c r="G28" i="8"/>
  <c r="I28" i="8"/>
  <c r="O24" i="14" l="1"/>
  <c r="P24" i="14"/>
  <c r="Q24" i="14"/>
  <c r="M24" i="14" l="1"/>
  <c r="L24" i="14"/>
  <c r="K24" i="14"/>
  <c r="O18" i="7" l="1"/>
  <c r="P18" i="7"/>
  <c r="L18" i="7"/>
  <c r="K18" i="7"/>
  <c r="Q18" i="7"/>
  <c r="M18" i="7"/>
  <c r="O13" i="5"/>
  <c r="M13" i="5"/>
  <c r="L16" i="4" l="1"/>
  <c r="L13" i="5"/>
  <c r="Q13" i="5"/>
  <c r="K16" i="4"/>
  <c r="K13" i="5"/>
  <c r="P13" i="5"/>
  <c r="O16" i="4"/>
  <c r="Q16" i="4"/>
  <c r="M16" i="4"/>
  <c r="P16" i="4"/>
</calcChain>
</file>

<file path=xl/sharedStrings.xml><?xml version="1.0" encoding="utf-8"?>
<sst xmlns="http://schemas.openxmlformats.org/spreadsheetml/2006/main" count="1463" uniqueCount="609">
  <si>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</si>
  <si>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</si>
  <si>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</si>
  <si>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</si>
  <si>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</si>
  <si>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</si>
  <si>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</si>
  <si>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</si>
  <si>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Back to Contents</t>
  </si>
  <si>
    <t>Guidance</t>
  </si>
  <si>
    <t>Definitions</t>
  </si>
  <si>
    <t>Notes</t>
  </si>
  <si>
    <t>Total</t>
  </si>
  <si>
    <t>16 to 17</t>
  </si>
  <si>
    <t>18 to 24</t>
  </si>
  <si>
    <t>25 to 34</t>
  </si>
  <si>
    <t>35 to 49</t>
  </si>
  <si>
    <t>50 to 64</t>
  </si>
  <si>
    <t>All aged 16 to 64</t>
  </si>
  <si>
    <t>Source: Annual Population Survey, April 2018 to March 2019</t>
  </si>
  <si>
    <t>In work</t>
  </si>
  <si>
    <t>Out of work</t>
  </si>
  <si>
    <t>Disabled People</t>
  </si>
  <si>
    <t>Non-disabled People</t>
  </si>
  <si>
    <t>Age composition (%)</t>
  </si>
  <si>
    <t>Employment rate (%)</t>
  </si>
  <si>
    <t>Notes:</t>
  </si>
  <si>
    <t>Men</t>
  </si>
  <si>
    <t>Women</t>
  </si>
  <si>
    <t>Composition by main health condition (%)</t>
  </si>
  <si>
    <t>Problems or disabilities (including arthritis or rheumatism) connected with arms or hands</t>
  </si>
  <si>
    <t>Problems or disabilities (including arthritis or rheumatism) connected with back or neck</t>
  </si>
  <si>
    <t>Problems or disabilities (including arthritis or rheumatism) connected with legs or feet</t>
  </si>
  <si>
    <t>Difficulty in seeing</t>
  </si>
  <si>
    <t>Difficulty in hearing</t>
  </si>
  <si>
    <t>Severe disfigurements, skin conditions, allergies</t>
  </si>
  <si>
    <t>Chest or breathing problems, asthma, bronchitis</t>
  </si>
  <si>
    <t>Heart, blood pressure or blood circulation problems</t>
  </si>
  <si>
    <t>Stomach, liver, kidney or digestive problems</t>
  </si>
  <si>
    <t>Diabetes</t>
  </si>
  <si>
    <t>Depression, bad nerves or anxiety</t>
  </si>
  <si>
    <t>Epilepsy</t>
  </si>
  <si>
    <t>Severe or specific learning difficulties (mental handicap)</t>
  </si>
  <si>
    <t>Mental illness, or suffer from phobia, panics or other nervous disorders</t>
  </si>
  <si>
    <t>Degree or equivalent</t>
  </si>
  <si>
    <t>Higher education</t>
  </si>
  <si>
    <t>A level</t>
  </si>
  <si>
    <t>GSCE A* to C</t>
  </si>
  <si>
    <t>Other</t>
  </si>
  <si>
    <t>No qualification</t>
  </si>
  <si>
    <t>Composition by highest qualification (%)</t>
  </si>
  <si>
    <t>A: Agriculture, forestry and fishing</t>
  </si>
  <si>
    <t>B, D, E: Mining, energy and water supply</t>
  </si>
  <si>
    <t>C: Manufacturing</t>
  </si>
  <si>
    <t>D: Construction</t>
  </si>
  <si>
    <t>E: Wholesale and retail trade; repair of motor vehicles</t>
  </si>
  <si>
    <t>F: Transportation and storage</t>
  </si>
  <si>
    <t>G: Accommodation and food service activities</t>
  </si>
  <si>
    <t>H: Information and communication</t>
  </si>
  <si>
    <t>I: Financial and insurance activities</t>
  </si>
  <si>
    <t>J: Real estate activities</t>
  </si>
  <si>
    <t>K: Professional, scientific and technical</t>
  </si>
  <si>
    <t>L: Administrative and support service</t>
  </si>
  <si>
    <t>M: Public administration and defence</t>
  </si>
  <si>
    <t>N: Education</t>
  </si>
  <si>
    <t>O: Human health and social work activities</t>
  </si>
  <si>
    <t>P: Arts, entertainment and recreation</t>
  </si>
  <si>
    <t>Q:Other service activities</t>
  </si>
  <si>
    <t>Composition by industry (%)</t>
  </si>
  <si>
    <t>All in employment</t>
  </si>
  <si>
    <t>Full time</t>
  </si>
  <si>
    <t>Part time</t>
  </si>
  <si>
    <t>Composition by full time/part time status (%)</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</si>
  <si>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</si>
  <si>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</si>
  <si>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</si>
  <si>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</si>
  <si>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</si>
  <si>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</si>
  <si>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</si>
  <si>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</si>
  <si>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</si>
  <si>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5+</t>
  </si>
  <si>
    <t>Composition by number of conditions (%)</t>
  </si>
  <si>
    <t>England</t>
  </si>
  <si>
    <t>North East</t>
  </si>
  <si>
    <t>North West</t>
  </si>
  <si>
    <t>Yorkshire and the Humber</t>
  </si>
  <si>
    <t>East Midlands</t>
  </si>
  <si>
    <t>West Midlands</t>
  </si>
  <si>
    <t>East of England</t>
  </si>
  <si>
    <t>London</t>
  </si>
  <si>
    <t>South East</t>
  </si>
  <si>
    <t>South West</t>
  </si>
  <si>
    <t>Northern Ireland</t>
  </si>
  <si>
    <t>Scotland</t>
  </si>
  <si>
    <t>Wales</t>
  </si>
  <si>
    <t>Composition by region (%)</t>
  </si>
  <si>
    <t>All regions</t>
  </si>
  <si>
    <t>Disabled people (000s)</t>
  </si>
  <si>
    <t>Disabled people</t>
  </si>
  <si>
    <t>4. Data is subject to sampling variation and is not seasonally adjusted.</t>
  </si>
  <si>
    <t>5. Precision of statistics is limited by small sample sizes.</t>
  </si>
  <si>
    <t>1. Numbers are shown to the nearest 1000 and percentages to the nearest 0.1 per cent.</t>
  </si>
  <si>
    <t>2. Data is subject to sampling variation and is not seasonally adjusted.</t>
  </si>
  <si>
    <t>3. Precision of statistics is limited by small sample sizes.</t>
  </si>
  <si>
    <t>5. Figures are for the working age population, comprised of people aged 16 to 64.</t>
  </si>
  <si>
    <t>4. Figures are for the working age population, comprised of people aged 16 to 64.</t>
  </si>
  <si>
    <t>5. The employment rate is defined as the percentage of people that are employed for each qualification.</t>
  </si>
  <si>
    <t>Didn't know and missing</t>
  </si>
  <si>
    <r>
      <t>All qualification levels</t>
    </r>
    <r>
      <rPr>
        <vertAlign val="superscript"/>
        <sz val="10"/>
        <color rgb="FF000000"/>
        <rFont val="Arial"/>
        <family val="2"/>
      </rPr>
      <t>6</t>
    </r>
  </si>
  <si>
    <t>6. Industry is based on respondent's main job and is classified according to the Standard Industrial Classification (SIC) 2007.</t>
  </si>
  <si>
    <t>7. 'Other activities and unknown' includes those who did not know their industry, activities of households as employers and activities of extraterritorial organisations.</t>
  </si>
  <si>
    <r>
      <t>All occupations</t>
    </r>
    <r>
      <rPr>
        <vertAlign val="superscript"/>
        <sz val="10"/>
        <color theme="1"/>
        <rFont val="Arial"/>
        <family val="2"/>
      </rPr>
      <t>4</t>
    </r>
  </si>
  <si>
    <r>
      <t>All disabled people</t>
    </r>
    <r>
      <rPr>
        <vertAlign val="superscript"/>
        <sz val="10"/>
        <color theme="1"/>
        <rFont val="Arial"/>
        <family val="2"/>
      </rPr>
      <t>4</t>
    </r>
  </si>
  <si>
    <t>Disabled people by employment status and age, UK</t>
  </si>
  <si>
    <t>Disabled people by employment status and gender, UK</t>
  </si>
  <si>
    <t>Gender composition (%)</t>
  </si>
  <si>
    <t>Full-time</t>
  </si>
  <si>
    <t>Part-time</t>
  </si>
  <si>
    <t>Non-disabled employment rate</t>
  </si>
  <si>
    <t>2013/14</t>
  </si>
  <si>
    <t>2014/15</t>
  </si>
  <si>
    <t>2015/16</t>
  </si>
  <si>
    <t>2016/17</t>
  </si>
  <si>
    <t>2017/18</t>
  </si>
  <si>
    <t>Disabled</t>
  </si>
  <si>
    <t>Employment rate</t>
  </si>
  <si>
    <t xml:space="preserve">All disabled </t>
  </si>
  <si>
    <t>3. Precision of the statistics is limited by small sample sizes.</t>
  </si>
  <si>
    <t>5. The employment rate is defined as the percentage of people that are employed for each age group.</t>
  </si>
  <si>
    <t>people (000s)</t>
  </si>
  <si>
    <r>
      <t>All disabled people</t>
    </r>
    <r>
      <rPr>
        <vertAlign val="superscript"/>
        <sz val="10"/>
        <color theme="1"/>
        <rFont val="Arial"/>
        <family val="2"/>
      </rPr>
      <t>12</t>
    </r>
  </si>
  <si>
    <t>10. People with a mental health condition are defined here as those who report at least one of 'depression, bad nerves or anxiety' or 'mental illness, or suffer phobia, panics, or other nervous disorders'.</t>
  </si>
  <si>
    <t>11. People with a musculoskeletal condition are defined here as those who report having at least one of 'problems or disabilities (including arthritis or rheumatism) connected with arms or hands', '... with back or neck' or '... with legs or feet'.</t>
  </si>
  <si>
    <r>
      <t>All with a mental health condition</t>
    </r>
    <r>
      <rPr>
        <vertAlign val="superscript"/>
        <sz val="10"/>
        <rFont val="Arial"/>
        <family val="2"/>
      </rPr>
      <t>10</t>
    </r>
  </si>
  <si>
    <r>
      <t>All with a musculoskeletal condition</t>
    </r>
    <r>
      <rPr>
        <vertAlign val="superscript"/>
        <sz val="10"/>
        <rFont val="Arial"/>
        <family val="2"/>
      </rPr>
      <t>11</t>
    </r>
  </si>
  <si>
    <t>All with a mental health condition or musculoskeletal condition</t>
  </si>
  <si>
    <r>
      <t>Main health condition</t>
    </r>
    <r>
      <rPr>
        <vertAlign val="superscript"/>
        <sz val="10"/>
        <color rgb="FF000000"/>
        <rFont val="Arial"/>
        <family val="2"/>
      </rPr>
      <t>1</t>
    </r>
  </si>
  <si>
    <r>
      <t>Main or secondary condition</t>
    </r>
    <r>
      <rPr>
        <vertAlign val="superscript"/>
        <sz val="10"/>
        <color rgb="FF000000"/>
        <rFont val="Arial"/>
        <family val="2"/>
      </rPr>
      <t>2</t>
    </r>
  </si>
  <si>
    <t>3. The numbers shown are to the nearest 1000 and percentages to the nearest 0.1 per cent.</t>
  </si>
  <si>
    <t>5. Precision of the statistics is limited by small sample sizes.</t>
  </si>
  <si>
    <t>6. Figures are for the working age population, comprised of people aged 16 to 64.</t>
  </si>
  <si>
    <r>
      <t>Employment rate</t>
    </r>
    <r>
      <rPr>
        <vertAlign val="superscript"/>
        <sz val="10"/>
        <color rgb="FF000000"/>
        <rFont val="Arial"/>
        <family val="2"/>
      </rPr>
      <t>7</t>
    </r>
    <r>
      <rPr>
        <sz val="10"/>
        <color rgb="FF000000"/>
        <rFont val="Arial"/>
        <family val="2"/>
      </rPr>
      <t xml:space="preserve"> (%)</t>
    </r>
  </si>
  <si>
    <r>
      <t>Employment rate</t>
    </r>
    <r>
      <rPr>
        <vertAlign val="superscript"/>
        <sz val="10"/>
        <rFont val="Arial"/>
        <family val="2"/>
      </rPr>
      <t>7</t>
    </r>
    <r>
      <rPr>
        <sz val="10"/>
        <rFont val="Arial"/>
        <family val="2"/>
      </rPr>
      <t xml:space="preserve"> (%)</t>
    </r>
  </si>
  <si>
    <t>1. Survey respondents can report up to seventeen different types of health condition. The analysis of 'main health condition' on the left hand side of the table counts each person only under the single health condition</t>
  </si>
  <si>
    <t xml:space="preserve">    they consider to be their main one. This is the most appropriate analysis to show the composition of the disabled group.</t>
  </si>
  <si>
    <t xml:space="preserve">2. The analysis of 'main or secondary condition' on the right hand side of the table includes all disabled people reporting the condition specified for that row of the table, whether or not they considered it to be their main condition. </t>
  </si>
  <si>
    <t xml:space="preserve">    This is the most appropriate analysis for looking at all disabled people with a given health condition. People can be recorded in more than one row of the table, but combined categories (such as 'all with a mental health condition</t>
  </si>
  <si>
    <t>8. The survey question lists the following examples of progressive illness: cancer, multiple sclerosis, symptomatic HIV, Parkinson’s disease, muscular dystrophy.</t>
  </si>
  <si>
    <r>
      <t>Progressive illness not included elsewhere</t>
    </r>
    <r>
      <rPr>
        <vertAlign val="superscript"/>
        <sz val="10"/>
        <color theme="1"/>
        <rFont val="Arial"/>
        <family val="2"/>
      </rPr>
      <t>8</t>
    </r>
  </si>
  <si>
    <t xml:space="preserve">Out of work </t>
  </si>
  <si>
    <t>(000s)</t>
  </si>
  <si>
    <t xml:space="preserve">In work </t>
  </si>
  <si>
    <t xml:space="preserve">Total </t>
  </si>
  <si>
    <t>All disabled</t>
  </si>
  <si>
    <t xml:space="preserve">Employment </t>
  </si>
  <si>
    <r>
      <t xml:space="preserve"> (000s)</t>
    </r>
    <r>
      <rPr>
        <vertAlign val="superscript"/>
        <sz val="10"/>
        <color rgb="FF000000"/>
        <rFont val="Arial"/>
        <family val="2"/>
      </rPr>
      <t>6</t>
    </r>
  </si>
  <si>
    <t xml:space="preserve"> (000s)</t>
  </si>
  <si>
    <t>Employment</t>
  </si>
  <si>
    <r>
      <t xml:space="preserve"> rate (%)</t>
    </r>
    <r>
      <rPr>
        <vertAlign val="superscript"/>
        <sz val="10"/>
        <color rgb="FF000000"/>
        <rFont val="Arial"/>
        <family val="2"/>
      </rPr>
      <t>6</t>
    </r>
  </si>
  <si>
    <t>12. Estimates for 'all disabled people' include a relatively small number of respondents who did not specify their main health condition. Therefore the specified health conditions in the table do not sum exactly to these totals.</t>
  </si>
  <si>
    <r>
      <t>Other health problems or disabilities</t>
    </r>
    <r>
      <rPr>
        <vertAlign val="superscript"/>
        <sz val="10"/>
        <rFont val="Arial"/>
        <family val="2"/>
      </rPr>
      <t>9</t>
    </r>
  </si>
  <si>
    <r>
      <t>T, U: Other activities and unknown</t>
    </r>
    <r>
      <rPr>
        <vertAlign val="superscript"/>
        <sz val="10"/>
        <color theme="1"/>
        <rFont val="Arial"/>
        <family val="2"/>
      </rPr>
      <t>7</t>
    </r>
  </si>
  <si>
    <t xml:space="preserve">    or musculoskeletal condition') count each person only once, so will not equal the sum of their components. Estimates exclude any conditions not specified by the respondent.</t>
  </si>
  <si>
    <t>9. Speech impediments have been included in the 'Other health problems or disabilities' group due to small sample sizes.</t>
  </si>
  <si>
    <t>5. The employment rate is defined as the percentage of people that are employed for each gender.</t>
  </si>
  <si>
    <t>7. The employment rate is defined as the percentage of people that are employed for each health condition.</t>
  </si>
  <si>
    <r>
      <t>Employment rate</t>
    </r>
    <r>
      <rPr>
        <vertAlign val="superscript"/>
        <sz val="10"/>
        <color rgb="FF000000"/>
        <rFont val="Arial"/>
        <family val="2"/>
      </rPr>
      <t>5</t>
    </r>
    <r>
      <rPr>
        <sz val="10"/>
        <color rgb="FF000000"/>
        <rFont val="Arial"/>
        <family val="2"/>
      </rPr>
      <t xml:space="preserve"> (%)</t>
    </r>
  </si>
  <si>
    <t>6. Estimates for 'All qualification levels' includes a small number of people who did not report their highest qualification, which is included in the category "Didn't know and missing".</t>
  </si>
  <si>
    <t>All in work</t>
  </si>
  <si>
    <t>Not disabled</t>
  </si>
  <si>
    <t>Table 3.1: Disabled people by employment status and age, UK</t>
  </si>
  <si>
    <t>Disabled people by employment status and health condition, UK</t>
  </si>
  <si>
    <t xml:space="preserve">Disabled people by employment status and number of health conditions, UK </t>
  </si>
  <si>
    <t>Disabled people by employment status and highest qualification level, UK</t>
  </si>
  <si>
    <t>Disabled people in employment by full time or part time status, UK</t>
  </si>
  <si>
    <t>Disabled people in employment by industry, UK</t>
  </si>
  <si>
    <t>Disabled people in employment by occupation, UK</t>
  </si>
  <si>
    <r>
      <t>Statistician:</t>
    </r>
    <r>
      <rPr>
        <sz val="10"/>
        <color rgb="FF000000"/>
        <rFont val="Arial"/>
        <family val="2"/>
      </rPr>
      <t xml:space="preserve"> Chris Cousins</t>
    </r>
  </si>
  <si>
    <t>team.workandhealthanalysis@dwp.gov.uk</t>
  </si>
  <si>
    <r>
      <t>Press enquiries:</t>
    </r>
    <r>
      <rPr>
        <sz val="10"/>
        <color rgb="FF000000"/>
        <rFont val="Arial"/>
        <family val="2"/>
      </rPr>
      <t xml:space="preserve"> 0203 267 5129</t>
    </r>
  </si>
  <si>
    <t>The Employment of Disabled People</t>
  </si>
  <si>
    <t>Official Statistics</t>
  </si>
  <si>
    <t>Table 3.2: Disabled people by employment status and gender, UK</t>
  </si>
  <si>
    <t>Table 3.3: Disabled people by employment status and health condition, UK</t>
  </si>
  <si>
    <t xml:space="preserve">Table 3.4: Disabled people by employment status and number of health conditions, UK </t>
  </si>
  <si>
    <t>Table 3.5: Disabled people by employment status and highest qualification level, UK</t>
  </si>
  <si>
    <t>Table 3.7: Disabled people in employment by full time or part time status, UK</t>
  </si>
  <si>
    <t>Table 3.9: Disabled people in employment by occupation, UK</t>
  </si>
  <si>
    <t>Table 1.1: Key measures of employment of disabled people in the UK</t>
  </si>
  <si>
    <t>Total working age</t>
  </si>
  <si>
    <r>
      <t>Disabled</t>
    </r>
    <r>
      <rPr>
        <vertAlign val="superscript"/>
        <sz val="10"/>
        <color theme="1"/>
        <rFont val="Arial"/>
        <family val="2"/>
      </rPr>
      <t>3</t>
    </r>
  </si>
  <si>
    <r>
      <t>Not Disabled</t>
    </r>
    <r>
      <rPr>
        <vertAlign val="superscript"/>
        <sz val="10"/>
        <color theme="1"/>
        <rFont val="Arial"/>
        <family val="2"/>
      </rPr>
      <t>4</t>
    </r>
  </si>
  <si>
    <r>
      <t>1 year change</t>
    </r>
    <r>
      <rPr>
        <b/>
        <vertAlign val="superscript"/>
        <sz val="10"/>
        <color theme="1"/>
        <rFont val="Arial"/>
        <family val="2"/>
      </rPr>
      <t>6,7</t>
    </r>
  </si>
  <si>
    <r>
      <t>2 year change</t>
    </r>
    <r>
      <rPr>
        <b/>
        <vertAlign val="superscript"/>
        <sz val="10"/>
        <color theme="1"/>
        <rFont val="Arial"/>
        <family val="2"/>
      </rPr>
      <t>6,7</t>
    </r>
  </si>
  <si>
    <r>
      <t>population</t>
    </r>
    <r>
      <rPr>
        <vertAlign val="superscript"/>
        <sz val="10"/>
        <color theme="1"/>
        <rFont val="Arial"/>
        <family val="2"/>
      </rPr>
      <t>1,2</t>
    </r>
  </si>
  <si>
    <t xml:space="preserve">Prevalence </t>
  </si>
  <si>
    <t>Prevalence</t>
  </si>
  <si>
    <t>Employment rate gap</t>
  </si>
  <si>
    <r>
      <t>Prevalence rate</t>
    </r>
    <r>
      <rPr>
        <vertAlign val="superscript"/>
        <sz val="10"/>
        <color theme="1"/>
        <rFont val="Arial"/>
        <family val="2"/>
      </rPr>
      <t>5</t>
    </r>
  </si>
  <si>
    <t>Employment Rate</t>
  </si>
  <si>
    <t>Prevalence Level</t>
  </si>
  <si>
    <t>Employment level</t>
  </si>
  <si>
    <t>Level (000s)</t>
  </si>
  <si>
    <r>
      <t>Rate</t>
    </r>
    <r>
      <rPr>
        <vertAlign val="superscript"/>
        <sz val="10"/>
        <color theme="1"/>
        <rFont val="Arial"/>
        <family val="2"/>
      </rPr>
      <t>5</t>
    </r>
    <r>
      <rPr>
        <sz val="10"/>
        <color theme="1"/>
        <rFont val="Arial"/>
        <family val="2"/>
      </rPr>
      <t xml:space="preserve"> (%)</t>
    </r>
  </si>
  <si>
    <t>Rate (%)</t>
  </si>
  <si>
    <t>(percentage points)</t>
  </si>
  <si>
    <t>Apr-Jun 1998</t>
  </si>
  <si>
    <t>Jul-Sep 1998</t>
  </si>
  <si>
    <t>Oct-Dec 1998</t>
  </si>
  <si>
    <t>Jan-Mar 1999</t>
  </si>
  <si>
    <t>Apr-Jun 1999</t>
  </si>
  <si>
    <t>Jul-Sep 1999</t>
  </si>
  <si>
    <t>Oct-Dec 1999</t>
  </si>
  <si>
    <t>Jan-Mar 2000</t>
  </si>
  <si>
    <t>Apr-Jun 2000</t>
  </si>
  <si>
    <t>Jul-Sep 2000</t>
  </si>
  <si>
    <t>Oct-Dec 2000</t>
  </si>
  <si>
    <t>Jan-Mar 2001</t>
  </si>
  <si>
    <t>Apr-Jun 2001</t>
  </si>
  <si>
    <t>Jul-Sep 2001</t>
  </si>
  <si>
    <t>Oct-Dec 2001</t>
  </si>
  <si>
    <t>Jan-Mar 2002</t>
  </si>
  <si>
    <t>Apr-Jun 2002</t>
  </si>
  <si>
    <t>Jul-Sep 2002</t>
  </si>
  <si>
    <t>Oct-Dec 2002</t>
  </si>
  <si>
    <t>Jan-Mar 2003</t>
  </si>
  <si>
    <t>Apr-Jun 2003</t>
  </si>
  <si>
    <t>Jul-Sep 2003</t>
  </si>
  <si>
    <t>Oct-Dec 2003</t>
  </si>
  <si>
    <t>Jan-Mar 2004</t>
  </si>
  <si>
    <t>Apr-Jun 2004</t>
  </si>
  <si>
    <t>Jul-Sep 2004</t>
  </si>
  <si>
    <t>Oct-Dec 2004</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</si>
  <si>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</si>
  <si>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</si>
  <si>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</si>
  <si>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</si>
  <si>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</si>
  <si>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</si>
  <si>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</si>
  <si>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</si>
  <si>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</si>
  <si>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</si>
  <si>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</si>
  <si>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</si>
  <si>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</si>
  <si>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</si>
  <si>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</si>
  <si>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</si>
  <si>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</si>
  <si>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</si>
  <si>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</si>
  <si>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</si>
  <si>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r>
      <t>Break</t>
    </r>
    <r>
      <rPr>
        <b/>
        <i/>
        <vertAlign val="superscript"/>
        <sz val="10"/>
        <color theme="1"/>
        <rFont val="Arial"/>
        <family val="2"/>
      </rPr>
      <t>8</t>
    </r>
  </si>
  <si>
    <r>
      <t>Changes in definition of working age and reporting behaviour</t>
    </r>
    <r>
      <rPr>
        <i/>
        <vertAlign val="superscript"/>
        <sz val="10"/>
        <color theme="1"/>
        <rFont val="Arial"/>
        <family val="2"/>
      </rPr>
      <t>8</t>
    </r>
  </si>
  <si>
    <t>Jan-Mar 2010</t>
  </si>
  <si>
    <t>Apr-Jun 2010</t>
  </si>
  <si>
    <t>Jul-Sep 2010</t>
  </si>
  <si>
    <t>Oct-Dec 2010</t>
  </si>
  <si>
    <t>Jan-Mar 2011</t>
  </si>
  <si>
    <t>Apr-Jun 2011</t>
  </si>
  <si>
    <t>Jul-Sep 2011</t>
  </si>
  <si>
    <t>Oct-Dec 2011</t>
  </si>
  <si>
    <t>Jan-Mar 2012</t>
  </si>
  <si>
    <t>Apr-Jun 2012</t>
  </si>
  <si>
    <t>Jul-Sep 2012</t>
  </si>
  <si>
    <t>Oct-Dec 2012</t>
  </si>
  <si>
    <t>Jan-Mar 2013</t>
  </si>
  <si>
    <r>
      <t>Break</t>
    </r>
    <r>
      <rPr>
        <b/>
        <i/>
        <vertAlign val="superscript"/>
        <sz val="10"/>
        <color theme="1"/>
        <rFont val="Arial"/>
        <family val="2"/>
      </rPr>
      <t>9</t>
    </r>
  </si>
  <si>
    <r>
      <t>Change in definition of disability</t>
    </r>
    <r>
      <rPr>
        <i/>
        <vertAlign val="superscript"/>
        <sz val="10"/>
        <color theme="1"/>
        <rFont val="Arial"/>
        <family val="2"/>
      </rPr>
      <t>9</t>
    </r>
  </si>
  <si>
    <t>Apr-Jun 2013</t>
  </si>
  <si>
    <t>Jul-Sep 2013</t>
  </si>
  <si>
    <t>Oct-Dec 2013</t>
  </si>
  <si>
    <t>Jan-Mar 2014</t>
  </si>
  <si>
    <t>Apr-Jun 2014</t>
  </si>
  <si>
    <t>Jul-Sep 2014</t>
  </si>
  <si>
    <t>Oct-Dec 2014</t>
  </si>
  <si>
    <t>Jan-Mar 2015</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</si>
  <si>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</si>
  <si>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</si>
  <si>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</si>
  <si>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</si>
  <si>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</si>
  <si>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</si>
  <si>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</si>
  <si>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</si>
  <si>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</si>
  <si>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</si>
  <si>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</si>
  <si>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</si>
  <si>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</si>
  <si>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</si>
  <si>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</si>
  <si>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</si>
  <si>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</si>
  <si>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</si>
  <si>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</si>
  <si>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Source: Table A08, Labour Market Overview, UK, Office for National Statistics. Based on Labour Force Survey data.</t>
  </si>
  <si>
    <t xml:space="preserve">1. The definition of working age changed in 2010. Prior to that, the working age population is defined as men aged 16-64 and women aged 16-59. From 2010 onwards, it is defined as men and women aged 16-64. </t>
  </si>
  <si>
    <t>2. The total population includes a small number of cases who did not report their disability status.</t>
  </si>
  <si>
    <t>3. The definition of disability changed in Q2 (Apr-Jun) 2013. Prior to that, it was defined as people with a long-term health problem or disability that limits their day-to-day activities in accordance with the definitions</t>
  </si>
  <si>
    <t>4. The 'Not disabled' category also includes people who reported a long term health problem but were not classified as having a disability under the Government Statistical Service harmonised standard definition of disability.</t>
  </si>
  <si>
    <t>5. The disability prevalence rate is calculated as the number of people who are disabled, divided by the total 16-64 population (excluding cases who did not report their disability status).</t>
  </si>
  <si>
    <t>6. As the estimates are not seasonally adjusted, it is best practice to only compare the same quarter for different years (e.g., compare January-March 2008 with January-March 2009 but do not compare July-September</t>
  </si>
  <si>
    <t>7. 1-year (and 2-year) change estimates are calculated on a rolling quarterly basis, representing the change for the period ending in the specified quarter. Therefore, there is a degree of overlap and consecutive changes</t>
  </si>
  <si>
    <t>8. The estimates in this table from 2010 - 2013 are not directly comparable with those from earlier years. This is because there was a change in the reporting behaviour of survey respondents at the start of 2010 related</t>
  </si>
  <si>
    <t>9. The estimates in this table from 2013 onwards are not directly comparable with those from 2010 - 2013. This is because there was a change in the legal definition of disability, from the Disability Discrimination Act</t>
  </si>
  <si>
    <t>10. Estimates of less than 500 people, or 0.05% are denoted ' - '.</t>
  </si>
  <si>
    <t>Table 1.2: Moves in and out of work by disability status, UK: A comparison between data sources</t>
  </si>
  <si>
    <t>Labour Force Survey (Annual Population Survey) estimates</t>
  </si>
  <si>
    <t>Understanding Society estimates</t>
  </si>
  <si>
    <r>
      <t>Not Disabled</t>
    </r>
    <r>
      <rPr>
        <vertAlign val="superscript"/>
        <sz val="10"/>
        <color theme="1"/>
        <rFont val="Arial"/>
        <family val="2"/>
      </rPr>
      <t>1</t>
    </r>
  </si>
  <si>
    <t>Original population (millions)</t>
  </si>
  <si>
    <t>Movements into work (millions)</t>
  </si>
  <si>
    <t>Movements out of work (millions)</t>
  </si>
  <si>
    <t>Movements into work (%)</t>
  </si>
  <si>
    <t>Movements out of work (%)</t>
  </si>
  <si>
    <t>Sources: Labour Force Survey (2-year longitudinal Annual Population Survey data, 2016-2017 and 2017-2018); Understanding Society (waves h and i)</t>
  </si>
  <si>
    <t>1. The 'Not disabled' category also includes people who reported a long term health problem but were not classified as having a disability under the Government Statistical Service harmonised standard</t>
  </si>
  <si>
    <t xml:space="preserve">2. Estimates relate to changes in employment status between two points in time, one year apart. They do not capture multiple moves made by the same person during the year, but merely each person's </t>
  </si>
  <si>
    <t>4. Understanding Society estimates are based on waves h and i of the survey. This largely consists of year-on-year changes in employment status between 2016-2017 and 2017-2018, as with the Annual</t>
  </si>
  <si>
    <t xml:space="preserve">5. Understanding Society estimates are not available for population-level volumes. The volume estimates presented here have been derived by estimating proportions from Understanding Society data and </t>
  </si>
  <si>
    <t>6. Numbers are shown to the nearest 0.1 million and percentages to the nearest 1 per cent.</t>
  </si>
  <si>
    <t>7. Data is subject to sampling variation and is not seasonally adjusted.</t>
  </si>
  <si>
    <t>8. Precision of statistics is limited by small sample sizes.</t>
  </si>
  <si>
    <t xml:space="preserve">10. ‘Original population’ estimates from the Labour Force Survey (Annual Population Survey) are based on the same longitudinal data and time period as the estimated movements, for consistency. Therefore </t>
  </si>
  <si>
    <t>Table 1.3: Disabled people by employment status, UK, 2013/14 to 2017/18 (April-March): A comparison between data sources</t>
  </si>
  <si>
    <t>Labour Force Survey</t>
  </si>
  <si>
    <t>Family Resources Survey</t>
  </si>
  <si>
    <t>Disability prevalence (%)</t>
  </si>
  <si>
    <t>Employment rate gap (%)</t>
  </si>
  <si>
    <t xml:space="preserve">1. The 'Not disabled' category also includes people who reported a long term health problem but were not classified as having a disability under the Government Statistical </t>
  </si>
  <si>
    <t>3. Percentages are shown to the nearest 0.1 per cent.</t>
  </si>
  <si>
    <t>6. Figures for the Labour Force Survey are for the working age population, comprised of people aged 16-64.</t>
  </si>
  <si>
    <t>Table 2.1: Employment of people aged 16-64, UK , 1998-2019</t>
  </si>
  <si>
    <t>Total population</t>
  </si>
  <si>
    <r>
      <t>aged 16-64</t>
    </r>
    <r>
      <rPr>
        <vertAlign val="superscript"/>
        <sz val="10"/>
        <color theme="1"/>
        <rFont val="Arial"/>
        <family val="2"/>
      </rPr>
      <t>1</t>
    </r>
  </si>
  <si>
    <t>Source: Table A02 NSA, Labour Market Overview, UK, Office for National Statistics. Based on Labour Force Survey data.</t>
  </si>
  <si>
    <t xml:space="preserve">1. This table is based on the current definition of working age, people aged 16-64, in order to present a consistent time series over the whole period. </t>
  </si>
  <si>
    <t>2. The estimates in this table include a small number of cases who did not report their disability status. Therefore they may not equal the sum of</t>
  </si>
  <si>
    <t>Table 2.2: Change in the number of disabled people in employment under selected hypothetical scenarios</t>
  </si>
  <si>
    <t>A: Changing one component at a time</t>
  </si>
  <si>
    <t>Scenario 1: Changes only in</t>
  </si>
  <si>
    <t>Scenario 2: Changes only in</t>
  </si>
  <si>
    <t>Scenario 3: Changes only in</t>
  </si>
  <si>
    <t>Scenario 4: Changes only in</t>
  </si>
  <si>
    <t>Disability prevalence</t>
  </si>
  <si>
    <t>Hypothetical number of disabled people in employment (000s)</t>
  </si>
  <si>
    <t>Level</t>
  </si>
  <si>
    <t>Change since Jan-Mar 2014</t>
  </si>
  <si>
    <t>Table 2.2 (continued): Change in the number of disabled people in employment under selected hypothetical scenarios</t>
  </si>
  <si>
    <t>B: Changing two components at a time</t>
  </si>
  <si>
    <t>Scenario 5: Changes in both</t>
  </si>
  <si>
    <t>Scenario 6: Changes in both</t>
  </si>
  <si>
    <t>Scenario 7: Changes in both</t>
  </si>
  <si>
    <t>Scenario 8: Changes in both</t>
  </si>
  <si>
    <t>Scenario 9: Changes in both</t>
  </si>
  <si>
    <t>Scenario 10: Changes in both</t>
  </si>
  <si>
    <t>Disability prevalence &amp; Employment rate gap</t>
  </si>
  <si>
    <t>Disability prevalence &amp; Non-disabled employment rate</t>
  </si>
  <si>
    <t>Disability prevalence &amp; Working age population</t>
  </si>
  <si>
    <t>Employment rate gap &amp; Non-disabled employment rate</t>
  </si>
  <si>
    <t>Interaction effect</t>
  </si>
  <si>
    <t>[Scenario 5 - 1 - 2]</t>
  </si>
  <si>
    <t>[Scenario 6 - 1 - 3]</t>
  </si>
  <si>
    <t>[Scenario 7 - 1 - 4]</t>
  </si>
  <si>
    <t>[Scenario 8 - 2 - 3]</t>
  </si>
  <si>
    <t>[Scenario 9 - 2 - 4]</t>
  </si>
  <si>
    <t>[Scenario 10 - 3 - 4]</t>
  </si>
  <si>
    <t>C: Changing three or more components at a time</t>
  </si>
  <si>
    <t>Scenario 11: Changes in three components of</t>
  </si>
  <si>
    <t>Scenario 12: Changes in three components of</t>
  </si>
  <si>
    <t>Scenario 13: Changes in three components of</t>
  </si>
  <si>
    <t>Scenario 14: Changes in three components of</t>
  </si>
  <si>
    <t>Scenario 15: Actual changes in all four</t>
  </si>
  <si>
    <t>Disability prevalence, Non-disabled employment rate</t>
  </si>
  <si>
    <t>Disability prevalence, Employment rate gap</t>
  </si>
  <si>
    <t>Non-disabled employment rate, Employment rate gap</t>
  </si>
  <si>
    <t>components (and interactions)</t>
  </si>
  <si>
    <t>&amp; Employment rate gap</t>
  </si>
  <si>
    <t>&amp; Working age population</t>
  </si>
  <si>
    <t>Actual number of disabled people in employment (000s)</t>
  </si>
  <si>
    <t>[Scenario 11 - 1 - 2 - 3 - 5 - 6 - 8]</t>
  </si>
  <si>
    <t>[Scenario 12 - 1 - 3 - 4 - 6 - 7 - 10]</t>
  </si>
  <si>
    <t>[Scenario 13 - 1 - 2 - 4 - 5 - 7 - 9]</t>
  </si>
  <si>
    <t>[Scenario 14 - 2 - 3 - 4 - 8 - 9 - 10]</t>
  </si>
  <si>
    <t>Source: Labour Force Survey, January - March 2014 to January - March 2019</t>
  </si>
  <si>
    <t>2. Each scenario is based on holding certain components constant at the level or rate observed in January-March 2014 (the baseline for this analysis), while allowing other components to increase in exactly the same way they did in the observed data.</t>
  </si>
  <si>
    <t>5. The scenarios presented here give a broad idea of the scale of impact from each component. They should not be interpreted as what would have happened in practice, not least because not all interactions between components of change will be captured</t>
  </si>
  <si>
    <t>6. All estimates are presented in thousands, and are subject to sampling variation.</t>
  </si>
  <si>
    <t>7. Estimates of less than 500 cases are denoted  "..". Estimates of zero are denoted "-".</t>
  </si>
  <si>
    <t>8. Interaction effects between the non-disabled employment rate and the employment rate gap are zero, because these two components operate independently of one another in this analysis.</t>
  </si>
  <si>
    <t>Table 2.3: Summary of the impact of different components of change on the number of disabled people in employment under selected hypothetical scenarios</t>
  </si>
  <si>
    <t>Impact on the number of disabled people in employment</t>
  </si>
  <si>
    <t>Change between Jan-Mar 2014 and Jan-Mar 2019; 000s</t>
  </si>
  <si>
    <t>Component of change</t>
  </si>
  <si>
    <t>Changing the specified component alone</t>
  </si>
  <si>
    <t>All interaction effects between the specified component and any other component(s)</t>
  </si>
  <si>
    <t>All impacts involving the specified component</t>
  </si>
  <si>
    <t>Working age population</t>
  </si>
  <si>
    <t>Disability prevalence rate</t>
  </si>
  <si>
    <t>All components</t>
  </si>
  <si>
    <t>2. The scenarios presented here give a broad idea of the scale of impact from each component. They should not be interpreted as what would have happened in practice, not least because not all interactions between components of change will be captured</t>
  </si>
  <si>
    <t>3. All estimates are presented in thousands, and are subject to sampling variation.</t>
  </si>
  <si>
    <t>4. Interaction effects are, by definition, counted under more than one component of change. Therefore the sum of the 'interaction effects'  column is greater than the 'all components' total at the bottom of each column; and the same applies to the 'all impacts' column.</t>
  </si>
  <si>
    <t>-</t>
  </si>
  <si>
    <t>Sources: Labour Force Survey, 2013/14 - 2017/18 and Family Resources Survey, 2013/14 - 2017/18</t>
  </si>
  <si>
    <t>..</t>
  </si>
  <si>
    <t>Key measures of employment of disabled people in the UK</t>
  </si>
  <si>
    <t>Moves in and out of work by disability status, UK: A comparison between data sources</t>
  </si>
  <si>
    <t>Disabled people by employment status, UK, 2013/14 to 2017/18 (April-March): A comparison between data sources</t>
  </si>
  <si>
    <t>Change in the number of disabled people in employment under selected hypothetical scenarios</t>
  </si>
  <si>
    <t>Summary of the impact of different components of change on the number of disabled people in employment under selected hypothetical scenarios</t>
  </si>
  <si>
    <t>Table 4.1: Flows of disabled people by employment status and gender, UK</t>
  </si>
  <si>
    <r>
      <t>Disabled (000s)</t>
    </r>
    <r>
      <rPr>
        <vertAlign val="superscript"/>
        <sz val="10"/>
        <rFont val="Arial"/>
        <family val="2"/>
      </rPr>
      <t>1</t>
    </r>
  </si>
  <si>
    <r>
      <t>Not Disabled (000s)</t>
    </r>
    <r>
      <rPr>
        <vertAlign val="superscript"/>
        <sz val="10"/>
        <rFont val="Arial"/>
        <family val="2"/>
      </rPr>
      <t>2</t>
    </r>
  </si>
  <si>
    <r>
      <t>Out of work</t>
    </r>
    <r>
      <rPr>
        <vertAlign val="superscript"/>
        <sz val="10"/>
        <rFont val="Arial"/>
        <family val="2"/>
      </rPr>
      <t>3</t>
    </r>
  </si>
  <si>
    <r>
      <t>Move in</t>
    </r>
    <r>
      <rPr>
        <vertAlign val="superscript"/>
        <sz val="10"/>
        <rFont val="Arial"/>
        <family val="2"/>
      </rPr>
      <t>5</t>
    </r>
  </si>
  <si>
    <r>
      <t>All</t>
    </r>
    <r>
      <rPr>
        <vertAlign val="superscript"/>
        <sz val="10"/>
        <rFont val="Arial"/>
        <family val="2"/>
      </rPr>
      <t>6</t>
    </r>
  </si>
  <si>
    <t>1. The definition of disability is based on the GSS Harmonised Standard, aligned with the core Equality Act definition.</t>
  </si>
  <si>
    <t xml:space="preserve">2. The 'Not disabled' category also includes people who reported a long term health problem but were not classified as having a disability under the Government Statistical Service harmonised standard definition of disability. It </t>
  </si>
  <si>
    <t>3. Out of work includes people who are unemployed or inactive</t>
  </si>
  <si>
    <t>4. Proportion moving out of work from year 1 to year 2, regardless of their disability status in year 2</t>
  </si>
  <si>
    <t>5. Proportion moving in to work from year 1 to year 2, regardless of their disability status in year 2</t>
  </si>
  <si>
    <t>7. The proportion moving out or moving into work by disability status uses the disability status in year 1 only, and shows the proportion moving in or out of work regardless of their disability status in year 2.</t>
  </si>
  <si>
    <t>8. Percentages are rounded to the nearest 0.1 percentage point.</t>
  </si>
  <si>
    <t>9. Numbers are rounded to the nearest 1000.</t>
  </si>
  <si>
    <t>10. Data is subject to sampling variation and is not seasonally adjusted.</t>
  </si>
  <si>
    <t>11. Precision of statistics is limited by small sample sizes.</t>
  </si>
  <si>
    <t>12. In work and Out of work is the snapshot of year 1.</t>
  </si>
  <si>
    <t>13. Figures are for the working age population, comprised of people aged 16-64</t>
  </si>
  <si>
    <t>Table 4.2: Flows of disabled people by employment status and age, UK</t>
  </si>
  <si>
    <t xml:space="preserve">2. The 'Not disabled' category also includes people who reported a long term health problem but were not classified as having a disability under the Government Statistical Service harmonised standard definition of disability. It excludes </t>
  </si>
  <si>
    <t>6. The proportion moving out or moving into work by disability status uses the disability status in year 1 only, and shows the proportion moving in or out of work regardless of their disability status in year 2.</t>
  </si>
  <si>
    <t>7. Percentages are rounded to the nearest 0.1 percentage point.</t>
  </si>
  <si>
    <t>8. Numbers are rounded to the nearest 1000.</t>
  </si>
  <si>
    <t>9. Data is subject to sampling variation and is not seasonally adjusted.</t>
  </si>
  <si>
    <t>10. Precision of statistics is limited by small sample sizes.</t>
  </si>
  <si>
    <t>11. In work and Out of work is the snapshot of year 1.</t>
  </si>
  <si>
    <t>12. Figures are for the working age population, comprised of people aged 16-64</t>
  </si>
  <si>
    <t>Table 4.3: Flows of disabled people by employment status and qualification, UK</t>
  </si>
  <si>
    <t>2. The 'Not disabled' category also includes people who reported a long term health problem but were not classified as having a disability under the Government Statistical Service harmonised standard definition of disability. It excludes cases</t>
  </si>
  <si>
    <t>6. All qualification levels includes all working age population including people with missing qualification status</t>
  </si>
  <si>
    <t>Table 4.4: Flows of disabled people by employment status in full time or part time work, UK</t>
  </si>
  <si>
    <r>
      <t>All in work</t>
    </r>
    <r>
      <rPr>
        <vertAlign val="superscript"/>
        <sz val="10"/>
        <color theme="1"/>
        <rFont val="Arial"/>
        <family val="2"/>
      </rPr>
      <t>4</t>
    </r>
  </si>
  <si>
    <t xml:space="preserve"> </t>
  </si>
  <si>
    <t>6. Percentages are rounded to the nearest 0.1 percentage point.</t>
  </si>
  <si>
    <t>7. Numbers are rounded to the nearest 1000.</t>
  </si>
  <si>
    <t>8. Data is subject to sampling variation and is not seasonally adjusted.</t>
  </si>
  <si>
    <t>9. Precision of statistics is limited by small sample sizes.</t>
  </si>
  <si>
    <t>10. In work and Out of work is the snapshot of year 1.</t>
  </si>
  <si>
    <t>11. Figures are for the working age population, comprised of people aged 16-64</t>
  </si>
  <si>
    <t>Table 4.5: Flows of disabled people by employment status and main health condition, UK</t>
  </si>
  <si>
    <r>
      <t>Out of work</t>
    </r>
    <r>
      <rPr>
        <vertAlign val="superscript"/>
        <sz val="10"/>
        <rFont val="Arial"/>
        <family val="2"/>
      </rPr>
      <t>2</t>
    </r>
  </si>
  <si>
    <r>
      <t>Move in</t>
    </r>
    <r>
      <rPr>
        <vertAlign val="superscript"/>
        <sz val="10"/>
        <rFont val="Arial"/>
        <family val="2"/>
      </rPr>
      <t>4</t>
    </r>
  </si>
  <si>
    <r>
      <t>Progressive illness not included elsewhere</t>
    </r>
    <r>
      <rPr>
        <vertAlign val="superscript"/>
        <sz val="10"/>
        <color theme="1"/>
        <rFont val="Arial"/>
        <family val="2"/>
      </rPr>
      <t>5</t>
    </r>
  </si>
  <si>
    <r>
      <t>Other health problems or disabilities</t>
    </r>
    <r>
      <rPr>
        <vertAlign val="superscript"/>
        <sz val="10"/>
        <rFont val="Arial"/>
        <family val="2"/>
      </rPr>
      <t>6</t>
    </r>
  </si>
  <si>
    <r>
      <t>All with a musculoskeletal condition</t>
    </r>
    <r>
      <rPr>
        <vertAlign val="superscript"/>
        <sz val="10"/>
        <rFont val="Arial"/>
        <family val="2"/>
      </rPr>
      <t>7</t>
    </r>
  </si>
  <si>
    <r>
      <t>All with a mental health condition</t>
    </r>
    <r>
      <rPr>
        <vertAlign val="superscript"/>
        <sz val="10"/>
        <rFont val="Arial"/>
        <family val="2"/>
      </rPr>
      <t>8</t>
    </r>
  </si>
  <si>
    <r>
      <t>All disabled people</t>
    </r>
    <r>
      <rPr>
        <vertAlign val="superscript"/>
        <sz val="10"/>
        <color theme="1"/>
        <rFont val="Arial"/>
        <family val="2"/>
      </rPr>
      <t>9</t>
    </r>
  </si>
  <si>
    <t>2. Out of work includes people who are unemployed or inactive</t>
  </si>
  <si>
    <t>5. The survey question lists the following examples of progressive illness: cancer, multiple sclerosis, symptomatic HIV, Parkinson’s disease, muscular dystrophy.</t>
  </si>
  <si>
    <t>6. Disabilities including difficulty in seeing, hearing, speech impediment, severe disfigurement, skin conditions epilepsy and learning difficulties have been included in the 'Other health problems or disabilities' group due</t>
  </si>
  <si>
    <t xml:space="preserve">7. People with a musculoskeletal condition are defined here as those who report having at least one of 'problems or disabilities (including arthritis or rheumatism) connected with arms or hands', '... with back or neck' or '... </t>
  </si>
  <si>
    <t>8. People with a mental health condition are defined here as those who report at least one of 'depression, bad nerves or anxiety' or 'mental illness, or suffer phobia, panics, or other nervous disorders'.</t>
  </si>
  <si>
    <t>9. Estimates for 'all disabled people' include a relatively small number of respondents who did not specify their main health condition. Therefore the specified health conditions in the table do not sum exactly to these totals.</t>
  </si>
  <si>
    <t>10. The proportion moving out or moving into work by disability status uses the disability status in year 1 only, and shows the proportion moving in or out of work regardless of their disability status in year 2.</t>
  </si>
  <si>
    <t>11. Percentages are rounded to the nearest 0.1 percentage point.</t>
  </si>
  <si>
    <t>12. Numbers are rounded to the nearest 1000.</t>
  </si>
  <si>
    <t>13. Data is subject to sampling variation and is not seasonally adjusted.</t>
  </si>
  <si>
    <t>14. Precision of statistics is limited by small sample sizes.</t>
  </si>
  <si>
    <t>15. In work and Out of work is the snapshot of year 1.</t>
  </si>
  <si>
    <t>Flows of disabled people by employment status and gender, UK</t>
  </si>
  <si>
    <t>Flows of disabled people by employment status and age, UK</t>
  </si>
  <si>
    <t>Flows of disabled people by employment status and qualification, UK</t>
  </si>
  <si>
    <t>Flows of disabled people by employment status in full time or part time work, UK</t>
  </si>
  <si>
    <t>Flows of disabled people by employment status and main health condition, UK</t>
  </si>
  <si>
    <t/>
  </si>
  <si>
    <t>16 to 24</t>
  </si>
  <si>
    <t>Telephone: 02074495649</t>
  </si>
  <si>
    <r>
      <t>Published:</t>
    </r>
    <r>
      <rPr>
        <sz val="10"/>
        <color rgb="FF000000"/>
        <rFont val="Arial"/>
        <family val="2"/>
      </rPr>
      <t xml:space="preserve"> 24 March 2020</t>
    </r>
  </si>
  <si>
    <r>
      <t xml:space="preserve">Next Publication: </t>
    </r>
    <r>
      <rPr>
        <sz val="10"/>
        <color rgb="FF000000"/>
        <rFont val="Arial"/>
        <family val="2"/>
      </rPr>
      <t>June/July 2021</t>
    </r>
  </si>
  <si>
    <r>
      <t xml:space="preserve">Coverage: </t>
    </r>
    <r>
      <rPr>
        <sz val="10"/>
        <color rgb="FF000000"/>
        <rFont val="Arial"/>
        <family val="2"/>
      </rPr>
      <t>United Kingdom</t>
    </r>
  </si>
  <si>
    <r>
      <t xml:space="preserve">Themes: </t>
    </r>
    <r>
      <rPr>
        <sz val="10"/>
        <color rgb="FF000000"/>
        <rFont val="Arial"/>
        <family val="2"/>
      </rPr>
      <t>Disability; Employment and labour market</t>
    </r>
  </si>
  <si>
    <r>
      <t xml:space="preserve">Frequency: </t>
    </r>
    <r>
      <rPr>
        <sz val="10"/>
        <color rgb="FF000000"/>
        <rFont val="Arial"/>
        <family val="2"/>
      </rPr>
      <t>Annual</t>
    </r>
  </si>
  <si>
    <t xml:space="preserve">Department for Work and Pensions, Caxton House, 6-12 Tothill Street,  SW1H 9NA </t>
  </si>
  <si>
    <t>Website for this release, including supporting material:</t>
  </si>
  <si>
    <t>All estimates for people who are “not disabled” refer to those not disabled under the definitions above, regardless of whether they may be disabled under any other definition.</t>
  </si>
  <si>
    <t>All estimates in this release are not seasonally adjusted, so should only comparisons over time should use the same quarter in each year.</t>
  </si>
  <si>
    <t>Differences in employment of groups with given characteristics are not necessarily caused by those characteristics.</t>
  </si>
  <si>
    <t>11. Further definitions are available from the 'Background information and methodology' note.</t>
  </si>
  <si>
    <t>Table 1.1 presents a longer time series, drawing on earlier definitions on disability and of working age. More details are given in the 'Background information and methodology' note.</t>
  </si>
  <si>
    <t xml:space="preserve">All but one of these tables cover the period from April-June 2013 onwards, where "working age" is defined as 16-64 years, and disability is defined according to the Government Statistical Service (GSS) harmonised standard definition, in line with the Equality Act 2010 core definition.  The Labour Force Survey and Annual Population Survey define respondents as disabled if they answer 'yes' to the following two questions:
-Do you have any physical or mental health conditions or illnesses lasting or expected to last 12 months or more?
-Does your condition or illness reduce your ability to carry out day-to-day activities?
</t>
  </si>
  <si>
    <t>Further definitions are given in the ‘Background information and methods’ note alongside this release.</t>
  </si>
  <si>
    <t>'In work' or 'in employment' refers to people who either: did paid work in the reference week (as an employee or self-employed); had a job that they were temporarily away from; were placed with employers on government-supported training and employment programmes; or doing unpaid family work.</t>
  </si>
  <si>
    <t>'Out of work' refers to people without a job who have not sought work in the last four weeks and/or are not available to start work in the next two weeks or ILO unemployed.</t>
  </si>
  <si>
    <t>Employment of people aged 16-64, UK, 1998-2019</t>
  </si>
  <si>
    <t>Employment rate gap &amp; Working age population</t>
  </si>
  <si>
    <t>Non-disabled employment rate &amp; Working age population</t>
  </si>
  <si>
    <t>8. Family Resources Survey estimates shown here will differ slightly from those published in the Family Resources Survey report. This is because the latter exclude</t>
  </si>
  <si>
    <t xml:space="preserve">7. Figures for the Family Resources Survey are for the working (16-64) population, excluding dependent children aged 16-19. Dependent children are defined as those </t>
  </si>
  <si>
    <t xml:space="preserve">9. The disability prevalence rate is calculated as the number of people who are disabled, divided by the total 16-64 population (excluding cases who did not report their </t>
  </si>
  <si>
    <t>1. The numbers shown are to the nearest 1000 and percentages to the nearest 0.1 per cent.</t>
  </si>
  <si>
    <t>3. Proportion moving out of work from year 1 to year 2, regardless of their disability status in year 2.</t>
  </si>
  <si>
    <t>16. Figures are for the working age population, comprised of people aged 16-64.</t>
  </si>
  <si>
    <t>2. Out of work includes people who are unemployed or inactive.</t>
  </si>
  <si>
    <t>4. Proportion moving in to work from year 1 to year 2, regardless of their disability status in year 2.</t>
  </si>
  <si>
    <t>3. Figures are for the working age population, comprised of people aged 16 to 64.</t>
  </si>
  <si>
    <t xml:space="preserve">    excludes cases whose disability status is unknown.</t>
  </si>
  <si>
    <t xml:space="preserve">    to small sample sizes.</t>
  </si>
  <si>
    <t xml:space="preserve">    with legs or feet'.</t>
  </si>
  <si>
    <t xml:space="preserve">    whose disability status is unknown.</t>
  </si>
  <si>
    <t xml:space="preserve">    cases whose disability status is unknown.</t>
  </si>
  <si>
    <t xml:space="preserve">    by this sort of analysis. Neither do the results measure a direct causal relationship between the components of change and the number of disabled people in employment.</t>
  </si>
  <si>
    <t xml:space="preserve">    The actual changes observed in the data are presented in scenario 15 (consistent with Table 1.1).</t>
  </si>
  <si>
    <t xml:space="preserve">    For example, Scenario 1 models what happens if the disability prevalence rate to increase to 18.5% in Jan-Mar 2019, as observed in Table 1.1, while other components remained at their Jan-Mar 2014 levels of 40.3 million working age population (Table 2.1),</t>
  </si>
  <si>
    <t xml:space="preserve">    This is not consistent with pre-2010 estimates for disabled and non-disabled people presented in Table 1.1, which are limited to the definition of </t>
  </si>
  <si>
    <t xml:space="preserve">    working age at that time: men aged 16-64 and women aged 16-59.</t>
  </si>
  <si>
    <t xml:space="preserve">    corresponding estimates for disabled and non-disabled people in Table 1.1.</t>
  </si>
  <si>
    <t xml:space="preserve">    2008 with September-October 2008).</t>
  </si>
  <si>
    <t xml:space="preserve">    Service harmonised standard definition of disability.</t>
  </si>
  <si>
    <t xml:space="preserve">    who live with their parents, are not married and are in full-time education.</t>
  </si>
  <si>
    <t xml:space="preserve">    women over their State Pension age, which has been gradually increasing from age 60 since 2010, and uses a different rounding policy. The Family Resources</t>
  </si>
  <si>
    <t xml:space="preserve">    Survey report can be found at https://www.gov.uk/government/statistics/family-resources-survey-financial-year-201718. </t>
  </si>
  <si>
    <t xml:space="preserve">    disability status).</t>
  </si>
  <si>
    <t xml:space="preserve">    results to match closely, because the design of each survey (for example the Labour Force Survey returning to the same respondents for five quarters in a row) can </t>
  </si>
  <si>
    <t xml:space="preserve">    affect how people report the subjective concept that is disability.</t>
  </si>
  <si>
    <t xml:space="preserve">    definition of disability.</t>
  </si>
  <si>
    <t xml:space="preserve">    employment status at the start and end of the period.</t>
  </si>
  <si>
    <t xml:space="preserve">    Population Survey estimates. However, these waves also include small numbers of people moving between 2018 and 2019.</t>
  </si>
  <si>
    <t xml:space="preserve">    in the Disability Discrimination Act (DDA). From Q2 2013 onwards, it is based on the GSS Harmonised Standard, aligned with the core Equality Act definition.</t>
  </si>
  <si>
    <t xml:space="preserve">    It may include some cases who are defined as disabled under other definitions, such as work-limiting disabled. It excludes cases whose disability status is unknown.</t>
  </si>
  <si>
    <t xml:space="preserve">    should not be summed to give total change. Estimates are not available for periods less than 1 year (or 2 years) before the start of the start of each time series.</t>
  </si>
  <si>
    <t xml:space="preserve">    to a change in the wording of the survey questionnaire, and the definition of working age was changed to 16-64, including women aged 60-64 for the first time.</t>
  </si>
  <si>
    <t>Source: Longitudinal Annual Population Survey, 2016-2017 and 2017-2018</t>
  </si>
  <si>
    <t>2016-2017</t>
  </si>
  <si>
    <t>2017-2018</t>
  </si>
  <si>
    <t>2016-2018</t>
  </si>
  <si>
    <t>Average 2016-2018</t>
  </si>
  <si>
    <t>Average</t>
  </si>
  <si>
    <t xml:space="preserve">3. Labour Force Survey estimates are derived from the 2-year longitudinal Annual Population Survey version of the data.  Estimates have been produced for those moving between 2016 and 2017, and </t>
  </si>
  <si>
    <t xml:space="preserve">    those moving between 2017 and 2018, then combined to give an average over the whole period.</t>
  </si>
  <si>
    <t xml:space="preserve">    scaling up to the population of individuals who are aged 16-64 in two consecutive years (estimated from the APS). </t>
  </si>
  <si>
    <t>9. Figures are for the working age population, comprised of people aged 16-64 in two consecutive years.</t>
  </si>
  <si>
    <t xml:space="preserve">    they will not match the leading estimates of the number of people in each category presented in Table 1.1, which are based on quarterly Labour Force Survey estimates and available for more recent periods.</t>
  </si>
  <si>
    <t xml:space="preserve">    which may lead to different responses in some cases (see 'Background information and methods' note).</t>
  </si>
  <si>
    <t>2. For comparability, Labour Force Survey estimates have been converted to financial years, by taking an average of the four quarterly estimates in that year.</t>
  </si>
  <si>
    <t xml:space="preserve">10. Disability is defined using the GSS Harmonised Standard in both surveys, using the same underlying questions. However, we would not necessarily expect the </t>
  </si>
  <si>
    <t>3. As the estimates are not seasonally adjusted, it is best practice to only compare the same quarter for different years (e.g. compare January-March 2008</t>
  </si>
  <si>
    <t xml:space="preserve">    with January-March 2009 but do not compare July-September2008 with September-October 2008).</t>
  </si>
  <si>
    <t>4. Estimates for all disabled people includes a small number of people that did not report their number of health conditions, therefore the groups</t>
  </si>
  <si>
    <t xml:space="preserve">     in the table do not sum exactly to these totals. Number of conditions is self-reported by survey respondents.</t>
  </si>
  <si>
    <t>Table 3.6: Disabled people by employment status and region or country of residence, UK</t>
  </si>
  <si>
    <t>Disabled people by employment status and region or country of residence, UK</t>
  </si>
  <si>
    <t>4. Full- or part-time status is self-reported by survey respondents.</t>
  </si>
  <si>
    <r>
      <t>All in employment</t>
    </r>
    <r>
      <rPr>
        <vertAlign val="superscript"/>
        <sz val="10"/>
        <color theme="1"/>
        <rFont val="Arial"/>
        <family val="2"/>
      </rPr>
      <t>5</t>
    </r>
  </si>
  <si>
    <r>
      <t>age (000s)</t>
    </r>
    <r>
      <rPr>
        <vertAlign val="superscript"/>
        <sz val="10"/>
        <color rgb="FF000000"/>
        <rFont val="Arial"/>
        <family val="2"/>
      </rPr>
      <t>7</t>
    </r>
  </si>
  <si>
    <t xml:space="preserve">5. Estimates for all in employment include a small number of people who did not state whether they worked full-time or part-time. Therefore </t>
  </si>
  <si>
    <t>4. Estimates for 'all occupations' include a small number of people who did not report their occupation. Therefore the specified occupations in the table do not sum exactly to these totals.</t>
  </si>
  <si>
    <t>7. Occupation is based on respondent's main job and is classified according to the Standard Occupational Classification (SOC) 2010.</t>
  </si>
  <si>
    <t xml:space="preserve">7. Estimates for 'all in work' include a small number of people who did not report their disability status. Therefore the sum of </t>
  </si>
  <si>
    <t xml:space="preserve">    disabled and non-disabled people does not exactly match the 'all in work' total.</t>
  </si>
  <si>
    <t>3. Out of work includes people who are unemployed or inactive.</t>
  </si>
  <si>
    <t>4. Proportion moving out of work from year 1 to year 2, regardless of their disability status in year 2.</t>
  </si>
  <si>
    <t>5. Proportion moving in to work from year 1 to year 2, regardless of their disability status in year 2.</t>
  </si>
  <si>
    <t>6. All includes all working age population.</t>
  </si>
  <si>
    <t>2. The 'Not disabled' category also includes people who reported a long term health problem but were not classified as having a disability</t>
  </si>
  <si>
    <t xml:space="preserve">     under the Government Statistical Service harmonised standard definition of disability. It excludes cases whose disability status is unknown.</t>
  </si>
  <si>
    <t xml:space="preserve">5. The proportion moving out or moving into work by disability status uses the disability status in year 1 only, and shows the proportion moving </t>
  </si>
  <si>
    <t xml:space="preserve">    in or out of work regardless of their disability status in year 2.</t>
  </si>
  <si>
    <t xml:space="preserve">4. All in work includes all working age population including those with missing Full-time or Part-time status. Therefore the two groups do not </t>
  </si>
  <si>
    <t xml:space="preserve">    sum exactly to the 'all in work' total.</t>
  </si>
  <si>
    <t>13. Figures are for the working age population, comprised of people aged 16-64.</t>
  </si>
  <si>
    <t>Flows of disabled people by employment status and any (main or secondary) health condition, UK</t>
  </si>
  <si>
    <t>17. Survey respondents can report up to seventeen different types of health condition, before specifying their 'main' condition. The breakdown of people by main health condition in Table 4.5 is the most appropriate analysis to</t>
  </si>
  <si>
    <t xml:space="preserve">    show the composition of the disabled group. The analysis of 'any (main or secondary) condition' in Table 4.6 includes all disabled people reporting the condition specified, whether or not they considered it to be their main condition,</t>
  </si>
  <si>
    <t xml:space="preserve">    and is the most appropriate analysis for looking at all disabled people with a given health condition. </t>
  </si>
  <si>
    <t>14. Survey respondents can report up to seventeen different types of health condition, before specifying their 'main' condition. The breakdown of people by main health condition in Table 4.5 is the most appropriate analysis to</t>
  </si>
  <si>
    <r>
      <t>Employment rate (%)</t>
    </r>
    <r>
      <rPr>
        <vertAlign val="superscript"/>
        <sz val="10"/>
        <color rgb="FF000000"/>
        <rFont val="Arial"/>
        <family val="2"/>
      </rPr>
      <t>4</t>
    </r>
  </si>
  <si>
    <r>
      <t>Table 3.8: Disabled people in employment by industry</t>
    </r>
    <r>
      <rPr>
        <b/>
        <sz val="12"/>
        <color rgb="FF000000"/>
        <rFont val="Arial"/>
        <family val="2"/>
      </rPr>
      <t>, UK</t>
    </r>
  </si>
  <si>
    <r>
      <t>(000s)</t>
    </r>
    <r>
      <rPr>
        <vertAlign val="superscript"/>
        <sz val="10"/>
        <color rgb="FF000000"/>
        <rFont val="Arial"/>
        <family val="2"/>
      </rPr>
      <t>4</t>
    </r>
  </si>
  <si>
    <r>
      <t>All industries</t>
    </r>
    <r>
      <rPr>
        <vertAlign val="superscript"/>
        <sz val="10"/>
        <color theme="1"/>
        <rFont val="Arial"/>
        <family val="2"/>
      </rPr>
      <t>8</t>
    </r>
  </si>
  <si>
    <t>8. Estimates for all industries include a small number of people who did not report their industry, which is included in category "Other activities and unknown".</t>
  </si>
  <si>
    <t>4. Estimates for all in work include a small number of people who did not report their disability status.</t>
  </si>
  <si>
    <t>6. Estimates for 'all in work' include a small number of people who did not report their disability status. Therefore the disabled and non-disabled groups do not sum exactly to the 'all in work' total.</t>
  </si>
  <si>
    <t>The definitions of disability, employment and other labour market concepts in this release are consistent with those used by the Office for National Statistics (ONS) in their Labour Market Overview release.</t>
  </si>
  <si>
    <t xml:space="preserve">    (DDA) definition, to the core Equality Act definition used for the GSS harmonised standard.</t>
  </si>
  <si>
    <t>11. Both data sources define disability in a similar way, as a long-term physical or mental health condition or impairment, that impacts on day-to-day activities. However, they use slightly different questions,</t>
  </si>
  <si>
    <t>1. The numbers presented in this table are not estimates of real-world outcomes, but are hypothetical scenarios, designed to shed more light on the impact of different components of change in the number of disabled people in employment.</t>
  </si>
  <si>
    <t xml:space="preserve">    78.0% non-disabled employment rate and 33.8% employment rate gap (both Table 1.1). This would have resulted in 3.295 million disabled people in employment, an increase of 325,000 over the five-year period.</t>
  </si>
  <si>
    <t>3. Interaction effects are defined as the additional impact on the number of disabled people in work, caused by two or more components of change, over and above the impact of changing each component one at a time.</t>
  </si>
  <si>
    <t xml:space="preserve">    For example, the impact of the interaction between the disability prevalence rate and the employment rate gap is calculated from the combined impact of those two components (scenario 5) minus the impact of prevalence alone (scenario 1) and the </t>
  </si>
  <si>
    <t xml:space="preserve">    impact of the gap alone (scenario 2). The calculation for each interaction effect is included in the table.</t>
  </si>
  <si>
    <t>4. More detail on the methodology used in this analysis are given in 'Background information and methodology'.</t>
  </si>
  <si>
    <t>[Scenario 15 minus all other scenarios and interactions]</t>
  </si>
  <si>
    <t xml:space="preserve">    More detail on the methods used in this analysis are given under Table 2.2 and in 'Background information and methodology'.</t>
  </si>
  <si>
    <t xml:space="preserve">    the specified working patterns in the table do not sum exactly to the 'all in employment' totals.</t>
  </si>
  <si>
    <r>
      <t>All qualification levels</t>
    </r>
    <r>
      <rPr>
        <vertAlign val="superscript"/>
        <sz val="10"/>
        <rFont val="Arial"/>
        <family val="2"/>
      </rPr>
      <t>6</t>
    </r>
  </si>
  <si>
    <r>
      <t>Table 4.6: Flows of disabled people by employment status and any (main or secondary)</t>
    </r>
    <r>
      <rPr>
        <b/>
        <vertAlign val="superscript"/>
        <sz val="12"/>
        <color theme="1"/>
        <rFont val="Arial"/>
        <family val="2"/>
      </rPr>
      <t>14</t>
    </r>
    <r>
      <rPr>
        <b/>
        <sz val="12"/>
        <color theme="1"/>
        <rFont val="Arial"/>
        <family val="2"/>
      </rPr>
      <t xml:space="preserve"> health condition, UK</t>
    </r>
  </si>
  <si>
    <t>Move in (%)</t>
  </si>
  <si>
    <t>Not disabled (000s)</t>
  </si>
  <si>
    <t>6. The employment rate is defined as the percentage of people that are employed for each group.</t>
  </si>
  <si>
    <t>4. The employment rate is defined as the percentage of people that are employed for each region</t>
  </si>
  <si>
    <r>
      <t>Move out</t>
    </r>
    <r>
      <rPr>
        <vertAlign val="superscript"/>
        <sz val="10"/>
        <rFont val="Arial"/>
        <family val="2"/>
      </rPr>
      <t>4</t>
    </r>
  </si>
  <si>
    <t>Move out (%)</t>
  </si>
  <si>
    <r>
      <t>Move out</t>
    </r>
    <r>
      <rPr>
        <vertAlign val="superscript"/>
        <sz val="10"/>
        <rFont val="Arial"/>
        <family val="2"/>
      </rPr>
      <t>3</t>
    </r>
  </si>
  <si>
    <t>https://www.gov.uk/government/statistics/the-employment-of-disabled-people-2019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</si>
</sst>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quot;£&quot;* #,##0.00_-;\-&quot;£&quot;* #,##0.00_-;_-&quot;£&quot;* &quot;-&quot;??_-;_-@_-"/>
    <numFmt numFmtId="43" formatCode="_-* #,##0.00_-;\-* #,##0.00_-;_-* &quot;-&quot;??_-;_-@_-"/>
    <numFmt numFmtId="164" formatCode="&quot; &quot;#,##0.00&quot; &quot;;&quot;-&quot;#,##0.00&quot; &quot;;&quot; -&quot;00&quot; &quot;;&quot; &quot;@&quot; &quot;"/>
    <numFmt numFmtId="165" formatCode="&quot; &quot;#,##0.00&quot; &quot;;&quot; (&quot;#,##0.00&quot;)&quot;;&quot; -&quot;00&quot; &quot;;&quot; &quot;@&quot; &quot;"/>
    <numFmt numFmtId="166" formatCode="#,###,"/>
    <numFmt numFmtId="167" formatCode="0.0"/>
    <numFmt numFmtId="168" formatCode="#,##0.0"/>
    <numFmt numFmtId="169" formatCode="&quot; &quot;#,##0&quot; &quot;;&quot;-&quot;#,##0&quot; &quot;;&quot; -&quot;00&quot; &quot;;&quot; &quot;@&quot; &quot;"/>
    <numFmt numFmtId="170" formatCode="0;\-0;\—;@"/>
    <numFmt numFmtId="171" formatCode="_-* #,##0_-;\-* #,##0_-;_-* &quot;-&quot;??_-;_-@_-"/>
    <numFmt numFmtId="172" formatCode="0.0000000000000"/>
    <numFmt numFmtId="173" formatCode="\ 0;\-0;\—;@\ "/>
    <numFmt numFmtId="174" formatCode="&quot; &quot;#,##0.0&quot; &quot;;&quot;-&quot;#,##0.0&quot; &quot;;&quot; -&quot;00.0&quot; &quot;;&quot; &quot;@&quot; &quot;"/>
    <numFmt numFmtId="175" formatCode="0.000"/>
    <numFmt numFmtId="176" formatCode="_-* #,##0.0_-;\-* #,##0.0_-;_-* &quot;-&quot;??_-;_-@_-"/>
    <numFmt numFmtId="177" formatCode="0;\-0;\-;@"/>
    <numFmt numFmtId="178" formatCode="###0%"/>
    <numFmt numFmtId="179" formatCode="0.0%"/>
    <numFmt numFmtId="180" formatCode="_-* #,##0.000000_-;\-* #,##0.000000_-;_-* &quot;-&quot;??_-;_-@_-"/>
    <numFmt numFmtId="181" formatCode="#,##0.000000000000"/>
    <numFmt numFmtId="182" formatCode="###########0"/>
    <numFmt numFmtId="183" formatCode="#######0"/>
    <numFmt numFmtId="184" formatCode="#####0"/>
    <numFmt numFmtId="185" formatCode="#,#00,"/>
    <numFmt numFmtId="186" formatCode="##,###,"/>
    <numFmt numFmtId="187" formatCode="0.0000"/>
    <numFmt numFmtId="188" formatCode="#######0.000"/>
  </numFmts>
  <fonts count="90">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4"/>
      <color rgb="FF000000"/>
      <name val="Arial"/>
      <family val="2"/>
    </font>
    <font>
      <u/>
      <sz val="10"/>
      <color rgb="FF0000FF"/>
      <name val="Arial"/>
      <family val="2"/>
    </font>
    <font>
      <sz val="11"/>
      <color rgb="FF000000"/>
      <name val="Arial"/>
      <family val="2"/>
    </font>
    <font>
      <b/>
      <sz val="18"/>
      <color rgb="FF000000"/>
      <name val="Arial"/>
      <family val="2"/>
    </font>
    <font>
      <b/>
      <sz val="12"/>
      <color rgb="FFFF0000"/>
      <name val="Arial"/>
      <family val="2"/>
    </font>
    <font>
      <b/>
      <sz val="10"/>
      <color rgb="FFFF0000"/>
      <name val="Arial"/>
      <family val="2"/>
    </font>
    <font>
      <b/>
      <sz val="11"/>
      <color rgb="FF000000"/>
      <name val="Arial"/>
      <family val="2"/>
    </font>
    <font>
      <sz val="12"/>
      <color rgb="FF000000"/>
      <name val="Arial"/>
      <family val="2"/>
    </font>
    <font>
      <i/>
      <sz val="10"/>
      <color rgb="FF000000"/>
      <name val="Arial"/>
      <family val="2"/>
    </font>
    <font>
      <b/>
      <sz val="12"/>
      <color rgb="FF000000"/>
      <name val="Arial"/>
      <family val="2"/>
    </font>
    <font>
      <vertAlign val="superscript"/>
      <sz val="10"/>
      <color rgb="FF000000"/>
      <name val="Arial"/>
      <family val="2"/>
    </font>
    <font>
      <sz val="10"/>
      <color theme="1"/>
      <name val="Arial"/>
      <family val="2"/>
    </font>
    <font>
      <b/>
      <u/>
      <sz val="11"/>
      <color rgb="FF000000"/>
      <name val="Arial"/>
      <family val="2"/>
    </font>
    <font>
      <vertAlign val="superscript"/>
      <sz val="10"/>
      <color theme="1"/>
      <name val="Arial"/>
      <family val="2"/>
    </font>
    <font>
      <sz val="10"/>
      <name val="Arial"/>
      <family val="2"/>
    </font>
    <font>
      <sz val="10"/>
      <color rgb="FFFF0000"/>
      <name val="Arial"/>
      <family val="2"/>
    </font>
    <font>
      <vertAlign val="superscript"/>
      <sz val="10"/>
      <name val="Arial"/>
      <family val="2"/>
    </font>
    <font>
      <sz val="10"/>
      <color theme="4"/>
      <name val="Arial"/>
      <family val="2"/>
    </font>
    <font>
      <sz val="11"/>
      <color theme="1"/>
      <name val="Arial"/>
      <family val="2"/>
    </font>
    <font>
      <u/>
      <sz val="11"/>
      <color rgb="FF0000FF"/>
      <name val="Calibri"/>
      <family val="2"/>
      <scheme val="minor"/>
    </font>
    <font>
      <b/>
      <sz val="12"/>
      <color theme="4"/>
      <name val="Arial"/>
      <family val="2"/>
    </font>
    <font>
      <sz val="11"/>
      <color theme="4"/>
      <name val="Arial"/>
      <family val="2"/>
    </font>
    <font>
      <sz val="11"/>
      <color theme="4"/>
      <name val="Calibri"/>
      <family val="2"/>
      <scheme val="minor"/>
    </font>
    <font>
      <sz val="10"/>
      <color rgb="FF00B0F0"/>
      <name val="Arial"/>
      <family val="2"/>
    </font>
    <font>
      <b/>
      <sz val="12"/>
      <color rgb="FF00B0F0"/>
      <name val="Arial"/>
      <family val="2"/>
    </font>
    <font>
      <sz val="11"/>
      <color rgb="FF00B0F0"/>
      <name val="Calibri"/>
      <family val="2"/>
      <scheme val="minor"/>
    </font>
    <font>
      <b/>
      <sz val="10"/>
      <color rgb="FF00B0F0"/>
      <name val="Arial"/>
      <family val="2"/>
    </font>
    <font>
      <sz val="11"/>
      <color rgb="FF00B0F0"/>
      <name val="Arial"/>
      <family val="2"/>
    </font>
    <font>
      <sz val="10"/>
      <name val="Arial"/>
      <family val="2"/>
    </font>
    <font>
      <u/>
      <sz val="11"/>
      <color theme="10"/>
      <name val="Calibri"/>
      <family val="2"/>
    </font>
    <font>
      <sz val="11"/>
      <color indexed="8"/>
      <name val="Calibri"/>
      <family val="2"/>
      <scheme val="minor"/>
    </font>
    <font>
      <b/>
      <sz val="12"/>
      <name val="Arial"/>
      <family val="2"/>
    </font>
    <font>
      <i/>
      <sz val="10"/>
      <color rgb="FF00B0F0"/>
      <name val="Arial"/>
      <family val="2"/>
    </font>
    <font>
      <i/>
      <sz val="9"/>
      <color rgb="FF00B0F0"/>
      <name val="Arial"/>
      <family val="2"/>
    </font>
    <font>
      <sz val="9"/>
      <color rgb="FF00B0F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font>
    <font>
      <sz val="11"/>
      <color rgb="FF9C5700"/>
      <name val="Calibri"/>
      <family val="2"/>
    </font>
    <font>
      <sz val="11"/>
      <color rgb="FF9C0006"/>
      <name val="Calibri"/>
      <family val="2"/>
    </font>
    <font>
      <u/>
      <sz val="10"/>
      <color theme="10"/>
      <name val="Arial"/>
      <family val="2"/>
    </font>
    <font>
      <u/>
      <sz val="9.35"/>
      <color theme="10"/>
      <name val="Calibri"/>
      <family val="2"/>
    </font>
    <font>
      <sz val="11"/>
      <color rgb="FF000000"/>
      <name val="Calibri"/>
      <family val="2"/>
      <scheme val="minor"/>
    </font>
    <font>
      <sz val="11"/>
      <color rgb="FF9C5700"/>
      <name val="Calibri"/>
      <family val="2"/>
      <scheme val="minor"/>
    </font>
    <font>
      <u/>
      <sz val="10"/>
      <color indexed="12"/>
      <name val="MS Sans Serif"/>
      <family val="2"/>
    </font>
    <font>
      <sz val="10"/>
      <name val="MS Sans Serif"/>
      <family val="2"/>
    </font>
    <font>
      <b/>
      <sz val="18"/>
      <color theme="3"/>
      <name val="Calibri Light"/>
      <family val="2"/>
      <scheme val="major"/>
    </font>
    <font>
      <b/>
      <sz val="11"/>
      <color rgb="FF00B0F0"/>
      <name val="Arial"/>
      <family val="2"/>
    </font>
    <font>
      <u/>
      <sz val="10"/>
      <color rgb="FF00B0F0"/>
      <name val="Arial"/>
      <family val="2"/>
    </font>
    <font>
      <i/>
      <sz val="11"/>
      <color rgb="FF00B0F0"/>
      <name val="Arial"/>
      <family val="2"/>
    </font>
    <font>
      <u/>
      <sz val="11"/>
      <color rgb="FF00B0F0"/>
      <name val="Calibri"/>
      <family val="2"/>
      <scheme val="minor"/>
    </font>
    <font>
      <b/>
      <sz val="10"/>
      <color rgb="FF00B0F0"/>
      <name val="Arial"/>
      <family val="2"/>
    </font>
    <font>
      <sz val="10"/>
      <color rgb="FF00B0F0"/>
      <name val="Arial"/>
      <family val="2"/>
    </font>
    <font>
      <b/>
      <sz val="12"/>
      <color theme="1"/>
      <name val="Arial"/>
      <family val="2"/>
    </font>
    <font>
      <b/>
      <sz val="10"/>
      <color theme="1"/>
      <name val="Arial"/>
      <family val="2"/>
    </font>
    <font>
      <b/>
      <vertAlign val="superscript"/>
      <sz val="10"/>
      <color theme="1"/>
      <name val="Arial"/>
      <family val="2"/>
    </font>
    <font>
      <b/>
      <i/>
      <sz val="10"/>
      <color theme="1"/>
      <name val="Arial"/>
      <family val="2"/>
    </font>
    <font>
      <b/>
      <i/>
      <vertAlign val="superscript"/>
      <sz val="10"/>
      <color theme="1"/>
      <name val="Arial"/>
      <family val="2"/>
    </font>
    <font>
      <i/>
      <sz val="10"/>
      <color theme="1"/>
      <name val="Arial"/>
      <family val="2"/>
    </font>
    <font>
      <i/>
      <vertAlign val="superscript"/>
      <sz val="10"/>
      <color theme="1"/>
      <name val="Arial"/>
      <family val="2"/>
    </font>
    <font>
      <b/>
      <sz val="11"/>
      <color rgb="FFFF0000"/>
      <name val="Calibri"/>
      <family val="2"/>
      <scheme val="minor"/>
    </font>
    <font>
      <sz val="11"/>
      <name val="Arial"/>
      <family val="2"/>
    </font>
    <font>
      <b/>
      <u/>
      <sz val="10"/>
      <color rgb="FF000000"/>
      <name val="Arial"/>
      <family val="2"/>
    </font>
    <font>
      <sz val="9.5"/>
      <name val="Albany AMT"/>
      <family val="2"/>
    </font>
    <font>
      <b/>
      <vertAlign val="superscript"/>
      <sz val="12"/>
      <color theme="1"/>
      <name val="Arial"/>
      <family val="2"/>
    </font>
  </fonts>
  <fills count="41">
    <fill>
      <patternFill patternType="none"/>
    </fill>
    <fill>
      <patternFill patternType="gray125"/>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9C"/>
        <bgColor rgb="FFFFEB9C"/>
      </patternFill>
    </fill>
    <fill>
      <patternFill patternType="solid">
        <fgColor rgb="FFFFC7CE"/>
        <bgColor rgb="FFFFC7CE"/>
      </patternFill>
    </fill>
  </fills>
  <borders count="25">
    <border>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186">
    <xf numFmtId="0" fontId="0" fillId="0" borderId="0"/>
    <xf numFmtId="164" fontId="8" fillId="0" borderId="0" applyFont="0" applyFill="0" applyBorder="0" applyAlignment="0" applyProtection="0"/>
    <xf numFmtId="9" fontId="8" fillId="0" borderId="0" applyFont="0" applyFill="0" applyBorder="0" applyAlignment="0" applyProtection="0"/>
    <xf numFmtId="0" fontId="8" fillId="2" borderId="0" applyNumberFormat="0" applyFont="0" applyBorder="0">
      <protection locked="0"/>
    </xf>
    <xf numFmtId="0" fontId="8" fillId="3" borderId="1" applyNumberFormat="0" applyFont="0">
      <alignment horizontal="center" vertical="center"/>
      <protection locked="0"/>
    </xf>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8" fillId="4" borderId="0" applyNumberFormat="0" applyFont="0" applyBorder="0">
      <protection locked="0"/>
    </xf>
    <xf numFmtId="0" fontId="9" fillId="3" borderId="0" applyNumberFormat="0" applyBorder="0">
      <alignment vertical="center"/>
      <protection locked="0"/>
    </xf>
    <xf numFmtId="0" fontId="9" fillId="0" borderId="0" applyNumberFormat="0" applyBorder="0">
      <protection locked="0"/>
    </xf>
    <xf numFmtId="0" fontId="10" fillId="0" borderId="0" applyNumberFormat="0" applyBorder="0">
      <protection locked="0"/>
    </xf>
    <xf numFmtId="0" fontId="11" fillId="0" borderId="0" applyNumberFormat="0" applyFill="0" applyBorder="0" applyAlignment="0" applyProtection="0"/>
    <xf numFmtId="0" fontId="11" fillId="0" borderId="0" applyNumberFormat="0" applyFill="0" applyBorder="0" applyAlignment="0" applyProtection="0"/>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applyProtection="0"/>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0" borderId="0" applyNumberFormat="0" applyFont="0" applyBorder="0">
      <protection locked="0"/>
    </xf>
    <xf numFmtId="0" fontId="8" fillId="3" borderId="2" applyNumberFormat="0" applyFont="0">
      <alignment vertical="center"/>
      <protection locked="0"/>
    </xf>
    <xf numFmtId="0" fontId="8" fillId="2" borderId="0" applyNumberFormat="0" applyFont="0" applyBorder="0">
      <protection locked="0"/>
    </xf>
    <xf numFmtId="0" fontId="28" fillId="0" borderId="0"/>
    <xf numFmtId="0" fontId="29" fillId="0" borderId="0" applyNumberFormat="0" applyFill="0" applyBorder="0" applyAlignment="0" applyProtection="0"/>
    <xf numFmtId="0" fontId="7" fillId="0" borderId="0"/>
    <xf numFmtId="43" fontId="7" fillId="0" borderId="0" applyFont="0" applyFill="0" applyBorder="0" applyAlignment="0" applyProtection="0"/>
    <xf numFmtId="0" fontId="7" fillId="0" borderId="0"/>
    <xf numFmtId="0" fontId="24" fillId="0" borderId="0"/>
    <xf numFmtId="0" fontId="24" fillId="0" borderId="0"/>
    <xf numFmtId="9" fontId="7" fillId="0" borderId="0" applyFont="0" applyFill="0" applyBorder="0" applyAlignment="0" applyProtection="0"/>
    <xf numFmtId="0" fontId="8" fillId="0" borderId="0"/>
    <xf numFmtId="0" fontId="8" fillId="0" borderId="0" applyNumberFormat="0" applyFont="0" applyBorder="0" applyProtection="0"/>
    <xf numFmtId="0" fontId="11" fillId="0" borderId="0" applyNumberForma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39" fillId="0" borderId="0" applyNumberFormat="0" applyFill="0" applyBorder="0" applyAlignment="0" applyProtection="0">
      <alignment vertical="top"/>
      <protection locked="0"/>
    </xf>
    <xf numFmtId="0" fontId="24" fillId="0" borderId="0"/>
    <xf numFmtId="0" fontId="38" fillId="0" borderId="0"/>
    <xf numFmtId="0" fontId="24"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40" fillId="0" borderId="0"/>
    <xf numFmtId="0" fontId="46" fillId="0" borderId="15" applyNumberFormat="0" applyFill="0" applyAlignment="0" applyProtection="0"/>
    <xf numFmtId="0" fontId="47" fillId="0" borderId="16" applyNumberFormat="0" applyFill="0" applyAlignment="0" applyProtection="0"/>
    <xf numFmtId="0" fontId="48" fillId="0" borderId="17" applyNumberFormat="0" applyFill="0" applyAlignment="0" applyProtection="0"/>
    <xf numFmtId="0" fontId="48" fillId="0" borderId="0" applyNumberFormat="0" applyFill="0" applyBorder="0" applyAlignment="0" applyProtection="0"/>
    <xf numFmtId="0" fontId="49" fillId="8" borderId="0" applyNumberFormat="0" applyBorder="0" applyAlignment="0" applyProtection="0"/>
    <xf numFmtId="0" fontId="50" fillId="9" borderId="0" applyNumberFormat="0" applyBorder="0" applyAlignment="0" applyProtection="0"/>
    <xf numFmtId="0" fontId="52" fillId="11" borderId="18" applyNumberFormat="0" applyAlignment="0" applyProtection="0"/>
    <xf numFmtId="0" fontId="53" fillId="12" borderId="19" applyNumberFormat="0" applyAlignment="0" applyProtection="0"/>
    <xf numFmtId="0" fontId="54" fillId="12" borderId="18" applyNumberFormat="0" applyAlignment="0" applyProtection="0"/>
    <xf numFmtId="0" fontId="55" fillId="0" borderId="20" applyNumberFormat="0" applyFill="0" applyAlignment="0" applyProtection="0"/>
    <xf numFmtId="0" fontId="56" fillId="13" borderId="21"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23" applyNumberFormat="0" applyFill="0" applyAlignment="0" applyProtection="0"/>
    <xf numFmtId="0" fontId="60"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60"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60"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61" fillId="0" borderId="0" applyNumberFormat="0" applyFill="0" applyBorder="0" applyAlignment="0" applyProtection="0"/>
    <xf numFmtId="0" fontId="62" fillId="0" borderId="0"/>
    <xf numFmtId="0" fontId="63" fillId="39" borderId="0" applyNumberFormat="0" applyBorder="0" applyAlignment="0" applyProtection="0"/>
    <xf numFmtId="0" fontId="64" fillId="40" borderId="0" applyNumberFormat="0" applyBorder="0" applyAlignment="0" applyProtection="0"/>
    <xf numFmtId="0" fontId="8" fillId="0" borderId="0" applyNumberFormat="0" applyBorder="0" applyProtection="0"/>
    <xf numFmtId="0" fontId="24" fillId="0" borderId="0"/>
    <xf numFmtId="0" fontId="2" fillId="0" borderId="0"/>
    <xf numFmtId="0" fontId="2" fillId="0" borderId="0"/>
    <xf numFmtId="0" fontId="39" fillId="0" borderId="0" applyNumberFormat="0" applyFill="0" applyBorder="0" applyAlignment="0" applyProtection="0">
      <alignment vertical="top"/>
      <protection locked="0"/>
    </xf>
    <xf numFmtId="0" fontId="24" fillId="0" borderId="0"/>
    <xf numFmtId="0" fontId="66" fillId="0" borderId="0" applyNumberFormat="0" applyFill="0" applyBorder="0" applyAlignment="0" applyProtection="0">
      <alignment vertical="top"/>
      <protection locked="0"/>
    </xf>
    <xf numFmtId="0" fontId="6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5" fillId="0" borderId="0" applyNumberFormat="0" applyFill="0" applyBorder="0" applyAlignment="0" applyProtection="0">
      <alignment vertical="top"/>
      <protection locked="0"/>
    </xf>
    <xf numFmtId="0" fontId="2" fillId="14" borderId="22" applyNumberFormat="0" applyFont="0" applyAlignment="0" applyProtection="0"/>
    <xf numFmtId="0" fontId="60" fillId="18" borderId="0" applyNumberFormat="0" applyBorder="0" applyAlignment="0" applyProtection="0"/>
    <xf numFmtId="0" fontId="2" fillId="18" borderId="0" applyNumberFormat="0" applyBorder="0" applyAlignment="0" applyProtection="0"/>
    <xf numFmtId="0" fontId="60" fillId="22" borderId="0" applyNumberFormat="0" applyBorder="0" applyAlignment="0" applyProtection="0"/>
    <xf numFmtId="0" fontId="2" fillId="22" borderId="0" applyNumberFormat="0" applyBorder="0" applyAlignment="0" applyProtection="0"/>
    <xf numFmtId="0" fontId="60" fillId="26" borderId="0" applyNumberFormat="0" applyBorder="0" applyAlignment="0" applyProtection="0"/>
    <xf numFmtId="0" fontId="2" fillId="26" borderId="0" applyNumberFormat="0" applyBorder="0" applyAlignment="0" applyProtection="0"/>
    <xf numFmtId="0" fontId="60" fillId="30" borderId="0" applyNumberFormat="0" applyBorder="0" applyAlignment="0" applyProtection="0"/>
    <xf numFmtId="0" fontId="2" fillId="30" borderId="0" applyNumberFormat="0" applyBorder="0" applyAlignment="0" applyProtection="0"/>
    <xf numFmtId="0" fontId="60" fillId="34" borderId="0" applyNumberFormat="0" applyBorder="0" applyAlignment="0" applyProtection="0"/>
    <xf numFmtId="0" fontId="2" fillId="34" borderId="0" applyNumberFormat="0" applyBorder="0" applyAlignment="0" applyProtection="0"/>
    <xf numFmtId="0" fontId="60" fillId="38" borderId="0" applyNumberFormat="0" applyBorder="0" applyAlignment="0" applyProtection="0"/>
    <xf numFmtId="0" fontId="2" fillId="38" borderId="0" applyNumberFormat="0" applyBorder="0" applyAlignment="0" applyProtection="0"/>
    <xf numFmtId="0" fontId="69" fillId="0" borderId="0" applyNumberFormat="0" applyFill="0" applyBorder="0" applyAlignment="0" applyProtection="0"/>
    <xf numFmtId="0" fontId="51" fillId="10" borderId="0" applyNumberFormat="0" applyBorder="0" applyAlignment="0" applyProtection="0"/>
    <xf numFmtId="0" fontId="68" fillId="10" borderId="0" applyNumberFormat="0" applyBorder="0" applyAlignment="0" applyProtection="0"/>
    <xf numFmtId="0" fontId="70" fillId="0" borderId="0"/>
    <xf numFmtId="0" fontId="71" fillId="0" borderId="0" applyNumberFormat="0" applyFill="0" applyBorder="0" applyAlignment="0" applyProtection="0"/>
    <xf numFmtId="0" fontId="45" fillId="0" borderId="0" applyNumberForma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5" borderId="0" applyNumberFormat="0" applyBorder="0" applyAlignment="0" applyProtection="0"/>
    <xf numFmtId="0" fontId="1" fillId="14" borderId="22"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cellStyleXfs>
  <cellXfs count="733">
    <xf numFmtId="0" fontId="0" fillId="0" borderId="0" xfId="0"/>
    <xf numFmtId="0" fontId="0" fillId="5" borderId="0" xfId="0" applyFill="1"/>
    <xf numFmtId="0" fontId="12" fillId="5" borderId="0" xfId="0" applyFont="1" applyFill="1"/>
    <xf numFmtId="0" fontId="13" fillId="5" borderId="0" xfId="0" applyFont="1" applyFill="1" applyAlignment="1">
      <alignment horizontal="left" vertical="center"/>
    </xf>
    <xf numFmtId="0" fontId="9" fillId="5" borderId="0" xfId="0" applyFont="1" applyFill="1" applyAlignment="1">
      <alignment vertical="center"/>
    </xf>
    <xf numFmtId="0" fontId="10" fillId="5" borderId="0" xfId="0" applyFont="1" applyFill="1"/>
    <xf numFmtId="0" fontId="14" fillId="5" borderId="0" xfId="0" applyFont="1" applyFill="1"/>
    <xf numFmtId="0" fontId="9" fillId="5" borderId="0" xfId="0" applyFont="1" applyFill="1"/>
    <xf numFmtId="0" fontId="15" fillId="5" borderId="0" xfId="0" applyFont="1" applyFill="1"/>
    <xf numFmtId="0" fontId="12" fillId="5" borderId="0" xfId="24" applyFont="1" applyFill="1" applyAlignment="1">
      <alignment vertical="top"/>
    </xf>
    <xf numFmtId="0" fontId="12" fillId="5" borderId="0" xfId="24" applyFont="1" applyFill="1" applyAlignment="1">
      <alignment vertical="top" wrapText="1"/>
    </xf>
    <xf numFmtId="0" fontId="16" fillId="5" borderId="3" xfId="0" applyFont="1" applyFill="1" applyBorder="1"/>
    <xf numFmtId="0" fontId="12" fillId="5" borderId="0" xfId="0" applyFont="1" applyFill="1" applyAlignment="1">
      <alignment horizontal="left" vertical="top"/>
    </xf>
    <xf numFmtId="0" fontId="17" fillId="5" borderId="0" xfId="0" applyFont="1" applyFill="1" applyAlignment="1">
      <alignment vertical="center" wrapText="1"/>
    </xf>
    <xf numFmtId="0" fontId="18" fillId="5" borderId="0" xfId="0" applyFont="1" applyFill="1"/>
    <xf numFmtId="0" fontId="0" fillId="5" borderId="0" xfId="0" applyFill="1" applyAlignment="1">
      <alignment vertical="center"/>
    </xf>
    <xf numFmtId="0" fontId="11" fillId="5" borderId="0" xfId="12" applyFont="1" applyFill="1" applyAlignment="1"/>
    <xf numFmtId="0" fontId="17" fillId="5" borderId="0" xfId="0" applyFont="1" applyFill="1"/>
    <xf numFmtId="0" fontId="19" fillId="5" borderId="4" xfId="0" applyFont="1" applyFill="1" applyBorder="1"/>
    <xf numFmtId="0" fontId="17" fillId="5" borderId="5" xfId="0" applyFont="1" applyFill="1" applyBorder="1"/>
    <xf numFmtId="0" fontId="17" fillId="5" borderId="6" xfId="0" applyFont="1" applyFill="1" applyBorder="1"/>
    <xf numFmtId="0" fontId="9" fillId="5" borderId="7" xfId="0" applyFont="1" applyFill="1" applyBorder="1"/>
    <xf numFmtId="0" fontId="0" fillId="5" borderId="8" xfId="0" applyFill="1" applyBorder="1"/>
    <xf numFmtId="0" fontId="0" fillId="7" borderId="0" xfId="0" applyFill="1"/>
    <xf numFmtId="3" fontId="0" fillId="6" borderId="0" xfId="3" applyNumberFormat="1" applyFont="1" applyFill="1" applyAlignment="1" applyProtection="1">
      <alignment horizontal="right"/>
      <protection locked="0"/>
    </xf>
    <xf numFmtId="3" fontId="0" fillId="6" borderId="0" xfId="3" applyNumberFormat="1" applyFont="1" applyFill="1" applyBorder="1" applyAlignment="1" applyProtection="1">
      <alignment horizontal="right"/>
      <protection locked="0"/>
    </xf>
    <xf numFmtId="0" fontId="0" fillId="7" borderId="0" xfId="0" applyFill="1" applyBorder="1"/>
    <xf numFmtId="0" fontId="0" fillId="7" borderId="11" xfId="0" applyFill="1" applyBorder="1"/>
    <xf numFmtId="0" fontId="0" fillId="7" borderId="11" xfId="0" applyFill="1" applyBorder="1" applyAlignment="1">
      <alignment horizontal="right"/>
    </xf>
    <xf numFmtId="3" fontId="0" fillId="6" borderId="11" xfId="3" applyNumberFormat="1" applyFont="1" applyFill="1" applyBorder="1" applyAlignment="1" applyProtection="1">
      <alignment horizontal="right"/>
      <protection locked="0"/>
    </xf>
    <xf numFmtId="166" fontId="0" fillId="6" borderId="0" xfId="3" applyNumberFormat="1" applyFont="1" applyFill="1" applyAlignment="1" applyProtection="1">
      <alignment horizontal="right"/>
      <protection locked="0"/>
    </xf>
    <xf numFmtId="166" fontId="0" fillId="7" borderId="0" xfId="0" applyNumberFormat="1" applyFill="1" applyAlignment="1">
      <alignment horizontal="right"/>
    </xf>
    <xf numFmtId="167" fontId="0" fillId="7" borderId="0" xfId="0" applyNumberFormat="1" applyFill="1"/>
    <xf numFmtId="166" fontId="0" fillId="6" borderId="11" xfId="3" applyNumberFormat="1" applyFont="1" applyFill="1" applyBorder="1" applyAlignment="1" applyProtection="1">
      <alignment horizontal="right"/>
      <protection locked="0"/>
    </xf>
    <xf numFmtId="0" fontId="0" fillId="7" borderId="0" xfId="0" applyFill="1" applyBorder="1" applyAlignment="1"/>
    <xf numFmtId="1" fontId="21" fillId="7" borderId="0" xfId="24" applyNumberFormat="1" applyFont="1" applyFill="1" applyAlignment="1"/>
    <xf numFmtId="0" fontId="21" fillId="7" borderId="0" xfId="24" applyFont="1" applyFill="1" applyBorder="1" applyAlignment="1"/>
    <xf numFmtId="166" fontId="0" fillId="6" borderId="0" xfId="3" applyNumberFormat="1" applyFont="1" applyFill="1" applyBorder="1" applyAlignment="1" applyProtection="1">
      <alignment horizontal="right"/>
      <protection locked="0"/>
    </xf>
    <xf numFmtId="166" fontId="0" fillId="7" borderId="0" xfId="0" applyNumberFormat="1" applyFill="1"/>
    <xf numFmtId="168" fontId="0" fillId="7" borderId="0" xfId="0" applyNumberFormat="1" applyFill="1"/>
    <xf numFmtId="168" fontId="0" fillId="6" borderId="0" xfId="3" applyNumberFormat="1" applyFont="1" applyFill="1" applyAlignment="1" applyProtection="1">
      <alignment horizontal="right"/>
      <protection locked="0"/>
    </xf>
    <xf numFmtId="168" fontId="0" fillId="7" borderId="0" xfId="0" applyNumberFormat="1" applyFill="1" applyAlignment="1">
      <alignment horizontal="right"/>
    </xf>
    <xf numFmtId="167" fontId="0" fillId="7" borderId="0" xfId="0" applyNumberFormat="1" applyFill="1" applyAlignment="1">
      <alignment horizontal="right"/>
    </xf>
    <xf numFmtId="0" fontId="21" fillId="7" borderId="0" xfId="24" applyFont="1" applyFill="1" applyBorder="1" applyAlignment="1">
      <alignment horizontal="left"/>
    </xf>
    <xf numFmtId="0" fontId="21" fillId="7" borderId="11" xfId="24" applyFont="1" applyFill="1" applyBorder="1" applyAlignment="1">
      <alignment horizontal="left"/>
    </xf>
    <xf numFmtId="168" fontId="0" fillId="7" borderId="11" xfId="0" applyNumberFormat="1" applyFill="1" applyBorder="1" applyAlignment="1">
      <alignment horizontal="right"/>
    </xf>
    <xf numFmtId="168" fontId="8" fillId="6" borderId="0" xfId="1" applyNumberFormat="1" applyFill="1" applyAlignment="1">
      <alignment horizontal="right" wrapText="1"/>
    </xf>
    <xf numFmtId="168" fontId="0" fillId="7" borderId="0" xfId="0" applyNumberFormat="1" applyFill="1" applyBorder="1" applyAlignment="1">
      <alignment horizontal="right"/>
    </xf>
    <xf numFmtId="0" fontId="24" fillId="7" borderId="0" xfId="24" applyFont="1" applyFill="1" applyAlignment="1">
      <alignment horizontal="left"/>
    </xf>
    <xf numFmtId="171" fontId="27" fillId="7" borderId="0" xfId="49" applyNumberFormat="1" applyFont="1" applyFill="1" applyBorder="1" applyAlignment="1">
      <alignment horizontal="center"/>
    </xf>
    <xf numFmtId="171" fontId="27" fillId="7" borderId="0" xfId="49" applyNumberFormat="1" applyFont="1" applyFill="1" applyBorder="1" applyAlignment="1"/>
    <xf numFmtId="171" fontId="27" fillId="7" borderId="0" xfId="49" applyNumberFormat="1" applyFont="1" applyFill="1" applyBorder="1" applyAlignment="1">
      <alignment horizontal="right"/>
    </xf>
    <xf numFmtId="9" fontId="27" fillId="7" borderId="0" xfId="49" applyNumberFormat="1" applyFont="1" applyFill="1" applyBorder="1" applyAlignment="1">
      <alignment horizontal="right"/>
    </xf>
    <xf numFmtId="0" fontId="27" fillId="7" borderId="0" xfId="48" applyFont="1" applyFill="1" applyBorder="1" applyAlignment="1"/>
    <xf numFmtId="171" fontId="33" fillId="7" borderId="0" xfId="58" applyNumberFormat="1" applyFont="1" applyFill="1" applyBorder="1" applyAlignment="1">
      <alignment horizontal="center"/>
    </xf>
    <xf numFmtId="0" fontId="33" fillId="7" borderId="0" xfId="57" applyFont="1" applyFill="1" applyBorder="1" applyAlignment="1">
      <alignment horizontal="center"/>
    </xf>
    <xf numFmtId="171" fontId="33" fillId="7" borderId="0" xfId="58" applyNumberFormat="1" applyFont="1" applyFill="1" applyBorder="1" applyAlignment="1">
      <alignment horizontal="right"/>
    </xf>
    <xf numFmtId="166" fontId="33" fillId="7" borderId="0" xfId="58" applyNumberFormat="1" applyFont="1" applyFill="1" applyBorder="1" applyAlignment="1">
      <alignment horizontal="right"/>
    </xf>
    <xf numFmtId="166" fontId="33" fillId="7" borderId="0" xfId="58" applyNumberFormat="1" applyFont="1" applyFill="1" applyBorder="1" applyAlignment="1"/>
    <xf numFmtId="171" fontId="33" fillId="7" borderId="0" xfId="58" applyNumberFormat="1" applyFont="1" applyFill="1" applyBorder="1" applyAlignment="1"/>
    <xf numFmtId="0" fontId="33" fillId="7" borderId="0" xfId="57" applyFont="1" applyFill="1" applyBorder="1" applyAlignment="1"/>
    <xf numFmtId="2" fontId="33" fillId="7" borderId="0" xfId="58" applyNumberFormat="1" applyFont="1" applyFill="1" applyBorder="1" applyAlignment="1">
      <alignment horizontal="right"/>
    </xf>
    <xf numFmtId="0" fontId="11" fillId="0" borderId="0" xfId="12"/>
    <xf numFmtId="0" fontId="33" fillId="7" borderId="0" xfId="61" applyFont="1" applyFill="1" applyBorder="1" applyAlignment="1">
      <alignment horizontal="center"/>
    </xf>
    <xf numFmtId="0" fontId="33" fillId="7" borderId="0" xfId="61" applyFont="1" applyFill="1" applyBorder="1" applyAlignment="1">
      <alignment horizontal="right"/>
    </xf>
    <xf numFmtId="0" fontId="33" fillId="7" borderId="0" xfId="61" applyFont="1" applyFill="1" applyBorder="1" applyAlignment="1"/>
    <xf numFmtId="1" fontId="33" fillId="7" borderId="0" xfId="62" applyNumberFormat="1" applyFont="1" applyFill="1" applyBorder="1" applyAlignment="1">
      <alignment horizontal="right"/>
    </xf>
    <xf numFmtId="167" fontId="33" fillId="7" borderId="0" xfId="61" applyNumberFormat="1" applyFont="1" applyFill="1" applyBorder="1" applyAlignment="1">
      <alignment horizontal="right"/>
    </xf>
    <xf numFmtId="175" fontId="33" fillId="7" borderId="0" xfId="61" applyNumberFormat="1" applyFont="1" applyFill="1" applyBorder="1" applyAlignment="1">
      <alignment horizontal="right"/>
    </xf>
    <xf numFmtId="171" fontId="33" fillId="7" borderId="0" xfId="62" applyNumberFormat="1" applyFont="1" applyFill="1" applyBorder="1" applyAlignment="1"/>
    <xf numFmtId="176" fontId="33" fillId="7" borderId="0" xfId="62" applyNumberFormat="1" applyFont="1" applyFill="1" applyBorder="1" applyAlignment="1"/>
    <xf numFmtId="167" fontId="33" fillId="7" borderId="0" xfId="61" applyNumberFormat="1" applyFont="1" applyFill="1" applyBorder="1" applyAlignment="1"/>
    <xf numFmtId="166" fontId="33" fillId="7" borderId="0" xfId="62" applyNumberFormat="1" applyFont="1" applyFill="1" applyBorder="1" applyAlignment="1">
      <alignment horizontal="right"/>
    </xf>
    <xf numFmtId="166" fontId="33" fillId="7" borderId="0" xfId="62" applyNumberFormat="1" applyFont="1" applyFill="1" applyBorder="1" applyAlignment="1"/>
    <xf numFmtId="166" fontId="33" fillId="7" borderId="0" xfId="61" applyNumberFormat="1" applyFont="1" applyFill="1" applyBorder="1" applyAlignment="1">
      <alignment horizontal="right"/>
    </xf>
    <xf numFmtId="166" fontId="33" fillId="6" borderId="0" xfId="3" applyNumberFormat="1" applyFont="1" applyFill="1" applyBorder="1" applyAlignment="1" applyProtection="1">
      <alignment horizontal="right"/>
      <protection locked="0"/>
    </xf>
    <xf numFmtId="3" fontId="33" fillId="6" borderId="0" xfId="3" applyNumberFormat="1" applyFont="1" applyFill="1" applyBorder="1" applyAlignment="1" applyProtection="1">
      <alignment horizontal="right"/>
      <protection locked="0"/>
    </xf>
    <xf numFmtId="0" fontId="33" fillId="7" borderId="0" xfId="24" applyFont="1" applyFill="1" applyBorder="1" applyAlignment="1"/>
    <xf numFmtId="171" fontId="33" fillId="7" borderId="0" xfId="62" applyNumberFormat="1" applyFont="1" applyFill="1" applyBorder="1" applyAlignment="1">
      <alignment horizontal="right"/>
    </xf>
    <xf numFmtId="171" fontId="33" fillId="7" borderId="0" xfId="62" applyNumberFormat="1" applyFont="1" applyFill="1" applyBorder="1" applyAlignment="1">
      <alignment horizontal="center"/>
    </xf>
    <xf numFmtId="171" fontId="33" fillId="7" borderId="0" xfId="62" applyNumberFormat="1" applyFont="1" applyFill="1" applyBorder="1" applyAlignment="1">
      <alignment horizontal="left"/>
    </xf>
    <xf numFmtId="43" fontId="33" fillId="7" borderId="0" xfId="62" applyNumberFormat="1" applyFont="1" applyFill="1" applyBorder="1" applyAlignment="1">
      <alignment horizontal="right"/>
    </xf>
    <xf numFmtId="2" fontId="33" fillId="7" borderId="0" xfId="62" applyNumberFormat="1" applyFont="1" applyFill="1" applyBorder="1" applyAlignment="1">
      <alignment horizontal="right"/>
    </xf>
    <xf numFmtId="0" fontId="33" fillId="7" borderId="0" xfId="61" applyFont="1" applyFill="1" applyBorder="1" applyAlignment="1">
      <alignment horizontal="left"/>
    </xf>
    <xf numFmtId="2" fontId="33" fillId="7" borderId="0" xfId="62" applyNumberFormat="1" applyFont="1" applyFill="1" applyBorder="1" applyAlignment="1"/>
    <xf numFmtId="171" fontId="33" fillId="7" borderId="0" xfId="1" applyNumberFormat="1" applyFont="1" applyFill="1" applyBorder="1" applyAlignment="1"/>
    <xf numFmtId="166" fontId="33" fillId="7" borderId="0" xfId="1" applyNumberFormat="1" applyFont="1" applyFill="1" applyBorder="1" applyAlignment="1"/>
    <xf numFmtId="167" fontId="33" fillId="7" borderId="0" xfId="1" applyNumberFormat="1" applyFont="1" applyFill="1" applyBorder="1" applyAlignment="1"/>
    <xf numFmtId="171" fontId="33" fillId="7" borderId="0" xfId="66" applyNumberFormat="1" applyFont="1" applyFill="1" applyBorder="1" applyAlignment="1"/>
    <xf numFmtId="0" fontId="33" fillId="7" borderId="0" xfId="65" applyFont="1" applyFill="1" applyBorder="1" applyAlignment="1"/>
    <xf numFmtId="166" fontId="33" fillId="7" borderId="0" xfId="66" applyNumberFormat="1" applyFont="1" applyFill="1" applyBorder="1" applyAlignment="1"/>
    <xf numFmtId="0" fontId="33" fillId="7" borderId="0" xfId="0" applyFont="1" applyFill="1" applyBorder="1" applyAlignment="1">
      <alignment horizontal="right"/>
    </xf>
    <xf numFmtId="171" fontId="33" fillId="7" borderId="0" xfId="1" applyNumberFormat="1" applyFont="1" applyFill="1" applyBorder="1" applyAlignment="1">
      <alignment horizontal="left"/>
    </xf>
    <xf numFmtId="49" fontId="33" fillId="7" borderId="0" xfId="1" applyNumberFormat="1" applyFont="1" applyFill="1" applyBorder="1" applyAlignment="1">
      <alignment horizontal="left"/>
    </xf>
    <xf numFmtId="0" fontId="33" fillId="7" borderId="0" xfId="0" applyFont="1" applyFill="1" applyBorder="1" applyAlignment="1">
      <alignment horizontal="left"/>
    </xf>
    <xf numFmtId="176" fontId="33" fillId="7" borderId="0" xfId="1" applyNumberFormat="1" applyFont="1" applyFill="1" applyBorder="1" applyAlignment="1"/>
    <xf numFmtId="0" fontId="33" fillId="7" borderId="0" xfId="0" applyFont="1" applyFill="1" applyBorder="1" applyAlignment="1"/>
    <xf numFmtId="0" fontId="33" fillId="7" borderId="0" xfId="24" applyFont="1" applyFill="1" applyBorder="1" applyAlignment="1">
      <alignment horizontal="left"/>
    </xf>
    <xf numFmtId="0" fontId="33" fillId="0" borderId="0" xfId="72" applyFont="1" applyFill="1" applyBorder="1" applyAlignment="1"/>
    <xf numFmtId="0" fontId="33" fillId="0" borderId="0" xfId="72" applyFont="1" applyFill="1" applyBorder="1" applyAlignment="1">
      <alignment horizontal="center"/>
    </xf>
    <xf numFmtId="0" fontId="33" fillId="0" borderId="0" xfId="69" applyFont="1" applyFill="1" applyBorder="1" applyAlignment="1">
      <alignment horizontal="center"/>
    </xf>
    <xf numFmtId="2" fontId="43" fillId="0" borderId="0" xfId="0" applyNumberFormat="1" applyFont="1" applyFill="1" applyBorder="1" applyAlignment="1">
      <alignment horizontal="right"/>
    </xf>
    <xf numFmtId="0" fontId="36" fillId="0" borderId="0" xfId="125" applyFont="1" applyBorder="1" applyAlignment="1">
      <alignment wrapText="1"/>
    </xf>
    <xf numFmtId="3" fontId="33" fillId="0" borderId="0" xfId="125" applyNumberFormat="1" applyFont="1" applyFill="1" applyBorder="1" applyAlignment="1">
      <alignment horizontal="left" wrapText="1"/>
    </xf>
    <xf numFmtId="2" fontId="43" fillId="0" borderId="0" xfId="125" applyNumberFormat="1" applyFont="1" applyFill="1" applyBorder="1" applyAlignment="1">
      <alignment horizontal="right"/>
    </xf>
    <xf numFmtId="3" fontId="33" fillId="0" borderId="0" xfId="0" applyNumberFormat="1" applyFont="1" applyFill="1" applyBorder="1" applyAlignment="1">
      <alignment wrapText="1"/>
    </xf>
    <xf numFmtId="0" fontId="36" fillId="0" borderId="0" xfId="130" applyFont="1" applyFill="1" applyBorder="1" applyAlignment="1">
      <alignment horizontal="center" wrapText="1"/>
    </xf>
    <xf numFmtId="0" fontId="36" fillId="0" borderId="0" xfId="0" applyFont="1" applyBorder="1" applyAlignment="1">
      <alignment wrapText="1"/>
    </xf>
    <xf numFmtId="3" fontId="33" fillId="0" borderId="0" xfId="0" applyNumberFormat="1" applyFont="1" applyFill="1" applyBorder="1" applyAlignment="1">
      <alignment horizontal="right"/>
    </xf>
    <xf numFmtId="3" fontId="33" fillId="0" borderId="0" xfId="0" applyNumberFormat="1" applyFont="1" applyBorder="1" applyAlignment="1">
      <alignment horizontal="right"/>
    </xf>
    <xf numFmtId="3" fontId="33" fillId="0" borderId="0" xfId="0" applyNumberFormat="1" applyFont="1" applyFill="1" applyBorder="1" applyAlignment="1"/>
    <xf numFmtId="3" fontId="33" fillId="0" borderId="0" xfId="0" applyNumberFormat="1" applyFont="1" applyBorder="1" applyAlignment="1"/>
    <xf numFmtId="0" fontId="33" fillId="0" borderId="0" xfId="130" applyFont="1" applyFill="1" applyBorder="1" applyAlignment="1">
      <alignment horizontal="center" wrapText="1"/>
    </xf>
    <xf numFmtId="166" fontId="33" fillId="7" borderId="0" xfId="0" applyNumberFormat="1" applyFont="1" applyFill="1" applyBorder="1" applyAlignment="1">
      <alignment horizontal="right"/>
    </xf>
    <xf numFmtId="0" fontId="36" fillId="0" borderId="0" xfId="161" applyFont="1" applyBorder="1" applyAlignment="1">
      <alignment wrapText="1"/>
    </xf>
    <xf numFmtId="3" fontId="33" fillId="0" borderId="0" xfId="161" applyNumberFormat="1" applyFont="1" applyFill="1" applyBorder="1" applyAlignment="1">
      <alignment wrapText="1"/>
    </xf>
    <xf numFmtId="3" fontId="33" fillId="0" borderId="0" xfId="161" applyNumberFormat="1" applyFont="1" applyFill="1" applyBorder="1" applyAlignment="1"/>
    <xf numFmtId="3" fontId="33" fillId="0" borderId="0" xfId="161" applyNumberFormat="1" applyFont="1" applyBorder="1" applyAlignment="1"/>
    <xf numFmtId="2" fontId="43" fillId="0" borderId="0" xfId="161" applyNumberFormat="1" applyFont="1" applyFill="1" applyBorder="1" applyAlignment="1">
      <alignment horizontal="right"/>
    </xf>
    <xf numFmtId="166" fontId="33" fillId="0" borderId="0" xfId="62" applyNumberFormat="1" applyFont="1" applyFill="1" applyBorder="1" applyAlignment="1">
      <alignment horizontal="right"/>
    </xf>
    <xf numFmtId="0" fontId="0" fillId="7" borderId="0" xfId="0" applyFont="1" applyFill="1" applyBorder="1" applyAlignment="1"/>
    <xf numFmtId="0" fontId="24" fillId="7" borderId="11" xfId="0" applyFont="1" applyFill="1" applyBorder="1" applyAlignment="1">
      <alignment horizontal="right"/>
    </xf>
    <xf numFmtId="0" fontId="21" fillId="0" borderId="0" xfId="24" applyFont="1" applyFill="1" applyBorder="1" applyAlignment="1"/>
    <xf numFmtId="0" fontId="0" fillId="7" borderId="0" xfId="0" applyFill="1" applyAlignment="1">
      <alignment horizontal="right"/>
    </xf>
    <xf numFmtId="0" fontId="0" fillId="6" borderId="11" xfId="0" applyFill="1" applyBorder="1" applyAlignment="1">
      <alignment horizontal="right"/>
    </xf>
    <xf numFmtId="0" fontId="0" fillId="6" borderId="11" xfId="0" applyFill="1" applyBorder="1" applyAlignment="1">
      <alignment horizontal="right" wrapText="1"/>
    </xf>
    <xf numFmtId="0" fontId="0" fillId="6" borderId="0" xfId="0" applyFill="1" applyBorder="1" applyAlignment="1">
      <alignment horizontal="right" wrapText="1"/>
    </xf>
    <xf numFmtId="0" fontId="0" fillId="7" borderId="0" xfId="0" applyFont="1" applyFill="1" applyBorder="1" applyAlignment="1">
      <alignment horizontal="right"/>
    </xf>
    <xf numFmtId="0" fontId="0" fillId="7" borderId="0" xfId="0" applyFill="1" applyBorder="1" applyAlignment="1">
      <alignment horizontal="right"/>
    </xf>
    <xf numFmtId="0" fontId="33" fillId="0" borderId="0" xfId="69" applyFont="1" applyFill="1" applyBorder="1" applyAlignment="1"/>
    <xf numFmtId="0" fontId="19" fillId="6" borderId="0" xfId="0" applyFont="1" applyFill="1" applyAlignment="1"/>
    <xf numFmtId="0" fontId="19" fillId="6" borderId="0" xfId="0" applyFont="1" applyFill="1" applyAlignment="1">
      <alignment wrapText="1"/>
    </xf>
    <xf numFmtId="0" fontId="0" fillId="7" borderId="0" xfId="0" applyFill="1" applyAlignment="1"/>
    <xf numFmtId="0" fontId="0" fillId="0" borderId="0" xfId="0" applyAlignment="1"/>
    <xf numFmtId="0" fontId="0" fillId="6" borderId="11" xfId="0" applyFill="1" applyBorder="1" applyAlignment="1">
      <alignment horizontal="left"/>
    </xf>
    <xf numFmtId="0" fontId="0" fillId="7" borderId="11" xfId="0" applyFill="1" applyBorder="1" applyAlignment="1"/>
    <xf numFmtId="0" fontId="0" fillId="6" borderId="0" xfId="0" applyFill="1" applyBorder="1" applyAlignment="1">
      <alignment horizontal="left"/>
    </xf>
    <xf numFmtId="0" fontId="33" fillId="6" borderId="0" xfId="0" applyFont="1" applyFill="1" applyBorder="1" applyAlignment="1">
      <alignment horizontal="left"/>
    </xf>
    <xf numFmtId="0" fontId="33" fillId="7" borderId="0" xfId="0" applyFont="1" applyFill="1" applyAlignment="1"/>
    <xf numFmtId="0" fontId="0" fillId="0" borderId="0" xfId="0" applyFill="1" applyAlignment="1">
      <alignment horizontal="left"/>
    </xf>
    <xf numFmtId="0" fontId="0" fillId="6" borderId="0" xfId="0" applyFill="1" applyAlignment="1">
      <alignment horizontal="left"/>
    </xf>
    <xf numFmtId="0" fontId="0" fillId="6" borderId="0" xfId="0" applyFill="1" applyBorder="1" applyAlignment="1">
      <alignment wrapText="1"/>
    </xf>
    <xf numFmtId="0" fontId="25" fillId="7" borderId="0" xfId="0" applyFont="1" applyFill="1" applyAlignment="1"/>
    <xf numFmtId="0" fontId="33" fillId="6" borderId="0" xfId="0" applyFont="1" applyFill="1" applyBorder="1" applyAlignment="1">
      <alignment wrapText="1"/>
    </xf>
    <xf numFmtId="0" fontId="24" fillId="6" borderId="11" xfId="0" applyFont="1" applyFill="1" applyBorder="1" applyAlignment="1">
      <alignment horizontal="right" wrapText="1"/>
    </xf>
    <xf numFmtId="0" fontId="0" fillId="6" borderId="0" xfId="0" applyFill="1" applyAlignment="1">
      <alignment horizontal="left" wrapText="1"/>
    </xf>
    <xf numFmtId="0" fontId="33" fillId="7" borderId="0" xfId="61" applyFont="1" applyFill="1" applyBorder="1" applyAlignment="1">
      <alignment wrapText="1"/>
    </xf>
    <xf numFmtId="166" fontId="8" fillId="6" borderId="0" xfId="1" applyNumberFormat="1" applyFill="1" applyAlignment="1">
      <alignment horizontal="right" wrapText="1"/>
    </xf>
    <xf numFmtId="166" fontId="0" fillId="7" borderId="0" xfId="0" applyNumberFormat="1" applyFill="1" applyAlignment="1"/>
    <xf numFmtId="167" fontId="0" fillId="7" borderId="0" xfId="0" applyNumberFormat="1" applyFill="1" applyAlignment="1"/>
    <xf numFmtId="179" fontId="0" fillId="7" borderId="0" xfId="2" applyNumberFormat="1" applyFont="1" applyFill="1" applyAlignment="1"/>
    <xf numFmtId="166" fontId="33" fillId="7" borderId="0" xfId="0" applyNumberFormat="1" applyFont="1" applyFill="1" applyAlignment="1"/>
    <xf numFmtId="166" fontId="0" fillId="0" borderId="0" xfId="0" applyNumberFormat="1" applyFill="1" applyAlignment="1"/>
    <xf numFmtId="167" fontId="33" fillId="7" borderId="0" xfId="0" applyNumberFormat="1" applyFont="1" applyFill="1" applyAlignment="1"/>
    <xf numFmtId="168" fontId="33" fillId="7" borderId="0" xfId="0" applyNumberFormat="1" applyFont="1" applyFill="1" applyAlignment="1"/>
    <xf numFmtId="0" fontId="21" fillId="0" borderId="0" xfId="24" applyFont="1" applyFill="1" applyBorder="1" applyAlignment="1">
      <alignment wrapText="1"/>
    </xf>
    <xf numFmtId="0" fontId="33" fillId="7" borderId="0" xfId="24" applyFont="1" applyFill="1" applyBorder="1" applyAlignment="1">
      <alignment wrapText="1"/>
    </xf>
    <xf numFmtId="0" fontId="24" fillId="7" borderId="0" xfId="24" applyFont="1" applyFill="1" applyBorder="1" applyAlignment="1"/>
    <xf numFmtId="167" fontId="0" fillId="0" borderId="0" xfId="0" applyNumberFormat="1" applyFill="1" applyAlignment="1"/>
    <xf numFmtId="1" fontId="33" fillId="7" borderId="0" xfId="61" applyNumberFormat="1" applyFont="1" applyFill="1" applyAlignment="1"/>
    <xf numFmtId="166" fontId="0" fillId="7" borderId="0" xfId="0" applyNumberFormat="1" applyFill="1" applyBorder="1" applyAlignment="1"/>
    <xf numFmtId="166" fontId="33" fillId="7" borderId="0" xfId="0" applyNumberFormat="1" applyFont="1" applyFill="1" applyBorder="1" applyAlignment="1"/>
    <xf numFmtId="168" fontId="0" fillId="7" borderId="0" xfId="0" applyNumberFormat="1" applyFill="1" applyBorder="1" applyAlignment="1"/>
    <xf numFmtId="167" fontId="0" fillId="7" borderId="0" xfId="0" applyNumberFormat="1" applyFill="1" applyBorder="1" applyAlignment="1"/>
    <xf numFmtId="168" fontId="33" fillId="7" borderId="0" xfId="0" applyNumberFormat="1" applyFont="1" applyFill="1" applyBorder="1" applyAlignment="1"/>
    <xf numFmtId="167" fontId="33" fillId="7" borderId="0" xfId="0" applyNumberFormat="1" applyFont="1" applyFill="1" applyBorder="1" applyAlignment="1"/>
    <xf numFmtId="0" fontId="36" fillId="0" borderId="0" xfId="0" applyFont="1" applyBorder="1" applyAlignment="1">
      <alignment horizontal="center" wrapText="1"/>
    </xf>
    <xf numFmtId="0" fontId="24" fillId="7" borderId="0" xfId="0" applyFont="1" applyFill="1" applyAlignment="1"/>
    <xf numFmtId="0" fontId="24" fillId="6" borderId="0" xfId="0" applyFont="1" applyFill="1" applyAlignment="1">
      <alignment horizontal="left"/>
    </xf>
    <xf numFmtId="0" fontId="22" fillId="6" borderId="0" xfId="0" applyFont="1" applyFill="1" applyAlignment="1">
      <alignment horizontal="left" wrapText="1"/>
    </xf>
    <xf numFmtId="49" fontId="0" fillId="6" borderId="0" xfId="0" applyNumberFormat="1" applyFill="1" applyAlignment="1">
      <alignment horizontal="left"/>
    </xf>
    <xf numFmtId="49" fontId="0" fillId="6" borderId="0" xfId="0" applyNumberFormat="1" applyFill="1" applyAlignment="1"/>
    <xf numFmtId="0" fontId="0" fillId="6" borderId="0" xfId="0" applyFill="1" applyAlignment="1"/>
    <xf numFmtId="0" fontId="24" fillId="7" borderId="0" xfId="24" applyFont="1" applyFill="1" applyAlignment="1"/>
    <xf numFmtId="0" fontId="36" fillId="0" borderId="0" xfId="0" applyFont="1" applyBorder="1" applyAlignment="1">
      <alignment horizontal="center"/>
    </xf>
    <xf numFmtId="0" fontId="34" fillId="7" borderId="0" xfId="133" applyFont="1" applyFill="1" applyAlignment="1"/>
    <xf numFmtId="0" fontId="33" fillId="0" borderId="0" xfId="0" applyFont="1" applyFill="1" applyBorder="1" applyAlignment="1"/>
    <xf numFmtId="0" fontId="0" fillId="0" borderId="0" xfId="0" applyFill="1" applyBorder="1" applyAlignment="1"/>
    <xf numFmtId="0" fontId="72" fillId="0" borderId="0" xfId="125" applyFont="1" applyBorder="1" applyAlignment="1">
      <alignment horizontal="center"/>
    </xf>
    <xf numFmtId="0" fontId="33" fillId="0" borderId="0" xfId="0" applyFont="1" applyBorder="1" applyAlignment="1"/>
    <xf numFmtId="0" fontId="37" fillId="0" borderId="0" xfId="125" applyFont="1" applyBorder="1" applyAlignment="1"/>
    <xf numFmtId="167" fontId="33" fillId="0" borderId="0" xfId="0" applyNumberFormat="1" applyFont="1" applyBorder="1" applyAlignment="1"/>
    <xf numFmtId="0" fontId="33" fillId="0" borderId="0" xfId="125" applyFont="1" applyBorder="1" applyAlignment="1">
      <alignment horizontal="center" wrapText="1"/>
    </xf>
    <xf numFmtId="3" fontId="33" fillId="0" borderId="0" xfId="75" applyNumberFormat="1" applyFont="1" applyFill="1" applyBorder="1" applyAlignment="1">
      <alignment horizontal="right"/>
    </xf>
    <xf numFmtId="2" fontId="33" fillId="0" borderId="0" xfId="75" applyNumberFormat="1" applyFont="1" applyFill="1" applyBorder="1" applyAlignment="1">
      <alignment horizontal="right"/>
    </xf>
    <xf numFmtId="3" fontId="33" fillId="0" borderId="0" xfId="0" applyNumberFormat="1" applyFont="1" applyFill="1" applyBorder="1" applyAlignment="1">
      <alignment horizontal="left" wrapText="1"/>
    </xf>
    <xf numFmtId="1" fontId="33" fillId="0" borderId="0" xfId="0" applyNumberFormat="1" applyFont="1" applyBorder="1" applyAlignment="1"/>
    <xf numFmtId="0" fontId="21" fillId="7" borderId="0" xfId="24" applyFont="1" applyFill="1" applyBorder="1" applyAlignment="1">
      <alignment wrapText="1"/>
    </xf>
    <xf numFmtId="0" fontId="36" fillId="0" borderId="0" xfId="0" applyFont="1" applyFill="1" applyBorder="1" applyAlignment="1"/>
    <xf numFmtId="0" fontId="72" fillId="0" borderId="0" xfId="125" applyFont="1" applyBorder="1" applyAlignment="1">
      <alignment wrapText="1"/>
    </xf>
    <xf numFmtId="0" fontId="72" fillId="0" borderId="0" xfId="125" applyFont="1" applyBorder="1" applyAlignment="1"/>
    <xf numFmtId="167" fontId="33" fillId="0" borderId="0" xfId="0" applyNumberFormat="1" applyFont="1" applyFill="1" applyBorder="1" applyAlignment="1"/>
    <xf numFmtId="3" fontId="0" fillId="0" borderId="0" xfId="0" applyNumberFormat="1" applyFill="1" applyBorder="1" applyAlignment="1"/>
    <xf numFmtId="2" fontId="0" fillId="0" borderId="0" xfId="0" applyNumberFormat="1" applyFill="1" applyBorder="1" applyAlignment="1"/>
    <xf numFmtId="0" fontId="11" fillId="6" borderId="0" xfId="12" applyFont="1" applyFill="1" applyAlignment="1">
      <alignment horizontal="left"/>
    </xf>
    <xf numFmtId="3" fontId="8" fillId="6" borderId="0" xfId="1" applyNumberFormat="1" applyFill="1" applyAlignment="1">
      <alignment horizontal="left"/>
    </xf>
    <xf numFmtId="3" fontId="8" fillId="6" borderId="0" xfId="1" applyNumberFormat="1" applyFill="1" applyAlignment="1">
      <alignment horizontal="left" wrapText="1"/>
    </xf>
    <xf numFmtId="166" fontId="0" fillId="7" borderId="11" xfId="0" applyNumberFormat="1" applyFill="1" applyBorder="1" applyAlignment="1"/>
    <xf numFmtId="167" fontId="0" fillId="7" borderId="11" xfId="0" applyNumberFormat="1" applyFill="1" applyBorder="1" applyAlignment="1"/>
    <xf numFmtId="169" fontId="0" fillId="7" borderId="0" xfId="0" applyNumberFormat="1" applyFill="1" applyAlignment="1"/>
    <xf numFmtId="0" fontId="32" fillId="7" borderId="0" xfId="48" applyFont="1" applyFill="1" applyBorder="1" applyAlignment="1"/>
    <xf numFmtId="9" fontId="27" fillId="7" borderId="0" xfId="48" applyNumberFormat="1" applyFont="1" applyFill="1" applyBorder="1" applyAlignment="1"/>
    <xf numFmtId="3" fontId="33" fillId="7" borderId="0" xfId="0" applyNumberFormat="1" applyFont="1" applyFill="1" applyAlignment="1"/>
    <xf numFmtId="173" fontId="33" fillId="7" borderId="0" xfId="0" applyNumberFormat="1" applyFont="1" applyFill="1" applyAlignment="1"/>
    <xf numFmtId="172" fontId="33" fillId="7" borderId="0" xfId="0" applyNumberFormat="1" applyFont="1" applyFill="1" applyAlignment="1"/>
    <xf numFmtId="1" fontId="33" fillId="7" borderId="0" xfId="0" applyNumberFormat="1" applyFont="1" applyFill="1" applyAlignment="1"/>
    <xf numFmtId="0" fontId="33" fillId="0" borderId="0" xfId="0" applyFont="1" applyFill="1" applyAlignment="1"/>
    <xf numFmtId="166" fontId="33" fillId="0" borderId="0" xfId="0" applyNumberFormat="1" applyFont="1" applyFill="1" applyAlignment="1"/>
    <xf numFmtId="0" fontId="35" fillId="7" borderId="0" xfId="57" applyFont="1" applyFill="1" applyBorder="1" applyAlignment="1"/>
    <xf numFmtId="2" fontId="33" fillId="7" borderId="0" xfId="57" applyNumberFormat="1" applyFont="1" applyFill="1" applyBorder="1" applyAlignment="1"/>
    <xf numFmtId="0" fontId="24" fillId="0" borderId="0" xfId="24" applyFont="1" applyFill="1" applyAlignment="1"/>
    <xf numFmtId="0" fontId="16" fillId="6" borderId="0" xfId="0" applyFont="1" applyFill="1" applyAlignment="1">
      <alignment wrapText="1"/>
    </xf>
    <xf numFmtId="0" fontId="22" fillId="6" borderId="0" xfId="0" applyFont="1" applyFill="1" applyAlignment="1">
      <alignment wrapText="1"/>
    </xf>
    <xf numFmtId="49" fontId="0" fillId="7" borderId="0" xfId="0" applyNumberFormat="1" applyFont="1" applyFill="1" applyAlignment="1"/>
    <xf numFmtId="0" fontId="24" fillId="5" borderId="0" xfId="24" applyFont="1" applyFill="1" applyAlignment="1">
      <alignment horizontal="left"/>
    </xf>
    <xf numFmtId="0" fontId="36" fillId="7" borderId="0" xfId="61" applyFont="1" applyFill="1" applyBorder="1" applyAlignment="1">
      <alignment horizontal="center" wrapText="1"/>
    </xf>
    <xf numFmtId="168" fontId="0" fillId="7" borderId="0" xfId="0" applyNumberFormat="1" applyFill="1" applyAlignment="1"/>
    <xf numFmtId="1" fontId="0" fillId="7" borderId="0" xfId="0" applyNumberFormat="1" applyFill="1" applyBorder="1" applyAlignment="1"/>
    <xf numFmtId="4" fontId="33" fillId="0" borderId="0" xfId="69" applyNumberFormat="1" applyFont="1" applyFill="1" applyBorder="1" applyAlignment="1"/>
    <xf numFmtId="178" fontId="33" fillId="0" borderId="0" xfId="91" applyNumberFormat="1" applyFont="1" applyFill="1" applyBorder="1" applyAlignment="1">
      <alignment horizontal="right"/>
    </xf>
    <xf numFmtId="3" fontId="36" fillId="0" borderId="0" xfId="69" applyNumberFormat="1" applyFont="1" applyFill="1" applyBorder="1" applyAlignment="1"/>
    <xf numFmtId="0" fontId="33" fillId="0" borderId="0" xfId="61" applyFont="1" applyFill="1" applyBorder="1" applyAlignment="1"/>
    <xf numFmtId="0" fontId="0" fillId="6" borderId="0" xfId="0" applyFill="1" applyBorder="1" applyAlignment="1">
      <alignment horizontal="right"/>
    </xf>
    <xf numFmtId="0" fontId="21" fillId="0" borderId="0" xfId="0" applyFont="1" applyBorder="1" applyAlignment="1">
      <alignment horizontal="left"/>
    </xf>
    <xf numFmtId="0" fontId="21" fillId="7" borderId="0" xfId="0" applyFont="1" applyFill="1" applyBorder="1" applyAlignment="1">
      <alignment horizontal="left"/>
    </xf>
    <xf numFmtId="3" fontId="0" fillId="7" borderId="11" xfId="0" applyNumberFormat="1" applyFill="1" applyBorder="1" applyAlignment="1"/>
    <xf numFmtId="3" fontId="0" fillId="7" borderId="0" xfId="0" applyNumberFormat="1" applyFill="1" applyAlignment="1"/>
    <xf numFmtId="0" fontId="24" fillId="6" borderId="0" xfId="24" applyFont="1" applyFill="1" applyAlignment="1">
      <alignment horizontal="left"/>
    </xf>
    <xf numFmtId="0" fontId="34" fillId="7" borderId="0" xfId="0" applyFont="1" applyFill="1" applyAlignment="1"/>
    <xf numFmtId="0" fontId="36" fillId="0" borderId="0" xfId="0" applyFont="1" applyBorder="1" applyAlignment="1"/>
    <xf numFmtId="167" fontId="33" fillId="0" borderId="0" xfId="161" applyNumberFormat="1" applyFont="1" applyBorder="1" applyAlignment="1"/>
    <xf numFmtId="3" fontId="0" fillId="6" borderId="0" xfId="0" applyNumberFormat="1" applyFill="1" applyAlignment="1">
      <alignment horizontal="left"/>
    </xf>
    <xf numFmtId="0" fontId="0" fillId="6" borderId="0" xfId="0" applyFill="1" applyBorder="1" applyAlignment="1">
      <alignment horizontal="center" wrapText="1"/>
    </xf>
    <xf numFmtId="0" fontId="0" fillId="6" borderId="0" xfId="0" applyFill="1" applyBorder="1" applyAlignment="1"/>
    <xf numFmtId="0" fontId="21" fillId="7" borderId="0" xfId="0" applyFont="1" applyFill="1" applyBorder="1" applyAlignment="1"/>
    <xf numFmtId="168" fontId="0" fillId="7" borderId="11" xfId="0" applyNumberFormat="1" applyFill="1" applyBorder="1" applyAlignment="1"/>
    <xf numFmtId="0" fontId="33" fillId="0" borderId="0" xfId="0" applyFont="1" applyBorder="1" applyAlignment="1">
      <alignment horizontal="center" wrapText="1"/>
    </xf>
    <xf numFmtId="166" fontId="8" fillId="6" borderId="11" xfId="1" applyNumberFormat="1" applyFill="1" applyBorder="1" applyAlignment="1">
      <alignment horizontal="right" wrapText="1"/>
    </xf>
    <xf numFmtId="0" fontId="0" fillId="0" borderId="0" xfId="0" applyFill="1" applyAlignment="1"/>
    <xf numFmtId="168" fontId="8" fillId="0" borderId="0" xfId="1" applyNumberFormat="1" applyFill="1" applyAlignment="1">
      <alignment horizontal="right" wrapText="1"/>
    </xf>
    <xf numFmtId="0" fontId="0" fillId="7" borderId="12" xfId="0" applyFill="1" applyBorder="1" applyAlignment="1">
      <alignment horizontal="right"/>
    </xf>
    <xf numFmtId="0" fontId="0" fillId="6" borderId="0" xfId="0" applyFill="1" applyAlignment="1">
      <alignment horizontal="right"/>
    </xf>
    <xf numFmtId="0" fontId="0" fillId="6" borderId="0" xfId="0" applyFill="1" applyAlignment="1">
      <alignment horizontal="right" wrapText="1"/>
    </xf>
    <xf numFmtId="166" fontId="0" fillId="7" borderId="0" xfId="0" applyNumberFormat="1" applyFill="1" applyBorder="1" applyAlignment="1">
      <alignment horizontal="right"/>
    </xf>
    <xf numFmtId="167" fontId="0" fillId="7" borderId="0" xfId="0" applyNumberFormat="1" applyFill="1" applyBorder="1" applyAlignment="1">
      <alignment horizontal="right"/>
    </xf>
    <xf numFmtId="166" fontId="0" fillId="0" borderId="0" xfId="0" applyNumberFormat="1" applyFill="1" applyBorder="1" applyAlignment="1"/>
    <xf numFmtId="168" fontId="0" fillId="0" borderId="0" xfId="0" applyNumberFormat="1" applyFill="1" applyBorder="1" applyAlignment="1"/>
    <xf numFmtId="168" fontId="0" fillId="0" borderId="11" xfId="0" applyNumberFormat="1" applyFill="1" applyBorder="1" applyAlignment="1"/>
    <xf numFmtId="44" fontId="0" fillId="7" borderId="0" xfId="0" applyNumberFormat="1" applyFill="1" applyAlignment="1"/>
    <xf numFmtId="43" fontId="0" fillId="7" borderId="0" xfId="0" applyNumberFormat="1" applyFill="1" applyAlignment="1"/>
    <xf numFmtId="0" fontId="21" fillId="0" borderId="11" xfId="24" applyFont="1" applyFill="1" applyBorder="1" applyAlignment="1"/>
    <xf numFmtId="0" fontId="0" fillId="0" borderId="11" xfId="0" applyFill="1" applyBorder="1" applyAlignment="1"/>
    <xf numFmtId="166" fontId="0" fillId="0" borderId="11" xfId="0" applyNumberFormat="1" applyFill="1" applyBorder="1" applyAlignment="1">
      <alignment horizontal="right"/>
    </xf>
    <xf numFmtId="167" fontId="0" fillId="0" borderId="11" xfId="0" applyNumberFormat="1" applyFill="1" applyBorder="1" applyAlignment="1">
      <alignment horizontal="right"/>
    </xf>
    <xf numFmtId="167" fontId="33" fillId="0" borderId="0" xfId="0" applyNumberFormat="1" applyFont="1" applyFill="1" applyAlignment="1"/>
    <xf numFmtId="44" fontId="22" fillId="6" borderId="0" xfId="0" applyNumberFormat="1" applyFont="1" applyFill="1" applyAlignment="1">
      <alignment wrapText="1"/>
    </xf>
    <xf numFmtId="0" fontId="19" fillId="0" borderId="0" xfId="0" applyFont="1" applyFill="1" applyAlignment="1"/>
    <xf numFmtId="0" fontId="11" fillId="5" borderId="0" xfId="12" applyFill="1" applyAlignment="1">
      <alignment wrapText="1"/>
    </xf>
    <xf numFmtId="0" fontId="11" fillId="5" borderId="0" xfId="12" applyFill="1" applyAlignment="1"/>
    <xf numFmtId="0" fontId="11" fillId="5" borderId="0" xfId="12" applyFill="1" applyAlignment="1">
      <alignment vertical="center"/>
    </xf>
    <xf numFmtId="0" fontId="33" fillId="0" borderId="0" xfId="69" applyFont="1" applyFill="1" applyBorder="1" applyAlignment="1"/>
    <xf numFmtId="0" fontId="36" fillId="0" borderId="0" xfId="0" applyFont="1" applyBorder="1" applyAlignment="1">
      <alignment horizontal="center"/>
    </xf>
    <xf numFmtId="0" fontId="78" fillId="0" borderId="0" xfId="0" applyFont="1"/>
    <xf numFmtId="0" fontId="28" fillId="0" borderId="0" xfId="0" applyFont="1"/>
    <xf numFmtId="166" fontId="28" fillId="0" borderId="0" xfId="0" applyNumberFormat="1" applyFont="1"/>
    <xf numFmtId="167" fontId="28" fillId="0" borderId="0" xfId="0" applyNumberFormat="1" applyFont="1"/>
    <xf numFmtId="0" fontId="21" fillId="0" borderId="13" xfId="0" applyFont="1" applyBorder="1"/>
    <xf numFmtId="0" fontId="21" fillId="0" borderId="13" xfId="0" applyFont="1" applyBorder="1" applyAlignment="1">
      <alignment horizontal="right"/>
    </xf>
    <xf numFmtId="0" fontId="21" fillId="0" borderId="13" xfId="0" applyFont="1" applyBorder="1" applyAlignment="1">
      <alignment horizontal="center"/>
    </xf>
    <xf numFmtId="0" fontId="21" fillId="0" borderId="12" xfId="0" applyFont="1" applyBorder="1" applyAlignment="1">
      <alignment horizontal="center"/>
    </xf>
    <xf numFmtId="0" fontId="21" fillId="0" borderId="0" xfId="0" applyFont="1"/>
    <xf numFmtId="0" fontId="79" fillId="0" borderId="13" xfId="0" applyFont="1" applyBorder="1" applyAlignment="1">
      <alignment horizontal="left"/>
    </xf>
    <xf numFmtId="0" fontId="21" fillId="0" borderId="13" xfId="0" applyFont="1" applyBorder="1" applyAlignment="1"/>
    <xf numFmtId="166" fontId="21" fillId="0" borderId="13" xfId="0" applyNumberFormat="1" applyFont="1" applyBorder="1" applyAlignment="1">
      <alignment horizontal="right"/>
    </xf>
    <xf numFmtId="167" fontId="21" fillId="0" borderId="13" xfId="0" applyNumberFormat="1" applyFont="1" applyBorder="1" applyAlignment="1">
      <alignment horizontal="center"/>
    </xf>
    <xf numFmtId="167" fontId="21" fillId="0" borderId="13" xfId="0" applyNumberFormat="1" applyFont="1" applyBorder="1" applyAlignment="1"/>
    <xf numFmtId="0" fontId="21" fillId="0" borderId="0" xfId="0" applyFont="1" applyAlignment="1">
      <alignment horizontal="right"/>
    </xf>
    <xf numFmtId="0" fontId="21" fillId="0" borderId="0" xfId="0" applyFont="1" applyBorder="1" applyAlignment="1">
      <alignment horizontal="right"/>
    </xf>
    <xf numFmtId="166" fontId="21" fillId="0" borderId="0" xfId="0" applyNumberFormat="1" applyFont="1" applyBorder="1" applyAlignment="1">
      <alignment horizontal="right"/>
    </xf>
    <xf numFmtId="167" fontId="21" fillId="0" borderId="0" xfId="0" applyNumberFormat="1" applyFont="1" applyBorder="1" applyAlignment="1">
      <alignment horizontal="right"/>
    </xf>
    <xf numFmtId="0" fontId="21" fillId="0" borderId="11" xfId="0" applyFont="1" applyBorder="1"/>
    <xf numFmtId="0" fontId="21" fillId="0" borderId="11" xfId="0" applyFont="1" applyBorder="1" applyAlignment="1">
      <alignment horizontal="right"/>
    </xf>
    <xf numFmtId="0" fontId="21" fillId="0" borderId="11" xfId="0" applyFont="1" applyFill="1" applyBorder="1" applyAlignment="1">
      <alignment horizontal="right"/>
    </xf>
    <xf numFmtId="166" fontId="21" fillId="0" borderId="11" xfId="0" applyNumberFormat="1" applyFont="1" applyBorder="1" applyAlignment="1">
      <alignment horizontal="right"/>
    </xf>
    <xf numFmtId="166" fontId="21" fillId="0" borderId="11" xfId="0" applyNumberFormat="1" applyFont="1" applyBorder="1" applyAlignment="1">
      <alignment horizontal="center"/>
    </xf>
    <xf numFmtId="167" fontId="21" fillId="0" borderId="11" xfId="0" applyNumberFormat="1" applyFont="1" applyBorder="1" applyAlignment="1">
      <alignment horizontal="right"/>
    </xf>
    <xf numFmtId="166" fontId="21" fillId="0" borderId="11"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1" xfId="0" applyNumberFormat="1" applyFont="1" applyFill="1" applyBorder="1" applyAlignment="1">
      <alignment horizontal="right"/>
    </xf>
    <xf numFmtId="166" fontId="21" fillId="0" borderId="0" xfId="0" applyNumberFormat="1" applyFont="1"/>
    <xf numFmtId="167" fontId="21" fillId="0" borderId="0" xfId="0" applyNumberFormat="1" applyFont="1"/>
    <xf numFmtId="167" fontId="24" fillId="0" borderId="24" xfId="38" applyNumberFormat="1" applyFont="1" applyFill="1" applyBorder="1" applyProtection="1"/>
    <xf numFmtId="0" fontId="21" fillId="0" borderId="0" xfId="0" applyFont="1" applyBorder="1"/>
    <xf numFmtId="166" fontId="21" fillId="0" borderId="0" xfId="0" applyNumberFormat="1" applyFont="1" applyBorder="1"/>
    <xf numFmtId="167" fontId="21" fillId="0" borderId="0" xfId="0" applyNumberFormat="1" applyFont="1" applyBorder="1"/>
    <xf numFmtId="44" fontId="21" fillId="0" borderId="0" xfId="0" applyNumberFormat="1" applyFont="1"/>
    <xf numFmtId="0" fontId="24" fillId="0" borderId="0" xfId="131" applyFont="1" applyFill="1" applyBorder="1"/>
    <xf numFmtId="0" fontId="81" fillId="0" borderId="0" xfId="0" applyFont="1"/>
    <xf numFmtId="0" fontId="83" fillId="0" borderId="0" xfId="0" applyFont="1"/>
    <xf numFmtId="166" fontId="21" fillId="0" borderId="0" xfId="0" applyNumberFormat="1" applyFont="1" applyFill="1" applyAlignment="1">
      <alignment horizontal="right"/>
    </xf>
    <xf numFmtId="167" fontId="81" fillId="0" borderId="0" xfId="0" applyNumberFormat="1" applyFont="1"/>
    <xf numFmtId="0" fontId="21" fillId="0" borderId="14" xfId="0" applyFont="1" applyBorder="1"/>
    <xf numFmtId="166" fontId="21" fillId="0" borderId="11" xfId="0" applyNumberFormat="1" applyFont="1" applyBorder="1"/>
    <xf numFmtId="167" fontId="21" fillId="0" borderId="11" xfId="0" applyNumberFormat="1" applyFont="1" applyBorder="1"/>
    <xf numFmtId="0" fontId="79" fillId="0" borderId="0" xfId="0" applyFont="1"/>
    <xf numFmtId="0" fontId="24" fillId="0" borderId="0" xfId="38" applyFont="1" applyFill="1" applyProtection="1"/>
    <xf numFmtId="0" fontId="78" fillId="7" borderId="0" xfId="131" applyFont="1" applyFill="1" applyBorder="1"/>
    <xf numFmtId="0" fontId="24" fillId="7" borderId="0" xfId="131" applyFill="1" applyBorder="1"/>
    <xf numFmtId="0" fontId="21" fillId="7" borderId="13" xfId="131" applyFont="1" applyFill="1" applyBorder="1"/>
    <xf numFmtId="0" fontId="21" fillId="7" borderId="12" xfId="131" applyFont="1" applyFill="1" applyBorder="1" applyAlignment="1"/>
    <xf numFmtId="0" fontId="24" fillId="7" borderId="13" xfId="131" applyFill="1" applyBorder="1"/>
    <xf numFmtId="0" fontId="21" fillId="7" borderId="0" xfId="131" applyFont="1" applyFill="1" applyBorder="1"/>
    <xf numFmtId="0" fontId="21" fillId="7" borderId="11" xfId="131" applyFont="1" applyFill="1" applyBorder="1" applyAlignment="1">
      <alignment horizontal="center" vertical="center" wrapText="1"/>
    </xf>
    <xf numFmtId="0" fontId="21" fillId="0" borderId="12" xfId="0" applyFont="1" applyBorder="1" applyAlignment="1">
      <alignment horizontal="center" vertical="center"/>
    </xf>
    <xf numFmtId="0" fontId="24" fillId="7" borderId="11" xfId="131" applyFill="1" applyBorder="1" applyAlignment="1">
      <alignment horizontal="center" vertical="center" wrapText="1"/>
    </xf>
    <xf numFmtId="167" fontId="21" fillId="7" borderId="0" xfId="131" applyNumberFormat="1" applyFont="1" applyFill="1" applyAlignment="1">
      <alignment horizontal="center"/>
    </xf>
    <xf numFmtId="0" fontId="21" fillId="7" borderId="0" xfId="131" applyFont="1" applyFill="1" applyBorder="1" applyAlignment="1">
      <alignment horizontal="center"/>
    </xf>
    <xf numFmtId="167" fontId="21" fillId="7" borderId="0" xfId="131" applyNumberFormat="1" applyFont="1" applyFill="1" applyBorder="1" applyAlignment="1">
      <alignment horizontal="center"/>
    </xf>
    <xf numFmtId="0" fontId="24" fillId="7" borderId="0" xfId="131" applyFill="1" applyBorder="1" applyAlignment="1">
      <alignment horizontal="center"/>
    </xf>
    <xf numFmtId="0" fontId="21" fillId="7" borderId="0" xfId="131" applyFont="1" applyFill="1"/>
    <xf numFmtId="0" fontId="21" fillId="7" borderId="0" xfId="131" applyFont="1" applyFill="1" applyAlignment="1">
      <alignment horizontal="center"/>
    </xf>
    <xf numFmtId="0" fontId="24" fillId="7" borderId="0" xfId="131" applyFill="1" applyAlignment="1">
      <alignment horizontal="center"/>
    </xf>
    <xf numFmtId="0" fontId="21" fillId="7" borderId="0" xfId="131" applyFont="1" applyFill="1" applyAlignment="1">
      <alignment horizontal="center" vertical="center"/>
    </xf>
    <xf numFmtId="1" fontId="21" fillId="7" borderId="0" xfId="131" applyNumberFormat="1" applyFont="1" applyFill="1" applyAlignment="1">
      <alignment horizontal="center"/>
    </xf>
    <xf numFmtId="1" fontId="21" fillId="7" borderId="0" xfId="131" applyNumberFormat="1" applyFont="1" applyFill="1" applyBorder="1" applyAlignment="1">
      <alignment horizontal="center"/>
    </xf>
    <xf numFmtId="0" fontId="21" fillId="7" borderId="11" xfId="131" applyFont="1" applyFill="1" applyBorder="1"/>
    <xf numFmtId="1" fontId="21" fillId="7" borderId="11" xfId="131" applyNumberFormat="1" applyFont="1" applyFill="1" applyBorder="1" applyAlignment="1">
      <alignment horizontal="center"/>
    </xf>
    <xf numFmtId="0" fontId="21" fillId="7" borderId="11" xfId="131" applyFont="1" applyFill="1" applyBorder="1" applyAlignment="1">
      <alignment horizontal="center"/>
    </xf>
    <xf numFmtId="0" fontId="24" fillId="7" borderId="11" xfId="131" applyFill="1" applyBorder="1" applyAlignment="1">
      <alignment horizontal="center"/>
    </xf>
    <xf numFmtId="0" fontId="24" fillId="7" borderId="0" xfId="131" applyFill="1"/>
    <xf numFmtId="0" fontId="78" fillId="7" borderId="0" xfId="131" applyFont="1" applyFill="1"/>
    <xf numFmtId="0" fontId="21" fillId="7" borderId="0" xfId="131" applyFont="1" applyFill="1" applyAlignment="1"/>
    <xf numFmtId="0" fontId="21" fillId="7" borderId="0" xfId="0" applyFont="1" applyFill="1" applyAlignment="1"/>
    <xf numFmtId="0" fontId="11" fillId="7" borderId="0" xfId="12" applyFont="1" applyFill="1"/>
    <xf numFmtId="0" fontId="41" fillId="7" borderId="0" xfId="131" applyFont="1" applyFill="1" applyBorder="1" applyAlignment="1">
      <alignment vertical="center"/>
    </xf>
    <xf numFmtId="0" fontId="24" fillId="7" borderId="11" xfId="131" applyFill="1" applyBorder="1"/>
    <xf numFmtId="0" fontId="21" fillId="7" borderId="13" xfId="131" applyFont="1" applyFill="1" applyBorder="1" applyAlignment="1"/>
    <xf numFmtId="0" fontId="21" fillId="7" borderId="0" xfId="131" applyFont="1" applyFill="1" applyBorder="1" applyAlignment="1"/>
    <xf numFmtId="0" fontId="21" fillId="0" borderId="11" xfId="0" applyFont="1" applyBorder="1" applyAlignment="1">
      <alignment horizontal="center" vertical="center"/>
    </xf>
    <xf numFmtId="176" fontId="21" fillId="7" borderId="0" xfId="1" applyNumberFormat="1" applyFont="1" applyFill="1"/>
    <xf numFmtId="1" fontId="21" fillId="7" borderId="0" xfId="131" applyNumberFormat="1" applyFont="1" applyFill="1"/>
    <xf numFmtId="167" fontId="24" fillId="7" borderId="0" xfId="131" applyNumberFormat="1" applyFont="1" applyFill="1"/>
    <xf numFmtId="167" fontId="21" fillId="7" borderId="0" xfId="131" applyNumberFormat="1" applyFont="1" applyFill="1"/>
    <xf numFmtId="1" fontId="21" fillId="7" borderId="0" xfId="131" applyNumberFormat="1" applyFont="1" applyFill="1" applyBorder="1"/>
    <xf numFmtId="176" fontId="21" fillId="7" borderId="11" xfId="1" applyNumberFormat="1" applyFont="1" applyFill="1" applyBorder="1"/>
    <xf numFmtId="1" fontId="21" fillId="7" borderId="11" xfId="131" applyNumberFormat="1" applyFont="1" applyFill="1" applyBorder="1"/>
    <xf numFmtId="167" fontId="24" fillId="7" borderId="11" xfId="131" applyNumberFormat="1" applyFont="1" applyFill="1" applyBorder="1"/>
    <xf numFmtId="167" fontId="21" fillId="7" borderId="11" xfId="131" applyNumberFormat="1" applyFont="1" applyFill="1" applyBorder="1"/>
    <xf numFmtId="0" fontId="8" fillId="6" borderId="0" xfId="41" applyFill="1" applyAlignment="1" applyProtection="1">
      <alignment horizontal="left" vertical="center"/>
    </xf>
    <xf numFmtId="0" fontId="8" fillId="7" borderId="0" xfId="41" applyFill="1" applyProtection="1"/>
    <xf numFmtId="0" fontId="33" fillId="7" borderId="0" xfId="41" applyFont="1" applyFill="1" applyProtection="1"/>
    <xf numFmtId="0" fontId="19" fillId="6" borderId="0" xfId="41" applyFont="1" applyFill="1" applyAlignment="1" applyProtection="1">
      <alignment vertical="center"/>
    </xf>
    <xf numFmtId="0" fontId="19" fillId="6" borderId="0" xfId="41" applyFont="1" applyFill="1" applyAlignment="1" applyProtection="1">
      <alignment vertical="center" wrapText="1"/>
    </xf>
    <xf numFmtId="0" fontId="8" fillId="6" borderId="0" xfId="41" applyFill="1" applyBorder="1" applyAlignment="1" applyProtection="1">
      <alignment horizontal="left" vertical="center"/>
    </xf>
    <xf numFmtId="0" fontId="8" fillId="6" borderId="11" xfId="41" applyFill="1" applyBorder="1" applyAlignment="1" applyProtection="1">
      <alignment horizontal="left" vertical="center"/>
    </xf>
    <xf numFmtId="0" fontId="8" fillId="7" borderId="0" xfId="41" applyFill="1" applyBorder="1" applyProtection="1"/>
    <xf numFmtId="0" fontId="9" fillId="7" borderId="0" xfId="41" applyFont="1" applyFill="1" applyBorder="1" applyAlignment="1" applyProtection="1">
      <alignment wrapText="1"/>
    </xf>
    <xf numFmtId="0" fontId="8" fillId="6" borderId="0" xfId="41" applyFill="1" applyBorder="1" applyAlignment="1" applyProtection="1">
      <alignment vertical="center" wrapText="1"/>
    </xf>
    <xf numFmtId="0" fontId="9" fillId="6" borderId="0" xfId="41" applyFont="1" applyFill="1" applyBorder="1" applyAlignment="1" applyProtection="1">
      <alignment vertical="center" wrapText="1"/>
    </xf>
    <xf numFmtId="0" fontId="8" fillId="6" borderId="0" xfId="41" applyFill="1" applyBorder="1" applyAlignment="1" applyProtection="1">
      <alignment horizontal="right" vertical="center" wrapText="1"/>
    </xf>
    <xf numFmtId="0" fontId="8" fillId="6" borderId="0" xfId="41" applyFill="1" applyBorder="1" applyAlignment="1" applyProtection="1">
      <alignment horizontal="center" vertical="center" wrapText="1"/>
    </xf>
    <xf numFmtId="0" fontId="8" fillId="6" borderId="0" xfId="41" applyFill="1" applyBorder="1" applyAlignment="1" applyProtection="1">
      <alignment horizontal="right" wrapText="1"/>
    </xf>
    <xf numFmtId="0" fontId="8" fillId="6" borderId="11" xfId="41" applyFill="1" applyBorder="1" applyAlignment="1" applyProtection="1">
      <alignment horizontal="right" vertical="center" wrapText="1"/>
    </xf>
    <xf numFmtId="0" fontId="8" fillId="7" borderId="11" xfId="41" applyFill="1" applyBorder="1" applyProtection="1"/>
    <xf numFmtId="0" fontId="8" fillId="6" borderId="0" xfId="41" applyFill="1" applyAlignment="1" applyProtection="1">
      <alignment horizontal="left" vertical="center" wrapText="1"/>
    </xf>
    <xf numFmtId="0" fontId="8" fillId="6" borderId="0" xfId="41" applyFill="1" applyBorder="1" applyAlignment="1" applyProtection="1">
      <alignment horizontal="left" vertical="center" wrapText="1"/>
    </xf>
    <xf numFmtId="166" fontId="8" fillId="6" borderId="0" xfId="5" applyNumberFormat="1" applyFill="1" applyAlignment="1">
      <alignment horizontal="right" vertical="center" wrapText="1"/>
    </xf>
    <xf numFmtId="166" fontId="21" fillId="6" borderId="0" xfId="3" applyNumberFormat="1" applyFont="1" applyFill="1" applyAlignment="1" applyProtection="1">
      <alignment horizontal="right"/>
      <protection locked="0"/>
    </xf>
    <xf numFmtId="166" fontId="8" fillId="6" borderId="0" xfId="5" applyNumberFormat="1" applyFill="1" applyBorder="1" applyAlignment="1">
      <alignment horizontal="right" vertical="center" wrapText="1"/>
    </xf>
    <xf numFmtId="166" fontId="21" fillId="6" borderId="0" xfId="3" applyNumberFormat="1" applyFont="1" applyFill="1" applyBorder="1" applyAlignment="1" applyProtection="1">
      <alignment horizontal="right"/>
      <protection locked="0"/>
    </xf>
    <xf numFmtId="0" fontId="8" fillId="6" borderId="0" xfId="41" applyFill="1" applyAlignment="1" applyProtection="1">
      <alignment vertical="center"/>
    </xf>
    <xf numFmtId="167" fontId="8" fillId="7" borderId="0" xfId="41" applyNumberFormat="1" applyFill="1" applyBorder="1" applyProtection="1"/>
    <xf numFmtId="167" fontId="8" fillId="7" borderId="11" xfId="41" applyNumberFormat="1" applyFill="1" applyBorder="1" applyProtection="1"/>
    <xf numFmtId="0" fontId="8" fillId="7" borderId="0" xfId="41" applyFill="1" applyBorder="1" applyAlignment="1" applyProtection="1"/>
    <xf numFmtId="0" fontId="9" fillId="6" borderId="11" xfId="41" applyFont="1" applyFill="1" applyBorder="1" applyAlignment="1" applyProtection="1">
      <alignment vertical="center"/>
    </xf>
    <xf numFmtId="0" fontId="8" fillId="6" borderId="11" xfId="41" applyFill="1" applyBorder="1" applyAlignment="1" applyProtection="1">
      <alignment horizontal="right" wrapText="1"/>
    </xf>
    <xf numFmtId="0" fontId="8" fillId="7" borderId="0" xfId="41" applyFill="1" applyBorder="1" applyAlignment="1" applyProtection="1">
      <alignment horizontal="right"/>
    </xf>
    <xf numFmtId="0" fontId="36" fillId="7" borderId="0" xfId="41" applyFont="1" applyFill="1" applyProtection="1"/>
    <xf numFmtId="0" fontId="8" fillId="7" borderId="11" xfId="41" applyFill="1" applyBorder="1" applyAlignment="1" applyProtection="1">
      <alignment horizontal="right"/>
    </xf>
    <xf numFmtId="0" fontId="33" fillId="7" borderId="0" xfId="41" applyFont="1" applyFill="1" applyAlignment="1" applyProtection="1">
      <alignment horizontal="center"/>
    </xf>
    <xf numFmtId="166" fontId="8" fillId="7" borderId="0" xfId="41" applyNumberFormat="1" applyFill="1" applyProtection="1"/>
    <xf numFmtId="180" fontId="21" fillId="7" borderId="0" xfId="6" applyNumberFormat="1" applyFont="1" applyFill="1" applyAlignment="1" applyProtection="1">
      <alignment horizontal="right"/>
      <protection locked="0"/>
    </xf>
    <xf numFmtId="164" fontId="33" fillId="7" borderId="0" xfId="6" applyFont="1" applyFill="1" applyAlignment="1">
      <alignment horizontal="right"/>
    </xf>
    <xf numFmtId="164" fontId="21" fillId="6" borderId="0" xfId="6" applyFont="1" applyFill="1" applyAlignment="1" applyProtection="1">
      <alignment horizontal="right"/>
      <protection locked="0"/>
    </xf>
    <xf numFmtId="0" fontId="16" fillId="6" borderId="0" xfId="41" applyFont="1" applyFill="1" applyAlignment="1" applyProtection="1">
      <alignment vertical="center" wrapText="1"/>
    </xf>
    <xf numFmtId="0" fontId="22" fillId="6" borderId="0" xfId="41" applyFont="1" applyFill="1" applyAlignment="1" applyProtection="1">
      <alignment vertical="center" wrapText="1"/>
    </xf>
    <xf numFmtId="49" fontId="8" fillId="6" borderId="0" xfId="41" applyNumberFormat="1" applyFill="1" applyAlignment="1" applyProtection="1">
      <alignment horizontal="left" vertical="center"/>
    </xf>
    <xf numFmtId="49" fontId="8" fillId="6" borderId="0" xfId="41" applyNumberFormat="1" applyFill="1" applyAlignment="1" applyProtection="1">
      <alignment vertical="center"/>
    </xf>
    <xf numFmtId="3" fontId="8" fillId="6" borderId="0" xfId="5" applyNumberFormat="1" applyFill="1" applyAlignment="1">
      <alignment horizontal="left" vertical="center"/>
    </xf>
    <xf numFmtId="3" fontId="8" fillId="6" borderId="0" xfId="5" applyNumberFormat="1" applyFill="1" applyAlignment="1">
      <alignment horizontal="left" vertical="center" wrapText="1"/>
    </xf>
    <xf numFmtId="181" fontId="22" fillId="6" borderId="0" xfId="41" applyNumberFormat="1" applyFont="1" applyFill="1" applyAlignment="1" applyProtection="1">
      <alignment vertical="center" wrapText="1"/>
    </xf>
    <xf numFmtId="0" fontId="33" fillId="6" borderId="0" xfId="41" applyFont="1" applyFill="1" applyAlignment="1" applyProtection="1">
      <alignment horizontal="left" vertical="center"/>
    </xf>
    <xf numFmtId="0" fontId="9" fillId="6" borderId="11" xfId="41" applyFont="1" applyFill="1" applyBorder="1" applyAlignment="1" applyProtection="1">
      <alignment horizontal="left" vertical="center"/>
    </xf>
    <xf numFmtId="0" fontId="33" fillId="6" borderId="0" xfId="41" applyFont="1" applyFill="1" applyAlignment="1" applyProtection="1">
      <alignment horizontal="left" vertical="center" wrapText="1"/>
    </xf>
    <xf numFmtId="164" fontId="33" fillId="6" borderId="0" xfId="6" applyFont="1" applyFill="1" applyAlignment="1">
      <alignment horizontal="center" vertical="center"/>
    </xf>
    <xf numFmtId="164" fontId="33" fillId="6" borderId="0" xfId="6" applyFont="1" applyFill="1" applyAlignment="1">
      <alignment horizontal="left" vertical="center"/>
    </xf>
    <xf numFmtId="0" fontId="73" fillId="7" borderId="0" xfId="12" applyFont="1" applyFill="1" applyBorder="1" applyAlignment="1"/>
    <xf numFmtId="0" fontId="30" fillId="6" borderId="0" xfId="48" applyFont="1" applyFill="1" applyBorder="1" applyAlignment="1"/>
    <xf numFmtId="0" fontId="31" fillId="6" borderId="0" xfId="48" applyFont="1" applyFill="1" applyBorder="1" applyAlignment="1">
      <alignment horizontal="left"/>
    </xf>
    <xf numFmtId="0" fontId="31" fillId="7" borderId="0" xfId="48" applyFont="1" applyFill="1" applyBorder="1" applyAlignment="1"/>
    <xf numFmtId="171" fontId="27" fillId="7" borderId="0" xfId="49" applyNumberFormat="1" applyFont="1" applyFill="1" applyBorder="1" applyAlignment="1">
      <alignment horizontal="center" wrapText="1"/>
    </xf>
    <xf numFmtId="0" fontId="27" fillId="7" borderId="0" xfId="48" applyFont="1" applyFill="1" applyBorder="1" applyAlignment="1">
      <alignment horizontal="right"/>
    </xf>
    <xf numFmtId="169" fontId="27" fillId="7" borderId="0" xfId="49" applyNumberFormat="1" applyFont="1" applyFill="1" applyBorder="1" applyAlignment="1">
      <alignment horizontal="right"/>
    </xf>
    <xf numFmtId="167" fontId="27" fillId="7" borderId="0" xfId="48" applyNumberFormat="1" applyFont="1" applyFill="1" applyBorder="1" applyAlignment="1"/>
    <xf numFmtId="3" fontId="27" fillId="7" borderId="0" xfId="48" applyNumberFormat="1" applyFont="1" applyFill="1" applyBorder="1" applyAlignment="1"/>
    <xf numFmtId="169" fontId="27" fillId="7" borderId="0" xfId="49" applyNumberFormat="1" applyFont="1" applyFill="1" applyBorder="1" applyAlignment="1"/>
    <xf numFmtId="1" fontId="27" fillId="7" borderId="0" xfId="49" applyNumberFormat="1" applyFont="1" applyFill="1" applyBorder="1" applyAlignment="1">
      <alignment horizontal="right"/>
    </xf>
    <xf numFmtId="9" fontId="27" fillId="7" borderId="0" xfId="49" applyNumberFormat="1" applyFont="1" applyFill="1" applyBorder="1" applyAlignment="1"/>
    <xf numFmtId="1" fontId="27" fillId="7" borderId="0" xfId="48" applyNumberFormat="1" applyFont="1" applyFill="1" applyBorder="1" applyAlignment="1"/>
    <xf numFmtId="167" fontId="27" fillId="7" borderId="0" xfId="49" applyNumberFormat="1" applyFont="1" applyFill="1" applyBorder="1" applyAlignment="1">
      <alignment horizontal="right"/>
    </xf>
    <xf numFmtId="2" fontId="33" fillId="7" borderId="0" xfId="0" applyNumberFormat="1" applyFont="1" applyFill="1" applyBorder="1" applyAlignment="1"/>
    <xf numFmtId="0" fontId="27" fillId="7" borderId="0" xfId="0" applyFont="1" applyFill="1" applyBorder="1" applyAlignment="1"/>
    <xf numFmtId="0" fontId="27" fillId="0" borderId="0" xfId="0" applyFont="1" applyFill="1" applyAlignment="1"/>
    <xf numFmtId="170" fontId="27" fillId="0" borderId="0" xfId="1" applyNumberFormat="1" applyFont="1" applyFill="1" applyAlignment="1"/>
    <xf numFmtId="170" fontId="0" fillId="0" borderId="0" xfId="1" applyNumberFormat="1" applyFont="1" applyFill="1" applyAlignment="1"/>
    <xf numFmtId="0" fontId="33" fillId="0" borderId="0" xfId="69" applyFont="1" applyFill="1" applyBorder="1" applyAlignment="1">
      <alignment horizontal="center" wrapText="1"/>
    </xf>
    <xf numFmtId="0" fontId="33" fillId="0" borderId="0" xfId="69" applyFont="1" applyFill="1" applyBorder="1" applyAlignment="1">
      <alignment horizontal="left" wrapText="1"/>
    </xf>
    <xf numFmtId="178" fontId="33" fillId="0" borderId="0" xfId="73" applyNumberFormat="1" applyFont="1" applyFill="1" applyBorder="1" applyAlignment="1">
      <alignment horizontal="right"/>
    </xf>
    <xf numFmtId="178" fontId="33" fillId="0" borderId="0" xfId="74" applyNumberFormat="1" applyFont="1" applyFill="1" applyBorder="1" applyAlignment="1">
      <alignment horizontal="right"/>
    </xf>
    <xf numFmtId="2" fontId="33" fillId="0" borderId="0" xfId="2" applyNumberFormat="1" applyFont="1" applyFill="1" applyBorder="1" applyAlignment="1">
      <alignment horizontal="right"/>
    </xf>
    <xf numFmtId="2" fontId="33" fillId="0" borderId="0" xfId="74" applyNumberFormat="1" applyFont="1" applyFill="1" applyBorder="1" applyAlignment="1">
      <alignment horizontal="right"/>
    </xf>
    <xf numFmtId="2" fontId="33" fillId="0" borderId="0" xfId="0" applyNumberFormat="1" applyFont="1" applyFill="1" applyBorder="1" applyAlignment="1"/>
    <xf numFmtId="0" fontId="0" fillId="0" borderId="0" xfId="0" applyBorder="1" applyAlignment="1"/>
    <xf numFmtId="166" fontId="33" fillId="0" borderId="0" xfId="0" applyNumberFormat="1" applyFont="1" applyFill="1" applyBorder="1" applyAlignment="1"/>
    <xf numFmtId="0" fontId="34" fillId="6" borderId="0" xfId="57" applyFont="1" applyFill="1" applyBorder="1" applyAlignment="1"/>
    <xf numFmtId="0" fontId="33" fillId="7" borderId="0" xfId="57" applyFont="1" applyFill="1" applyBorder="1" applyAlignment="1">
      <alignment horizontal="right"/>
    </xf>
    <xf numFmtId="167" fontId="33" fillId="7" borderId="0" xfId="57" applyNumberFormat="1" applyFont="1" applyFill="1" applyBorder="1" applyAlignment="1"/>
    <xf numFmtId="166" fontId="33" fillId="7" borderId="0" xfId="57" applyNumberFormat="1" applyFont="1" applyFill="1" applyBorder="1" applyAlignment="1"/>
    <xf numFmtId="1" fontId="33" fillId="7" borderId="0" xfId="57" applyNumberFormat="1" applyFont="1" applyFill="1" applyBorder="1" applyAlignment="1"/>
    <xf numFmtId="174" fontId="33" fillId="7" borderId="0" xfId="58" applyNumberFormat="1" applyFont="1" applyFill="1" applyBorder="1" applyAlignment="1"/>
    <xf numFmtId="169" fontId="33" fillId="7" borderId="0" xfId="58" applyNumberFormat="1" applyFont="1" applyFill="1" applyBorder="1" applyAlignment="1"/>
    <xf numFmtId="2" fontId="35" fillId="7" borderId="0" xfId="57" applyNumberFormat="1" applyFont="1" applyFill="1" applyBorder="1" applyAlignment="1"/>
    <xf numFmtId="0" fontId="42" fillId="7" borderId="0" xfId="0" applyFont="1" applyFill="1" applyBorder="1" applyAlignment="1"/>
    <xf numFmtId="2" fontId="0" fillId="7" borderId="0" xfId="0" applyNumberFormat="1" applyFill="1" applyBorder="1" applyAlignment="1"/>
    <xf numFmtId="0" fontId="35" fillId="0" borderId="0" xfId="125" applyFont="1" applyBorder="1" applyAlignment="1"/>
    <xf numFmtId="0" fontId="36" fillId="0" borderId="0" xfId="125" applyFont="1" applyBorder="1" applyAlignment="1"/>
    <xf numFmtId="0" fontId="34" fillId="6" borderId="0" xfId="61" applyFont="1" applyFill="1" applyBorder="1" applyAlignment="1"/>
    <xf numFmtId="0" fontId="35" fillId="7" borderId="0" xfId="61" applyFont="1" applyFill="1" applyBorder="1" applyAlignment="1"/>
    <xf numFmtId="0" fontId="33" fillId="0" borderId="0" xfId="125" applyFont="1" applyBorder="1" applyAlignment="1"/>
    <xf numFmtId="167" fontId="33" fillId="0" borderId="0" xfId="125" applyNumberFormat="1" applyFont="1" applyBorder="1" applyAlignment="1"/>
    <xf numFmtId="167" fontId="35" fillId="25" borderId="0" xfId="115" applyNumberFormat="1" applyFont="1" applyBorder="1" applyAlignment="1"/>
    <xf numFmtId="3" fontId="33" fillId="0" borderId="0" xfId="125" applyNumberFormat="1" applyFont="1" applyBorder="1" applyAlignment="1">
      <alignment horizontal="right" wrapText="1"/>
    </xf>
    <xf numFmtId="3" fontId="35" fillId="25" borderId="0" xfId="115" applyNumberFormat="1" applyFont="1" applyBorder="1" applyAlignment="1">
      <alignment horizontal="right" wrapText="1"/>
    </xf>
    <xf numFmtId="0" fontId="44" fillId="0" borderId="0" xfId="0" applyFont="1" applyBorder="1" applyAlignment="1"/>
    <xf numFmtId="1" fontId="44" fillId="0" borderId="0" xfId="0" applyNumberFormat="1" applyFont="1" applyBorder="1" applyAlignment="1"/>
    <xf numFmtId="3" fontId="33" fillId="0" borderId="0" xfId="125" applyNumberFormat="1" applyFont="1" applyFill="1" applyBorder="1" applyAlignment="1"/>
    <xf numFmtId="3" fontId="33" fillId="0" borderId="0" xfId="125" applyNumberFormat="1" applyFont="1" applyBorder="1" applyAlignment="1"/>
    <xf numFmtId="0" fontId="36" fillId="7" borderId="0" xfId="0" applyFont="1" applyFill="1" applyBorder="1" applyAlignment="1"/>
    <xf numFmtId="1" fontId="21" fillId="7" borderId="0" xfId="24" applyNumberFormat="1" applyFont="1" applyFill="1" applyBorder="1" applyAlignment="1"/>
    <xf numFmtId="166" fontId="33" fillId="7" borderId="0" xfId="61" applyNumberFormat="1" applyFont="1" applyFill="1" applyBorder="1" applyAlignment="1"/>
    <xf numFmtId="3" fontId="33" fillId="7" borderId="0" xfId="61" applyNumberFormat="1" applyFont="1" applyFill="1" applyBorder="1" applyAlignment="1"/>
    <xf numFmtId="1" fontId="33" fillId="7" borderId="0" xfId="61" applyNumberFormat="1" applyFont="1" applyFill="1" applyBorder="1" applyAlignment="1"/>
    <xf numFmtId="1" fontId="33" fillId="7" borderId="0" xfId="62" applyNumberFormat="1" applyFont="1" applyFill="1" applyBorder="1" applyAlignment="1">
      <alignment horizontal="left"/>
    </xf>
    <xf numFmtId="169" fontId="33" fillId="7" borderId="0" xfId="62" applyNumberFormat="1" applyFont="1" applyFill="1" applyBorder="1" applyAlignment="1"/>
    <xf numFmtId="0" fontId="33" fillId="6" borderId="0" xfId="0" applyFont="1" applyFill="1" applyBorder="1" applyAlignment="1">
      <alignment horizontal="right"/>
    </xf>
    <xf numFmtId="0" fontId="33" fillId="6" borderId="0" xfId="0" applyFont="1" applyFill="1" applyBorder="1" applyAlignment="1">
      <alignment horizontal="right" wrapText="1"/>
    </xf>
    <xf numFmtId="0" fontId="33" fillId="6" borderId="0" xfId="0" applyFont="1" applyFill="1" applyBorder="1" applyAlignment="1"/>
    <xf numFmtId="0" fontId="33" fillId="6" borderId="0" xfId="0" applyFont="1" applyFill="1" applyBorder="1" applyAlignment="1">
      <alignment horizontal="left" wrapText="1"/>
    </xf>
    <xf numFmtId="166" fontId="33" fillId="6" borderId="0" xfId="1" applyNumberFormat="1" applyFont="1" applyFill="1" applyBorder="1" applyAlignment="1">
      <alignment horizontal="right" wrapText="1"/>
    </xf>
    <xf numFmtId="177" fontId="33" fillId="7" borderId="0" xfId="1" applyNumberFormat="1" applyFont="1" applyFill="1" applyBorder="1" applyAlignment="1"/>
    <xf numFmtId="168" fontId="33" fillId="6" borderId="0" xfId="1" applyNumberFormat="1" applyFont="1" applyFill="1" applyBorder="1" applyAlignment="1">
      <alignment horizontal="right" wrapText="1"/>
    </xf>
    <xf numFmtId="167" fontId="33" fillId="7" borderId="0" xfId="0" applyNumberFormat="1" applyFont="1" applyFill="1" applyBorder="1" applyAlignment="1">
      <alignment horizontal="right"/>
    </xf>
    <xf numFmtId="170" fontId="0" fillId="7" borderId="0" xfId="0" applyNumberFormat="1" applyFill="1" applyBorder="1" applyAlignment="1"/>
    <xf numFmtId="168" fontId="33" fillId="7" borderId="0" xfId="0" applyNumberFormat="1" applyFont="1" applyFill="1" applyBorder="1" applyAlignment="1">
      <alignment horizontal="right"/>
    </xf>
    <xf numFmtId="168" fontId="33" fillId="6" borderId="0" xfId="3" applyNumberFormat="1" applyFont="1" applyFill="1" applyBorder="1" applyAlignment="1" applyProtection="1">
      <alignment horizontal="right"/>
      <protection locked="0"/>
    </xf>
    <xf numFmtId="1" fontId="33" fillId="7" borderId="0" xfId="24" applyNumberFormat="1" applyFont="1" applyFill="1" applyBorder="1" applyAlignment="1"/>
    <xf numFmtId="0" fontId="34" fillId="0" borderId="0" xfId="0" applyFont="1" applyBorder="1" applyAlignment="1"/>
    <xf numFmtId="0" fontId="33" fillId="0" borderId="0" xfId="125" applyFont="1" applyFill="1" applyBorder="1" applyAlignment="1">
      <alignment horizontal="center" wrapText="1"/>
    </xf>
    <xf numFmtId="0" fontId="36" fillId="0" borderId="0" xfId="125" applyFont="1" applyFill="1" applyBorder="1" applyAlignment="1"/>
    <xf numFmtId="0" fontId="36" fillId="0" borderId="0" xfId="125" applyFont="1" applyFill="1" applyBorder="1" applyAlignment="1">
      <alignment wrapText="1"/>
    </xf>
    <xf numFmtId="167" fontId="33" fillId="0" borderId="0" xfId="125" applyNumberFormat="1" applyFont="1" applyFill="1" applyBorder="1" applyAlignment="1"/>
    <xf numFmtId="0" fontId="33" fillId="0" borderId="0" xfId="125" applyFont="1" applyFill="1" applyBorder="1" applyAlignment="1"/>
    <xf numFmtId="167" fontId="35" fillId="0" borderId="0" xfId="115" applyNumberFormat="1" applyFont="1" applyFill="1" applyBorder="1" applyAlignment="1"/>
    <xf numFmtId="3" fontId="33" fillId="0" borderId="0" xfId="125" applyNumberFormat="1" applyFont="1" applyFill="1" applyBorder="1" applyAlignment="1">
      <alignment horizontal="right" wrapText="1"/>
    </xf>
    <xf numFmtId="3" fontId="35" fillId="0" borderId="0" xfId="115" applyNumberFormat="1" applyFont="1" applyFill="1" applyBorder="1" applyAlignment="1">
      <alignment horizontal="right" wrapText="1"/>
    </xf>
    <xf numFmtId="0" fontId="35" fillId="0" borderId="0" xfId="125" applyFont="1" applyFill="1" applyBorder="1" applyAlignment="1"/>
    <xf numFmtId="0" fontId="33" fillId="0" borderId="0" xfId="0" applyFont="1" applyBorder="1" applyAlignment="1">
      <alignment horizontal="center"/>
    </xf>
    <xf numFmtId="169" fontId="33" fillId="0" borderId="0" xfId="1" applyNumberFormat="1" applyFont="1" applyBorder="1" applyAlignment="1"/>
    <xf numFmtId="169" fontId="33" fillId="7" borderId="0" xfId="1" applyNumberFormat="1" applyFont="1" applyFill="1" applyBorder="1" applyAlignment="1"/>
    <xf numFmtId="0" fontId="34" fillId="6" borderId="0" xfId="0" applyFont="1" applyFill="1" applyBorder="1" applyAlignment="1">
      <alignment horizontal="left" wrapText="1"/>
    </xf>
    <xf numFmtId="0" fontId="34" fillId="6" borderId="0" xfId="0" applyFont="1" applyFill="1" applyBorder="1" applyAlignment="1"/>
    <xf numFmtId="0" fontId="34" fillId="6" borderId="0" xfId="0" applyFont="1" applyFill="1" applyBorder="1" applyAlignment="1">
      <alignment wrapText="1"/>
    </xf>
    <xf numFmtId="3" fontId="33" fillId="6" borderId="0" xfId="1" applyNumberFormat="1" applyFont="1" applyFill="1" applyBorder="1" applyAlignment="1">
      <alignment horizontal="left"/>
    </xf>
    <xf numFmtId="173" fontId="33" fillId="6" borderId="0" xfId="1" applyNumberFormat="1" applyFont="1" applyFill="1" applyBorder="1" applyAlignment="1">
      <alignment horizontal="right" wrapText="1"/>
    </xf>
    <xf numFmtId="0" fontId="33" fillId="0" borderId="0" xfId="24" applyFont="1" applyFill="1" applyBorder="1" applyAlignment="1"/>
    <xf numFmtId="3" fontId="33" fillId="7" borderId="0" xfId="0" applyNumberFormat="1" applyFont="1" applyFill="1" applyBorder="1" applyAlignment="1"/>
    <xf numFmtId="0" fontId="35" fillId="6" borderId="0" xfId="61" applyFont="1" applyFill="1" applyBorder="1" applyAlignment="1">
      <alignment horizontal="left"/>
    </xf>
    <xf numFmtId="173" fontId="33" fillId="7" borderId="0" xfId="0" applyNumberFormat="1" applyFont="1" applyFill="1" applyBorder="1" applyAlignment="1"/>
    <xf numFmtId="170" fontId="33" fillId="7" borderId="0" xfId="0" applyNumberFormat="1" applyFont="1" applyFill="1" applyBorder="1" applyAlignment="1"/>
    <xf numFmtId="1" fontId="33" fillId="7" borderId="0" xfId="0" applyNumberFormat="1" applyFont="1" applyFill="1" applyBorder="1" applyAlignment="1"/>
    <xf numFmtId="0" fontId="33" fillId="0" borderId="0" xfId="0" applyFont="1" applyBorder="1" applyAlignment="1">
      <alignment horizontal="right"/>
    </xf>
    <xf numFmtId="0" fontId="76" fillId="0" borderId="0" xfId="92" applyFont="1" applyBorder="1" applyAlignment="1">
      <alignment horizontal="left" wrapText="1"/>
    </xf>
    <xf numFmtId="0" fontId="35" fillId="0" borderId="0" xfId="92" applyFont="1" applyBorder="1" applyAlignment="1"/>
    <xf numFmtId="0" fontId="76" fillId="0" borderId="0" xfId="92" applyFont="1" applyBorder="1" applyAlignment="1">
      <alignment horizontal="right"/>
    </xf>
    <xf numFmtId="0" fontId="77" fillId="0" borderId="0" xfId="92" applyNumberFormat="1" applyFont="1" applyBorder="1" applyAlignment="1">
      <alignment horizontal="left"/>
    </xf>
    <xf numFmtId="3" fontId="77" fillId="0" borderId="0" xfId="92" applyNumberFormat="1" applyFont="1" applyBorder="1" applyAlignment="1">
      <alignment horizontal="right"/>
    </xf>
    <xf numFmtId="168" fontId="77" fillId="0" borderId="0" xfId="92" applyNumberFormat="1" applyFont="1" applyBorder="1" applyAlignment="1">
      <alignment horizontal="right"/>
    </xf>
    <xf numFmtId="0" fontId="34" fillId="6" borderId="0" xfId="65" applyFont="1" applyFill="1" applyBorder="1" applyAlignment="1"/>
    <xf numFmtId="0" fontId="37" fillId="6" borderId="0" xfId="65" applyFont="1" applyFill="1" applyBorder="1" applyAlignment="1">
      <alignment horizontal="left"/>
    </xf>
    <xf numFmtId="0" fontId="37" fillId="7" borderId="0" xfId="65" applyFont="1" applyFill="1" applyBorder="1" applyAlignment="1"/>
    <xf numFmtId="0" fontId="34" fillId="7" borderId="0" xfId="161" applyFont="1" applyFill="1" applyBorder="1" applyAlignment="1"/>
    <xf numFmtId="0" fontId="35" fillId="0" borderId="0" xfId="161" applyFont="1" applyBorder="1" applyAlignment="1"/>
    <xf numFmtId="0" fontId="74" fillId="7" borderId="0" xfId="161" applyFont="1" applyFill="1" applyBorder="1" applyAlignment="1"/>
    <xf numFmtId="0" fontId="33" fillId="7" borderId="0" xfId="65" applyFont="1" applyFill="1" applyBorder="1" applyAlignment="1">
      <alignment horizontal="right"/>
    </xf>
    <xf numFmtId="171" fontId="33" fillId="7" borderId="0" xfId="66" applyNumberFormat="1" applyFont="1" applyFill="1" applyBorder="1" applyAlignment="1">
      <alignment horizontal="right"/>
    </xf>
    <xf numFmtId="0" fontId="33" fillId="7" borderId="0" xfId="65" applyFont="1" applyFill="1" applyBorder="1" applyAlignment="1">
      <alignment horizontal="right" wrapText="1"/>
    </xf>
    <xf numFmtId="0" fontId="73" fillId="7" borderId="0" xfId="126" applyFont="1" applyFill="1" applyBorder="1" applyAlignment="1"/>
    <xf numFmtId="167" fontId="33" fillId="7" borderId="0" xfId="65" applyNumberFormat="1" applyFont="1" applyFill="1" applyBorder="1" applyAlignment="1"/>
    <xf numFmtId="0" fontId="75" fillId="7" borderId="0" xfId="126" applyFont="1" applyFill="1" applyBorder="1" applyAlignment="1"/>
    <xf numFmtId="0" fontId="35" fillId="0" borderId="0" xfId="161" applyFont="1" applyBorder="1" applyAlignment="1">
      <alignment horizontal="right"/>
    </xf>
    <xf numFmtId="0" fontId="36" fillId="0" borderId="0" xfId="161" applyFont="1" applyBorder="1" applyAlignment="1"/>
    <xf numFmtId="0" fontId="36" fillId="0" borderId="0" xfId="161" applyFont="1" applyBorder="1" applyAlignment="1">
      <alignment horizontal="center"/>
    </xf>
    <xf numFmtId="166" fontId="33" fillId="7" borderId="0" xfId="65" applyNumberFormat="1" applyFont="1" applyFill="1" applyBorder="1" applyAlignment="1"/>
    <xf numFmtId="0" fontId="33" fillId="0" borderId="0" xfId="161" applyFont="1" applyBorder="1" applyAlignment="1">
      <alignment wrapText="1"/>
    </xf>
    <xf numFmtId="169" fontId="33" fillId="7" borderId="0" xfId="66" applyNumberFormat="1" applyFont="1" applyFill="1" applyBorder="1" applyAlignment="1"/>
    <xf numFmtId="0" fontId="33" fillId="0" borderId="0" xfId="161" applyFont="1" applyBorder="1" applyAlignment="1"/>
    <xf numFmtId="2" fontId="33" fillId="7" borderId="0" xfId="66" applyNumberFormat="1" applyFont="1" applyFill="1" applyBorder="1" applyAlignment="1"/>
    <xf numFmtId="0" fontId="33" fillId="0" borderId="0" xfId="61" applyFont="1" applyFill="1" applyBorder="1" applyAlignment="1">
      <alignment horizontal="left"/>
    </xf>
    <xf numFmtId="166" fontId="33" fillId="0" borderId="0" xfId="62" applyNumberFormat="1" applyFont="1" applyBorder="1" applyAlignment="1"/>
    <xf numFmtId="169" fontId="33" fillId="0" borderId="0" xfId="62" applyNumberFormat="1" applyFont="1" applyBorder="1" applyAlignment="1"/>
    <xf numFmtId="171" fontId="33" fillId="7" borderId="0" xfId="1" applyNumberFormat="1" applyFont="1" applyFill="1" applyBorder="1" applyAlignment="1">
      <alignment horizontal="right"/>
    </xf>
    <xf numFmtId="0" fontId="12" fillId="5" borderId="0" xfId="0" applyFont="1" applyFill="1" applyBorder="1" applyAlignment="1">
      <alignment horizontal="left" vertical="top"/>
    </xf>
    <xf numFmtId="0" fontId="11" fillId="5" borderId="0" xfId="12" applyFill="1" applyBorder="1" applyAlignment="1">
      <alignment wrapText="1"/>
    </xf>
    <xf numFmtId="0" fontId="11" fillId="5" borderId="0" xfId="12" applyFill="1" applyBorder="1" applyAlignment="1"/>
    <xf numFmtId="0" fontId="78" fillId="7" borderId="0" xfId="0" applyFont="1" applyFill="1"/>
    <xf numFmtId="0" fontId="21" fillId="7" borderId="0" xfId="0" applyFont="1" applyFill="1"/>
    <xf numFmtId="0" fontId="24" fillId="7" borderId="13" xfId="0" applyFont="1" applyFill="1" applyBorder="1" applyAlignment="1">
      <alignment horizontal="right"/>
    </xf>
    <xf numFmtId="0" fontId="21" fillId="7" borderId="13" xfId="0" applyFont="1" applyFill="1" applyBorder="1" applyAlignment="1"/>
    <xf numFmtId="0" fontId="35" fillId="7" borderId="0" xfId="0" applyFont="1" applyFill="1"/>
    <xf numFmtId="182" fontId="24" fillId="7" borderId="11" xfId="0" applyNumberFormat="1" applyFont="1" applyFill="1" applyBorder="1" applyAlignment="1">
      <alignment horizontal="right"/>
    </xf>
    <xf numFmtId="183" fontId="24" fillId="7" borderId="11" xfId="0" applyNumberFormat="1" applyFont="1" applyFill="1" applyBorder="1" applyAlignment="1">
      <alignment horizontal="right"/>
    </xf>
    <xf numFmtId="0" fontId="21" fillId="7" borderId="11" xfId="0" applyFont="1" applyFill="1" applyBorder="1" applyAlignment="1"/>
    <xf numFmtId="0" fontId="21" fillId="7" borderId="13" xfId="0" applyFont="1" applyFill="1" applyBorder="1" applyAlignment="1">
      <alignment horizontal="right"/>
    </xf>
    <xf numFmtId="184" fontId="24" fillId="7" borderId="0" xfId="0" applyNumberFormat="1" applyFont="1" applyFill="1" applyBorder="1" applyAlignment="1">
      <alignment horizontal="left"/>
    </xf>
    <xf numFmtId="184" fontId="24" fillId="7" borderId="0" xfId="0" applyNumberFormat="1" applyFont="1" applyFill="1" applyBorder="1" applyAlignment="1">
      <alignment horizontal="right"/>
    </xf>
    <xf numFmtId="166" fontId="24" fillId="7" borderId="0" xfId="0" applyNumberFormat="1" applyFont="1" applyFill="1" applyBorder="1" applyAlignment="1">
      <alignment horizontal="right"/>
    </xf>
    <xf numFmtId="9" fontId="24" fillId="7" borderId="0" xfId="2" applyFont="1" applyFill="1" applyBorder="1" applyAlignment="1">
      <alignment horizontal="right"/>
    </xf>
    <xf numFmtId="0" fontId="24" fillId="7" borderId="0" xfId="0" applyFont="1" applyFill="1" applyBorder="1" applyAlignment="1">
      <alignment horizontal="left"/>
    </xf>
    <xf numFmtId="0" fontId="24" fillId="7" borderId="0" xfId="0" applyFont="1" applyFill="1" applyBorder="1" applyAlignment="1">
      <alignment horizontal="right"/>
    </xf>
    <xf numFmtId="166" fontId="24" fillId="7" borderId="0" xfId="0" applyNumberFormat="1" applyFont="1" applyFill="1" applyBorder="1" applyAlignment="1">
      <alignment horizontal="left"/>
    </xf>
    <xf numFmtId="0" fontId="21" fillId="7" borderId="0" xfId="0" applyFont="1" applyFill="1" applyBorder="1" applyAlignment="1">
      <alignment horizontal="right"/>
    </xf>
    <xf numFmtId="9" fontId="24" fillId="7" borderId="0" xfId="2" applyNumberFormat="1" applyFont="1" applyFill="1" applyBorder="1" applyAlignment="1">
      <alignment horizontal="right"/>
    </xf>
    <xf numFmtId="166" fontId="24" fillId="7" borderId="11" xfId="0" applyNumberFormat="1" applyFont="1" applyFill="1" applyBorder="1" applyAlignment="1">
      <alignment horizontal="right"/>
    </xf>
    <xf numFmtId="0" fontId="24" fillId="7" borderId="13" xfId="0" applyFont="1" applyFill="1" applyBorder="1" applyAlignment="1">
      <alignment horizontal="center" vertical="center"/>
    </xf>
    <xf numFmtId="0" fontId="24" fillId="7" borderId="11" xfId="0" applyFont="1" applyFill="1" applyBorder="1" applyAlignment="1">
      <alignment horizontal="center" vertical="center"/>
    </xf>
    <xf numFmtId="0" fontId="21" fillId="7" borderId="11" xfId="0" applyFont="1" applyFill="1" applyBorder="1" applyAlignment="1">
      <alignment horizontal="left"/>
    </xf>
    <xf numFmtId="166" fontId="21" fillId="7" borderId="0" xfId="0" applyNumberFormat="1" applyFont="1" applyFill="1" applyBorder="1" applyAlignment="1"/>
    <xf numFmtId="166" fontId="21" fillId="7" borderId="0" xfId="2" applyNumberFormat="1" applyFont="1" applyFill="1" applyBorder="1" applyAlignment="1"/>
    <xf numFmtId="166" fontId="21" fillId="7" borderId="0" xfId="0" applyNumberFormat="1" applyFont="1" applyFill="1" applyBorder="1" applyAlignment="1">
      <alignment horizontal="left"/>
    </xf>
    <xf numFmtId="0" fontId="24" fillId="7" borderId="0" xfId="0" applyFont="1" applyFill="1" applyBorder="1" applyAlignment="1">
      <alignment vertical="center"/>
    </xf>
    <xf numFmtId="166" fontId="21" fillId="7" borderId="0" xfId="0" applyNumberFormat="1" applyFont="1" applyFill="1" applyBorder="1" applyAlignment="1">
      <alignment horizontal="right"/>
    </xf>
    <xf numFmtId="9" fontId="21" fillId="7" borderId="0" xfId="2" applyFont="1" applyFill="1" applyBorder="1" applyAlignment="1">
      <alignment horizontal="right"/>
    </xf>
    <xf numFmtId="0" fontId="0" fillId="7" borderId="0" xfId="0" applyFont="1" applyFill="1" applyBorder="1" applyAlignment="1">
      <alignment horizontal="left"/>
    </xf>
    <xf numFmtId="166" fontId="0" fillId="7" borderId="0" xfId="0" applyNumberFormat="1" applyFont="1" applyFill="1" applyBorder="1" applyAlignment="1">
      <alignment horizontal="left"/>
    </xf>
    <xf numFmtId="0" fontId="9" fillId="6" borderId="0" xfId="0" applyFont="1" applyFill="1" applyAlignment="1">
      <alignment vertical="center" wrapText="1"/>
    </xf>
    <xf numFmtId="0" fontId="22" fillId="6" borderId="0" xfId="0" applyFont="1" applyFill="1" applyAlignment="1">
      <alignment vertical="center" wrapText="1"/>
    </xf>
    <xf numFmtId="0" fontId="85" fillId="7" borderId="0" xfId="0" applyFont="1" applyFill="1"/>
    <xf numFmtId="166" fontId="24" fillId="7" borderId="13" xfId="0" applyNumberFormat="1" applyFont="1" applyFill="1" applyBorder="1" applyAlignment="1">
      <alignment horizontal="center" vertical="center"/>
    </xf>
    <xf numFmtId="166" fontId="24" fillId="7" borderId="11" xfId="0" applyNumberFormat="1" applyFont="1" applyFill="1" applyBorder="1" applyAlignment="1">
      <alignment horizontal="center" vertical="center"/>
    </xf>
    <xf numFmtId="166" fontId="21" fillId="7" borderId="11" xfId="0" applyNumberFormat="1" applyFont="1" applyFill="1" applyBorder="1" applyAlignment="1">
      <alignment horizontal="left"/>
    </xf>
    <xf numFmtId="166" fontId="21" fillId="7" borderId="13" xfId="0" applyNumberFormat="1" applyFont="1" applyFill="1" applyBorder="1" applyAlignment="1"/>
    <xf numFmtId="166" fontId="24" fillId="7" borderId="0" xfId="0" applyNumberFormat="1" applyFont="1" applyFill="1" applyBorder="1" applyAlignment="1">
      <alignment vertical="center"/>
    </xf>
    <xf numFmtId="166" fontId="86" fillId="7" borderId="0" xfId="0" applyNumberFormat="1" applyFont="1" applyFill="1" applyBorder="1" applyAlignment="1">
      <alignment horizontal="left"/>
    </xf>
    <xf numFmtId="166" fontId="24" fillId="7" borderId="0" xfId="0" applyNumberFormat="1" applyFont="1" applyFill="1" applyBorder="1" applyAlignment="1"/>
    <xf numFmtId="166" fontId="8" fillId="7" borderId="0" xfId="0" applyNumberFormat="1" applyFont="1" applyFill="1" applyBorder="1" applyAlignment="1">
      <alignment horizontal="left"/>
    </xf>
    <xf numFmtId="166" fontId="9" fillId="6" borderId="0" xfId="0" applyNumberFormat="1" applyFont="1" applyFill="1" applyAlignment="1">
      <alignment vertical="center" wrapText="1"/>
    </xf>
    <xf numFmtId="166" fontId="87" fillId="6" borderId="0" xfId="0" applyNumberFormat="1" applyFont="1" applyFill="1" applyAlignment="1">
      <alignment vertical="center" wrapText="1"/>
    </xf>
    <xf numFmtId="166" fontId="21" fillId="7" borderId="0" xfId="0" applyNumberFormat="1" applyFont="1" applyFill="1" applyAlignment="1">
      <alignment horizontal="right"/>
    </xf>
    <xf numFmtId="166" fontId="21" fillId="7" borderId="0" xfId="0" applyNumberFormat="1" applyFont="1" applyFill="1"/>
    <xf numFmtId="166" fontId="24" fillId="7" borderId="13" xfId="0" applyNumberFormat="1" applyFont="1" applyFill="1" applyBorder="1" applyAlignment="1">
      <alignment vertical="center"/>
    </xf>
    <xf numFmtId="182" fontId="88" fillId="7" borderId="0" xfId="0" applyNumberFormat="1" applyFont="1" applyFill="1" applyBorder="1" applyAlignment="1"/>
    <xf numFmtId="166" fontId="24" fillId="7" borderId="11" xfId="0" applyNumberFormat="1" applyFont="1" applyFill="1" applyBorder="1" applyAlignment="1">
      <alignment horizontal="left" vertical="top"/>
    </xf>
    <xf numFmtId="166" fontId="0" fillId="7" borderId="0" xfId="0" applyNumberFormat="1" applyFont="1" applyFill="1" applyBorder="1" applyAlignment="1">
      <alignment horizontal="right"/>
    </xf>
    <xf numFmtId="0" fontId="88" fillId="7" borderId="0" xfId="0" applyFont="1" applyFill="1" applyBorder="1" applyAlignment="1">
      <alignment horizontal="right"/>
    </xf>
    <xf numFmtId="166" fontId="88" fillId="7" borderId="0" xfId="0" applyNumberFormat="1" applyFont="1" applyFill="1" applyBorder="1" applyAlignment="1">
      <alignment horizontal="right"/>
    </xf>
    <xf numFmtId="166" fontId="88" fillId="7" borderId="11" xfId="0" applyNumberFormat="1" applyFont="1" applyFill="1" applyBorder="1" applyAlignment="1">
      <alignment vertical="center"/>
    </xf>
    <xf numFmtId="166" fontId="88" fillId="7" borderId="11" xfId="0" applyNumberFormat="1" applyFont="1" applyFill="1" applyBorder="1" applyAlignment="1">
      <alignment horizontal="left" vertical="top"/>
    </xf>
    <xf numFmtId="166" fontId="88" fillId="7" borderId="11" xfId="0" applyNumberFormat="1" applyFont="1" applyFill="1" applyBorder="1" applyAlignment="1">
      <alignment horizontal="right"/>
    </xf>
    <xf numFmtId="166" fontId="88" fillId="7" borderId="11" xfId="2" applyNumberFormat="1" applyFont="1" applyFill="1" applyBorder="1" applyAlignment="1">
      <alignment horizontal="right"/>
    </xf>
    <xf numFmtId="166" fontId="0" fillId="7" borderId="11" xfId="0" applyNumberFormat="1" applyFont="1" applyFill="1" applyBorder="1" applyAlignment="1">
      <alignment horizontal="left"/>
    </xf>
    <xf numFmtId="9" fontId="88" fillId="7" borderId="0" xfId="2" applyFont="1" applyFill="1" applyBorder="1" applyAlignment="1">
      <alignment horizontal="right"/>
    </xf>
    <xf numFmtId="166" fontId="16" fillId="6" borderId="0" xfId="0" applyNumberFormat="1" applyFont="1" applyFill="1" applyAlignment="1">
      <alignment vertical="center" wrapText="1"/>
    </xf>
    <xf numFmtId="166" fontId="22" fillId="6" borderId="0" xfId="0" applyNumberFormat="1" applyFont="1" applyFill="1" applyAlignment="1">
      <alignment vertical="center" wrapText="1"/>
    </xf>
    <xf numFmtId="0" fontId="24" fillId="7" borderId="13" xfId="0" applyFont="1" applyFill="1" applyBorder="1" applyAlignment="1">
      <alignment vertical="center"/>
    </xf>
    <xf numFmtId="0" fontId="24" fillId="7" borderId="13" xfId="0" applyFont="1" applyFill="1" applyBorder="1" applyAlignment="1">
      <alignment horizontal="right" vertical="center"/>
    </xf>
    <xf numFmtId="185" fontId="21" fillId="7" borderId="0" xfId="0" applyNumberFormat="1" applyFont="1" applyFill="1" applyBorder="1" applyAlignment="1">
      <alignment horizontal="right"/>
    </xf>
    <xf numFmtId="186" fontId="24" fillId="7" borderId="0" xfId="0" applyNumberFormat="1" applyFont="1" applyFill="1" applyBorder="1" applyAlignment="1">
      <alignment horizontal="right"/>
    </xf>
    <xf numFmtId="186" fontId="24" fillId="7" borderId="0" xfId="0" applyNumberFormat="1" applyFont="1" applyFill="1" applyBorder="1" applyAlignment="1"/>
    <xf numFmtId="9" fontId="24" fillId="7" borderId="0" xfId="2" applyFont="1" applyFill="1" applyBorder="1" applyAlignment="1"/>
    <xf numFmtId="0" fontId="21" fillId="7" borderId="0" xfId="24" applyFont="1" applyFill="1" applyBorder="1" applyAlignment="1">
      <alignment horizontal="left" wrapText="1"/>
    </xf>
    <xf numFmtId="0" fontId="21" fillId="7" borderId="0" xfId="0" applyFont="1" applyFill="1" applyAlignment="1">
      <alignment horizontal="left"/>
    </xf>
    <xf numFmtId="0" fontId="8" fillId="7" borderId="0" xfId="0" applyFont="1" applyFill="1" applyBorder="1" applyAlignment="1">
      <alignment horizontal="right"/>
    </xf>
    <xf numFmtId="0" fontId="24" fillId="7" borderId="0" xfId="24" applyFont="1" applyFill="1" applyBorder="1" applyAlignment="1">
      <alignment horizontal="left"/>
    </xf>
    <xf numFmtId="186" fontId="21" fillId="7" borderId="0" xfId="0" applyNumberFormat="1" applyFont="1" applyFill="1" applyBorder="1" applyAlignment="1"/>
    <xf numFmtId="186" fontId="21" fillId="7" borderId="0" xfId="0" applyNumberFormat="1" applyFont="1" applyFill="1" applyBorder="1" applyAlignment="1">
      <alignment horizontal="right"/>
    </xf>
    <xf numFmtId="0" fontId="21" fillId="7" borderId="0" xfId="0" applyFont="1" applyFill="1" applyBorder="1" applyAlignment="1">
      <alignment horizontal="center"/>
    </xf>
    <xf numFmtId="9" fontId="21" fillId="7" borderId="0" xfId="2" applyFont="1" applyFill="1" applyBorder="1" applyAlignment="1"/>
    <xf numFmtId="0" fontId="87" fillId="6" borderId="0" xfId="0" applyFont="1" applyFill="1" applyAlignment="1">
      <alignment horizontal="right" vertical="center" wrapText="1"/>
    </xf>
    <xf numFmtId="0" fontId="87" fillId="6" borderId="0" xfId="0" applyFont="1" applyFill="1" applyAlignment="1">
      <alignment vertical="center" wrapText="1"/>
    </xf>
    <xf numFmtId="49" fontId="8" fillId="7" borderId="0" xfId="0" applyNumberFormat="1" applyFont="1" applyFill="1" applyAlignment="1"/>
    <xf numFmtId="0" fontId="21" fillId="7" borderId="0" xfId="0" applyFont="1" applyFill="1" applyAlignment="1">
      <alignment horizontal="right"/>
    </xf>
    <xf numFmtId="0" fontId="35" fillId="7" borderId="0" xfId="0" applyFont="1" applyFill="1" applyAlignment="1">
      <alignment horizontal="left"/>
    </xf>
    <xf numFmtId="0" fontId="21" fillId="7" borderId="0" xfId="24" applyFont="1" applyFill="1" applyBorder="1" applyAlignment="1">
      <alignment horizontal="right"/>
    </xf>
    <xf numFmtId="184" fontId="35" fillId="7" borderId="0" xfId="0" applyNumberFormat="1" applyFont="1" applyFill="1" applyAlignment="1">
      <alignment horizontal="right"/>
    </xf>
    <xf numFmtId="166" fontId="35" fillId="7" borderId="0" xfId="0" applyNumberFormat="1" applyFont="1" applyFill="1" applyAlignment="1">
      <alignment horizontal="left"/>
    </xf>
    <xf numFmtId="166" fontId="35" fillId="7" borderId="0" xfId="1" applyNumberFormat="1" applyFont="1" applyFill="1"/>
    <xf numFmtId="187" fontId="35" fillId="7" borderId="0" xfId="0" applyNumberFormat="1" applyFont="1" applyFill="1" applyAlignment="1">
      <alignment horizontal="left"/>
    </xf>
    <xf numFmtId="188" fontId="21" fillId="7" borderId="0" xfId="0" applyNumberFormat="1" applyFont="1" applyFill="1" applyBorder="1" applyAlignment="1">
      <alignment horizontal="right"/>
    </xf>
    <xf numFmtId="0" fontId="0" fillId="5" borderId="7" xfId="0" applyFill="1" applyBorder="1" applyAlignment="1">
      <alignment vertical="top" wrapText="1"/>
    </xf>
    <xf numFmtId="0" fontId="0" fillId="5" borderId="0" xfId="0" applyFill="1" applyBorder="1" applyAlignment="1">
      <alignment vertical="top"/>
    </xf>
    <xf numFmtId="0" fontId="0" fillId="5" borderId="8" xfId="0" applyFill="1" applyBorder="1" applyAlignment="1">
      <alignment vertical="top"/>
    </xf>
    <xf numFmtId="0" fontId="9" fillId="5" borderId="0" xfId="0" applyFont="1" applyFill="1" applyAlignment="1">
      <alignment vertical="top"/>
    </xf>
    <xf numFmtId="0" fontId="0" fillId="5" borderId="0" xfId="0" applyFill="1" applyAlignment="1">
      <alignment vertical="top"/>
    </xf>
    <xf numFmtId="0" fontId="19" fillId="5" borderId="4" xfId="0" applyFont="1" applyFill="1" applyBorder="1" applyAlignment="1">
      <alignment vertical="top"/>
    </xf>
    <xf numFmtId="0" fontId="0" fillId="5" borderId="5" xfId="0" applyFill="1" applyBorder="1" applyAlignment="1">
      <alignment vertical="top"/>
    </xf>
    <xf numFmtId="0" fontId="0" fillId="5" borderId="6" xfId="0" applyFill="1" applyBorder="1" applyAlignment="1">
      <alignment vertical="top"/>
    </xf>
    <xf numFmtId="0" fontId="9" fillId="5" borderId="7" xfId="0" applyFont="1" applyFill="1" applyBorder="1" applyAlignment="1">
      <alignment vertical="top"/>
    </xf>
    <xf numFmtId="0" fontId="0" fillId="5" borderId="7" xfId="0" applyFill="1" applyBorder="1" applyAlignment="1">
      <alignment vertical="top"/>
    </xf>
    <xf numFmtId="0" fontId="11" fillId="5" borderId="9" xfId="12" applyFont="1" applyFill="1" applyBorder="1" applyAlignment="1">
      <alignment vertical="top"/>
    </xf>
    <xf numFmtId="0" fontId="11" fillId="5" borderId="3" xfId="12" applyFont="1" applyFill="1" applyBorder="1" applyAlignment="1">
      <alignment vertical="top"/>
    </xf>
    <xf numFmtId="0" fontId="0" fillId="5" borderId="3" xfId="0" applyFill="1" applyBorder="1" applyAlignment="1">
      <alignment vertical="top"/>
    </xf>
    <xf numFmtId="0" fontId="0" fillId="5" borderId="10" xfId="0" applyFill="1" applyBorder="1" applyAlignment="1">
      <alignment vertical="top"/>
    </xf>
    <xf numFmtId="0" fontId="0" fillId="0" borderId="0" xfId="0" applyFill="1"/>
    <xf numFmtId="0" fontId="0" fillId="0" borderId="0" xfId="0" applyFont="1" applyFill="1"/>
    <xf numFmtId="0" fontId="0" fillId="7" borderId="0" xfId="0" applyFill="1" applyAlignment="1">
      <alignment vertical="center"/>
    </xf>
    <xf numFmtId="0" fontId="22" fillId="6" borderId="0" xfId="0" applyFont="1" applyFill="1" applyAlignment="1">
      <alignment horizontal="left" wrapText="1"/>
    </xf>
    <xf numFmtId="0" fontId="24" fillId="7" borderId="0" xfId="0" applyFont="1" applyFill="1" applyBorder="1" applyAlignment="1">
      <alignment horizontal="right" vertical="center"/>
    </xf>
    <xf numFmtId="0" fontId="21" fillId="7" borderId="0" xfId="0" applyFont="1" applyFill="1" applyBorder="1" applyAlignment="1">
      <alignment horizontal="right"/>
    </xf>
    <xf numFmtId="0" fontId="21" fillId="7" borderId="0" xfId="0" applyFont="1" applyFill="1" applyBorder="1" applyAlignment="1">
      <alignment horizontal="left"/>
    </xf>
    <xf numFmtId="0" fontId="21" fillId="7" borderId="0" xfId="0" applyFont="1" applyFill="1" applyBorder="1" applyAlignment="1">
      <alignment horizontal="center"/>
    </xf>
    <xf numFmtId="166" fontId="21" fillId="7" borderId="0" xfId="0" applyNumberFormat="1" applyFont="1" applyFill="1" applyBorder="1" applyAlignment="1">
      <alignment horizontal="center"/>
    </xf>
    <xf numFmtId="186" fontId="21" fillId="7" borderId="0" xfId="0" applyNumberFormat="1" applyFont="1" applyFill="1" applyBorder="1" applyAlignment="1">
      <alignment horizontal="center"/>
    </xf>
    <xf numFmtId="9" fontId="24" fillId="7" borderId="0" xfId="2" applyFont="1" applyFill="1" applyBorder="1" applyAlignment="1">
      <alignment horizontal="center"/>
    </xf>
    <xf numFmtId="0" fontId="24" fillId="7" borderId="0" xfId="131" applyFont="1" applyFill="1" applyBorder="1" applyAlignment="1"/>
    <xf numFmtId="0" fontId="21" fillId="7" borderId="0" xfId="0" applyFont="1" applyFill="1" applyAlignment="1">
      <alignment wrapText="1"/>
    </xf>
    <xf numFmtId="0" fontId="87" fillId="6" borderId="0" xfId="0" applyFont="1" applyFill="1" applyAlignment="1">
      <alignment horizontal="right" wrapText="1"/>
    </xf>
    <xf numFmtId="166" fontId="35" fillId="7" borderId="0" xfId="1" applyNumberFormat="1" applyFont="1" applyFill="1" applyAlignment="1"/>
    <xf numFmtId="0" fontId="21" fillId="7" borderId="0" xfId="0" applyFont="1" applyFill="1" applyAlignment="1">
      <alignment horizontal="right" wrapText="1"/>
    </xf>
    <xf numFmtId="0" fontId="0" fillId="7" borderId="0" xfId="0" applyFill="1" applyAlignment="1">
      <alignment wrapText="1"/>
    </xf>
    <xf numFmtId="0" fontId="8" fillId="7" borderId="0" xfId="41" applyFill="1" applyAlignment="1" applyProtection="1"/>
    <xf numFmtId="0" fontId="33" fillId="7" borderId="0" xfId="41" applyFont="1" applyFill="1" applyAlignment="1" applyProtection="1"/>
    <xf numFmtId="0" fontId="0" fillId="7" borderId="0" xfId="41" applyFont="1" applyFill="1" applyAlignment="1" applyProtection="1"/>
    <xf numFmtId="0" fontId="8" fillId="6" borderId="0" xfId="41" applyFill="1" applyAlignment="1" applyProtection="1"/>
    <xf numFmtId="0" fontId="8" fillId="6" borderId="0" xfId="41" applyFill="1" applyAlignment="1" applyProtection="1">
      <alignment horizontal="left"/>
    </xf>
    <xf numFmtId="49" fontId="8" fillId="6" borderId="0" xfId="41" applyNumberFormat="1" applyFill="1" applyAlignment="1" applyProtection="1">
      <alignment horizontal="left"/>
    </xf>
    <xf numFmtId="166" fontId="8" fillId="7" borderId="0" xfId="41" applyNumberFormat="1" applyFill="1" applyAlignment="1" applyProtection="1"/>
    <xf numFmtId="0" fontId="24" fillId="0" borderId="0" xfId="131" applyFont="1" applyFill="1" applyBorder="1" applyAlignment="1"/>
    <xf numFmtId="0" fontId="21" fillId="0" borderId="0" xfId="0" applyFont="1" applyAlignment="1"/>
    <xf numFmtId="0" fontId="28" fillId="0" borderId="0" xfId="0" applyFont="1" applyAlignment="1"/>
    <xf numFmtId="0" fontId="24" fillId="0" borderId="0" xfId="38" applyFont="1" applyFill="1" applyAlignment="1" applyProtection="1"/>
    <xf numFmtId="0" fontId="21" fillId="0" borderId="0" xfId="0" applyFont="1" applyFill="1" applyAlignment="1"/>
    <xf numFmtId="0" fontId="21" fillId="0" borderId="0" xfId="0" applyFont="1" applyFill="1" applyBorder="1" applyAlignment="1"/>
    <xf numFmtId="0" fontId="24" fillId="7" borderId="0" xfId="131" applyFill="1" applyAlignment="1"/>
    <xf numFmtId="0" fontId="24" fillId="7" borderId="0" xfId="131" applyFont="1" applyFill="1" applyAlignment="1"/>
    <xf numFmtId="0" fontId="24" fillId="6" borderId="0" xfId="131" applyFont="1" applyFill="1" applyAlignment="1">
      <alignment horizontal="left"/>
    </xf>
    <xf numFmtId="166" fontId="21" fillId="0" borderId="0" xfId="0" applyNumberFormat="1" applyFont="1" applyAlignment="1"/>
    <xf numFmtId="167" fontId="21" fillId="0" borderId="0" xfId="0" applyNumberFormat="1" applyFont="1" applyAlignment="1"/>
    <xf numFmtId="0" fontId="8" fillId="7" borderId="13" xfId="0" applyFont="1" applyFill="1" applyBorder="1" applyAlignment="1"/>
    <xf numFmtId="0" fontId="0" fillId="7" borderId="13" xfId="0" applyFont="1" applyFill="1" applyBorder="1" applyAlignment="1"/>
    <xf numFmtId="0" fontId="8" fillId="7" borderId="0" xfId="0" applyFont="1" applyFill="1" applyBorder="1" applyAlignment="1"/>
    <xf numFmtId="166" fontId="24" fillId="7" borderId="13" xfId="0" applyNumberFormat="1" applyFont="1" applyFill="1" applyBorder="1" applyAlignment="1"/>
    <xf numFmtId="0" fontId="0" fillId="6" borderId="11" xfId="41" applyFont="1" applyFill="1" applyBorder="1" applyAlignment="1" applyProtection="1">
      <alignment horizontal="right" vertical="center" wrapText="1"/>
    </xf>
    <xf numFmtId="0" fontId="21" fillId="6" borderId="0" xfId="0" applyFont="1" applyFill="1" applyAlignment="1">
      <alignment horizontal="left"/>
    </xf>
    <xf numFmtId="0" fontId="21" fillId="6" borderId="0" xfId="0" applyFont="1" applyFill="1" applyBorder="1" applyAlignment="1">
      <alignment horizontal="left"/>
    </xf>
    <xf numFmtId="0" fontId="11" fillId="0" borderId="0" xfId="12" applyFill="1" applyAlignment="1">
      <alignment horizontal="left"/>
    </xf>
    <xf numFmtId="0" fontId="0" fillId="5" borderId="7" xfId="0" applyFont="1" applyFill="1" applyBorder="1" applyAlignment="1">
      <alignment horizontal="left" wrapText="1"/>
    </xf>
    <xf numFmtId="0" fontId="0" fillId="5" borderId="0" xfId="0" applyFont="1" applyFill="1" applyBorder="1" applyAlignment="1">
      <alignment horizontal="left" wrapText="1"/>
    </xf>
    <xf numFmtId="0" fontId="0" fillId="5" borderId="8" xfId="0" applyFont="1" applyFill="1" applyBorder="1" applyAlignment="1">
      <alignment horizontal="left" wrapText="1"/>
    </xf>
    <xf numFmtId="0" fontId="0" fillId="5" borderId="7"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5" borderId="1" xfId="0" applyFill="1" applyBorder="1" applyAlignment="1">
      <alignment vertical="top" wrapText="1"/>
    </xf>
    <xf numFmtId="0" fontId="0" fillId="5" borderId="1" xfId="0" applyFill="1" applyBorder="1" applyAlignment="1">
      <alignment vertical="top"/>
    </xf>
    <xf numFmtId="0" fontId="0" fillId="5" borderId="7" xfId="0" quotePrefix="1" applyFill="1" applyBorder="1" applyAlignment="1">
      <alignment horizontal="left" vertical="top" wrapText="1"/>
    </xf>
    <xf numFmtId="0" fontId="0" fillId="5" borderId="9" xfId="0" applyFill="1" applyBorder="1" applyAlignment="1">
      <alignment vertical="top" wrapText="1"/>
    </xf>
    <xf numFmtId="0" fontId="0" fillId="5" borderId="3" xfId="0" applyFill="1" applyBorder="1" applyAlignment="1">
      <alignment vertical="top" wrapText="1"/>
    </xf>
    <xf numFmtId="0" fontId="0" fillId="5" borderId="10" xfId="0" applyFill="1" applyBorder="1" applyAlignment="1">
      <alignment vertical="top" wrapText="1"/>
    </xf>
    <xf numFmtId="0" fontId="21" fillId="0" borderId="12" xfId="0" applyFont="1" applyBorder="1" applyAlignment="1">
      <alignment horizontal="center"/>
    </xf>
    <xf numFmtId="0" fontId="21" fillId="7" borderId="12" xfId="131" applyFont="1" applyFill="1" applyBorder="1" applyAlignment="1">
      <alignment horizontal="center"/>
    </xf>
    <xf numFmtId="0" fontId="24" fillId="7" borderId="0" xfId="0" applyFont="1" applyFill="1" applyAlignment="1" applyProtection="1">
      <alignment horizontal="left" wrapText="1"/>
      <protection locked="0"/>
    </xf>
    <xf numFmtId="0" fontId="24" fillId="7" borderId="0" xfId="131" applyFont="1" applyFill="1" applyAlignment="1" applyProtection="1">
      <alignment horizontal="left" wrapText="1"/>
      <protection locked="0"/>
    </xf>
    <xf numFmtId="0" fontId="9" fillId="6" borderId="11" xfId="41" applyFont="1" applyFill="1" applyBorder="1" applyAlignment="1" applyProtection="1">
      <alignment horizontal="center" vertical="center" wrapText="1"/>
    </xf>
    <xf numFmtId="0" fontId="9" fillId="6" borderId="0" xfId="41" applyFont="1" applyFill="1" applyBorder="1" applyAlignment="1" applyProtection="1">
      <alignment horizontal="center" vertical="center" wrapText="1"/>
    </xf>
    <xf numFmtId="0" fontId="9" fillId="7" borderId="0" xfId="41" applyFont="1" applyFill="1" applyAlignment="1" applyProtection="1">
      <alignment horizontal="center" wrapText="1"/>
    </xf>
    <xf numFmtId="0" fontId="9" fillId="7" borderId="0" xfId="41" applyFont="1" applyFill="1" applyBorder="1" applyAlignment="1" applyProtection="1">
      <alignment horizontal="center" wrapText="1"/>
    </xf>
    <xf numFmtId="0" fontId="8" fillId="6" borderId="12" xfId="41" applyFill="1" applyBorder="1" applyAlignment="1" applyProtection="1">
      <alignment horizontal="center" vertical="center" wrapText="1"/>
    </xf>
    <xf numFmtId="0" fontId="8" fillId="6" borderId="0" xfId="41" applyFill="1" applyBorder="1" applyAlignment="1" applyProtection="1">
      <alignment horizontal="center" vertical="center" wrapText="1"/>
    </xf>
    <xf numFmtId="0" fontId="8" fillId="6" borderId="11" xfId="41" applyFill="1" applyBorder="1" applyAlignment="1" applyProtection="1">
      <alignment horizontal="center" vertical="center" wrapText="1"/>
    </xf>
    <xf numFmtId="0" fontId="9" fillId="6" borderId="13" xfId="41" applyFont="1" applyFill="1" applyBorder="1" applyAlignment="1" applyProtection="1">
      <alignment horizontal="center" vertical="center"/>
    </xf>
    <xf numFmtId="0" fontId="8" fillId="6" borderId="11" xfId="41" applyFont="1" applyFill="1" applyBorder="1" applyAlignment="1" applyProtection="1">
      <alignment horizontal="center" vertical="center"/>
    </xf>
    <xf numFmtId="0" fontId="16" fillId="6" borderId="0" xfId="0" applyFont="1" applyFill="1" applyAlignment="1">
      <alignment horizontal="left" wrapText="1"/>
    </xf>
    <xf numFmtId="0" fontId="22" fillId="6" borderId="0" xfId="0" applyFont="1" applyFill="1" applyAlignment="1">
      <alignment horizontal="left" wrapText="1"/>
    </xf>
    <xf numFmtId="0" fontId="0" fillId="6" borderId="0" xfId="0" applyFill="1" applyBorder="1" applyAlignment="1">
      <alignment horizontal="center" wrapText="1"/>
    </xf>
    <xf numFmtId="0" fontId="0" fillId="7" borderId="11"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33" fillId="0" borderId="0" xfId="69" applyFont="1" applyFill="1" applyBorder="1" applyAlignment="1">
      <alignment horizontal="center" wrapText="1"/>
    </xf>
    <xf numFmtId="0" fontId="33" fillId="0" borderId="0" xfId="69" applyFont="1" applyFill="1" applyBorder="1" applyAlignment="1">
      <alignment horizontal="left" wrapText="1"/>
    </xf>
    <xf numFmtId="0" fontId="33" fillId="0" borderId="0" xfId="73" applyFont="1" applyFill="1" applyBorder="1" applyAlignment="1">
      <alignment horizontal="left" wrapText="1"/>
    </xf>
    <xf numFmtId="0" fontId="72" fillId="0" borderId="0" xfId="125" applyFont="1" applyBorder="1" applyAlignment="1">
      <alignment horizontal="center" wrapText="1"/>
    </xf>
    <xf numFmtId="0" fontId="33" fillId="6" borderId="0" xfId="0" applyFont="1" applyFill="1" applyBorder="1" applyAlignment="1">
      <alignment horizontal="center"/>
    </xf>
    <xf numFmtId="0" fontId="33" fillId="7" borderId="0" xfId="0" applyFont="1" applyFill="1" applyBorder="1" applyAlignment="1">
      <alignment horizontal="center"/>
    </xf>
    <xf numFmtId="0" fontId="0" fillId="6" borderId="12" xfId="0" applyFill="1" applyBorder="1" applyAlignment="1">
      <alignment horizontal="center"/>
    </xf>
    <xf numFmtId="0" fontId="0" fillId="0" borderId="12" xfId="0" applyFill="1" applyBorder="1" applyAlignment="1">
      <alignment horizontal="center" wrapText="1"/>
    </xf>
    <xf numFmtId="0" fontId="33" fillId="0" borderId="0" xfId="69" applyFont="1" applyFill="1" applyBorder="1" applyAlignment="1"/>
    <xf numFmtId="0" fontId="34" fillId="6" borderId="0" xfId="0" applyFont="1" applyFill="1" applyBorder="1" applyAlignment="1">
      <alignment horizontal="left" wrapText="1"/>
    </xf>
    <xf numFmtId="0" fontId="36" fillId="0" borderId="0" xfId="0" applyFont="1" applyBorder="1" applyAlignment="1">
      <alignment horizontal="center"/>
    </xf>
    <xf numFmtId="0" fontId="76" fillId="0" borderId="0" xfId="92" applyFont="1" applyBorder="1" applyAlignment="1">
      <alignment horizontal="center" wrapText="1"/>
    </xf>
    <xf numFmtId="0" fontId="35" fillId="0" borderId="0" xfId="92" applyFont="1" applyBorder="1" applyAlignment="1"/>
    <xf numFmtId="0" fontId="36" fillId="0" borderId="0" xfId="161" applyFont="1" applyBorder="1" applyAlignment="1">
      <alignment horizontal="center"/>
    </xf>
    <xf numFmtId="0" fontId="0" fillId="7" borderId="0" xfId="0" applyFill="1" applyBorder="1" applyAlignment="1">
      <alignment horizontal="center"/>
    </xf>
    <xf numFmtId="0" fontId="21" fillId="7" borderId="0" xfId="0" applyFont="1" applyFill="1" applyAlignment="1"/>
    <xf numFmtId="0" fontId="24" fillId="7" borderId="13" xfId="0" applyFont="1" applyFill="1" applyBorder="1" applyAlignment="1">
      <alignment horizontal="right"/>
    </xf>
    <xf numFmtId="0" fontId="24" fillId="7" borderId="11" xfId="0" applyFont="1" applyFill="1" applyBorder="1" applyAlignment="1">
      <alignment horizontal="right"/>
    </xf>
    <xf numFmtId="182" fontId="24" fillId="7" borderId="12" xfId="0" applyNumberFormat="1" applyFont="1" applyFill="1" applyBorder="1" applyAlignment="1">
      <alignment horizontal="center"/>
    </xf>
    <xf numFmtId="0" fontId="24" fillId="7" borderId="0" xfId="0" applyFont="1" applyFill="1" applyBorder="1" applyAlignment="1">
      <alignment vertical="center"/>
    </xf>
    <xf numFmtId="0" fontId="21" fillId="7" borderId="0" xfId="0" applyFont="1" applyFill="1" applyBorder="1" applyAlignment="1">
      <alignment horizontal="right"/>
    </xf>
    <xf numFmtId="0" fontId="21" fillId="7" borderId="0" xfId="0" applyFont="1" applyFill="1" applyBorder="1" applyAlignment="1">
      <alignment horizontal="left"/>
    </xf>
    <xf numFmtId="0" fontId="16" fillId="6" borderId="0" xfId="0" applyFont="1" applyFill="1" applyAlignment="1">
      <alignment vertical="center" wrapText="1"/>
    </xf>
    <xf numFmtId="0" fontId="21" fillId="7" borderId="0" xfId="0" applyFont="1" applyFill="1" applyAlignment="1">
      <alignment horizontal="left" wrapText="1"/>
    </xf>
    <xf numFmtId="0" fontId="21" fillId="7" borderId="0" xfId="0" applyFont="1" applyFill="1" applyBorder="1" applyAlignment="1">
      <alignment horizontal="center"/>
    </xf>
    <xf numFmtId="0" fontId="24" fillId="7" borderId="13" xfId="0" applyFont="1" applyFill="1" applyBorder="1" applyAlignment="1">
      <alignment horizontal="center" vertical="center"/>
    </xf>
    <xf numFmtId="0" fontId="24" fillId="7" borderId="11" xfId="0" applyFont="1" applyFill="1" applyBorder="1" applyAlignment="1">
      <alignment horizontal="center" vertical="center"/>
    </xf>
    <xf numFmtId="166" fontId="21" fillId="7" borderId="0" xfId="0" applyNumberFormat="1" applyFont="1" applyFill="1" applyBorder="1" applyAlignment="1">
      <alignment horizontal="center"/>
    </xf>
    <xf numFmtId="166" fontId="24" fillId="7" borderId="13" xfId="0" applyNumberFormat="1" applyFont="1" applyFill="1" applyBorder="1" applyAlignment="1">
      <alignment horizontal="center" vertical="center"/>
    </xf>
    <xf numFmtId="166" fontId="24" fillId="7" borderId="11" xfId="0" applyNumberFormat="1" applyFont="1" applyFill="1" applyBorder="1" applyAlignment="1">
      <alignment horizontal="center" vertical="center"/>
    </xf>
    <xf numFmtId="166" fontId="24" fillId="7" borderId="0" xfId="0" applyNumberFormat="1" applyFont="1" applyFill="1" applyBorder="1" applyAlignment="1">
      <alignment horizontal="center"/>
    </xf>
    <xf numFmtId="186" fontId="21" fillId="7" borderId="0" xfId="0" applyNumberFormat="1" applyFont="1" applyFill="1" applyBorder="1" applyAlignment="1">
      <alignment horizontal="center"/>
    </xf>
    <xf numFmtId="9" fontId="24" fillId="7" borderId="0" xfId="2" applyFont="1" applyFill="1" applyBorder="1" applyAlignment="1">
      <alignment horizontal="center"/>
    </xf>
    <xf numFmtId="186" fontId="24" fillId="7" borderId="0" xfId="0" applyNumberFormat="1" applyFont="1" applyFill="1" applyBorder="1" applyAlignment="1">
      <alignment horizontal="center"/>
    </xf>
  </cellXfs>
  <cellStyles count="186">
    <cellStyle name="20% - Accent1" xfId="108" builtinId="30" customBuiltin="1"/>
    <cellStyle name="20% - Accent1 2" xfId="169"/>
    <cellStyle name="20% - Accent2" xfId="111" builtinId="34" customBuiltin="1"/>
    <cellStyle name="20% - Accent2 2" xfId="171"/>
    <cellStyle name="20% - Accent3" xfId="114" builtinId="38" customBuiltin="1"/>
    <cellStyle name="20% - Accent3 2" xfId="173"/>
    <cellStyle name="20% - Accent4" xfId="117" builtinId="42" customBuiltin="1"/>
    <cellStyle name="20% - Accent4 2" xfId="174"/>
    <cellStyle name="20% - Accent5" xfId="120" builtinId="46" customBuiltin="1"/>
    <cellStyle name="20% - Accent5 2" xfId="176"/>
    <cellStyle name="20% - Accent6" xfId="123" builtinId="50" customBuiltin="1"/>
    <cellStyle name="20% - Accent6 2" xfId="178"/>
    <cellStyle name="40% - Accent1" xfId="109" builtinId="31" customBuiltin="1"/>
    <cellStyle name="40% - Accent1 2" xfId="170"/>
    <cellStyle name="40% - Accent2" xfId="112" builtinId="35" customBuiltin="1"/>
    <cellStyle name="40% - Accent2 2" xfId="172"/>
    <cellStyle name="40% - Accent3" xfId="115" builtinId="39" customBuiltin="1"/>
    <cellStyle name="40% - Accent3 2" xfId="167"/>
    <cellStyle name="40% - Accent4" xfId="118" builtinId="43" customBuiltin="1"/>
    <cellStyle name="40% - Accent4 2" xfId="175"/>
    <cellStyle name="40% - Accent5" xfId="121" builtinId="47" customBuiltin="1"/>
    <cellStyle name="40% - Accent5 2" xfId="177"/>
    <cellStyle name="40% - Accent6" xfId="124" builtinId="51" customBuiltin="1"/>
    <cellStyle name="40% - Accent6 2" xfId="179"/>
    <cellStyle name="60% - Accent1 2" xfId="144"/>
    <cellStyle name="60% - Accent1 2 2" xfId="180"/>
    <cellStyle name="60% - Accent1 3" xfId="143"/>
    <cellStyle name="60% - Accent2 2" xfId="146"/>
    <cellStyle name="60% - Accent2 2 2" xfId="181"/>
    <cellStyle name="60% - Accent2 3" xfId="145"/>
    <cellStyle name="60% - Accent3 2" xfId="148"/>
    <cellStyle name="60% - Accent3 2 2" xfId="182"/>
    <cellStyle name="60% - Accent3 3" xfId="147"/>
    <cellStyle name="60% - Accent4 2" xfId="150"/>
    <cellStyle name="60% - Accent4 2 2" xfId="183"/>
    <cellStyle name="60% - Accent4 3" xfId="149"/>
    <cellStyle name="60% - Accent5 2" xfId="152"/>
    <cellStyle name="60% - Accent5 2 2" xfId="184"/>
    <cellStyle name="60% - Accent5 3" xfId="151"/>
    <cellStyle name="60% - Accent6 2" xfId="154"/>
    <cellStyle name="60% - Accent6 2 2" xfId="185"/>
    <cellStyle name="60% - Accent6 3" xfId="153"/>
    <cellStyle name="Accent1" xfId="107" builtinId="29" customBuiltin="1"/>
    <cellStyle name="Accent2" xfId="110" builtinId="33" customBuiltin="1"/>
    <cellStyle name="Accent3" xfId="113" builtinId="37" customBuiltin="1"/>
    <cellStyle name="Accent4" xfId="116" builtinId="41" customBuiltin="1"/>
    <cellStyle name="Accent5" xfId="119" builtinId="45" customBuiltin="1"/>
    <cellStyle name="Accent6" xfId="122" builtinId="49" customBuiltin="1"/>
    <cellStyle name="Bad" xfId="98" builtinId="27" customBuiltin="1"/>
    <cellStyle name="Calculation" xfId="101" builtinId="22" customBuiltin="1"/>
    <cellStyle name="cells" xfId="3"/>
    <cellStyle name="cf1" xfId="128"/>
    <cellStyle name="cf2" xfId="129"/>
    <cellStyle name="Check Cell" xfId="103" builtinId="23" customBuiltin="1"/>
    <cellStyle name="column field" xfId="4"/>
    <cellStyle name="Comma" xfId="1" builtinId="3" customBuiltin="1"/>
    <cellStyle name="Comma 2" xfId="5"/>
    <cellStyle name="Comma 2 2" xfId="49"/>
    <cellStyle name="Comma 2 3" xfId="58"/>
    <cellStyle name="Comma 2 4" xfId="62"/>
    <cellStyle name="Comma 2 5" xfId="66"/>
    <cellStyle name="Comma 2 6" xfId="139"/>
    <cellStyle name="Comma 2 7" xfId="165"/>
    <cellStyle name="Comma 3" xfId="6"/>
    <cellStyle name="Comma 3 2" xfId="140"/>
    <cellStyle name="Comma 3 3" xfId="166"/>
    <cellStyle name="Comma 4" xfId="7"/>
    <cellStyle name="Comma 4 2" xfId="138"/>
    <cellStyle name="Comma 4 3" xfId="164"/>
    <cellStyle name="Comma 5" xfId="70"/>
    <cellStyle name="Explanatory Text" xfId="105" builtinId="53" customBuiltin="1"/>
    <cellStyle name="field" xfId="8"/>
    <cellStyle name="field names" xfId="9"/>
    <cellStyle name="footer" xfId="10"/>
    <cellStyle name="Good" xfId="97" builtinId="26" customBuiltin="1"/>
    <cellStyle name="heading" xfId="11"/>
    <cellStyle name="Heading 1" xfId="93" builtinId="16" customBuiltin="1"/>
    <cellStyle name="Heading 2" xfId="94" builtinId="17" customBuiltin="1"/>
    <cellStyle name="Heading 3" xfId="95" builtinId="18" customBuiltin="1"/>
    <cellStyle name="Heading 4" xfId="96" builtinId="19" customBuiltin="1"/>
    <cellStyle name="Hyperlink" xfId="12"/>
    <cellStyle name="Hyperlink 2" xfId="13"/>
    <cellStyle name="Hyperlink 2 2" xfId="136"/>
    <cellStyle name="Hyperlink 2 3" xfId="155"/>
    <cellStyle name="Hyperlink 2 4" xfId="134"/>
    <cellStyle name="Hyperlink 3" xfId="56"/>
    <cellStyle name="Hyperlink 4" xfId="47"/>
    <cellStyle name="Hyperlink 5" xfId="71"/>
    <cellStyle name="Hyperlink 5 2" xfId="141"/>
    <cellStyle name="Hyperlink 6" xfId="126"/>
    <cellStyle name="Input" xfId="99" builtinId="20" customBuiltin="1"/>
    <cellStyle name="Linked Cell" xfId="102" builtinId="24" customBuiltin="1"/>
    <cellStyle name="Neutral 2" xfId="157"/>
    <cellStyle name="Neutral 3" xfId="156"/>
    <cellStyle name="Normal" xfId="0" builtinId="0" customBuiltin="1"/>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24"/>
    <cellStyle name="Normal 2 2" xfId="48"/>
    <cellStyle name="Normal 2 2 2" xfId="131"/>
    <cellStyle name="Normal 2 2 3" xfId="158"/>
    <cellStyle name="Normal 2 2 4" xfId="137"/>
    <cellStyle name="Normal 2 3" xfId="55"/>
    <cellStyle name="Normal 2 3 2" xfId="133"/>
    <cellStyle name="Normal 2 3 3" xfId="163"/>
    <cellStyle name="Normal 2 4" xfId="57"/>
    <cellStyle name="Normal 2 5" xfId="61"/>
    <cellStyle name="Normal 2 6" xfId="65"/>
    <cellStyle name="Normal 2 7" xfId="127"/>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4"/>
    <cellStyle name="Normal 3" xfId="35"/>
    <cellStyle name="Normal 3 2" xfId="52"/>
    <cellStyle name="Normal 3 3" xfId="132"/>
    <cellStyle name="Normal 3 4" xfId="162"/>
    <cellStyle name="Normal 30" xfId="36"/>
    <cellStyle name="Normal 31" xfId="37"/>
    <cellStyle name="Normal 32" xfId="46"/>
    <cellStyle name="Normal 33" xfId="69"/>
    <cellStyle name="Normal 34" xfId="92"/>
    <cellStyle name="Normal 35" xfId="125"/>
    <cellStyle name="Normal 36" xfId="161"/>
    <cellStyle name="Normal 4" xfId="38"/>
    <cellStyle name="Normal 4 2" xfId="50"/>
    <cellStyle name="Normal 4 3" xfId="59"/>
    <cellStyle name="Normal 4 4" xfId="63"/>
    <cellStyle name="Normal 4 5" xfId="67"/>
    <cellStyle name="Normal 4 6" xfId="135"/>
    <cellStyle name="Normal 5" xfId="39"/>
    <cellStyle name="Normal 6" xfId="40"/>
    <cellStyle name="Normal 6 2" xfId="51"/>
    <cellStyle name="Normal 7" xfId="41"/>
    <cellStyle name="Normal 8" xfId="42"/>
    <cellStyle name="Normal 8 2" xfId="54"/>
    <cellStyle name="Normal 9" xfId="43"/>
    <cellStyle name="Normal_self_empl_workimngs_3" xfId="130"/>
    <cellStyle name="Normal_Sheet3" xfId="72"/>
    <cellStyle name="Normal_Table 5 2" xfId="91"/>
    <cellStyle name="Normal_Table 7" xfId="73"/>
    <cellStyle name="Normal_Table 7_1" xfId="74"/>
    <cellStyle name="Normal_Table 8" xfId="75"/>
    <cellStyle name="Note 2" xfId="142"/>
    <cellStyle name="Note 3" xfId="168"/>
    <cellStyle name="Output" xfId="100" builtinId="21" customBuiltin="1"/>
    <cellStyle name="Percent" xfId="2" builtinId="5" customBuiltin="1"/>
    <cellStyle name="Percent 2" xfId="53"/>
    <cellStyle name="Percent 2 2" xfId="60"/>
    <cellStyle name="Percent 2 3" xfId="64"/>
    <cellStyle name="Percent 2 4" xfId="68"/>
    <cellStyle name="rowfield" xfId="44"/>
    <cellStyle name="style1570623389487" xfId="76"/>
    <cellStyle name="style1570625668131" xfId="77"/>
    <cellStyle name="style1570625668320" xfId="78"/>
    <cellStyle name="style1570625668423" xfId="79"/>
    <cellStyle name="style1570625668734" xfId="80"/>
    <cellStyle name="style1570625669306" xfId="81"/>
    <cellStyle name="style1570625669584" xfId="82"/>
    <cellStyle name="style1570625669668" xfId="83"/>
    <cellStyle name="style1570625669752" xfId="84"/>
    <cellStyle name="style1570625669838" xfId="85"/>
    <cellStyle name="style1570625669922" xfId="86"/>
    <cellStyle name="style1570625670005" xfId="87"/>
    <cellStyle name="style1570625670094" xfId="88"/>
    <cellStyle name="style1570625670177" xfId="89"/>
    <cellStyle name="style1570625670261" xfId="90"/>
    <cellStyle name="Test" xfId="45"/>
    <cellStyle name="Title 2" xfId="160"/>
    <cellStyle name="Title 3" xfId="159"/>
    <cellStyle name="Total" xfId="106" builtinId="25" customBuiltin="1"/>
    <cellStyle name="Warning Text" xfId="10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106531</xdr:colOff>
      <xdr:row>0</xdr:row>
      <xdr:rowOff>52388</xdr:rowOff>
    </xdr:from>
    <xdr:ext cx="592631" cy="485775"/>
    <xdr:pic>
      <xdr:nvPicPr>
        <xdr:cNvPr id="3" name="Picture 4" descr="Department of Health and Social Care logo" title="Department of Health and Social Car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tretch>
          <a:fillRect/>
        </a:stretch>
      </xdr:blipFill>
      <xdr:spPr>
        <a:xfrm>
          <a:off x="739944" y="52388"/>
          <a:ext cx="592631" cy="485775"/>
        </a:xfrm>
        <a:prstGeom prst="rect">
          <a:avLst/>
        </a:prstGeom>
        <a:noFill/>
        <a:ln cap="flat">
          <a:noFill/>
        </a:ln>
      </xdr:spPr>
    </xdr:pic>
    <xdr:clientData/>
  </xdr:oneCellAnchor>
  <xdr:oneCellAnchor>
    <xdr:from>
      <xdr:col>0</xdr:col>
      <xdr:colOff>47625</xdr:colOff>
      <xdr:row>0</xdr:row>
      <xdr:rowOff>28575</xdr:rowOff>
    </xdr:from>
    <xdr:ext cx="593317" cy="485775"/>
    <xdr:pic>
      <xdr:nvPicPr>
        <xdr:cNvPr id="4" name="Picture 5" descr="Department for Work and Pensions logo" title="DWP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47625" y="28575"/>
          <a:ext cx="593317" cy="485775"/>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the-employment-of-disabled-people-2019?cachebust=1582628203" TargetMode="External"/><Relationship Id="rId2" Type="http://schemas.openxmlformats.org/officeDocument/2006/relationships/hyperlink" Target="https://www.gov.uk/government/statistics/the-employment-of-disabled-people-2019" TargetMode="External"/><Relationship Id="rId1" Type="http://schemas.openxmlformats.org/officeDocument/2006/relationships/hyperlink" Target="mailto:team.workandhealthanalysis@dwp.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2"/>
  <sheetViews>
    <sheetView tabSelected="1" workbookViewId="0">
      <selection activeCell="B52" sqref="B52:C52"/>
    </sheetView>
  </sheetViews>
  <sheetFormatPr defaultColWidth="4.28515625" defaultRowHeight="12.75"/>
  <cols>
    <col min="1" max="1" width="1" style="1" customWidth="1"/>
    <col min="2" max="2" width="7.85546875" style="1" customWidth="1"/>
    <col min="3" max="3" width="77.85546875" style="1" customWidth="1"/>
    <col min="4" max="4" width="4.28515625" style="1" customWidth="1"/>
    <col min="5" max="16384" width="4.28515625" style="1"/>
  </cols>
  <sheetData>
    <row r="2" spans="2:4" ht="14.25">
      <c r="D2" s="2" t="s">
        <v>183</v>
      </c>
    </row>
    <row r="4" spans="2:4" ht="23.25">
      <c r="B4" s="3" t="s">
        <v>182</v>
      </c>
    </row>
    <row r="6" spans="2:4">
      <c r="B6" s="4" t="s">
        <v>482</v>
      </c>
    </row>
    <row r="7" spans="2:4">
      <c r="B7" s="4" t="s">
        <v>483</v>
      </c>
    </row>
    <row r="8" spans="2:4">
      <c r="B8" s="4" t="s">
        <v>484</v>
      </c>
    </row>
    <row r="9" spans="2:4">
      <c r="B9" s="4" t="s">
        <v>485</v>
      </c>
      <c r="C9" s="622"/>
    </row>
    <row r="10" spans="2:4">
      <c r="B10" s="4" t="s">
        <v>486</v>
      </c>
    </row>
    <row r="12" spans="2:4" ht="18">
      <c r="B12" s="5" t="s">
        <v>0</v>
      </c>
      <c r="C12" s="6"/>
    </row>
    <row r="13" spans="2:4">
      <c r="B13" s="7"/>
      <c r="C13" s="8"/>
    </row>
    <row r="14" spans="2:4" s="2" customFormat="1" ht="14.25">
      <c r="B14" s="9" t="s">
        <v>1</v>
      </c>
      <c r="C14" s="9"/>
      <c r="D14" s="10"/>
    </row>
    <row r="15" spans="2:4" s="2" customFormat="1" ht="14.25">
      <c r="B15" s="9" t="s">
        <v>2</v>
      </c>
      <c r="C15" s="9"/>
      <c r="D15" s="10"/>
    </row>
    <row r="16" spans="2:4" s="2" customFormat="1" ht="12.75" customHeight="1">
      <c r="B16" s="9"/>
      <c r="C16" s="9"/>
      <c r="D16" s="10"/>
    </row>
    <row r="17" spans="2:4" ht="15">
      <c r="B17" s="11" t="s">
        <v>3</v>
      </c>
      <c r="C17" s="11" t="s">
        <v>4</v>
      </c>
    </row>
    <row r="18" spans="2:4" ht="14.25">
      <c r="B18" s="521">
        <v>1.1000000000000001</v>
      </c>
      <c r="C18" s="522" t="s">
        <v>410</v>
      </c>
    </row>
    <row r="19" spans="2:4" ht="14.25">
      <c r="B19" s="521">
        <v>1.2</v>
      </c>
      <c r="C19" s="523" t="s">
        <v>411</v>
      </c>
    </row>
    <row r="20" spans="2:4" ht="14.25">
      <c r="B20" s="521">
        <v>1.3</v>
      </c>
      <c r="C20" s="523" t="s">
        <v>412</v>
      </c>
    </row>
    <row r="21" spans="2:4" ht="14.25">
      <c r="B21" s="521">
        <v>2.1</v>
      </c>
      <c r="C21" s="523" t="s">
        <v>498</v>
      </c>
    </row>
    <row r="22" spans="2:4" ht="14.25">
      <c r="B22" s="521">
        <v>2.2000000000000002</v>
      </c>
      <c r="C22" s="523" t="s">
        <v>413</v>
      </c>
    </row>
    <row r="23" spans="2:4" ht="14.25">
      <c r="B23" s="521">
        <v>2.2999999999999998</v>
      </c>
      <c r="C23" s="523" t="s">
        <v>414</v>
      </c>
    </row>
    <row r="24" spans="2:4" ht="14.25">
      <c r="B24" s="12">
        <v>3.1</v>
      </c>
      <c r="C24" s="257" t="s">
        <v>115</v>
      </c>
    </row>
    <row r="25" spans="2:4" ht="14.25">
      <c r="B25" s="12">
        <v>3.2</v>
      </c>
      <c r="C25" s="258" t="s">
        <v>116</v>
      </c>
    </row>
    <row r="26" spans="2:4" ht="14.25">
      <c r="B26" s="12">
        <v>3.3</v>
      </c>
      <c r="C26" s="258" t="s">
        <v>173</v>
      </c>
    </row>
    <row r="27" spans="2:4" ht="14.25">
      <c r="B27" s="12">
        <v>3.4</v>
      </c>
      <c r="C27" s="258" t="s">
        <v>174</v>
      </c>
    </row>
    <row r="28" spans="2:4" ht="15" customHeight="1">
      <c r="B28" s="12">
        <v>3.5</v>
      </c>
      <c r="C28" s="258" t="s">
        <v>175</v>
      </c>
    </row>
    <row r="29" spans="2:4" ht="15">
      <c r="B29" s="12">
        <v>3.6</v>
      </c>
      <c r="C29" s="259" t="s">
        <v>555</v>
      </c>
      <c r="D29" s="13"/>
    </row>
    <row r="30" spans="2:4" ht="15">
      <c r="B30" s="12">
        <v>3.7</v>
      </c>
      <c r="C30" s="259" t="s">
        <v>176</v>
      </c>
      <c r="D30" s="13"/>
    </row>
    <row r="31" spans="2:4" ht="15">
      <c r="B31" s="12">
        <v>3.8</v>
      </c>
      <c r="C31" s="259" t="s">
        <v>177</v>
      </c>
      <c r="D31" s="13"/>
    </row>
    <row r="32" spans="2:4" ht="15">
      <c r="B32" s="12">
        <v>3.9</v>
      </c>
      <c r="C32" s="259" t="s">
        <v>178</v>
      </c>
      <c r="D32" s="13"/>
    </row>
    <row r="33" spans="2:5" ht="15">
      <c r="B33" s="12">
        <v>4.0999999999999996</v>
      </c>
      <c r="C33" s="259" t="s">
        <v>474</v>
      </c>
      <c r="D33" s="13"/>
    </row>
    <row r="34" spans="2:5" ht="15">
      <c r="B34" s="12">
        <v>4.2</v>
      </c>
      <c r="C34" s="259" t="s">
        <v>475</v>
      </c>
      <c r="D34" s="13"/>
    </row>
    <row r="35" spans="2:5" ht="15">
      <c r="B35" s="12">
        <v>4.3</v>
      </c>
      <c r="C35" s="259" t="s">
        <v>476</v>
      </c>
      <c r="D35" s="13"/>
    </row>
    <row r="36" spans="2:5" ht="15">
      <c r="B36" s="12">
        <v>4.4000000000000004</v>
      </c>
      <c r="C36" s="259" t="s">
        <v>477</v>
      </c>
      <c r="D36" s="13"/>
    </row>
    <row r="37" spans="2:5" ht="15">
      <c r="B37" s="12">
        <v>4.5</v>
      </c>
      <c r="C37" s="259" t="s">
        <v>478</v>
      </c>
      <c r="D37" s="13"/>
    </row>
    <row r="38" spans="2:5" ht="15">
      <c r="B38" s="12">
        <v>4.5999999999999996</v>
      </c>
      <c r="C38" s="259" t="s">
        <v>575</v>
      </c>
      <c r="D38" s="13"/>
    </row>
    <row r="40" spans="2:5" ht="18">
      <c r="B40" s="5" t="s">
        <v>5</v>
      </c>
    </row>
    <row r="42" spans="2:5">
      <c r="B42" s="4" t="s">
        <v>179</v>
      </c>
      <c r="C42" s="14"/>
    </row>
    <row r="43" spans="2:5">
      <c r="B43" s="15" t="s">
        <v>481</v>
      </c>
      <c r="C43" s="15"/>
    </row>
    <row r="44" spans="2:5">
      <c r="B44" s="259" t="s">
        <v>180</v>
      </c>
    </row>
    <row r="45" spans="2:5">
      <c r="B45" s="623" t="s">
        <v>487</v>
      </c>
      <c r="C45" s="622"/>
      <c r="D45" s="622"/>
      <c r="E45" s="622"/>
    </row>
    <row r="46" spans="2:5">
      <c r="B46" s="4" t="s">
        <v>181</v>
      </c>
    </row>
    <row r="47" spans="2:5">
      <c r="B47" s="15" t="s">
        <v>6</v>
      </c>
    </row>
    <row r="49" spans="2:3" ht="18">
      <c r="B49" s="5" t="s">
        <v>7</v>
      </c>
    </row>
    <row r="51" spans="2:3" s="2" customFormat="1" ht="14.25">
      <c r="B51" s="2" t="s">
        <v>488</v>
      </c>
    </row>
    <row r="52" spans="2:3" s="2" customFormat="1" ht="14.25">
      <c r="B52" s="664" t="s">
        <v>608</v>
      </c>
      <c r="C52" s="664"/>
    </row>
  </sheetData>
  <mergeCells count="1">
    <mergeCell ref="B52:C52"/>
  </mergeCells>
  <hyperlinks>
    <hyperlink ref="C24" location="'3.1'!A1" display="Disabled people by employment status and age, UK"/>
    <hyperlink ref="B44" r:id="rId1"/>
    <hyperlink ref="B52" r:id="rId2"/>
    <hyperlink ref="C25" location="'3.2'!A1" display="Disabled people by employment status and gender, UK"/>
    <hyperlink ref="C26" location="'3.3'!A1" display="Disabled people by employment status and health condition, UK"/>
    <hyperlink ref="C28" location="'3.5'!A1" display="Disabled people by employment status and highest qualification level, UK"/>
    <hyperlink ref="C30" location="'3.7'!A1" display="Disabled people in employment by full time or part time status, UK"/>
    <hyperlink ref="C31" location="'3.8'!A1" display="Disabled people in employment by industry, UK"/>
    <hyperlink ref="C32" location="'3.9'!A1" display="Disabled people in employment by occupation, UK"/>
    <hyperlink ref="C18" location="'1.1'!A1" display="Key measures of employment of disabled people in the UK"/>
    <hyperlink ref="C19" location="'1.2'!A1" display="Moves in and out of work by disability status, UK: A comparison between data sources"/>
    <hyperlink ref="C20" location="'1.3'!A1" display="Disabled people by employment status, UK, 2013/14 to 2017/18 (April-March): A comparison between data sources"/>
    <hyperlink ref="C21" location="'2.1'!A1" display="Employment of people aged 16-64, UK , 1998-2019"/>
    <hyperlink ref="C22" location="'2.2'!A1" display="Change in the number of disabled people in employment under selected hypothetical scenarios"/>
    <hyperlink ref="C23" location="'2.3'!A1" display="Summary of the impact of different components of change on the number of disabled people in employment under selected hypothetical scenarios"/>
    <hyperlink ref="C33" location="'4.1'!A1" display="Flows of disabled people by employment status and gender, UK"/>
    <hyperlink ref="C34" location="'4.2'!A1" display="Flows of disabled people by employment status and age, UK"/>
    <hyperlink ref="C35" location="'4.3'!A1" display="Flows of disabled people by employment status and qualification, UK"/>
    <hyperlink ref="C36" location="'4.4'!A1" display="Flows of disabled people by employment status in full time or part time work, UK"/>
    <hyperlink ref="C37" location="'4.5'!A1" display="Flows of disabled people by employment status and main health condition, UK"/>
    <hyperlink ref="C38" location="'4.6'!A1" display="Flows of disabled people by employment status and any health condition, UK"/>
    <hyperlink ref="C27" location="'3.4'!A1" display="Disabled people by employment status and number of health conditions, UK "/>
    <hyperlink ref="C29" location="'3.6'!A1" display="Disabled people by employment status and region, UK"/>
    <hyperlink ref="B52:C52" r:id="rId3" display="&lt;Hyperlink to the landing page of your release&gt;"/>
  </hyperlinks>
  <pageMargins left="0.75000000000000011" right="0.75000000000000011" top="1" bottom="1" header="0.5" footer="0.5"/>
  <pageSetup paperSize="9" scale="98" fitToWidth="0" fitToHeight="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0"/>
  <sheetViews>
    <sheetView zoomScaleNormal="100" workbookViewId="0"/>
  </sheetViews>
  <sheetFormatPr defaultColWidth="9.140625" defaultRowHeight="12.75"/>
  <cols>
    <col min="1" max="1" width="10.7109375" style="132" customWidth="1"/>
    <col min="2" max="2" width="5.7109375" style="132" customWidth="1"/>
    <col min="3" max="5" width="10.7109375" style="132" customWidth="1"/>
    <col min="6" max="6" width="5.7109375" style="132" customWidth="1"/>
    <col min="7" max="9" width="10.7109375" style="132" customWidth="1"/>
    <col min="10" max="10" width="5.7109375" style="132" customWidth="1"/>
    <col min="11" max="13" width="10.7109375" style="132" customWidth="1"/>
    <col min="14" max="14" width="5.7109375" style="132" customWidth="1"/>
    <col min="15" max="17" width="10.7109375" style="132" customWidth="1"/>
    <col min="18" max="18" width="5.7109375" style="132" customWidth="1"/>
    <col min="19" max="20" width="16.140625" style="132" customWidth="1"/>
    <col min="21" max="25" width="9.140625" style="132"/>
    <col min="26" max="26" width="10.140625" style="132" bestFit="1" customWidth="1"/>
    <col min="27" max="27" width="9.28515625" style="132" bestFit="1" customWidth="1"/>
    <col min="28" max="28" width="10.140625" style="132" bestFit="1" customWidth="1"/>
    <col min="29" max="29" width="9.28515625" style="132" bestFit="1" customWidth="1"/>
    <col min="30" max="30" width="10.140625" style="132" bestFit="1" customWidth="1"/>
    <col min="31" max="31" width="9.28515625" style="132" bestFit="1" customWidth="1"/>
    <col min="32" max="34" width="9.140625" style="132"/>
    <col min="35" max="35" width="14.42578125" style="132" customWidth="1"/>
    <col min="36" max="36" width="15" style="132" customWidth="1"/>
    <col min="37" max="37" width="8.140625" style="132" customWidth="1"/>
    <col min="38" max="70" width="9.140625" style="132"/>
    <col min="71" max="16384" width="9.140625" style="133"/>
  </cols>
  <sheetData>
    <row r="1" spans="1:43" ht="15" customHeight="1">
      <c r="A1" s="140"/>
      <c r="B1" s="140"/>
      <c r="C1" s="140"/>
      <c r="D1" s="140"/>
      <c r="E1" s="140"/>
      <c r="F1" s="140"/>
      <c r="G1" s="140"/>
    </row>
    <row r="2" spans="1:43" ht="15" customHeight="1">
      <c r="A2" s="194" t="s">
        <v>8</v>
      </c>
      <c r="B2" s="140"/>
      <c r="C2" s="140"/>
      <c r="D2" s="140"/>
      <c r="E2" s="140"/>
      <c r="F2" s="140"/>
      <c r="G2" s="140"/>
      <c r="X2" s="138"/>
    </row>
    <row r="3" spans="1:43" ht="15" customHeight="1">
      <c r="A3" s="140"/>
      <c r="B3" s="140"/>
      <c r="C3" s="140"/>
      <c r="D3" s="140"/>
      <c r="E3" s="140"/>
      <c r="F3" s="140"/>
      <c r="G3" s="140"/>
    </row>
    <row r="4" spans="1:43" ht="15" customHeight="1">
      <c r="A4" s="130" t="s">
        <v>184</v>
      </c>
      <c r="B4" s="131"/>
      <c r="C4" s="131"/>
      <c r="D4" s="131"/>
      <c r="E4" s="131"/>
      <c r="F4" s="131"/>
      <c r="G4" s="131"/>
      <c r="X4" s="138"/>
      <c r="Y4" s="138"/>
      <c r="Z4" s="138"/>
      <c r="AA4" s="138"/>
      <c r="AB4" s="138"/>
      <c r="AC4" s="138"/>
      <c r="AD4" s="138"/>
      <c r="AE4" s="138"/>
      <c r="AF4" s="138"/>
      <c r="AG4" s="138"/>
      <c r="AH4" s="138"/>
      <c r="AI4" s="138"/>
      <c r="AJ4" s="138"/>
      <c r="AK4" s="138"/>
      <c r="AL4" s="138"/>
      <c r="AM4" s="138"/>
      <c r="AN4" s="138"/>
      <c r="AO4" s="138"/>
      <c r="AP4" s="138"/>
      <c r="AQ4" s="138"/>
    </row>
    <row r="5" spans="1:43" ht="15" customHeight="1">
      <c r="A5" s="134"/>
      <c r="B5" s="134"/>
      <c r="C5" s="134"/>
      <c r="D5" s="134"/>
      <c r="E5" s="134"/>
      <c r="F5" s="134"/>
      <c r="G5" s="124"/>
      <c r="H5" s="135"/>
      <c r="I5" s="135"/>
      <c r="J5" s="135"/>
      <c r="K5" s="135"/>
      <c r="L5" s="135"/>
      <c r="M5" s="135"/>
      <c r="N5" s="135"/>
      <c r="O5" s="135"/>
      <c r="P5" s="135"/>
      <c r="Q5" s="135"/>
      <c r="R5" s="135"/>
      <c r="S5" s="135"/>
      <c r="T5" s="135"/>
      <c r="X5" s="138"/>
      <c r="Y5" s="138"/>
      <c r="Z5" s="138"/>
      <c r="AA5" s="138"/>
      <c r="AB5" s="138"/>
      <c r="AC5" s="138"/>
      <c r="AD5" s="138"/>
      <c r="AE5" s="138"/>
      <c r="AF5" s="138"/>
      <c r="AG5" s="138"/>
      <c r="AH5" s="138"/>
      <c r="AI5" s="138"/>
      <c r="AJ5" s="138"/>
      <c r="AK5" s="138"/>
      <c r="AL5" s="138"/>
      <c r="AM5" s="138"/>
      <c r="AN5" s="138"/>
      <c r="AO5" s="138"/>
      <c r="AP5" s="138"/>
      <c r="AQ5" s="138"/>
    </row>
    <row r="6" spans="1:43" ht="15" customHeight="1">
      <c r="K6" s="697" t="s">
        <v>117</v>
      </c>
      <c r="L6" s="697"/>
      <c r="M6" s="697"/>
      <c r="N6" s="697"/>
      <c r="O6" s="697"/>
      <c r="P6" s="697"/>
      <c r="Q6" s="697"/>
      <c r="S6" s="696" t="s">
        <v>168</v>
      </c>
      <c r="T6" s="696"/>
      <c r="X6" s="138"/>
      <c r="Y6" s="138"/>
      <c r="Z6" s="138"/>
      <c r="AA6" s="138"/>
      <c r="AB6" s="138"/>
      <c r="AC6" s="138"/>
      <c r="AD6" s="138"/>
      <c r="AE6" s="138"/>
      <c r="AF6" s="138"/>
      <c r="AG6" s="138"/>
      <c r="AH6" s="138"/>
      <c r="AI6" s="138"/>
      <c r="AJ6" s="138"/>
      <c r="AK6" s="138"/>
      <c r="AL6" s="138"/>
      <c r="AM6" s="138"/>
      <c r="AN6" s="138"/>
      <c r="AO6" s="138"/>
      <c r="AP6" s="138"/>
      <c r="AQ6" s="138"/>
    </row>
    <row r="7" spans="1:43" ht="15" customHeight="1">
      <c r="A7" s="140"/>
      <c r="B7" s="140"/>
      <c r="C7" s="695" t="s">
        <v>99</v>
      </c>
      <c r="D7" s="695"/>
      <c r="E7" s="695"/>
      <c r="G7" s="695" t="s">
        <v>602</v>
      </c>
      <c r="H7" s="695"/>
      <c r="I7" s="695"/>
      <c r="K7" s="698" t="s">
        <v>100</v>
      </c>
      <c r="L7" s="698"/>
      <c r="M7" s="698"/>
      <c r="O7" s="698" t="s">
        <v>171</v>
      </c>
      <c r="P7" s="698"/>
      <c r="Q7" s="698"/>
      <c r="S7" s="123" t="s">
        <v>100</v>
      </c>
      <c r="T7" s="123" t="s">
        <v>171</v>
      </c>
      <c r="X7" s="138"/>
      <c r="Y7" s="138"/>
      <c r="Z7" s="138"/>
      <c r="AA7" s="138"/>
      <c r="AB7" s="138"/>
      <c r="AC7" s="138"/>
      <c r="AD7" s="138"/>
      <c r="AE7" s="138"/>
      <c r="AF7" s="138"/>
      <c r="AG7" s="138"/>
      <c r="AH7" s="138"/>
      <c r="AI7" s="138"/>
      <c r="AJ7" s="138"/>
      <c r="AK7" s="138"/>
      <c r="AL7" s="138"/>
      <c r="AM7" s="138"/>
      <c r="AN7" s="138"/>
      <c r="AO7" s="138"/>
      <c r="AP7" s="138"/>
      <c r="AQ7" s="138"/>
    </row>
    <row r="8" spans="1:43" ht="15" customHeight="1">
      <c r="A8" s="134"/>
      <c r="B8" s="124"/>
      <c r="C8" s="125" t="s">
        <v>20</v>
      </c>
      <c r="D8" s="125" t="s">
        <v>21</v>
      </c>
      <c r="E8" s="125" t="s">
        <v>12</v>
      </c>
      <c r="F8" s="28"/>
      <c r="G8" s="125" t="s">
        <v>20</v>
      </c>
      <c r="H8" s="125" t="s">
        <v>21</v>
      </c>
      <c r="I8" s="28" t="s">
        <v>12</v>
      </c>
      <c r="J8" s="28"/>
      <c r="K8" s="28" t="s">
        <v>20</v>
      </c>
      <c r="L8" s="28" t="s">
        <v>21</v>
      </c>
      <c r="M8" s="28" t="s">
        <v>12</v>
      </c>
      <c r="N8" s="28"/>
      <c r="O8" s="28" t="s">
        <v>20</v>
      </c>
      <c r="P8" s="28" t="s">
        <v>21</v>
      </c>
      <c r="Q8" s="28" t="s">
        <v>12</v>
      </c>
      <c r="R8" s="28"/>
      <c r="S8" s="28" t="s">
        <v>20</v>
      </c>
      <c r="T8" s="28" t="s">
        <v>20</v>
      </c>
      <c r="X8" s="138"/>
      <c r="Y8" s="138"/>
      <c r="Z8" s="138"/>
      <c r="AA8" s="138"/>
      <c r="AB8" s="138"/>
      <c r="AC8" s="138"/>
      <c r="AD8" s="138"/>
      <c r="AE8" s="138"/>
      <c r="AF8" s="138"/>
      <c r="AG8" s="138"/>
      <c r="AH8" s="138"/>
      <c r="AI8" s="138"/>
      <c r="AJ8" s="138"/>
      <c r="AK8" s="138"/>
      <c r="AL8" s="138"/>
      <c r="AM8" s="138"/>
      <c r="AN8" s="138"/>
      <c r="AO8" s="138"/>
      <c r="AP8" s="138"/>
      <c r="AQ8" s="138"/>
    </row>
    <row r="9" spans="1:43" ht="15" customHeight="1">
      <c r="A9" s="140"/>
      <c r="B9" s="140"/>
      <c r="C9" s="145"/>
      <c r="D9" s="145"/>
      <c r="E9" s="145"/>
      <c r="F9" s="145"/>
      <c r="G9" s="145"/>
      <c r="X9" s="138"/>
      <c r="Y9" s="138"/>
      <c r="Z9" s="138"/>
      <c r="AA9" s="138"/>
      <c r="AB9" s="138"/>
      <c r="AC9" s="138"/>
      <c r="AD9" s="138"/>
      <c r="AE9" s="138"/>
      <c r="AF9" s="138"/>
      <c r="AG9" s="138"/>
      <c r="AH9" s="138"/>
      <c r="AI9" s="138"/>
      <c r="AJ9" s="138"/>
      <c r="AK9" s="138"/>
      <c r="AL9" s="138"/>
      <c r="AM9" s="138"/>
      <c r="AN9" s="138"/>
      <c r="AO9" s="138"/>
      <c r="AP9" s="138"/>
      <c r="AQ9" s="138"/>
    </row>
    <row r="10" spans="1:43" ht="15" customHeight="1">
      <c r="A10" s="140" t="s">
        <v>27</v>
      </c>
      <c r="B10" s="195"/>
      <c r="C10" s="147">
        <v>1784765</v>
      </c>
      <c r="D10" s="147">
        <v>1639330</v>
      </c>
      <c r="E10" s="147">
        <v>3424095</v>
      </c>
      <c r="F10" s="196"/>
      <c r="G10" s="148">
        <v>14507053</v>
      </c>
      <c r="H10" s="148">
        <v>2464741</v>
      </c>
      <c r="I10" s="148">
        <v>16971794</v>
      </c>
      <c r="K10" s="149">
        <v>44.419735910432046</v>
      </c>
      <c r="L10" s="149">
        <v>43.171551171559599</v>
      </c>
      <c r="M10" s="149">
        <v>43.813268526298934</v>
      </c>
      <c r="O10" s="149">
        <v>54.003495640537494</v>
      </c>
      <c r="P10" s="149">
        <v>39.036608307799817</v>
      </c>
      <c r="Q10" s="149">
        <v>51.155152337624735</v>
      </c>
      <c r="S10" s="149">
        <v>52.123699838935543</v>
      </c>
      <c r="T10" s="149">
        <v>85.477428019689611</v>
      </c>
      <c r="X10" s="138"/>
      <c r="Y10" s="202"/>
      <c r="Z10" s="151"/>
      <c r="AA10" s="151"/>
      <c r="AB10" s="151"/>
      <c r="AC10" s="203"/>
      <c r="AD10" s="151"/>
      <c r="AE10" s="151"/>
      <c r="AF10" s="151"/>
      <c r="AG10" s="203"/>
      <c r="AH10" s="153"/>
      <c r="AI10" s="153"/>
      <c r="AJ10" s="153"/>
      <c r="AK10" s="204"/>
      <c r="AL10" s="153"/>
      <c r="AM10" s="153"/>
      <c r="AN10" s="153"/>
      <c r="AO10" s="138"/>
      <c r="AP10" s="153"/>
      <c r="AQ10" s="153"/>
    </row>
    <row r="11" spans="1:43" ht="15" customHeight="1">
      <c r="A11" s="140" t="s">
        <v>28</v>
      </c>
      <c r="B11" s="24"/>
      <c r="C11" s="147">
        <v>2233190</v>
      </c>
      <c r="D11" s="147">
        <v>2157916</v>
      </c>
      <c r="E11" s="147">
        <v>4391106</v>
      </c>
      <c r="F11" s="24"/>
      <c r="G11" s="148">
        <v>12356121</v>
      </c>
      <c r="H11" s="148">
        <v>3849181</v>
      </c>
      <c r="I11" s="148">
        <v>16205302</v>
      </c>
      <c r="K11" s="149">
        <v>55.580264089567954</v>
      </c>
      <c r="L11" s="149">
        <v>56.828448828440401</v>
      </c>
      <c r="M11" s="149">
        <v>56.186731473701059</v>
      </c>
      <c r="O11" s="149">
        <v>45.996504359462513</v>
      </c>
      <c r="P11" s="149">
        <v>60.963391692200183</v>
      </c>
      <c r="Q11" s="149">
        <v>48.844847662375273</v>
      </c>
      <c r="S11" s="149">
        <v>50.857118912638413</v>
      </c>
      <c r="T11" s="149">
        <v>76.247397302438429</v>
      </c>
      <c r="X11" s="138"/>
      <c r="Y11" s="202"/>
      <c r="Z11" s="151"/>
      <c r="AA11" s="151"/>
      <c r="AB11" s="151"/>
      <c r="AC11" s="203"/>
      <c r="AD11" s="151"/>
      <c r="AE11" s="151"/>
      <c r="AF11" s="151"/>
      <c r="AG11" s="203"/>
      <c r="AH11" s="153"/>
      <c r="AI11" s="153"/>
      <c r="AJ11" s="153"/>
      <c r="AK11" s="138"/>
      <c r="AL11" s="153"/>
      <c r="AM11" s="153"/>
      <c r="AN11" s="153"/>
      <c r="AO11" s="138"/>
      <c r="AP11" s="153"/>
      <c r="AQ11" s="153"/>
    </row>
    <row r="12" spans="1:43" ht="15" customHeight="1">
      <c r="A12" s="140"/>
      <c r="B12" s="24"/>
      <c r="C12" s="24"/>
      <c r="F12" s="24"/>
      <c r="G12" s="148"/>
      <c r="H12" s="148"/>
      <c r="I12" s="148"/>
      <c r="X12" s="138"/>
      <c r="Y12" s="202"/>
      <c r="Z12" s="202"/>
      <c r="AA12" s="202"/>
      <c r="AB12" s="202"/>
      <c r="AC12" s="203"/>
      <c r="AD12" s="202"/>
      <c r="AE12" s="138"/>
      <c r="AF12" s="138"/>
      <c r="AG12" s="203"/>
      <c r="AH12" s="138"/>
      <c r="AI12" s="138"/>
      <c r="AJ12" s="138"/>
      <c r="AK12" s="138"/>
      <c r="AL12" s="138"/>
      <c r="AM12" s="138"/>
      <c r="AN12" s="138"/>
      <c r="AO12" s="138"/>
      <c r="AP12" s="138"/>
      <c r="AQ12" s="138"/>
    </row>
    <row r="13" spans="1:43" ht="15" customHeight="1">
      <c r="A13" s="140" t="s">
        <v>18</v>
      </c>
      <c r="B13" s="24"/>
      <c r="C13" s="147">
        <v>4017955</v>
      </c>
      <c r="D13" s="147">
        <v>3797246</v>
      </c>
      <c r="E13" s="147">
        <v>7815201</v>
      </c>
      <c r="F13" s="24"/>
      <c r="G13" s="148">
        <v>26863174</v>
      </c>
      <c r="H13" s="148">
        <v>6313922</v>
      </c>
      <c r="I13" s="148">
        <v>33177096</v>
      </c>
      <c r="K13" s="149">
        <f t="shared" ref="K13:Q13" si="0">SUM(K10:K11)</f>
        <v>100</v>
      </c>
      <c r="L13" s="149">
        <f t="shared" si="0"/>
        <v>100</v>
      </c>
      <c r="M13" s="149">
        <f t="shared" si="0"/>
        <v>100</v>
      </c>
      <c r="O13" s="149">
        <f t="shared" si="0"/>
        <v>100</v>
      </c>
      <c r="P13" s="149">
        <f t="shared" si="0"/>
        <v>100</v>
      </c>
      <c r="Q13" s="149">
        <f t="shared" si="0"/>
        <v>100</v>
      </c>
      <c r="S13" s="149">
        <v>51.412049414979855</v>
      </c>
      <c r="T13" s="149">
        <v>80.969033576657822</v>
      </c>
      <c r="X13" s="138"/>
      <c r="Y13" s="202"/>
      <c r="Z13" s="202"/>
      <c r="AA13" s="202"/>
      <c r="AB13" s="202"/>
      <c r="AC13" s="203"/>
      <c r="AD13" s="202"/>
      <c r="AE13" s="138"/>
      <c r="AF13" s="138"/>
      <c r="AG13" s="203"/>
      <c r="AH13" s="138"/>
      <c r="AI13" s="138"/>
      <c r="AJ13" s="138"/>
      <c r="AK13" s="138"/>
      <c r="AL13" s="138"/>
      <c r="AM13" s="138"/>
      <c r="AN13" s="138"/>
      <c r="AO13" s="138"/>
      <c r="AP13" s="138"/>
      <c r="AQ13" s="138"/>
    </row>
    <row r="14" spans="1:43" ht="15" customHeight="1">
      <c r="A14" s="134"/>
      <c r="B14" s="29"/>
      <c r="C14" s="33"/>
      <c r="D14" s="33"/>
      <c r="E14" s="33"/>
      <c r="F14" s="29"/>
      <c r="G14" s="197"/>
      <c r="H14" s="197"/>
      <c r="I14" s="197"/>
      <c r="J14" s="135"/>
      <c r="K14" s="198"/>
      <c r="L14" s="198"/>
      <c r="M14" s="198"/>
      <c r="N14" s="198"/>
      <c r="O14" s="198"/>
      <c r="P14" s="198"/>
      <c r="Q14" s="198"/>
      <c r="R14" s="135"/>
      <c r="S14" s="198"/>
      <c r="T14" s="198"/>
      <c r="X14" s="138"/>
      <c r="Y14" s="202"/>
      <c r="Z14" s="151"/>
      <c r="AA14" s="151"/>
      <c r="AB14" s="151"/>
      <c r="AC14" s="203"/>
      <c r="AD14" s="151"/>
      <c r="AE14" s="151"/>
      <c r="AF14" s="151"/>
      <c r="AG14" s="203"/>
      <c r="AH14" s="205"/>
      <c r="AI14" s="205"/>
      <c r="AJ14" s="205"/>
      <c r="AK14" s="205"/>
      <c r="AL14" s="205"/>
      <c r="AM14" s="205"/>
      <c r="AN14" s="205"/>
      <c r="AO14" s="138"/>
      <c r="AP14" s="153"/>
      <c r="AQ14" s="153"/>
    </row>
    <row r="15" spans="1:43" ht="15" customHeight="1">
      <c r="A15" s="140" t="s">
        <v>19</v>
      </c>
      <c r="B15" s="24"/>
      <c r="C15" s="24"/>
      <c r="D15" s="24"/>
      <c r="E15" s="24"/>
      <c r="F15" s="24"/>
      <c r="G15" s="24"/>
      <c r="X15" s="138"/>
      <c r="Y15" s="202"/>
      <c r="Z15" s="202"/>
      <c r="AA15" s="202"/>
      <c r="AB15" s="202"/>
      <c r="AC15" s="203"/>
      <c r="AD15" s="202"/>
      <c r="AE15" s="138"/>
      <c r="AF15" s="138"/>
      <c r="AG15" s="203"/>
      <c r="AH15" s="138"/>
      <c r="AI15" s="138"/>
      <c r="AJ15" s="138"/>
      <c r="AK15" s="138"/>
      <c r="AL15" s="138"/>
      <c r="AM15" s="138"/>
      <c r="AN15" s="138"/>
      <c r="AO15" s="138"/>
      <c r="AP15" s="138"/>
      <c r="AQ15" s="138"/>
    </row>
    <row r="16" spans="1:43" ht="15" customHeight="1">
      <c r="C16" s="249"/>
      <c r="D16" s="249"/>
      <c r="E16" s="249"/>
      <c r="F16" s="249"/>
      <c r="G16" s="249"/>
      <c r="H16" s="249"/>
      <c r="I16" s="249"/>
      <c r="J16" s="249"/>
      <c r="K16" s="249"/>
      <c r="L16" s="249"/>
      <c r="M16" s="249"/>
      <c r="N16" s="249"/>
      <c r="O16" s="249"/>
      <c r="P16" s="249"/>
      <c r="Q16" s="249"/>
      <c r="R16" s="249"/>
      <c r="X16" s="138"/>
      <c r="Y16" s="138"/>
      <c r="Z16" s="203"/>
      <c r="AA16" s="203"/>
      <c r="AB16" s="203"/>
      <c r="AC16" s="203"/>
      <c r="AD16" s="203"/>
      <c r="AE16" s="203"/>
      <c r="AF16" s="203"/>
      <c r="AG16" s="203"/>
      <c r="AH16" s="203"/>
      <c r="AI16" s="203"/>
      <c r="AJ16" s="203"/>
      <c r="AK16" s="203"/>
      <c r="AL16" s="203"/>
      <c r="AM16" s="203"/>
      <c r="AN16" s="203"/>
      <c r="AO16" s="138"/>
      <c r="AP16" s="138"/>
      <c r="AQ16" s="138"/>
    </row>
    <row r="17" spans="1:70" ht="15" customHeight="1">
      <c r="A17" s="693" t="s">
        <v>26</v>
      </c>
      <c r="B17" s="694"/>
      <c r="C17" s="694"/>
      <c r="D17" s="694"/>
      <c r="E17" s="694"/>
      <c r="F17" s="24"/>
      <c r="G17" s="24"/>
    </row>
    <row r="18" spans="1:70" ht="15" customHeight="1">
      <c r="A18" s="170" t="s">
        <v>504</v>
      </c>
      <c r="B18" s="140"/>
      <c r="C18" s="140"/>
      <c r="D18" s="140"/>
      <c r="E18" s="140"/>
      <c r="F18" s="24"/>
      <c r="G18" s="24"/>
    </row>
    <row r="19" spans="1:70" ht="15" customHeight="1">
      <c r="A19" s="171" t="s">
        <v>104</v>
      </c>
    </row>
    <row r="20" spans="1:70" ht="15" customHeight="1">
      <c r="A20" s="140" t="s">
        <v>129</v>
      </c>
    </row>
    <row r="21" spans="1:70" ht="15" customHeight="1">
      <c r="A21" s="140" t="s">
        <v>107</v>
      </c>
    </row>
    <row r="22" spans="1:70" ht="15" customHeight="1">
      <c r="A22" s="238" t="s">
        <v>166</v>
      </c>
    </row>
    <row r="23" spans="1:70" ht="15" customHeight="1"/>
    <row r="24" spans="1:70">
      <c r="AA24" s="138"/>
      <c r="AB24" s="138"/>
      <c r="AC24" s="138"/>
      <c r="AD24" s="138"/>
      <c r="BK24" s="133"/>
      <c r="BL24" s="133"/>
      <c r="BM24" s="133"/>
      <c r="BN24" s="133"/>
      <c r="BO24" s="133"/>
      <c r="BP24" s="133"/>
      <c r="BQ24" s="133"/>
      <c r="BR24" s="133"/>
    </row>
    <row r="25" spans="1:70">
      <c r="AA25" s="138"/>
      <c r="AB25" s="138"/>
      <c r="AC25" s="151"/>
      <c r="AD25" s="151"/>
      <c r="BK25" s="133"/>
      <c r="BL25" s="133"/>
      <c r="BM25" s="133"/>
      <c r="BN25" s="133"/>
      <c r="BO25" s="133"/>
      <c r="BP25" s="133"/>
      <c r="BQ25" s="133"/>
      <c r="BR25" s="133"/>
    </row>
    <row r="26" spans="1:70">
      <c r="AA26" s="138"/>
      <c r="AB26" s="138"/>
      <c r="AC26" s="151"/>
      <c r="AD26" s="151"/>
      <c r="BK26" s="133"/>
      <c r="BL26" s="133"/>
      <c r="BM26" s="133"/>
      <c r="BN26" s="133"/>
      <c r="BO26" s="133"/>
      <c r="BP26" s="133"/>
      <c r="BQ26" s="133"/>
      <c r="BR26" s="133"/>
    </row>
    <row r="27" spans="1:70" s="422" customForma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96"/>
      <c r="AB27" s="96"/>
      <c r="AC27" s="161"/>
      <c r="AD27" s="161"/>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row>
    <row r="28" spans="1:70" s="422" customForma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96"/>
      <c r="AB28" s="96"/>
      <c r="AC28" s="161"/>
      <c r="AD28" s="161"/>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row>
    <row r="29" spans="1:70" s="422" customFormat="1">
      <c r="A29" s="96"/>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96"/>
      <c r="AB29" s="96"/>
      <c r="AC29" s="161"/>
      <c r="AD29" s="161"/>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row>
    <row r="30" spans="1:70" s="422" customFormat="1">
      <c r="A30" s="396"/>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176"/>
      <c r="AB30" s="176"/>
      <c r="AC30" s="423"/>
      <c r="AD30" s="423"/>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row>
    <row r="31" spans="1:70" s="422" customForma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96"/>
      <c r="AB31" s="96"/>
      <c r="AC31" s="161"/>
      <c r="AD31" s="1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row>
    <row r="32" spans="1:70" s="422" customFormat="1" ht="15.75">
      <c r="A32" s="424"/>
      <c r="B32" s="208"/>
      <c r="C32" s="208"/>
      <c r="D32" s="208"/>
      <c r="E32" s="208"/>
      <c r="F32" s="208"/>
      <c r="G32" s="208"/>
      <c r="H32" s="208"/>
      <c r="I32" s="208"/>
      <c r="J32" s="208"/>
      <c r="K32" s="208"/>
      <c r="L32" s="208"/>
      <c r="M32" s="208"/>
      <c r="N32" s="208"/>
      <c r="O32" s="208"/>
      <c r="P32" s="208"/>
      <c r="Q32" s="208"/>
      <c r="R32" s="208"/>
      <c r="S32" s="208"/>
      <c r="T32" s="208"/>
      <c r="U32" s="34"/>
      <c r="V32" s="34"/>
      <c r="W32" s="34"/>
      <c r="X32" s="34"/>
      <c r="Y32" s="34"/>
      <c r="Z32" s="34"/>
      <c r="AA32" s="96"/>
      <c r="AB32" s="96"/>
      <c r="AC32" s="161"/>
      <c r="AD32" s="161"/>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row>
    <row r="33" spans="1:62" s="422" customFormat="1" ht="15">
      <c r="A33" s="208"/>
      <c r="B33" s="208"/>
      <c r="C33" s="208"/>
      <c r="D33" s="208"/>
      <c r="E33" s="208"/>
      <c r="F33" s="208"/>
      <c r="G33" s="208"/>
      <c r="H33" s="208"/>
      <c r="I33" s="208"/>
      <c r="J33" s="208"/>
      <c r="K33" s="55"/>
      <c r="L33" s="55"/>
      <c r="M33" s="55"/>
      <c r="N33" s="55"/>
      <c r="O33" s="55"/>
      <c r="P33" s="55"/>
      <c r="Q33" s="55"/>
      <c r="R33" s="208"/>
      <c r="S33" s="55"/>
      <c r="T33" s="55"/>
      <c r="U33" s="34"/>
      <c r="V33" s="34"/>
      <c r="W33" s="34"/>
      <c r="X33" s="34"/>
      <c r="Y33" s="34"/>
      <c r="Z33" s="34"/>
      <c r="AA33" s="96"/>
      <c r="AB33" s="96"/>
      <c r="AC33" s="161"/>
      <c r="AD33" s="161"/>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row>
    <row r="34" spans="1:62" s="422" customFormat="1" ht="15">
      <c r="A34" s="60"/>
      <c r="B34" s="60"/>
      <c r="C34" s="54"/>
      <c r="D34" s="54"/>
      <c r="E34" s="54"/>
      <c r="F34" s="54"/>
      <c r="G34" s="54"/>
      <c r="H34" s="54"/>
      <c r="I34" s="54"/>
      <c r="J34" s="208"/>
      <c r="K34" s="55"/>
      <c r="L34" s="55"/>
      <c r="M34" s="55"/>
      <c r="N34" s="208"/>
      <c r="O34" s="55"/>
      <c r="P34" s="55"/>
      <c r="Q34" s="55"/>
      <c r="R34" s="208"/>
      <c r="S34" s="59"/>
      <c r="T34" s="59"/>
      <c r="U34" s="34"/>
      <c r="V34" s="34"/>
      <c r="W34" s="34"/>
      <c r="X34" s="34"/>
      <c r="Y34" s="34"/>
      <c r="Z34" s="34"/>
      <c r="AA34" s="96"/>
      <c r="AB34" s="96"/>
      <c r="AC34" s="161"/>
      <c r="AD34" s="161"/>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row>
    <row r="35" spans="1:62" s="422" customFormat="1" ht="15">
      <c r="A35" s="60"/>
      <c r="B35" s="60"/>
      <c r="C35" s="56"/>
      <c r="D35" s="56"/>
      <c r="E35" s="425"/>
      <c r="F35" s="56"/>
      <c r="G35" s="56"/>
      <c r="H35" s="56"/>
      <c r="I35" s="425"/>
      <c r="J35" s="208"/>
      <c r="K35" s="60"/>
      <c r="L35" s="60"/>
      <c r="M35" s="60"/>
      <c r="N35" s="208"/>
      <c r="O35" s="60"/>
      <c r="P35" s="60"/>
      <c r="Q35" s="60"/>
      <c r="R35" s="208"/>
      <c r="S35" s="56"/>
      <c r="T35" s="56"/>
      <c r="U35" s="34"/>
      <c r="V35" s="34"/>
      <c r="W35" s="34"/>
      <c r="X35" s="34"/>
      <c r="Y35" s="34"/>
      <c r="Z35" s="34"/>
      <c r="AA35" s="96"/>
      <c r="AB35" s="96"/>
      <c r="AC35" s="161"/>
      <c r="AD35" s="161"/>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row>
    <row r="36" spans="1:62" s="422" customFormat="1" ht="15">
      <c r="A36" s="60"/>
      <c r="B36" s="60"/>
      <c r="C36" s="425"/>
      <c r="D36" s="425"/>
      <c r="E36" s="425"/>
      <c r="F36" s="56"/>
      <c r="G36" s="425"/>
      <c r="H36" s="425"/>
      <c r="I36" s="425"/>
      <c r="J36" s="208"/>
      <c r="K36" s="208"/>
      <c r="L36" s="208"/>
      <c r="M36" s="208"/>
      <c r="N36" s="208"/>
      <c r="O36" s="208"/>
      <c r="P36" s="208"/>
      <c r="Q36" s="208"/>
      <c r="R36" s="208"/>
      <c r="S36" s="56"/>
      <c r="T36" s="56"/>
      <c r="U36" s="34"/>
      <c r="V36" s="34"/>
      <c r="W36" s="34"/>
      <c r="X36" s="34"/>
      <c r="Y36" s="34"/>
      <c r="Z36" s="34"/>
      <c r="AA36" s="96"/>
      <c r="AB36" s="96"/>
      <c r="AC36" s="161"/>
      <c r="AD36" s="161"/>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1:62" s="422" customFormat="1" ht="15">
      <c r="A37" s="60"/>
      <c r="B37" s="60"/>
      <c r="C37" s="57"/>
      <c r="D37" s="57"/>
      <c r="E37" s="57"/>
      <c r="F37" s="57"/>
      <c r="G37" s="57"/>
      <c r="H37" s="57"/>
      <c r="I37" s="57"/>
      <c r="J37" s="208"/>
      <c r="K37" s="426"/>
      <c r="L37" s="426"/>
      <c r="M37" s="426"/>
      <c r="N37" s="208"/>
      <c r="O37" s="426"/>
      <c r="P37" s="426"/>
      <c r="Q37" s="426"/>
      <c r="R37" s="208"/>
      <c r="S37" s="426"/>
      <c r="T37" s="426"/>
      <c r="U37" s="34"/>
      <c r="V37" s="34"/>
      <c r="W37" s="34"/>
      <c r="X37" s="34"/>
      <c r="Y37" s="34"/>
      <c r="Z37" s="34"/>
      <c r="AA37" s="96"/>
      <c r="AB37" s="96"/>
      <c r="AC37" s="161"/>
      <c r="AD37" s="161"/>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1:62" s="422" customFormat="1" ht="15">
      <c r="A38" s="60"/>
      <c r="B38" s="60"/>
      <c r="C38" s="57"/>
      <c r="D38" s="57"/>
      <c r="E38" s="57"/>
      <c r="F38" s="57"/>
      <c r="G38" s="57"/>
      <c r="H38" s="57"/>
      <c r="I38" s="57"/>
      <c r="J38" s="208"/>
      <c r="K38" s="426"/>
      <c r="L38" s="426"/>
      <c r="M38" s="426"/>
      <c r="N38" s="208"/>
      <c r="O38" s="426"/>
      <c r="P38" s="426"/>
      <c r="Q38" s="426"/>
      <c r="R38" s="208"/>
      <c r="S38" s="426"/>
      <c r="T38" s="426"/>
      <c r="U38" s="34"/>
      <c r="V38" s="34"/>
      <c r="W38" s="34"/>
      <c r="X38" s="34"/>
      <c r="Y38" s="34"/>
      <c r="Z38" s="34"/>
      <c r="AA38" s="96"/>
      <c r="AB38" s="96"/>
      <c r="AC38" s="161"/>
      <c r="AD38" s="161"/>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1:62" s="422" customFormat="1" ht="15">
      <c r="A39" s="60"/>
      <c r="B39" s="60"/>
      <c r="C39" s="427"/>
      <c r="D39" s="427"/>
      <c r="E39" s="427"/>
      <c r="F39" s="58"/>
      <c r="G39" s="427"/>
      <c r="H39" s="427"/>
      <c r="I39" s="427"/>
      <c r="J39" s="208"/>
      <c r="K39" s="208"/>
      <c r="L39" s="208"/>
      <c r="M39" s="208"/>
      <c r="N39" s="208"/>
      <c r="O39" s="426"/>
      <c r="P39" s="208"/>
      <c r="Q39" s="208"/>
      <c r="R39" s="208"/>
      <c r="S39" s="59"/>
      <c r="T39" s="59"/>
      <c r="U39" s="34"/>
      <c r="V39" s="34"/>
      <c r="W39" s="34"/>
      <c r="X39" s="34"/>
      <c r="Y39" s="34"/>
      <c r="Z39" s="34"/>
      <c r="AA39" s="96"/>
      <c r="AB39" s="96"/>
      <c r="AC39" s="161"/>
      <c r="AD39" s="161"/>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1:62" s="422" customFormat="1" ht="15">
      <c r="A40" s="60"/>
      <c r="B40" s="60"/>
      <c r="C40" s="427"/>
      <c r="D40" s="427"/>
      <c r="E40" s="427"/>
      <c r="F40" s="58"/>
      <c r="G40" s="427"/>
      <c r="H40" s="427"/>
      <c r="I40" s="427"/>
      <c r="J40" s="208"/>
      <c r="K40" s="428"/>
      <c r="L40" s="428"/>
      <c r="M40" s="428"/>
      <c r="N40" s="208"/>
      <c r="O40" s="428"/>
      <c r="P40" s="428"/>
      <c r="Q40" s="428"/>
      <c r="R40" s="208"/>
      <c r="S40" s="429"/>
      <c r="T40" s="429"/>
      <c r="U40" s="34"/>
      <c r="V40" s="34"/>
      <c r="W40" s="34"/>
      <c r="X40" s="34"/>
      <c r="Y40" s="34"/>
      <c r="Z40" s="34"/>
      <c r="AA40" s="96"/>
      <c r="AB40" s="96"/>
      <c r="AC40" s="161"/>
      <c r="AD40" s="161"/>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1:62" s="422" customFormat="1" ht="15">
      <c r="A41" s="60"/>
      <c r="B41" s="60"/>
      <c r="C41" s="60"/>
      <c r="D41" s="60"/>
      <c r="E41" s="60"/>
      <c r="F41" s="430"/>
      <c r="G41" s="60"/>
      <c r="H41" s="60"/>
      <c r="I41" s="60"/>
      <c r="J41" s="60"/>
      <c r="K41" s="60"/>
      <c r="L41" s="60"/>
      <c r="M41" s="60"/>
      <c r="N41" s="60"/>
      <c r="O41" s="60"/>
      <c r="P41" s="208"/>
      <c r="Q41" s="208"/>
      <c r="R41" s="208"/>
      <c r="S41" s="60"/>
      <c r="T41" s="60"/>
      <c r="U41" s="34"/>
      <c r="V41" s="34"/>
      <c r="W41" s="34"/>
      <c r="X41" s="34"/>
      <c r="Y41" s="34"/>
      <c r="Z41" s="34"/>
      <c r="AA41" s="96"/>
      <c r="AB41" s="96"/>
      <c r="AC41" s="161"/>
      <c r="AD41" s="161"/>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1:62" s="422" customForma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96"/>
      <c r="AB42" s="96"/>
      <c r="AC42" s="161"/>
      <c r="AD42" s="161"/>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1:62" s="422" customFormat="1">
      <c r="A43" s="96"/>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96"/>
      <c r="AB43" s="96"/>
      <c r="AC43" s="161"/>
      <c r="AD43" s="161"/>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1:62" s="422" customFormat="1" ht="15">
      <c r="A44" s="208"/>
      <c r="B44" s="208"/>
      <c r="C44" s="208"/>
      <c r="D44" s="208"/>
      <c r="E44" s="208"/>
      <c r="F44" s="208"/>
      <c r="G44" s="208"/>
      <c r="H44" s="208"/>
      <c r="I44" s="208"/>
      <c r="J44" s="208"/>
      <c r="K44" s="55"/>
      <c r="L44" s="55"/>
      <c r="M44" s="55"/>
      <c r="N44" s="55"/>
      <c r="O44" s="55"/>
      <c r="P44" s="55"/>
      <c r="Q44" s="55"/>
      <c r="R44" s="208"/>
      <c r="S44" s="55"/>
      <c r="T44" s="55"/>
      <c r="U44" s="34"/>
      <c r="V44" s="34"/>
      <c r="W44" s="34"/>
      <c r="X44" s="34"/>
      <c r="Y44" s="34"/>
      <c r="Z44" s="34"/>
      <c r="AA44" s="96"/>
      <c r="AB44" s="96"/>
      <c r="AC44" s="410"/>
      <c r="AD44" s="410"/>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row>
    <row r="45" spans="1:62" s="422" customFormat="1" ht="15">
      <c r="A45" s="60"/>
      <c r="B45" s="60"/>
      <c r="C45" s="54"/>
      <c r="D45" s="54"/>
      <c r="E45" s="54"/>
      <c r="F45" s="54"/>
      <c r="G45" s="54"/>
      <c r="H45" s="54"/>
      <c r="I45" s="54"/>
      <c r="J45" s="208"/>
      <c r="K45" s="55"/>
      <c r="L45" s="55"/>
      <c r="M45" s="55"/>
      <c r="N45" s="208"/>
      <c r="O45" s="55"/>
      <c r="P45" s="55"/>
      <c r="Q45" s="55"/>
      <c r="R45" s="208"/>
      <c r="S45" s="59"/>
      <c r="T45" s="59"/>
      <c r="U45" s="34"/>
      <c r="V45" s="34"/>
      <c r="W45" s="34"/>
      <c r="X45" s="34"/>
      <c r="Y45" s="34"/>
      <c r="Z45" s="34"/>
      <c r="AA45" s="96"/>
      <c r="AB45" s="96"/>
      <c r="AC45" s="410"/>
      <c r="AD45" s="410"/>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row>
    <row r="46" spans="1:62" s="422" customFormat="1" ht="15">
      <c r="A46" s="60"/>
      <c r="B46" s="60"/>
      <c r="C46" s="56"/>
      <c r="D46" s="56"/>
      <c r="E46" s="425"/>
      <c r="F46" s="56"/>
      <c r="G46" s="56"/>
      <c r="H46" s="56"/>
      <c r="I46" s="425"/>
      <c r="J46" s="208"/>
      <c r="K46" s="60"/>
      <c r="L46" s="60"/>
      <c r="M46" s="60"/>
      <c r="N46" s="208"/>
      <c r="O46" s="60"/>
      <c r="P46" s="60"/>
      <c r="Q46" s="60"/>
      <c r="R46" s="208"/>
      <c r="S46" s="56"/>
      <c r="T46" s="56"/>
      <c r="U46" s="34"/>
      <c r="V46" s="34"/>
      <c r="W46" s="34"/>
      <c r="X46" s="34"/>
      <c r="Y46" s="34"/>
      <c r="Z46" s="34"/>
      <c r="AA46" s="96"/>
      <c r="AB46" s="96"/>
      <c r="AC46" s="410"/>
      <c r="AD46" s="410"/>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row>
    <row r="47" spans="1:62" s="422" customFormat="1" ht="15">
      <c r="A47" s="60"/>
      <c r="B47" s="60"/>
      <c r="C47" s="425"/>
      <c r="D47" s="425"/>
      <c r="E47" s="425"/>
      <c r="F47" s="56"/>
      <c r="G47" s="425"/>
      <c r="H47" s="425"/>
      <c r="I47" s="425"/>
      <c r="J47" s="208"/>
      <c r="K47" s="208"/>
      <c r="L47" s="208"/>
      <c r="M47" s="208"/>
      <c r="N47" s="208"/>
      <c r="O47" s="208"/>
      <c r="P47" s="208"/>
      <c r="Q47" s="208"/>
      <c r="R47" s="208"/>
      <c r="S47" s="56"/>
      <c r="T47" s="56"/>
      <c r="U47" s="34"/>
      <c r="V47" s="34"/>
      <c r="W47" s="34"/>
      <c r="X47" s="34"/>
      <c r="Y47" s="34"/>
      <c r="Z47" s="34"/>
      <c r="AA47" s="96"/>
      <c r="AB47" s="96"/>
      <c r="AC47" s="410"/>
      <c r="AD47" s="410"/>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row r="48" spans="1:62" s="422" customFormat="1">
      <c r="A48" s="60"/>
      <c r="B48" s="60"/>
      <c r="C48" s="57"/>
      <c r="D48" s="57"/>
      <c r="E48" s="57"/>
      <c r="F48" s="57"/>
      <c r="G48" s="57"/>
      <c r="H48" s="57"/>
      <c r="I48" s="57"/>
      <c r="J48" s="57"/>
      <c r="K48" s="61"/>
      <c r="L48" s="61"/>
      <c r="M48" s="61"/>
      <c r="N48" s="61"/>
      <c r="O48" s="61"/>
      <c r="P48" s="61"/>
      <c r="Q48" s="61"/>
      <c r="R48" s="61"/>
      <c r="S48" s="61"/>
      <c r="T48" s="61"/>
      <c r="U48" s="34"/>
      <c r="V48" s="34"/>
      <c r="W48" s="34"/>
      <c r="X48" s="34"/>
      <c r="Y48" s="34"/>
      <c r="Z48" s="34"/>
      <c r="AA48" s="96"/>
      <c r="AB48" s="96"/>
      <c r="AC48" s="410"/>
      <c r="AD48" s="410"/>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row>
    <row r="49" spans="1:70" s="422" customFormat="1">
      <c r="A49" s="60"/>
      <c r="B49" s="60"/>
      <c r="C49" s="57"/>
      <c r="D49" s="57"/>
      <c r="E49" s="57"/>
      <c r="F49" s="57"/>
      <c r="G49" s="57"/>
      <c r="H49" s="57"/>
      <c r="I49" s="57"/>
      <c r="J49" s="57"/>
      <c r="K49" s="61"/>
      <c r="L49" s="61"/>
      <c r="M49" s="61"/>
      <c r="N49" s="61"/>
      <c r="O49" s="61"/>
      <c r="P49" s="61"/>
      <c r="Q49" s="61"/>
      <c r="R49" s="61"/>
      <c r="S49" s="61"/>
      <c r="T49" s="61"/>
      <c r="U49" s="34"/>
      <c r="V49" s="34"/>
      <c r="W49" s="34"/>
      <c r="X49" s="34"/>
      <c r="Y49" s="34"/>
      <c r="Z49" s="34"/>
      <c r="AA49" s="96"/>
      <c r="AB49" s="96"/>
      <c r="AC49" s="410"/>
      <c r="AD49" s="410"/>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70" s="422" customFormat="1">
      <c r="A50" s="60"/>
      <c r="B50" s="60"/>
      <c r="C50" s="57"/>
      <c r="D50" s="57"/>
      <c r="E50" s="57"/>
      <c r="F50" s="57"/>
      <c r="G50" s="57"/>
      <c r="H50" s="57"/>
      <c r="I50" s="57"/>
      <c r="J50" s="57"/>
      <c r="K50" s="61"/>
      <c r="L50" s="61"/>
      <c r="M50" s="61"/>
      <c r="N50" s="61"/>
      <c r="O50" s="61"/>
      <c r="P50" s="61"/>
      <c r="Q50" s="61"/>
      <c r="R50" s="61"/>
      <c r="S50" s="61"/>
      <c r="T50" s="61"/>
      <c r="U50" s="34"/>
      <c r="V50" s="34"/>
      <c r="W50" s="34"/>
      <c r="X50" s="34"/>
      <c r="Y50" s="34"/>
      <c r="Z50" s="34"/>
      <c r="AA50" s="96"/>
      <c r="AB50" s="96"/>
      <c r="AC50" s="410"/>
      <c r="AD50" s="410"/>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70" s="422" customFormat="1">
      <c r="A51" s="60"/>
      <c r="B51" s="60"/>
      <c r="C51" s="57"/>
      <c r="D51" s="57"/>
      <c r="E51" s="57"/>
      <c r="F51" s="57"/>
      <c r="G51" s="57"/>
      <c r="H51" s="57"/>
      <c r="I51" s="57"/>
      <c r="J51" s="57"/>
      <c r="K51" s="61"/>
      <c r="L51" s="61"/>
      <c r="M51" s="61"/>
      <c r="N51" s="61"/>
      <c r="O51" s="61"/>
      <c r="P51" s="61"/>
      <c r="Q51" s="61"/>
      <c r="R51" s="61"/>
      <c r="S51" s="61"/>
      <c r="T51" s="61"/>
      <c r="U51" s="34"/>
      <c r="V51" s="34"/>
      <c r="W51" s="34"/>
      <c r="X51" s="34"/>
      <c r="Y51" s="34"/>
      <c r="Z51" s="34"/>
      <c r="AA51" s="34"/>
      <c r="AB51" s="34"/>
      <c r="AC51" s="34"/>
      <c r="AD51" s="34"/>
      <c r="AE51" s="96"/>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70" s="422" customFormat="1" ht="15">
      <c r="A52" s="60"/>
      <c r="B52" s="60"/>
      <c r="C52" s="60"/>
      <c r="D52" s="60"/>
      <c r="E52" s="60"/>
      <c r="F52" s="430"/>
      <c r="G52" s="60"/>
      <c r="H52" s="60"/>
      <c r="I52" s="60"/>
      <c r="J52" s="60"/>
      <c r="K52" s="209"/>
      <c r="L52" s="209"/>
      <c r="M52" s="209"/>
      <c r="N52" s="209"/>
      <c r="O52" s="209"/>
      <c r="P52" s="431"/>
      <c r="Q52" s="431"/>
      <c r="R52" s="431"/>
      <c r="S52" s="209"/>
      <c r="T52" s="209"/>
      <c r="U52" s="34"/>
      <c r="V52" s="34"/>
      <c r="W52" s="34"/>
      <c r="X52" s="34"/>
      <c r="Y52" s="34"/>
      <c r="Z52" s="34"/>
      <c r="AA52" s="432"/>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1:70" s="422" customFormat="1">
      <c r="A53" s="34"/>
      <c r="B53" s="34"/>
      <c r="C53" s="34"/>
      <c r="D53" s="34"/>
      <c r="E53" s="34"/>
      <c r="F53" s="34"/>
      <c r="G53" s="34"/>
      <c r="H53" s="34"/>
      <c r="I53" s="34"/>
      <c r="J53" s="34"/>
      <c r="K53" s="433"/>
      <c r="L53" s="433"/>
      <c r="M53" s="433"/>
      <c r="N53" s="433"/>
      <c r="O53" s="433"/>
      <c r="P53" s="433"/>
      <c r="Q53" s="433"/>
      <c r="R53" s="433"/>
      <c r="S53" s="433"/>
      <c r="T53" s="433"/>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row>
    <row r="54" spans="1:70" s="422" customFormat="1">
      <c r="A54" s="96"/>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row>
    <row r="55" spans="1:70" s="422" customForma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row>
    <row r="56" spans="1:70" s="422" customForma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row>
    <row r="57" spans="1:70" s="422" customForma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row>
    <row r="58" spans="1:70" s="422" customForma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row>
    <row r="59" spans="1:70" s="422" customForma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1:70" s="422" customForma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1:70" s="422" customForma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1:70" s="422" customForma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1:70" s="422" customForma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1:70" s="422" customForma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1:70" s="422" customForma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1:70" s="422" customForma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70" s="422" customForma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0" s="422" customForma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0" s="422" customForma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1:70" s="422" customForma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row r="71" spans="1:70" s="422" customForma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row>
    <row r="72" spans="1:70" s="422" customForma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row r="73" spans="1:70" s="422" customForma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row>
    <row r="74" spans="1:70" s="422" customForma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0" s="422" customForma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0" s="422" customForma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row>
    <row r="77" spans="1:70" s="422" customForma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row>
    <row r="78" spans="1:70" s="422" customForma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row>
    <row r="79" spans="1:70" s="422" customForma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row>
    <row r="80" spans="1:70" s="422" customForma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row>
    <row r="81" spans="1:70" s="422" customForma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row>
    <row r="82" spans="1:70" s="422" customForma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row>
    <row r="83" spans="1:70" s="422" customForma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row>
    <row r="84" spans="1:70" s="422" customForma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row>
    <row r="85" spans="1:70" s="422" customForma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row>
    <row r="86" spans="1:70" s="422" customForma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row>
    <row r="87" spans="1:70" s="422" customForma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row>
    <row r="88" spans="1:70" s="422" customForma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row>
    <row r="89" spans="1:70" s="422" customForma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row>
    <row r="90" spans="1:70" s="422" customForma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row>
    <row r="91" spans="1:70" s="422" customForma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row>
    <row r="92" spans="1:70" s="422" customForma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row>
    <row r="93" spans="1:70" s="422" customForma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row>
    <row r="94" spans="1:70" s="422" customForma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row>
    <row r="95" spans="1:70" s="422" customForma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row>
    <row r="96" spans="1:70" s="422" customForma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row>
    <row r="97" spans="1:70" s="422" customForma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row>
    <row r="98" spans="1:70" s="422" customForma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row>
    <row r="99" spans="1:70" s="422" customForma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row>
    <row r="100" spans="1:70" s="422" customForma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row>
    <row r="101" spans="1:70" s="422" customForma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row>
    <row r="102" spans="1:70" s="422" customForma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row>
    <row r="103" spans="1:70" s="422" customForma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row>
    <row r="104" spans="1:70" s="422" customForma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row>
    <row r="105" spans="1:70" s="422" customForma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row>
    <row r="106" spans="1:70" s="422" customForma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row>
    <row r="107" spans="1:70" s="422" customForma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row>
    <row r="108" spans="1:70" s="422" customForma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row>
    <row r="109" spans="1:70" s="422" customForma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row>
    <row r="110" spans="1:70" s="422" customForma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row>
    <row r="111" spans="1:70" s="422" customForma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row>
    <row r="112" spans="1:70" s="422" customForma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row>
    <row r="113" spans="1:70" s="422" customForma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row>
    <row r="114" spans="1:70" s="422" customForma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row>
    <row r="115" spans="1:70" s="422" customForma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row>
    <row r="116" spans="1:70" s="422" customForma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row>
    <row r="117" spans="1:70" s="422" customForma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row>
    <row r="118" spans="1:70" s="422" customForma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row>
    <row r="119" spans="1:70" s="422" customForma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row>
    <row r="120" spans="1:70" s="422" customForma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row>
    <row r="121" spans="1:70" s="422" customForma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row>
    <row r="122" spans="1:70" s="422" customForma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row>
    <row r="123" spans="1:70" s="422" customForma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row>
    <row r="124" spans="1:70" s="422" customForma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row>
    <row r="125" spans="1:70" s="422" customForma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row>
    <row r="126" spans="1:70" s="422" customForma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row>
    <row r="127" spans="1:70" s="422" customForma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row>
    <row r="128" spans="1:70" s="422" customForma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row>
    <row r="129" spans="1:70" s="422" customForma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row>
    <row r="130" spans="1:70" s="422" customForma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row>
  </sheetData>
  <mergeCells count="7">
    <mergeCell ref="A17:E17"/>
    <mergeCell ref="K6:Q6"/>
    <mergeCell ref="S6:T6"/>
    <mergeCell ref="C7:E7"/>
    <mergeCell ref="G7:I7"/>
    <mergeCell ref="K7:M7"/>
    <mergeCell ref="O7:Q7"/>
  </mergeCells>
  <hyperlinks>
    <hyperlink ref="A2"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68"/>
  <sheetViews>
    <sheetView showGridLines="0" zoomScaleNormal="100" workbookViewId="0"/>
  </sheetViews>
  <sheetFormatPr defaultColWidth="9.140625" defaultRowHeight="12.75"/>
  <cols>
    <col min="1" max="1" width="73.7109375" style="132" customWidth="1"/>
    <col min="2" max="2" width="5.7109375" style="132" customWidth="1"/>
    <col min="3" max="3" width="10.7109375" style="132" customWidth="1"/>
    <col min="4" max="5" width="12" style="132" customWidth="1"/>
    <col min="6" max="6" width="5.7109375" style="132" customWidth="1"/>
    <col min="7" max="9" width="12.5703125" style="132" customWidth="1"/>
    <col min="10" max="10" width="5.7109375" style="132" customWidth="1"/>
    <col min="11" max="11" width="15.7109375" style="132" customWidth="1"/>
    <col min="12" max="12" width="5.7109375" style="132" customWidth="1"/>
    <col min="13" max="15" width="10.7109375" style="132" customWidth="1"/>
    <col min="16" max="16" width="5.7109375" style="132" customWidth="1"/>
    <col min="17" max="17" width="15.7109375" style="132" customWidth="1"/>
    <col min="18" max="18" width="9.85546875" style="132" customWidth="1"/>
    <col min="19" max="19" width="32.7109375" style="34" customWidth="1"/>
    <col min="20" max="20" width="9.140625" style="34" bestFit="1" customWidth="1"/>
    <col min="21" max="21" width="9.85546875" style="34" bestFit="1" customWidth="1"/>
    <col min="22" max="22" width="9.140625" style="34" bestFit="1" customWidth="1"/>
    <col min="23" max="36" width="9.140625" style="34"/>
    <col min="37" max="51" width="9.140625" style="132"/>
    <col min="52" max="16384" width="9.140625" style="133"/>
  </cols>
  <sheetData>
    <row r="1" spans="1:70" ht="15" customHeight="1">
      <c r="A1" s="140"/>
      <c r="B1" s="140"/>
      <c r="C1" s="140"/>
      <c r="D1" s="140"/>
      <c r="E1" s="140"/>
      <c r="F1" s="140"/>
      <c r="G1" s="140"/>
      <c r="S1" s="132"/>
      <c r="T1" s="132"/>
      <c r="U1" s="132"/>
      <c r="V1" s="132"/>
      <c r="W1" s="132"/>
      <c r="X1" s="132"/>
      <c r="Y1" s="132"/>
      <c r="Z1" s="132"/>
      <c r="AA1" s="132"/>
      <c r="AB1" s="132"/>
      <c r="AC1" s="132"/>
      <c r="AD1" s="132"/>
      <c r="AE1" s="132"/>
      <c r="AF1" s="132"/>
      <c r="AG1" s="132"/>
      <c r="AH1" s="132"/>
      <c r="AI1" s="132"/>
      <c r="AJ1" s="132"/>
      <c r="AZ1" s="132"/>
      <c r="BA1" s="132"/>
      <c r="BB1" s="132"/>
      <c r="BC1" s="132"/>
      <c r="BD1" s="132"/>
      <c r="BE1" s="132"/>
      <c r="BF1" s="132"/>
      <c r="BG1" s="132"/>
      <c r="BH1" s="132"/>
      <c r="BI1" s="132"/>
      <c r="BJ1" s="132"/>
      <c r="BK1" s="132"/>
      <c r="BL1" s="132"/>
      <c r="BM1" s="132"/>
      <c r="BN1" s="132"/>
      <c r="BO1" s="132"/>
      <c r="BP1" s="132"/>
      <c r="BQ1" s="132"/>
      <c r="BR1" s="132"/>
    </row>
    <row r="2" spans="1:70" ht="15" customHeight="1">
      <c r="A2" s="194" t="s">
        <v>8</v>
      </c>
      <c r="B2" s="140"/>
      <c r="C2" s="140"/>
      <c r="D2" s="140"/>
      <c r="E2" s="140"/>
      <c r="F2" s="140"/>
      <c r="G2" s="140"/>
      <c r="S2" s="132"/>
      <c r="T2" s="132"/>
      <c r="U2" s="132"/>
      <c r="V2" s="132"/>
      <c r="W2" s="132"/>
      <c r="X2" s="138"/>
      <c r="Y2" s="132"/>
      <c r="Z2" s="132"/>
      <c r="AA2" s="132"/>
      <c r="AB2" s="132"/>
      <c r="AC2" s="132"/>
      <c r="AD2" s="132"/>
      <c r="AE2" s="132"/>
      <c r="AF2" s="132"/>
      <c r="AG2" s="132"/>
      <c r="AH2" s="132"/>
      <c r="AI2" s="132"/>
      <c r="AJ2" s="132"/>
      <c r="AZ2" s="132"/>
      <c r="BA2" s="132"/>
      <c r="BB2" s="132"/>
      <c r="BC2" s="132"/>
      <c r="BD2" s="132"/>
      <c r="BE2" s="132"/>
      <c r="BF2" s="132"/>
      <c r="BG2" s="132"/>
      <c r="BH2" s="132"/>
      <c r="BI2" s="132"/>
      <c r="BJ2" s="132"/>
      <c r="BK2" s="132"/>
      <c r="BL2" s="132"/>
      <c r="BM2" s="132"/>
      <c r="BN2" s="132"/>
      <c r="BO2" s="132"/>
      <c r="BP2" s="132"/>
      <c r="BQ2" s="132"/>
      <c r="BR2" s="132"/>
    </row>
    <row r="3" spans="1:70" ht="15" customHeight="1">
      <c r="A3" s="140"/>
      <c r="B3" s="140"/>
      <c r="C3" s="140"/>
      <c r="D3" s="140"/>
      <c r="E3" s="140"/>
      <c r="F3" s="140"/>
      <c r="G3" s="140"/>
      <c r="S3" s="132"/>
      <c r="T3" s="132"/>
      <c r="U3" s="132"/>
      <c r="V3" s="132"/>
      <c r="W3" s="132"/>
      <c r="X3" s="132"/>
      <c r="Y3" s="132"/>
      <c r="Z3" s="132"/>
      <c r="AA3" s="132"/>
      <c r="AB3" s="132"/>
      <c r="AC3" s="132"/>
      <c r="AD3" s="132"/>
      <c r="AE3" s="132"/>
      <c r="AF3" s="132"/>
      <c r="AG3" s="132"/>
      <c r="AH3" s="132"/>
      <c r="AI3" s="132"/>
      <c r="AJ3" s="132"/>
      <c r="AZ3" s="132"/>
      <c r="BA3" s="132"/>
      <c r="BB3" s="132"/>
      <c r="BC3" s="132"/>
      <c r="BD3" s="132"/>
      <c r="BE3" s="132"/>
      <c r="BF3" s="132"/>
      <c r="BG3" s="132"/>
      <c r="BH3" s="132"/>
      <c r="BI3" s="132"/>
      <c r="BJ3" s="132"/>
      <c r="BK3" s="132"/>
      <c r="BL3" s="132"/>
      <c r="BM3" s="132"/>
      <c r="BN3" s="132"/>
      <c r="BO3" s="132"/>
      <c r="BP3" s="132"/>
      <c r="BQ3" s="132"/>
      <c r="BR3" s="132"/>
    </row>
    <row r="4" spans="1:70" ht="15" customHeight="1">
      <c r="A4" s="130" t="s">
        <v>185</v>
      </c>
      <c r="B4" s="131"/>
      <c r="C4" s="256"/>
      <c r="D4" s="131"/>
      <c r="E4" s="131"/>
      <c r="F4" s="131"/>
      <c r="G4" s="131"/>
    </row>
    <row r="5" spans="1:70" ht="15" customHeight="1">
      <c r="A5" s="134"/>
      <c r="B5" s="134"/>
      <c r="C5" s="134"/>
      <c r="D5" s="134"/>
      <c r="E5" s="134"/>
      <c r="F5" s="134"/>
      <c r="G5" s="124"/>
      <c r="H5" s="135"/>
      <c r="I5" s="135"/>
      <c r="J5" s="135"/>
      <c r="K5" s="135"/>
      <c r="L5" s="135"/>
      <c r="M5" s="34"/>
      <c r="N5" s="34"/>
      <c r="O5" s="34"/>
      <c r="P5" s="34"/>
    </row>
    <row r="6" spans="1:70" ht="15" customHeight="1">
      <c r="A6" s="136"/>
      <c r="B6" s="136"/>
      <c r="C6" s="705" t="s">
        <v>138</v>
      </c>
      <c r="D6" s="705"/>
      <c r="E6" s="705"/>
      <c r="F6" s="705"/>
      <c r="G6" s="705"/>
      <c r="H6" s="705"/>
      <c r="I6" s="705"/>
      <c r="J6" s="705"/>
      <c r="K6" s="705"/>
      <c r="M6" s="697" t="s">
        <v>139</v>
      </c>
      <c r="N6" s="697"/>
      <c r="O6" s="697"/>
      <c r="P6" s="697"/>
      <c r="Q6" s="697"/>
      <c r="S6" s="137"/>
      <c r="T6" s="137"/>
      <c r="U6" s="703"/>
      <c r="V6" s="703"/>
      <c r="W6" s="703"/>
      <c r="X6" s="703"/>
      <c r="Y6" s="703"/>
      <c r="Z6" s="703"/>
      <c r="AA6" s="703"/>
      <c r="AB6" s="703"/>
      <c r="AC6" s="96"/>
      <c r="AD6" s="704"/>
      <c r="AE6" s="704"/>
      <c r="AF6" s="704"/>
    </row>
    <row r="7" spans="1:70" ht="15" customHeight="1">
      <c r="A7" s="139"/>
      <c r="B7" s="140"/>
      <c r="C7" s="126" t="s">
        <v>153</v>
      </c>
      <c r="D7" s="126" t="s">
        <v>151</v>
      </c>
      <c r="E7" s="126" t="s">
        <v>128</v>
      </c>
      <c r="G7" s="706" t="s">
        <v>29</v>
      </c>
      <c r="H7" s="706"/>
      <c r="I7" s="706"/>
      <c r="J7" s="141"/>
      <c r="K7" s="123" t="s">
        <v>126</v>
      </c>
      <c r="M7" s="123" t="s">
        <v>20</v>
      </c>
      <c r="N7" s="123" t="s">
        <v>151</v>
      </c>
      <c r="O7" s="123" t="s">
        <v>154</v>
      </c>
      <c r="P7" s="123"/>
      <c r="Q7" s="123" t="s">
        <v>126</v>
      </c>
      <c r="R7" s="142"/>
      <c r="S7" s="137"/>
      <c r="T7" s="137"/>
      <c r="U7" s="143"/>
      <c r="V7" s="143"/>
      <c r="W7" s="143"/>
      <c r="X7" s="96"/>
      <c r="Y7" s="704"/>
      <c r="Z7" s="704"/>
      <c r="AA7" s="143"/>
      <c r="AB7" s="96"/>
      <c r="AC7" s="96"/>
      <c r="AD7" s="96"/>
      <c r="AE7" s="96"/>
      <c r="AF7" s="96"/>
    </row>
    <row r="8" spans="1:70" ht="15" customHeight="1">
      <c r="A8" s="134"/>
      <c r="B8" s="124"/>
      <c r="C8" s="124" t="s">
        <v>152</v>
      </c>
      <c r="D8" s="124" t="s">
        <v>152</v>
      </c>
      <c r="E8" s="124" t="s">
        <v>131</v>
      </c>
      <c r="F8" s="135"/>
      <c r="G8" s="28" t="s">
        <v>20</v>
      </c>
      <c r="H8" s="124" t="s">
        <v>21</v>
      </c>
      <c r="I8" s="144" t="s">
        <v>12</v>
      </c>
      <c r="J8" s="135"/>
      <c r="K8" s="124" t="s">
        <v>143</v>
      </c>
      <c r="L8" s="135"/>
      <c r="M8" s="28" t="s">
        <v>152</v>
      </c>
      <c r="N8" s="28" t="s">
        <v>152</v>
      </c>
      <c r="O8" s="28" t="s">
        <v>152</v>
      </c>
      <c r="P8" s="28"/>
      <c r="Q8" s="121" t="s">
        <v>144</v>
      </c>
      <c r="S8" s="137"/>
      <c r="T8" s="454"/>
      <c r="U8" s="454"/>
      <c r="V8" s="454"/>
      <c r="W8" s="454"/>
      <c r="X8" s="96"/>
      <c r="Y8" s="91"/>
      <c r="Z8" s="454"/>
      <c r="AA8" s="455"/>
      <c r="AB8" s="456"/>
      <c r="AC8" s="96"/>
      <c r="AD8" s="96"/>
      <c r="AE8" s="96"/>
      <c r="AF8" s="96"/>
    </row>
    <row r="9" spans="1:70" ht="15" customHeight="1">
      <c r="A9" s="140"/>
      <c r="B9" s="140"/>
      <c r="C9" s="145"/>
      <c r="D9" s="140"/>
      <c r="E9" s="145"/>
      <c r="G9" s="145"/>
      <c r="H9" s="145"/>
      <c r="I9" s="145"/>
      <c r="S9" s="137"/>
      <c r="T9" s="137"/>
      <c r="U9" s="457"/>
      <c r="V9" s="137"/>
      <c r="W9" s="457"/>
      <c r="X9" s="96"/>
      <c r="Y9" s="457"/>
      <c r="Z9" s="457"/>
      <c r="AA9" s="96"/>
      <c r="AB9" s="96"/>
      <c r="AC9" s="96"/>
      <c r="AD9" s="96"/>
      <c r="AE9" s="96"/>
      <c r="AF9" s="96"/>
    </row>
    <row r="10" spans="1:70" ht="15" customHeight="1">
      <c r="A10" s="36" t="s">
        <v>30</v>
      </c>
      <c r="B10" s="146"/>
      <c r="C10" s="147">
        <v>308597</v>
      </c>
      <c r="D10" s="147">
        <v>244617</v>
      </c>
      <c r="E10" s="147">
        <v>553214</v>
      </c>
      <c r="F10" s="248"/>
      <c r="G10" s="46">
        <v>7.6804493828328084</v>
      </c>
      <c r="H10" s="46">
        <v>6.4419581981256941</v>
      </c>
      <c r="I10" s="46">
        <v>7.0786918980074862</v>
      </c>
      <c r="J10" s="31"/>
      <c r="K10" s="42">
        <v>55.782572386092902</v>
      </c>
      <c r="M10" s="148">
        <v>729034</v>
      </c>
      <c r="N10" s="148">
        <v>1035350</v>
      </c>
      <c r="O10" s="148">
        <v>1764384</v>
      </c>
      <c r="P10" s="148"/>
      <c r="Q10" s="149">
        <v>41.319463336779293</v>
      </c>
      <c r="R10" s="150"/>
      <c r="S10" s="77"/>
      <c r="T10" s="146"/>
      <c r="U10" s="458"/>
      <c r="V10" s="458"/>
      <c r="W10" s="75"/>
      <c r="X10" s="459"/>
      <c r="Y10" s="460"/>
      <c r="Z10" s="460"/>
      <c r="AA10" s="113"/>
      <c r="AB10" s="461"/>
      <c r="AC10" s="96"/>
      <c r="AD10" s="161"/>
      <c r="AE10" s="161"/>
      <c r="AF10" s="161"/>
      <c r="AG10" s="462"/>
    </row>
    <row r="11" spans="1:70" ht="15" customHeight="1">
      <c r="A11" s="36" t="s">
        <v>32</v>
      </c>
      <c r="B11" s="146"/>
      <c r="C11" s="147">
        <v>481012</v>
      </c>
      <c r="D11" s="147">
        <v>339055</v>
      </c>
      <c r="E11" s="147">
        <v>820067</v>
      </c>
      <c r="F11" s="248"/>
      <c r="G11" s="46">
        <v>11.971562648163058</v>
      </c>
      <c r="H11" s="46">
        <v>8.928971154357658</v>
      </c>
      <c r="I11" s="46">
        <v>10.493229796648865</v>
      </c>
      <c r="J11" s="31"/>
      <c r="K11" s="42">
        <v>58.655207440367676</v>
      </c>
      <c r="M11" s="148">
        <v>992962</v>
      </c>
      <c r="N11" s="148">
        <v>1267346</v>
      </c>
      <c r="O11" s="148">
        <v>2260308</v>
      </c>
      <c r="P11" s="152"/>
      <c r="Q11" s="149">
        <v>43.93038470863263</v>
      </c>
      <c r="R11" s="150"/>
      <c r="S11" s="77"/>
      <c r="T11" s="146"/>
      <c r="U11" s="75"/>
      <c r="V11" s="75"/>
      <c r="W11" s="75"/>
      <c r="X11" s="459"/>
      <c r="Y11" s="463"/>
      <c r="Z11" s="464"/>
      <c r="AA11" s="113"/>
      <c r="AB11" s="461"/>
      <c r="AC11" s="96"/>
      <c r="AD11" s="161"/>
      <c r="AE11" s="161"/>
      <c r="AF11" s="161"/>
      <c r="AG11" s="462"/>
    </row>
    <row r="12" spans="1:70" ht="15" customHeight="1">
      <c r="A12" s="36" t="s">
        <v>31</v>
      </c>
      <c r="B12" s="146"/>
      <c r="C12" s="147">
        <v>576911</v>
      </c>
      <c r="D12" s="147">
        <v>414829</v>
      </c>
      <c r="E12" s="147">
        <v>991740</v>
      </c>
      <c r="F12" s="248"/>
      <c r="G12" s="46">
        <v>14.358324072818137</v>
      </c>
      <c r="H12" s="46">
        <v>10.924469997466584</v>
      </c>
      <c r="I12" s="46">
        <v>12.689884751524625</v>
      </c>
      <c r="K12" s="42">
        <v>58.17159739447839</v>
      </c>
      <c r="M12" s="148">
        <v>1057046</v>
      </c>
      <c r="N12" s="148">
        <v>1204775</v>
      </c>
      <c r="O12" s="148">
        <v>2261821</v>
      </c>
      <c r="P12" s="152"/>
      <c r="Q12" s="149">
        <v>46.734290644573555</v>
      </c>
      <c r="R12" s="150"/>
      <c r="S12" s="77"/>
      <c r="T12" s="146"/>
      <c r="U12" s="75"/>
      <c r="V12" s="75"/>
      <c r="W12" s="75"/>
      <c r="X12" s="459"/>
      <c r="Y12" s="464"/>
      <c r="Z12" s="464"/>
      <c r="AA12" s="96"/>
      <c r="AB12" s="165"/>
      <c r="AC12" s="96"/>
      <c r="AD12" s="161"/>
      <c r="AE12" s="161"/>
      <c r="AF12" s="161"/>
      <c r="AG12" s="462"/>
    </row>
    <row r="13" spans="1:70" ht="15" customHeight="1">
      <c r="A13" s="36" t="s">
        <v>33</v>
      </c>
      <c r="B13" s="146"/>
      <c r="C13" s="147">
        <v>38161</v>
      </c>
      <c r="D13" s="147">
        <v>47695</v>
      </c>
      <c r="E13" s="147">
        <v>85856</v>
      </c>
      <c r="F13" s="248"/>
      <c r="G13" s="46">
        <v>0.94976175691365383</v>
      </c>
      <c r="H13" s="46">
        <v>1.2560418787721417</v>
      </c>
      <c r="I13" s="46">
        <v>1.0985769911739953</v>
      </c>
      <c r="K13" s="42">
        <v>44.447679836004475</v>
      </c>
      <c r="M13" s="148">
        <v>130606</v>
      </c>
      <c r="N13" s="148">
        <v>265199</v>
      </c>
      <c r="O13" s="148">
        <v>395805</v>
      </c>
      <c r="P13" s="148"/>
      <c r="Q13" s="149">
        <v>32.997561930748724</v>
      </c>
      <c r="R13" s="150"/>
      <c r="S13" s="77"/>
      <c r="T13" s="146"/>
      <c r="U13" s="161"/>
      <c r="V13" s="161"/>
      <c r="W13" s="161"/>
      <c r="X13" s="459"/>
      <c r="Y13" s="463"/>
      <c r="Z13" s="164"/>
      <c r="AA13" s="96"/>
      <c r="AB13" s="165"/>
      <c r="AC13" s="96"/>
      <c r="AD13" s="161"/>
      <c r="AE13" s="161"/>
      <c r="AF13" s="161"/>
      <c r="AG13" s="462"/>
    </row>
    <row r="14" spans="1:70" ht="15" customHeight="1">
      <c r="A14" s="36" t="s">
        <v>34</v>
      </c>
      <c r="B14" s="146"/>
      <c r="C14" s="147">
        <v>42417</v>
      </c>
      <c r="D14" s="147">
        <v>26962</v>
      </c>
      <c r="E14" s="147">
        <v>69379</v>
      </c>
      <c r="F14" s="248"/>
      <c r="G14" s="46">
        <v>1.055686288173959</v>
      </c>
      <c r="H14" s="46">
        <v>0.71004090859533464</v>
      </c>
      <c r="I14" s="46">
        <v>0.88774428194489174</v>
      </c>
      <c r="K14" s="42">
        <v>61.138096542181351</v>
      </c>
      <c r="M14" s="148">
        <v>166428</v>
      </c>
      <c r="N14" s="148">
        <v>269897</v>
      </c>
      <c r="O14" s="148">
        <v>436325</v>
      </c>
      <c r="P14" s="148"/>
      <c r="Q14" s="149">
        <v>38.143127256059131</v>
      </c>
      <c r="R14" s="150"/>
      <c r="S14" s="77"/>
      <c r="T14" s="146"/>
      <c r="U14" s="161"/>
      <c r="V14" s="161"/>
      <c r="W14" s="161"/>
      <c r="X14" s="459"/>
      <c r="Y14" s="463"/>
      <c r="Z14" s="164"/>
      <c r="AA14" s="96"/>
      <c r="AB14" s="165"/>
      <c r="AC14" s="96"/>
      <c r="AD14" s="161"/>
      <c r="AE14" s="161"/>
      <c r="AF14" s="161"/>
      <c r="AG14" s="462"/>
    </row>
    <row r="15" spans="1:70" ht="15" customHeight="1">
      <c r="A15" s="36" t="s">
        <v>35</v>
      </c>
      <c r="B15" s="146"/>
      <c r="C15" s="147">
        <v>55501</v>
      </c>
      <c r="D15" s="147">
        <v>27888</v>
      </c>
      <c r="E15" s="147">
        <v>83389</v>
      </c>
      <c r="F15" s="248"/>
      <c r="G15" s="46">
        <v>1.3813245792946909</v>
      </c>
      <c r="H15" s="46">
        <v>0.73442700314912435</v>
      </c>
      <c r="I15" s="46">
        <v>1.0670103046613901</v>
      </c>
      <c r="K15" s="42">
        <v>66.556740097614792</v>
      </c>
      <c r="M15" s="148">
        <v>284662</v>
      </c>
      <c r="N15" s="148">
        <v>337593</v>
      </c>
      <c r="O15" s="148">
        <v>622255</v>
      </c>
      <c r="P15" s="148"/>
      <c r="Q15" s="149">
        <v>45.746840121815012</v>
      </c>
      <c r="R15" s="150"/>
      <c r="S15" s="77"/>
      <c r="T15" s="146"/>
      <c r="U15" s="161"/>
      <c r="V15" s="161"/>
      <c r="W15" s="161"/>
      <c r="X15" s="459"/>
      <c r="Y15" s="463"/>
      <c r="Z15" s="164"/>
      <c r="AA15" s="96"/>
      <c r="AB15" s="165"/>
      <c r="AC15" s="96"/>
      <c r="AD15" s="161"/>
      <c r="AE15" s="161"/>
      <c r="AF15" s="161"/>
      <c r="AG15" s="462"/>
    </row>
    <row r="16" spans="1:70" ht="15" customHeight="1">
      <c r="A16" s="36" t="s">
        <v>36</v>
      </c>
      <c r="B16" s="146"/>
      <c r="C16" s="147">
        <v>268956</v>
      </c>
      <c r="D16" s="147">
        <v>207563</v>
      </c>
      <c r="E16" s="147">
        <v>476519</v>
      </c>
      <c r="F16" s="248"/>
      <c r="G16" s="46">
        <v>6.6938529674921696</v>
      </c>
      <c r="H16" s="46">
        <v>5.4661457277195105</v>
      </c>
      <c r="I16" s="46">
        <v>6.0973351805027152</v>
      </c>
      <c r="K16" s="42">
        <v>56.441820787838473</v>
      </c>
      <c r="M16" s="148">
        <v>614297</v>
      </c>
      <c r="N16" s="148">
        <v>797882</v>
      </c>
      <c r="O16" s="148">
        <v>1412179</v>
      </c>
      <c r="P16" s="148"/>
      <c r="Q16" s="149">
        <v>43.499938747141833</v>
      </c>
      <c r="R16" s="150"/>
      <c r="S16" s="77"/>
      <c r="T16" s="146"/>
      <c r="U16" s="161"/>
      <c r="V16" s="161"/>
      <c r="W16" s="161"/>
      <c r="X16" s="459"/>
      <c r="Y16" s="463"/>
      <c r="Z16" s="164"/>
      <c r="AA16" s="96"/>
      <c r="AB16" s="165"/>
      <c r="AC16" s="96"/>
      <c r="AD16" s="161"/>
      <c r="AE16" s="161"/>
      <c r="AF16" s="161"/>
      <c r="AG16" s="462"/>
    </row>
    <row r="17" spans="1:33" ht="15" customHeight="1">
      <c r="A17" s="36" t="s">
        <v>37</v>
      </c>
      <c r="B17" s="146"/>
      <c r="C17" s="147">
        <v>209753</v>
      </c>
      <c r="D17" s="147">
        <v>189538</v>
      </c>
      <c r="E17" s="147">
        <v>399291</v>
      </c>
      <c r="F17" s="248"/>
      <c r="G17" s="46">
        <v>5.2203919655645716</v>
      </c>
      <c r="H17" s="46">
        <v>4.9914595999311073</v>
      </c>
      <c r="I17" s="46">
        <v>5.109158420877467</v>
      </c>
      <c r="K17" s="42">
        <v>52.531361838859382</v>
      </c>
      <c r="M17" s="148">
        <v>594840</v>
      </c>
      <c r="N17" s="148">
        <v>895200</v>
      </c>
      <c r="O17" s="148">
        <v>1490040</v>
      </c>
      <c r="P17" s="148"/>
      <c r="Q17" s="149">
        <v>39.921075944269951</v>
      </c>
      <c r="R17" s="150"/>
      <c r="S17" s="77"/>
      <c r="T17" s="146"/>
      <c r="U17" s="161"/>
      <c r="V17" s="161"/>
      <c r="W17" s="161"/>
      <c r="X17" s="459"/>
      <c r="Y17" s="463"/>
      <c r="Z17" s="164"/>
      <c r="AA17" s="96"/>
      <c r="AB17" s="165"/>
      <c r="AC17" s="96"/>
      <c r="AD17" s="161"/>
      <c r="AE17" s="161"/>
      <c r="AF17" s="161"/>
      <c r="AG17" s="462"/>
    </row>
    <row r="18" spans="1:33" ht="15" customHeight="1">
      <c r="A18" s="36" t="s">
        <v>38</v>
      </c>
      <c r="B18" s="146"/>
      <c r="C18" s="147">
        <v>257829</v>
      </c>
      <c r="D18" s="147">
        <v>160995</v>
      </c>
      <c r="E18" s="147">
        <v>418824</v>
      </c>
      <c r="F18" s="248"/>
      <c r="G18" s="46">
        <v>6.4169210456563093</v>
      </c>
      <c r="H18" s="46">
        <v>4.2397832534420994</v>
      </c>
      <c r="I18" s="46">
        <v>5.3590944110074714</v>
      </c>
      <c r="K18" s="42">
        <v>61.56022577502722</v>
      </c>
      <c r="M18" s="148">
        <v>550876</v>
      </c>
      <c r="N18" s="148">
        <v>661711</v>
      </c>
      <c r="O18" s="148">
        <v>1212587</v>
      </c>
      <c r="P18" s="148"/>
      <c r="Q18" s="149">
        <v>45.429812458817388</v>
      </c>
      <c r="R18" s="150"/>
      <c r="S18" s="77"/>
      <c r="T18" s="146"/>
      <c r="U18" s="161"/>
      <c r="V18" s="161"/>
      <c r="W18" s="161"/>
      <c r="X18" s="459"/>
      <c r="Y18" s="463"/>
      <c r="Z18" s="164"/>
      <c r="AA18" s="96"/>
      <c r="AB18" s="165"/>
      <c r="AC18" s="96"/>
      <c r="AD18" s="161"/>
      <c r="AE18" s="161"/>
      <c r="AF18" s="161"/>
      <c r="AG18" s="462"/>
    </row>
    <row r="19" spans="1:33" ht="15" customHeight="1">
      <c r="A19" s="36" t="s">
        <v>39</v>
      </c>
      <c r="B19" s="146"/>
      <c r="C19" s="147">
        <v>156903</v>
      </c>
      <c r="D19" s="147">
        <v>102038</v>
      </c>
      <c r="E19" s="147">
        <v>258941</v>
      </c>
      <c r="F19" s="248"/>
      <c r="G19" s="46">
        <v>3.9050462237630832</v>
      </c>
      <c r="H19" s="46">
        <v>2.6871580087252709</v>
      </c>
      <c r="I19" s="46">
        <v>3.313299299659727</v>
      </c>
      <c r="K19" s="42">
        <v>60.594112172270911</v>
      </c>
      <c r="M19" s="148">
        <v>280495</v>
      </c>
      <c r="N19" s="148">
        <v>411622</v>
      </c>
      <c r="O19" s="148">
        <v>692117</v>
      </c>
      <c r="P19" s="148"/>
      <c r="Q19" s="149">
        <v>40.527107411030215</v>
      </c>
      <c r="R19" s="150"/>
      <c r="S19" s="77"/>
      <c r="T19" s="146"/>
      <c r="U19" s="161"/>
      <c r="V19" s="161"/>
      <c r="W19" s="161"/>
      <c r="X19" s="459"/>
      <c r="Y19" s="463"/>
      <c r="Z19" s="164"/>
      <c r="AA19" s="96"/>
      <c r="AB19" s="165"/>
      <c r="AC19" s="96"/>
      <c r="AD19" s="161"/>
      <c r="AE19" s="161"/>
      <c r="AF19" s="161"/>
      <c r="AG19" s="462"/>
    </row>
    <row r="20" spans="1:33" ht="15" customHeight="1">
      <c r="A20" s="36" t="s">
        <v>40</v>
      </c>
      <c r="B20" s="146"/>
      <c r="C20" s="147">
        <v>677491</v>
      </c>
      <c r="D20" s="147">
        <v>677165</v>
      </c>
      <c r="E20" s="147">
        <v>1354656</v>
      </c>
      <c r="F20" s="248"/>
      <c r="G20" s="46">
        <v>16.861587548889919</v>
      </c>
      <c r="H20" s="46">
        <v>17.833055851530293</v>
      </c>
      <c r="I20" s="46">
        <v>17.333604087725959</v>
      </c>
      <c r="K20" s="42">
        <v>50.012032575059649</v>
      </c>
      <c r="M20" s="148">
        <v>1107122</v>
      </c>
      <c r="N20" s="148">
        <v>1648790</v>
      </c>
      <c r="O20" s="148">
        <v>2755912</v>
      </c>
      <c r="P20" s="148"/>
      <c r="Q20" s="149">
        <v>40.172617993607922</v>
      </c>
      <c r="R20" s="150"/>
      <c r="S20" s="77"/>
      <c r="T20" s="146"/>
      <c r="U20" s="161"/>
      <c r="V20" s="161"/>
      <c r="W20" s="161"/>
      <c r="X20" s="459"/>
      <c r="Y20" s="463"/>
      <c r="Z20" s="164"/>
      <c r="AA20" s="96"/>
      <c r="AB20" s="165"/>
      <c r="AC20" s="96"/>
      <c r="AD20" s="161"/>
      <c r="AE20" s="161"/>
      <c r="AF20" s="161"/>
      <c r="AG20" s="462"/>
    </row>
    <row r="21" spans="1:33" ht="15" customHeight="1">
      <c r="A21" s="36" t="s">
        <v>41</v>
      </c>
      <c r="B21" s="146"/>
      <c r="C21" s="147">
        <v>37729</v>
      </c>
      <c r="D21" s="147">
        <v>65953</v>
      </c>
      <c r="E21" s="147">
        <v>103682</v>
      </c>
      <c r="F21" s="248"/>
      <c r="G21" s="46">
        <v>0.93901001877820933</v>
      </c>
      <c r="H21" s="46">
        <v>1.736864032511984</v>
      </c>
      <c r="I21" s="46">
        <v>1.3266709327117754</v>
      </c>
      <c r="K21" s="42">
        <v>36.389151443837889</v>
      </c>
      <c r="M21" s="148">
        <v>60635</v>
      </c>
      <c r="N21" s="148">
        <v>145810</v>
      </c>
      <c r="O21" s="148">
        <v>206445</v>
      </c>
      <c r="P21" s="148"/>
      <c r="Q21" s="149">
        <v>29.371018915449636</v>
      </c>
      <c r="R21" s="150"/>
      <c r="S21" s="77"/>
      <c r="T21" s="146"/>
      <c r="U21" s="161"/>
      <c r="V21" s="161"/>
      <c r="W21" s="161"/>
      <c r="X21" s="459"/>
      <c r="Y21" s="463"/>
      <c r="Z21" s="164"/>
      <c r="AA21" s="96"/>
      <c r="AB21" s="165"/>
      <c r="AC21" s="96"/>
      <c r="AD21" s="161"/>
      <c r="AE21" s="161"/>
      <c r="AF21" s="161"/>
      <c r="AG21" s="462"/>
    </row>
    <row r="22" spans="1:33" ht="15" customHeight="1">
      <c r="A22" s="36" t="s">
        <v>42</v>
      </c>
      <c r="B22" s="146"/>
      <c r="C22" s="147">
        <v>32240</v>
      </c>
      <c r="D22" s="147">
        <v>153145</v>
      </c>
      <c r="E22" s="147">
        <v>185385</v>
      </c>
      <c r="F22" s="248"/>
      <c r="G22" s="46">
        <v>0.80239823492298945</v>
      </c>
      <c r="H22" s="46">
        <v>4.0330544821167758</v>
      </c>
      <c r="I22" s="46">
        <v>2.3721078958813724</v>
      </c>
      <c r="K22" s="42">
        <v>17.390835288723466</v>
      </c>
      <c r="M22" s="148">
        <v>83034</v>
      </c>
      <c r="N22" s="148">
        <v>333226</v>
      </c>
      <c r="O22" s="148">
        <v>416260</v>
      </c>
      <c r="P22" s="148"/>
      <c r="Q22" s="149">
        <v>19.947628885792533</v>
      </c>
      <c r="R22" s="150"/>
      <c r="S22" s="77"/>
      <c r="T22" s="146"/>
      <c r="U22" s="161"/>
      <c r="V22" s="161"/>
      <c r="W22" s="161"/>
      <c r="X22" s="459"/>
      <c r="Y22" s="463"/>
      <c r="Z22" s="164"/>
      <c r="AA22" s="96"/>
      <c r="AB22" s="165"/>
      <c r="AC22" s="96"/>
      <c r="AD22" s="161"/>
      <c r="AE22" s="161"/>
      <c r="AF22" s="161"/>
      <c r="AG22" s="462"/>
    </row>
    <row r="23" spans="1:33" ht="15" customHeight="1">
      <c r="A23" s="36" t="s">
        <v>43</v>
      </c>
      <c r="B23" s="146"/>
      <c r="C23" s="147">
        <v>152918</v>
      </c>
      <c r="D23" s="147">
        <v>396259</v>
      </c>
      <c r="E23" s="147">
        <v>549177</v>
      </c>
      <c r="F23" s="248"/>
      <c r="G23" s="46">
        <v>3.8058664171201517</v>
      </c>
      <c r="H23" s="46">
        <v>10.435431362624387</v>
      </c>
      <c r="I23" s="46">
        <v>7.0270361568435664</v>
      </c>
      <c r="K23" s="42">
        <v>27.844938881271432</v>
      </c>
      <c r="M23" s="148">
        <v>367080</v>
      </c>
      <c r="N23" s="148">
        <v>934090</v>
      </c>
      <c r="O23" s="148">
        <v>1301170</v>
      </c>
      <c r="P23" s="148"/>
      <c r="Q23" s="149">
        <v>28.211532697495329</v>
      </c>
      <c r="R23" s="150"/>
      <c r="S23" s="77"/>
      <c r="T23" s="146"/>
      <c r="U23" s="161"/>
      <c r="V23" s="161"/>
      <c r="W23" s="161"/>
      <c r="X23" s="459"/>
      <c r="Y23" s="463"/>
      <c r="Z23" s="164"/>
      <c r="AA23" s="96"/>
      <c r="AB23" s="165"/>
      <c r="AC23" s="96"/>
      <c r="AD23" s="161"/>
      <c r="AE23" s="161"/>
      <c r="AF23" s="161"/>
      <c r="AG23" s="462"/>
    </row>
    <row r="24" spans="1:33" ht="15" customHeight="1">
      <c r="A24" s="155" t="s">
        <v>150</v>
      </c>
      <c r="B24" s="146"/>
      <c r="C24" s="147">
        <v>174958</v>
      </c>
      <c r="D24" s="147">
        <v>268289</v>
      </c>
      <c r="E24" s="147">
        <v>443247</v>
      </c>
      <c r="F24" s="248"/>
      <c r="G24" s="46">
        <v>4.35440416828959</v>
      </c>
      <c r="H24" s="46">
        <v>7.0653573668916891</v>
      </c>
      <c r="I24" s="46">
        <v>5.6716007688094008</v>
      </c>
      <c r="K24" s="42">
        <v>39.47189715892042</v>
      </c>
      <c r="M24" s="148">
        <v>225611</v>
      </c>
      <c r="N24" s="148">
        <v>402531</v>
      </c>
      <c r="O24" s="148">
        <v>628142</v>
      </c>
      <c r="P24" s="148"/>
      <c r="Q24" s="149">
        <v>35.917197066905253</v>
      </c>
      <c r="R24" s="150"/>
      <c r="S24" s="156"/>
      <c r="T24" s="146"/>
      <c r="U24" s="161"/>
      <c r="V24" s="161"/>
      <c r="W24" s="161"/>
      <c r="X24" s="459"/>
      <c r="Y24" s="463"/>
      <c r="Z24" s="164"/>
      <c r="AA24" s="96"/>
      <c r="AB24" s="165"/>
      <c r="AC24" s="96"/>
      <c r="AD24" s="161"/>
      <c r="AE24" s="161"/>
      <c r="AF24" s="161"/>
      <c r="AG24" s="462"/>
    </row>
    <row r="25" spans="1:33" ht="15" customHeight="1">
      <c r="A25" s="36" t="s">
        <v>162</v>
      </c>
      <c r="B25" s="146"/>
      <c r="C25" s="152">
        <v>514024</v>
      </c>
      <c r="D25" s="152">
        <v>420595</v>
      </c>
      <c r="E25" s="152">
        <v>934619</v>
      </c>
      <c r="F25" s="248"/>
      <c r="G25" s="239">
        <v>12.79317463734661</v>
      </c>
      <c r="H25" s="239">
        <v>11.076316888608218</v>
      </c>
      <c r="I25" s="239">
        <v>11.958988642774511</v>
      </c>
      <c r="J25" s="238"/>
      <c r="K25" s="158">
        <v>54.998239924503999</v>
      </c>
      <c r="M25" s="148">
        <v>766431</v>
      </c>
      <c r="N25" s="148">
        <v>876222</v>
      </c>
      <c r="O25" s="148">
        <v>1642653</v>
      </c>
      <c r="P25" s="148"/>
      <c r="Q25" s="149">
        <v>46.65811951763397</v>
      </c>
      <c r="R25" s="150"/>
      <c r="S25" s="77"/>
      <c r="T25" s="146"/>
      <c r="U25" s="161"/>
      <c r="V25" s="161"/>
      <c r="W25" s="161"/>
      <c r="X25" s="459"/>
      <c r="Y25" s="463"/>
      <c r="Z25" s="164"/>
      <c r="AA25" s="96"/>
      <c r="AB25" s="165"/>
      <c r="AC25" s="96"/>
      <c r="AD25" s="161"/>
      <c r="AE25" s="161"/>
      <c r="AF25" s="161"/>
      <c r="AG25" s="462"/>
    </row>
    <row r="26" spans="1:33" ht="15" customHeight="1">
      <c r="A26" s="36"/>
      <c r="B26" s="146"/>
      <c r="F26" s="248"/>
      <c r="M26" s="148"/>
      <c r="N26" s="148"/>
      <c r="O26" s="148"/>
      <c r="P26" s="148"/>
      <c r="R26" s="150"/>
      <c r="S26" s="77"/>
      <c r="T26" s="146"/>
      <c r="U26" s="96"/>
      <c r="V26" s="96"/>
      <c r="W26" s="96"/>
      <c r="X26" s="459"/>
      <c r="Y26" s="96"/>
      <c r="Z26" s="96"/>
      <c r="AA26" s="96"/>
      <c r="AB26" s="96"/>
      <c r="AC26" s="96"/>
      <c r="AD26" s="161"/>
      <c r="AE26" s="161"/>
      <c r="AF26" s="161"/>
      <c r="AG26" s="462"/>
    </row>
    <row r="27" spans="1:33" ht="15" customHeight="1">
      <c r="A27" s="157" t="s">
        <v>135</v>
      </c>
      <c r="B27" s="146"/>
      <c r="C27" s="148">
        <v>830409</v>
      </c>
      <c r="D27" s="148">
        <v>1073424</v>
      </c>
      <c r="E27" s="148">
        <v>1903833</v>
      </c>
      <c r="F27" s="248"/>
      <c r="G27" s="149">
        <v>20.667453966010072</v>
      </c>
      <c r="H27" s="149">
        <v>28.268487214154682</v>
      </c>
      <c r="I27" s="149">
        <v>24.360640244569527</v>
      </c>
      <c r="K27" s="149">
        <v>43.617743783199472</v>
      </c>
      <c r="M27" s="152">
        <v>1231146</v>
      </c>
      <c r="N27" s="152">
        <v>1922756</v>
      </c>
      <c r="O27" s="152">
        <v>3153902</v>
      </c>
      <c r="P27" s="152"/>
      <c r="Q27" s="158">
        <v>39.035645368816155</v>
      </c>
      <c r="R27" s="150"/>
      <c r="S27" s="77"/>
      <c r="T27" s="146"/>
      <c r="U27" s="161"/>
      <c r="V27" s="161"/>
      <c r="W27" s="161"/>
      <c r="X27" s="459"/>
      <c r="Y27" s="165"/>
      <c r="Z27" s="165"/>
      <c r="AA27" s="96"/>
      <c r="AB27" s="165"/>
      <c r="AC27" s="96"/>
      <c r="AD27" s="161"/>
      <c r="AE27" s="161"/>
      <c r="AF27" s="161"/>
      <c r="AG27" s="462"/>
    </row>
    <row r="28" spans="1:33" ht="15" customHeight="1">
      <c r="A28" s="157" t="s">
        <v>136</v>
      </c>
      <c r="B28" s="146"/>
      <c r="C28" s="148">
        <v>1366520</v>
      </c>
      <c r="D28" s="148">
        <v>998501</v>
      </c>
      <c r="E28" s="148">
        <v>2365021</v>
      </c>
      <c r="F28" s="248"/>
      <c r="G28" s="149">
        <v>34.010336103814005</v>
      </c>
      <c r="H28" s="149">
        <v>26.295399349949939</v>
      </c>
      <c r="I28" s="149">
        <v>30.261806446180973</v>
      </c>
      <c r="K28" s="149">
        <v>57.780459454694054</v>
      </c>
      <c r="M28" s="152">
        <v>1828944</v>
      </c>
      <c r="N28" s="152">
        <v>1859259</v>
      </c>
      <c r="O28" s="152">
        <v>3688203</v>
      </c>
      <c r="P28" s="152"/>
      <c r="Q28" s="158">
        <v>49.589027502011142</v>
      </c>
      <c r="R28" s="150"/>
      <c r="S28" s="77"/>
      <c r="T28" s="146"/>
      <c r="U28" s="161"/>
      <c r="V28" s="161"/>
      <c r="W28" s="161"/>
      <c r="X28" s="459"/>
      <c r="Y28" s="165"/>
      <c r="Z28" s="165"/>
      <c r="AA28" s="96"/>
      <c r="AB28" s="165"/>
      <c r="AC28" s="96"/>
      <c r="AD28" s="161"/>
      <c r="AE28" s="161"/>
      <c r="AF28" s="161"/>
      <c r="AG28" s="462"/>
    </row>
    <row r="29" spans="1:33" ht="15" customHeight="1">
      <c r="A29" s="157" t="s">
        <v>137</v>
      </c>
      <c r="B29" s="146"/>
      <c r="C29" s="148">
        <v>2196929</v>
      </c>
      <c r="D29" s="148">
        <v>2071925</v>
      </c>
      <c r="E29" s="148">
        <v>4268854</v>
      </c>
      <c r="F29" s="248"/>
      <c r="G29" s="149">
        <v>54.67779006982407</v>
      </c>
      <c r="H29" s="149">
        <v>54.563886564104614</v>
      </c>
      <c r="I29" s="149">
        <v>54.6224466907505</v>
      </c>
      <c r="K29" s="149">
        <v>51.464140024465586</v>
      </c>
      <c r="M29" s="152">
        <v>2696923</v>
      </c>
      <c r="N29" s="152">
        <v>2908237</v>
      </c>
      <c r="O29" s="152">
        <v>5605160</v>
      </c>
      <c r="P29" s="152"/>
      <c r="Q29" s="158">
        <v>48.115004745627246</v>
      </c>
      <c r="R29" s="150"/>
      <c r="S29" s="77"/>
      <c r="T29" s="146"/>
      <c r="U29" s="161"/>
      <c r="V29" s="161"/>
      <c r="W29" s="161"/>
      <c r="X29" s="459"/>
      <c r="Y29" s="165"/>
      <c r="Z29" s="165"/>
      <c r="AA29" s="96"/>
      <c r="AB29" s="165"/>
      <c r="AC29" s="96"/>
      <c r="AD29" s="161"/>
      <c r="AE29" s="161"/>
      <c r="AF29" s="161"/>
      <c r="AG29" s="462"/>
    </row>
    <row r="30" spans="1:33" ht="15" customHeight="1">
      <c r="A30" s="35"/>
      <c r="B30" s="159"/>
      <c r="C30" s="37"/>
      <c r="D30" s="37"/>
      <c r="E30" s="37"/>
      <c r="F30" s="248"/>
      <c r="G30" s="37"/>
      <c r="H30" s="37"/>
      <c r="I30" s="37"/>
      <c r="J30" s="160"/>
      <c r="K30" s="160"/>
      <c r="R30" s="150"/>
      <c r="S30" s="465"/>
      <c r="T30" s="451"/>
      <c r="U30" s="75"/>
      <c r="V30" s="75"/>
      <c r="W30" s="75"/>
      <c r="X30" s="459"/>
      <c r="Y30" s="76"/>
      <c r="Z30" s="75"/>
      <c r="AA30" s="161"/>
      <c r="AB30" s="161"/>
      <c r="AC30" s="96"/>
      <c r="AD30" s="96"/>
      <c r="AE30" s="96"/>
      <c r="AF30" s="96"/>
      <c r="AG30" s="462"/>
    </row>
    <row r="31" spans="1:33" ht="15" customHeight="1">
      <c r="A31" s="122" t="s">
        <v>132</v>
      </c>
      <c r="B31" s="65"/>
      <c r="C31" s="245">
        <v>4017955</v>
      </c>
      <c r="D31" s="245">
        <v>3797246</v>
      </c>
      <c r="E31" s="245">
        <v>7815201</v>
      </c>
      <c r="F31" s="248"/>
      <c r="G31" s="246">
        <v>100</v>
      </c>
      <c r="H31" s="246">
        <v>100</v>
      </c>
      <c r="I31" s="246">
        <v>99.999999999999986</v>
      </c>
      <c r="J31" s="34"/>
      <c r="K31" s="163">
        <v>51.412049414979855</v>
      </c>
      <c r="M31" s="160">
        <v>4017955</v>
      </c>
      <c r="N31" s="160">
        <v>3797246</v>
      </c>
      <c r="O31" s="160">
        <v>7815201</v>
      </c>
      <c r="P31" s="152"/>
      <c r="Q31" s="158">
        <v>51.412049414979855</v>
      </c>
      <c r="R31" s="150"/>
      <c r="S31" s="77"/>
      <c r="T31" s="65"/>
      <c r="U31" s="161"/>
      <c r="V31" s="161"/>
      <c r="W31" s="161"/>
      <c r="X31" s="459"/>
      <c r="Y31" s="164"/>
      <c r="Z31" s="164"/>
      <c r="AA31" s="96"/>
      <c r="AB31" s="165"/>
      <c r="AC31" s="96"/>
      <c r="AD31" s="161"/>
      <c r="AE31" s="161"/>
      <c r="AF31" s="161"/>
      <c r="AG31" s="462"/>
    </row>
    <row r="32" spans="1:33" ht="15" customHeight="1">
      <c r="A32" s="135"/>
      <c r="B32" s="135"/>
      <c r="C32" s="135"/>
      <c r="D32" s="135"/>
      <c r="E32" s="135"/>
      <c r="F32" s="135"/>
      <c r="G32" s="235"/>
      <c r="H32" s="235"/>
      <c r="I32" s="235"/>
      <c r="J32" s="135"/>
      <c r="K32" s="135"/>
      <c r="L32" s="135"/>
      <c r="M32" s="135"/>
      <c r="N32" s="135"/>
      <c r="O32" s="135"/>
      <c r="P32" s="135"/>
      <c r="Q32" s="135"/>
      <c r="S32" s="96"/>
      <c r="T32" s="96"/>
      <c r="U32" s="96"/>
      <c r="V32" s="96"/>
      <c r="W32" s="96"/>
      <c r="X32" s="96"/>
      <c r="Y32" s="96"/>
      <c r="Z32" s="96"/>
      <c r="AA32" s="96"/>
      <c r="AB32" s="96"/>
      <c r="AC32" s="96"/>
      <c r="AD32" s="96"/>
      <c r="AE32" s="96"/>
      <c r="AF32" s="96"/>
      <c r="AG32" s="462"/>
    </row>
    <row r="33" spans="1:32" ht="15" customHeight="1">
      <c r="A33" s="140" t="s">
        <v>19</v>
      </c>
      <c r="B33" s="24"/>
      <c r="C33" s="24"/>
      <c r="D33" s="24"/>
      <c r="E33" s="24"/>
      <c r="S33" s="137"/>
      <c r="T33" s="76"/>
      <c r="U33" s="76"/>
      <c r="V33" s="76"/>
      <c r="W33" s="76"/>
      <c r="X33" s="96"/>
      <c r="Y33" s="96"/>
      <c r="Z33" s="96"/>
      <c r="AA33" s="96"/>
      <c r="AB33" s="96"/>
      <c r="AC33" s="96"/>
      <c r="AD33" s="96"/>
      <c r="AE33" s="96"/>
      <c r="AF33" s="96"/>
    </row>
    <row r="34" spans="1:32" ht="15" customHeight="1">
      <c r="C34" s="148"/>
      <c r="F34" s="166"/>
      <c r="U34" s="160"/>
    </row>
    <row r="35" spans="1:32" ht="15" customHeight="1">
      <c r="A35" s="693" t="s">
        <v>26</v>
      </c>
      <c r="B35" s="694"/>
      <c r="C35" s="694"/>
      <c r="D35" s="694"/>
      <c r="E35" s="694"/>
      <c r="F35" s="166"/>
    </row>
    <row r="36" spans="1:32" ht="15" customHeight="1">
      <c r="A36" s="167" t="s">
        <v>145</v>
      </c>
      <c r="F36" s="166"/>
    </row>
    <row r="37" spans="1:32" ht="15" customHeight="1">
      <c r="A37" s="167" t="s">
        <v>146</v>
      </c>
      <c r="F37" s="166"/>
    </row>
    <row r="38" spans="1:32" ht="15" customHeight="1">
      <c r="A38" s="168" t="s">
        <v>147</v>
      </c>
      <c r="B38" s="169"/>
      <c r="C38" s="169"/>
      <c r="D38" s="169"/>
      <c r="E38" s="169"/>
      <c r="F38" s="166"/>
    </row>
    <row r="39" spans="1:32" ht="15" customHeight="1">
      <c r="A39" s="168" t="s">
        <v>148</v>
      </c>
      <c r="B39" s="169"/>
      <c r="C39" s="169"/>
      <c r="D39" s="169"/>
      <c r="E39" s="169"/>
      <c r="F39" s="166"/>
    </row>
    <row r="40" spans="1:32" ht="15" customHeight="1">
      <c r="A40" s="168" t="s">
        <v>164</v>
      </c>
      <c r="B40" s="169"/>
      <c r="C40" s="169"/>
      <c r="D40" s="169"/>
      <c r="E40" s="169"/>
      <c r="F40" s="166"/>
    </row>
    <row r="41" spans="1:32" ht="15" customHeight="1">
      <c r="A41" s="170" t="s">
        <v>140</v>
      </c>
      <c r="B41" s="140"/>
      <c r="D41" s="140"/>
      <c r="E41" s="140"/>
      <c r="F41" s="166"/>
    </row>
    <row r="42" spans="1:32" ht="15" customHeight="1">
      <c r="A42" s="171" t="s">
        <v>101</v>
      </c>
      <c r="F42" s="166"/>
    </row>
    <row r="43" spans="1:32" ht="15" customHeight="1">
      <c r="A43" s="140" t="s">
        <v>141</v>
      </c>
      <c r="F43" s="166"/>
    </row>
    <row r="44" spans="1:32" ht="15" customHeight="1">
      <c r="A44" s="140" t="s">
        <v>142</v>
      </c>
      <c r="F44" s="166"/>
    </row>
    <row r="45" spans="1:32" ht="15" customHeight="1">
      <c r="A45" s="238" t="s">
        <v>167</v>
      </c>
      <c r="F45" s="166"/>
    </row>
    <row r="46" spans="1:32" ht="15" customHeight="1">
      <c r="A46" s="172" t="s">
        <v>149</v>
      </c>
      <c r="F46" s="166"/>
    </row>
    <row r="47" spans="1:32" ht="15" customHeight="1">
      <c r="A47" s="210" t="s">
        <v>165</v>
      </c>
    </row>
    <row r="48" spans="1:32" ht="15" customHeight="1">
      <c r="A48" s="173" t="s">
        <v>133</v>
      </c>
      <c r="F48" s="166"/>
    </row>
    <row r="49" spans="1:116" ht="15" customHeight="1">
      <c r="A49" s="48" t="s">
        <v>134</v>
      </c>
      <c r="F49" s="174"/>
    </row>
    <row r="50" spans="1:116" ht="15" customHeight="1">
      <c r="A50" s="210" t="s">
        <v>161</v>
      </c>
      <c r="F50" s="166"/>
      <c r="S50" s="466"/>
    </row>
    <row r="51" spans="1:116" ht="15" customHeight="1">
      <c r="F51" s="166"/>
      <c r="S51" s="96"/>
      <c r="AK51" s="175"/>
    </row>
    <row r="52" spans="1:116">
      <c r="F52" s="166"/>
      <c r="S52" s="96"/>
      <c r="AK52" s="138"/>
    </row>
    <row r="53" spans="1:116">
      <c r="F53" s="166"/>
      <c r="AK53" s="138"/>
    </row>
    <row r="54" spans="1:116" s="422" customFormat="1" ht="14.45" customHeight="1">
      <c r="A54" s="34"/>
      <c r="B54" s="34"/>
      <c r="C54" s="34"/>
      <c r="D54" s="34"/>
      <c r="E54" s="34"/>
      <c r="F54" s="34"/>
      <c r="G54" s="34"/>
      <c r="H54" s="34"/>
      <c r="I54" s="34"/>
      <c r="J54" s="34"/>
      <c r="K54" s="34"/>
      <c r="L54" s="34"/>
      <c r="M54" s="176"/>
      <c r="N54" s="177"/>
      <c r="O54" s="177"/>
      <c r="P54" s="177"/>
      <c r="Q54" s="177"/>
      <c r="R54" s="177"/>
      <c r="S54" s="179"/>
      <c r="T54" s="166"/>
      <c r="U54" s="166"/>
      <c r="V54" s="166"/>
      <c r="W54" s="166"/>
      <c r="X54" s="166"/>
      <c r="Y54" s="166"/>
      <c r="Z54" s="166"/>
      <c r="AA54" s="166"/>
      <c r="AB54" s="166"/>
      <c r="AC54" s="261"/>
      <c r="AD54" s="166"/>
      <c r="AE54" s="166"/>
      <c r="AF54" s="166"/>
      <c r="AG54" s="166"/>
      <c r="AH54" s="166"/>
      <c r="AI54" s="166"/>
      <c r="AJ54" s="34"/>
      <c r="AK54" s="434"/>
      <c r="AL54" s="702"/>
      <c r="AM54" s="702"/>
      <c r="AN54" s="702"/>
      <c r="AO54" s="702"/>
      <c r="AP54" s="178"/>
      <c r="AQ54" s="702"/>
      <c r="AR54" s="702"/>
      <c r="AS54" s="702"/>
      <c r="AT54" s="702"/>
      <c r="AU54" s="178"/>
      <c r="AV54" s="702"/>
      <c r="AW54" s="702"/>
      <c r="AX54" s="702"/>
      <c r="AY54" s="702"/>
      <c r="AZ54" s="178"/>
      <c r="BA54" s="702"/>
      <c r="BB54" s="702"/>
      <c r="BC54" s="702"/>
      <c r="BD54" s="702"/>
      <c r="BE54" s="178"/>
      <c r="BF54" s="702"/>
      <c r="BG54" s="702"/>
      <c r="BH54" s="702"/>
      <c r="BI54" s="702"/>
      <c r="BJ54" s="178"/>
      <c r="BK54" s="702"/>
      <c r="BL54" s="702"/>
      <c r="BM54" s="702"/>
      <c r="BN54" s="702"/>
      <c r="BO54" s="178"/>
      <c r="BP54" s="702"/>
      <c r="BQ54" s="702"/>
      <c r="BR54" s="702"/>
      <c r="BS54" s="702"/>
      <c r="BT54" s="178"/>
      <c r="BU54" s="702"/>
      <c r="BV54" s="702"/>
      <c r="BW54" s="702"/>
      <c r="BX54" s="702"/>
      <c r="BY54" s="178"/>
      <c r="BZ54" s="702"/>
      <c r="CA54" s="702"/>
      <c r="CB54" s="702"/>
      <c r="CC54" s="702"/>
      <c r="CD54" s="178"/>
      <c r="CE54" s="702"/>
      <c r="CF54" s="702"/>
      <c r="CG54" s="702"/>
      <c r="CH54" s="702"/>
      <c r="CI54" s="178"/>
      <c r="CJ54" s="702"/>
      <c r="CK54" s="702"/>
      <c r="CL54" s="702"/>
      <c r="CM54" s="702"/>
      <c r="CN54" s="178"/>
      <c r="CO54" s="702"/>
      <c r="CP54" s="702"/>
      <c r="CQ54" s="702"/>
      <c r="CR54" s="702"/>
      <c r="CS54" s="178"/>
      <c r="CT54" s="702"/>
      <c r="CU54" s="702"/>
      <c r="CV54" s="702"/>
      <c r="CW54" s="702"/>
      <c r="CX54" s="178"/>
      <c r="CY54" s="702"/>
      <c r="CZ54" s="702"/>
      <c r="DA54" s="702"/>
      <c r="DB54" s="702"/>
      <c r="DC54" s="178"/>
      <c r="DD54" s="702"/>
      <c r="DE54" s="702"/>
      <c r="DF54" s="702"/>
      <c r="DG54" s="702"/>
      <c r="DH54" s="178"/>
      <c r="DI54" s="702"/>
      <c r="DJ54" s="702"/>
      <c r="DK54" s="702"/>
      <c r="DL54" s="702"/>
    </row>
    <row r="55" spans="1:116" s="422" customFormat="1" ht="14.45" customHeight="1">
      <c r="A55" s="96"/>
      <c r="B55" s="34"/>
      <c r="C55" s="34"/>
      <c r="D55" s="34"/>
      <c r="E55" s="34"/>
      <c r="F55" s="34"/>
      <c r="G55" s="34"/>
      <c r="H55" s="34"/>
      <c r="I55" s="34"/>
      <c r="J55" s="34"/>
      <c r="K55" s="34"/>
      <c r="L55" s="34"/>
      <c r="M55" s="707"/>
      <c r="N55" s="707"/>
      <c r="O55" s="260"/>
      <c r="P55" s="260"/>
      <c r="Q55" s="260"/>
      <c r="R55" s="260"/>
      <c r="S55" s="179"/>
      <c r="T55" s="166"/>
      <c r="U55" s="166"/>
      <c r="V55" s="166"/>
      <c r="W55" s="166"/>
      <c r="X55" s="166"/>
      <c r="Y55" s="166"/>
      <c r="Z55" s="166"/>
      <c r="AA55" s="166"/>
      <c r="AB55" s="166"/>
      <c r="AC55" s="261"/>
      <c r="AD55" s="166"/>
      <c r="AE55" s="166"/>
      <c r="AF55" s="166"/>
      <c r="AG55" s="166"/>
      <c r="AH55" s="166"/>
      <c r="AI55" s="166"/>
      <c r="AJ55" s="34"/>
      <c r="AK55" s="180"/>
      <c r="AL55" s="702"/>
      <c r="AM55" s="702"/>
      <c r="AN55" s="702"/>
      <c r="AO55" s="702"/>
      <c r="AP55" s="178"/>
      <c r="AQ55" s="702"/>
      <c r="AR55" s="702"/>
      <c r="AS55" s="702"/>
      <c r="AT55" s="702"/>
      <c r="AU55" s="178"/>
      <c r="AV55" s="702"/>
      <c r="AW55" s="702"/>
      <c r="AX55" s="702"/>
      <c r="AY55" s="702"/>
      <c r="AZ55" s="178"/>
      <c r="BA55" s="702"/>
      <c r="BB55" s="702"/>
      <c r="BC55" s="702"/>
      <c r="BD55" s="702"/>
      <c r="BE55" s="178"/>
      <c r="BF55" s="702"/>
      <c r="BG55" s="702"/>
      <c r="BH55" s="702"/>
      <c r="BI55" s="702"/>
      <c r="BJ55" s="178"/>
      <c r="BK55" s="702"/>
      <c r="BL55" s="702"/>
      <c r="BM55" s="702"/>
      <c r="BN55" s="702"/>
      <c r="BO55" s="178"/>
      <c r="BP55" s="702"/>
      <c r="BQ55" s="702"/>
      <c r="BR55" s="702"/>
      <c r="BS55" s="702"/>
      <c r="BT55" s="178"/>
      <c r="BU55" s="702"/>
      <c r="BV55" s="702"/>
      <c r="BW55" s="702"/>
      <c r="BX55" s="702"/>
      <c r="BY55" s="178"/>
      <c r="BZ55" s="702"/>
      <c r="CA55" s="702"/>
      <c r="CB55" s="702"/>
      <c r="CC55" s="702"/>
      <c r="CD55" s="178"/>
      <c r="CE55" s="702"/>
      <c r="CF55" s="702"/>
      <c r="CG55" s="702"/>
      <c r="CH55" s="702"/>
      <c r="CI55" s="178"/>
      <c r="CJ55" s="702"/>
      <c r="CK55" s="702"/>
      <c r="CL55" s="702"/>
      <c r="CM55" s="702"/>
      <c r="CN55" s="178"/>
      <c r="CO55" s="702"/>
      <c r="CP55" s="702"/>
      <c r="CQ55" s="702"/>
      <c r="CR55" s="702"/>
      <c r="CS55" s="178"/>
      <c r="CT55" s="702"/>
      <c r="CU55" s="702"/>
      <c r="CV55" s="702"/>
      <c r="CW55" s="702"/>
      <c r="CX55" s="178"/>
      <c r="CY55" s="702"/>
      <c r="CZ55" s="702"/>
      <c r="DA55" s="702"/>
      <c r="DB55" s="702"/>
      <c r="DC55" s="178"/>
      <c r="DD55" s="702"/>
      <c r="DE55" s="702"/>
      <c r="DF55" s="702"/>
      <c r="DG55" s="702"/>
      <c r="DH55" s="178"/>
      <c r="DI55" s="702"/>
      <c r="DJ55" s="702"/>
      <c r="DK55" s="702"/>
      <c r="DL55" s="702"/>
    </row>
    <row r="56" spans="1:116" s="422" customFormat="1" ht="14.45" customHeight="1">
      <c r="A56" s="396"/>
      <c r="B56" s="34"/>
      <c r="C56" s="34"/>
      <c r="D56" s="34"/>
      <c r="E56" s="34"/>
      <c r="F56" s="34"/>
      <c r="G56" s="34"/>
      <c r="H56" s="34"/>
      <c r="I56" s="34"/>
      <c r="J56" s="34"/>
      <c r="K56" s="34"/>
      <c r="L56" s="34"/>
      <c r="M56" s="707"/>
      <c r="N56" s="707"/>
      <c r="O56" s="260"/>
      <c r="P56" s="260"/>
      <c r="Q56" s="260"/>
      <c r="R56" s="260"/>
      <c r="S56" s="179"/>
      <c r="T56" s="181"/>
      <c r="U56" s="181"/>
      <c r="V56" s="181"/>
      <c r="W56" s="181"/>
      <c r="X56" s="181"/>
      <c r="Y56" s="181"/>
      <c r="Z56" s="181"/>
      <c r="AA56" s="181"/>
      <c r="AB56" s="181"/>
      <c r="AC56" s="181"/>
      <c r="AD56" s="181"/>
      <c r="AE56" s="181"/>
      <c r="AF56" s="181"/>
      <c r="AG56" s="181"/>
      <c r="AH56" s="181"/>
      <c r="AI56" s="181"/>
      <c r="AJ56" s="34"/>
      <c r="AK56" s="435"/>
      <c r="AL56" s="182"/>
      <c r="AM56" s="182"/>
      <c r="AN56" s="182"/>
      <c r="AO56" s="182"/>
      <c r="AP56" s="102"/>
      <c r="AQ56" s="182"/>
      <c r="AR56" s="182"/>
      <c r="AS56" s="182"/>
      <c r="AT56" s="182"/>
      <c r="AU56" s="435"/>
      <c r="AV56" s="182"/>
      <c r="AW56" s="182"/>
      <c r="AX56" s="182"/>
      <c r="AY56" s="182"/>
      <c r="AZ56" s="102"/>
      <c r="BA56" s="467"/>
      <c r="BB56" s="467"/>
      <c r="BC56" s="467"/>
      <c r="BD56" s="467"/>
      <c r="BE56" s="468"/>
      <c r="BF56" s="467"/>
      <c r="BG56" s="467"/>
      <c r="BH56" s="467"/>
      <c r="BI56" s="467"/>
      <c r="BJ56" s="469"/>
      <c r="BK56" s="467"/>
      <c r="BL56" s="467"/>
      <c r="BM56" s="467"/>
      <c r="BN56" s="467"/>
      <c r="BO56" s="468"/>
      <c r="BP56" s="182"/>
      <c r="BQ56" s="182"/>
      <c r="BR56" s="182"/>
      <c r="BS56" s="182"/>
      <c r="BT56" s="102"/>
      <c r="BU56" s="182"/>
      <c r="BV56" s="182"/>
      <c r="BW56" s="182"/>
      <c r="BX56" s="182"/>
      <c r="BY56" s="435"/>
      <c r="BZ56" s="182"/>
      <c r="CA56" s="182"/>
      <c r="CB56" s="182"/>
      <c r="CC56" s="182"/>
      <c r="CD56" s="102"/>
      <c r="CE56" s="182"/>
      <c r="CF56" s="182"/>
      <c r="CG56" s="182"/>
      <c r="CH56" s="182"/>
      <c r="CI56" s="435"/>
      <c r="CJ56" s="182"/>
      <c r="CK56" s="182"/>
      <c r="CL56" s="182"/>
      <c r="CM56" s="182"/>
      <c r="CN56" s="102"/>
      <c r="CO56" s="182"/>
      <c r="CP56" s="182"/>
      <c r="CQ56" s="182"/>
      <c r="CR56" s="182"/>
      <c r="CS56" s="435"/>
      <c r="CT56" s="182"/>
      <c r="CU56" s="182"/>
      <c r="CV56" s="182"/>
      <c r="CW56" s="182"/>
      <c r="CX56" s="102"/>
      <c r="CY56" s="182"/>
      <c r="CZ56" s="182"/>
      <c r="DA56" s="182"/>
      <c r="DB56" s="182"/>
      <c r="DC56" s="435"/>
      <c r="DD56" s="182"/>
      <c r="DE56" s="182"/>
      <c r="DF56" s="182"/>
      <c r="DG56" s="182"/>
      <c r="DH56" s="102"/>
      <c r="DI56" s="182"/>
      <c r="DJ56" s="182"/>
      <c r="DK56" s="182"/>
      <c r="DL56" s="182"/>
    </row>
    <row r="57" spans="1:116" s="422" customFormat="1" ht="14.45" customHeight="1">
      <c r="A57" s="436"/>
      <c r="B57" s="437"/>
      <c r="C57" s="437"/>
      <c r="D57" s="437"/>
      <c r="E57" s="437"/>
      <c r="F57" s="166"/>
      <c r="G57" s="437"/>
      <c r="H57" s="437"/>
      <c r="I57" s="437"/>
      <c r="J57" s="437"/>
      <c r="K57" s="36"/>
      <c r="L57" s="34"/>
      <c r="M57" s="707"/>
      <c r="N57" s="707"/>
      <c r="O57" s="100"/>
      <c r="P57" s="100"/>
      <c r="Q57" s="100"/>
      <c r="R57" s="100"/>
      <c r="S57" s="179"/>
      <c r="T57" s="181"/>
      <c r="U57" s="181"/>
      <c r="V57" s="181"/>
      <c r="W57" s="181"/>
      <c r="X57" s="181"/>
      <c r="Y57" s="181"/>
      <c r="Z57" s="181"/>
      <c r="AA57" s="181"/>
      <c r="AB57" s="181"/>
      <c r="AC57" s="181"/>
      <c r="AD57" s="181"/>
      <c r="AE57" s="181"/>
      <c r="AF57" s="181"/>
      <c r="AG57" s="181"/>
      <c r="AH57" s="181"/>
      <c r="AI57" s="181"/>
      <c r="AJ57" s="34"/>
      <c r="AK57" s="435"/>
      <c r="AL57" s="182"/>
      <c r="AM57" s="182"/>
      <c r="AN57" s="182"/>
      <c r="AO57" s="182"/>
      <c r="AP57" s="102"/>
      <c r="AQ57" s="182"/>
      <c r="AR57" s="182"/>
      <c r="AS57" s="182"/>
      <c r="AT57" s="182"/>
      <c r="AU57" s="435"/>
      <c r="AV57" s="182"/>
      <c r="AW57" s="182"/>
      <c r="AX57" s="182"/>
      <c r="AY57" s="182"/>
      <c r="AZ57" s="102"/>
      <c r="BA57" s="467"/>
      <c r="BB57" s="467"/>
      <c r="BC57" s="467"/>
      <c r="BD57" s="467"/>
      <c r="BE57" s="468"/>
      <c r="BF57" s="467"/>
      <c r="BG57" s="467"/>
      <c r="BH57" s="467"/>
      <c r="BI57" s="467"/>
      <c r="BJ57" s="469"/>
      <c r="BK57" s="467"/>
      <c r="BL57" s="467"/>
      <c r="BM57" s="467"/>
      <c r="BN57" s="467"/>
      <c r="BO57" s="468"/>
      <c r="BP57" s="182"/>
      <c r="BQ57" s="182"/>
      <c r="BR57" s="182"/>
      <c r="BS57" s="182"/>
      <c r="BT57" s="102"/>
      <c r="BU57" s="182"/>
      <c r="BV57" s="182"/>
      <c r="BW57" s="182"/>
      <c r="BX57" s="182"/>
      <c r="BY57" s="435"/>
      <c r="BZ57" s="182"/>
      <c r="CA57" s="182"/>
      <c r="CB57" s="182"/>
      <c r="CC57" s="182"/>
      <c r="CD57" s="102"/>
      <c r="CE57" s="182"/>
      <c r="CF57" s="182"/>
      <c r="CG57" s="182"/>
      <c r="CH57" s="182"/>
      <c r="CI57" s="435"/>
      <c r="CJ57" s="182"/>
      <c r="CK57" s="182"/>
      <c r="CL57" s="182"/>
      <c r="CM57" s="182"/>
      <c r="CN57" s="102"/>
      <c r="CO57" s="182"/>
      <c r="CP57" s="182"/>
      <c r="CQ57" s="182"/>
      <c r="CR57" s="182"/>
      <c r="CS57" s="435"/>
      <c r="CT57" s="182"/>
      <c r="CU57" s="182"/>
      <c r="CV57" s="182"/>
      <c r="CW57" s="182"/>
      <c r="CX57" s="102"/>
      <c r="CY57" s="182"/>
      <c r="CZ57" s="182"/>
      <c r="DA57" s="182"/>
      <c r="DB57" s="182"/>
      <c r="DC57" s="435"/>
      <c r="DD57" s="182"/>
      <c r="DE57" s="182"/>
      <c r="DF57" s="182"/>
      <c r="DG57" s="182"/>
      <c r="DH57" s="102"/>
      <c r="DI57" s="182"/>
      <c r="DJ57" s="182"/>
      <c r="DK57" s="182"/>
      <c r="DL57" s="182"/>
    </row>
    <row r="58" spans="1:116" s="422" customFormat="1" ht="14.45" customHeight="1">
      <c r="A58" s="65"/>
      <c r="B58" s="65"/>
      <c r="C58" s="65"/>
      <c r="D58" s="65"/>
      <c r="E58" s="63"/>
      <c r="F58" s="63"/>
      <c r="G58" s="63"/>
      <c r="H58" s="63"/>
      <c r="I58" s="63"/>
      <c r="J58" s="63"/>
      <c r="K58" s="36"/>
      <c r="L58" s="34"/>
      <c r="M58" s="707"/>
      <c r="N58" s="707"/>
      <c r="O58" s="183"/>
      <c r="P58" s="183"/>
      <c r="Q58" s="184"/>
      <c r="R58" s="184"/>
      <c r="S58" s="179"/>
      <c r="T58" s="181"/>
      <c r="U58" s="181"/>
      <c r="V58" s="181"/>
      <c r="W58" s="181"/>
      <c r="X58" s="181"/>
      <c r="Y58" s="181"/>
      <c r="Z58" s="181"/>
      <c r="AA58" s="181"/>
      <c r="AB58" s="181"/>
      <c r="AC58" s="181"/>
      <c r="AD58" s="181"/>
      <c r="AE58" s="181"/>
      <c r="AF58" s="181"/>
      <c r="AG58" s="181"/>
      <c r="AH58" s="181"/>
      <c r="AI58" s="181"/>
      <c r="AJ58" s="34"/>
      <c r="AK58" s="438"/>
      <c r="AL58" s="439"/>
      <c r="AM58" s="439"/>
      <c r="AN58" s="439"/>
      <c r="AO58" s="439"/>
      <c r="AP58" s="438"/>
      <c r="AQ58" s="439"/>
      <c r="AR58" s="439"/>
      <c r="AS58" s="439"/>
      <c r="AT58" s="439"/>
      <c r="AU58" s="438"/>
      <c r="AV58" s="439"/>
      <c r="AW58" s="439"/>
      <c r="AX58" s="439"/>
      <c r="AY58" s="439"/>
      <c r="AZ58" s="438"/>
      <c r="BA58" s="470"/>
      <c r="BB58" s="470"/>
      <c r="BC58" s="470"/>
      <c r="BD58" s="470"/>
      <c r="BE58" s="471"/>
      <c r="BF58" s="470"/>
      <c r="BG58" s="472"/>
      <c r="BH58" s="470"/>
      <c r="BI58" s="470"/>
      <c r="BJ58" s="471"/>
      <c r="BK58" s="470"/>
      <c r="BL58" s="472"/>
      <c r="BM58" s="470"/>
      <c r="BN58" s="470"/>
      <c r="BO58" s="471"/>
      <c r="BP58" s="439"/>
      <c r="BQ58" s="439"/>
      <c r="BR58" s="439"/>
      <c r="BS58" s="439"/>
      <c r="BT58" s="438"/>
      <c r="BU58" s="439"/>
      <c r="BV58" s="439"/>
      <c r="BW58" s="439"/>
      <c r="BX58" s="439"/>
      <c r="BY58" s="438"/>
      <c r="BZ58" s="439"/>
      <c r="CA58" s="439"/>
      <c r="CB58" s="439"/>
      <c r="CC58" s="439"/>
      <c r="CD58" s="438"/>
      <c r="CE58" s="439"/>
      <c r="CF58" s="439"/>
      <c r="CG58" s="439"/>
      <c r="CH58" s="439"/>
      <c r="CI58" s="438"/>
      <c r="CJ58" s="439"/>
      <c r="CK58" s="439"/>
      <c r="CL58" s="439"/>
      <c r="CM58" s="439"/>
      <c r="CN58" s="438"/>
      <c r="CO58" s="439"/>
      <c r="CP58" s="439"/>
      <c r="CQ58" s="439"/>
      <c r="CR58" s="439"/>
      <c r="CS58" s="438"/>
      <c r="CT58" s="439"/>
      <c r="CU58" s="439"/>
      <c r="CV58" s="439"/>
      <c r="CW58" s="439"/>
      <c r="CX58" s="438"/>
      <c r="CY58" s="439"/>
      <c r="CZ58" s="439"/>
      <c r="DA58" s="439"/>
      <c r="DB58" s="439"/>
      <c r="DC58" s="438"/>
      <c r="DD58" s="439"/>
      <c r="DE58" s="439"/>
      <c r="DF58" s="439"/>
      <c r="DG58" s="439"/>
      <c r="DH58" s="438"/>
      <c r="DI58" s="439"/>
      <c r="DJ58" s="439"/>
      <c r="DK58" s="439"/>
      <c r="DL58" s="439"/>
    </row>
    <row r="59" spans="1:116" s="422" customFormat="1" ht="14.45" customHeight="1">
      <c r="A59" s="65"/>
      <c r="B59" s="64"/>
      <c r="C59" s="64"/>
      <c r="D59" s="64"/>
      <c r="E59" s="64"/>
      <c r="F59" s="64"/>
      <c r="G59" s="64"/>
      <c r="H59" s="63"/>
      <c r="I59" s="63"/>
      <c r="J59" s="63"/>
      <c r="K59" s="36"/>
      <c r="L59" s="34"/>
      <c r="M59" s="707"/>
      <c r="N59" s="707"/>
      <c r="O59" s="183"/>
      <c r="P59" s="183"/>
      <c r="Q59" s="184"/>
      <c r="R59" s="184"/>
      <c r="S59" s="179"/>
      <c r="T59" s="181"/>
      <c r="U59" s="181"/>
      <c r="V59" s="181"/>
      <c r="W59" s="181"/>
      <c r="X59" s="181"/>
      <c r="Y59" s="181"/>
      <c r="Z59" s="181"/>
      <c r="AA59" s="181"/>
      <c r="AB59" s="181"/>
      <c r="AC59" s="181"/>
      <c r="AD59" s="181"/>
      <c r="AE59" s="181"/>
      <c r="AF59" s="181"/>
      <c r="AG59" s="181"/>
      <c r="AH59" s="181"/>
      <c r="AI59" s="181"/>
      <c r="AJ59" s="34"/>
      <c r="AK59" s="438"/>
      <c r="AL59" s="439"/>
      <c r="AM59" s="439"/>
      <c r="AN59" s="439"/>
      <c r="AO59" s="439"/>
      <c r="AP59" s="438"/>
      <c r="AQ59" s="439"/>
      <c r="AR59" s="439"/>
      <c r="AS59" s="439"/>
      <c r="AT59" s="439"/>
      <c r="AU59" s="438"/>
      <c r="AV59" s="439"/>
      <c r="AW59" s="439"/>
      <c r="AX59" s="439"/>
      <c r="AY59" s="439"/>
      <c r="AZ59" s="438"/>
      <c r="BA59" s="470"/>
      <c r="BB59" s="472"/>
      <c r="BC59" s="470"/>
      <c r="BD59" s="470"/>
      <c r="BE59" s="471"/>
      <c r="BF59" s="470"/>
      <c r="BG59" s="472"/>
      <c r="BH59" s="470"/>
      <c r="BI59" s="470"/>
      <c r="BJ59" s="471"/>
      <c r="BK59" s="470"/>
      <c r="BL59" s="470"/>
      <c r="BM59" s="470"/>
      <c r="BN59" s="470"/>
      <c r="BO59" s="471"/>
      <c r="BP59" s="439"/>
      <c r="BQ59" s="439"/>
      <c r="BR59" s="439"/>
      <c r="BS59" s="439"/>
      <c r="BT59" s="438"/>
      <c r="BU59" s="439"/>
      <c r="BV59" s="439"/>
      <c r="BW59" s="439"/>
      <c r="BX59" s="439"/>
      <c r="BY59" s="438"/>
      <c r="BZ59" s="439"/>
      <c r="CA59" s="439"/>
      <c r="CB59" s="439"/>
      <c r="CC59" s="439"/>
      <c r="CD59" s="438"/>
      <c r="CE59" s="439"/>
      <c r="CF59" s="439"/>
      <c r="CG59" s="439"/>
      <c r="CH59" s="439"/>
      <c r="CI59" s="438"/>
      <c r="CJ59" s="439"/>
      <c r="CK59" s="439"/>
      <c r="CL59" s="439"/>
      <c r="CM59" s="439"/>
      <c r="CN59" s="438"/>
      <c r="CO59" s="439"/>
      <c r="CP59" s="439"/>
      <c r="CQ59" s="439"/>
      <c r="CR59" s="439"/>
      <c r="CS59" s="438"/>
      <c r="CT59" s="439"/>
      <c r="CU59" s="439"/>
      <c r="CV59" s="439"/>
      <c r="CW59" s="439"/>
      <c r="CX59" s="438"/>
      <c r="CY59" s="439"/>
      <c r="CZ59" s="439"/>
      <c r="DA59" s="439"/>
      <c r="DB59" s="439"/>
      <c r="DC59" s="438"/>
      <c r="DD59" s="439"/>
      <c r="DE59" s="439"/>
      <c r="DF59" s="439"/>
      <c r="DG59" s="439"/>
      <c r="DH59" s="438"/>
      <c r="DI59" s="439"/>
      <c r="DJ59" s="439"/>
      <c r="DK59" s="439"/>
      <c r="DL59" s="439"/>
    </row>
    <row r="60" spans="1:116" s="422" customFormat="1" ht="14.45" customHeight="1">
      <c r="A60" s="65"/>
      <c r="B60" s="65"/>
      <c r="C60" s="65"/>
      <c r="D60" s="65"/>
      <c r="E60" s="65"/>
      <c r="F60" s="65"/>
      <c r="G60" s="65"/>
      <c r="H60" s="65"/>
      <c r="I60" s="65"/>
      <c r="J60" s="65"/>
      <c r="K60" s="36"/>
      <c r="L60" s="34"/>
      <c r="M60" s="707"/>
      <c r="N60" s="260"/>
      <c r="O60" s="183"/>
      <c r="P60" s="183"/>
      <c r="Q60" s="184"/>
      <c r="R60" s="184"/>
      <c r="S60" s="179"/>
      <c r="T60" s="181"/>
      <c r="U60" s="181"/>
      <c r="V60" s="181"/>
      <c r="W60" s="181"/>
      <c r="X60" s="181"/>
      <c r="Y60" s="181"/>
      <c r="Z60" s="181"/>
      <c r="AA60" s="181"/>
      <c r="AB60" s="181"/>
      <c r="AC60" s="181"/>
      <c r="AD60" s="181"/>
      <c r="AE60" s="181"/>
      <c r="AF60" s="181"/>
      <c r="AG60" s="181"/>
      <c r="AH60" s="181"/>
      <c r="AI60" s="181"/>
      <c r="AJ60" s="34"/>
      <c r="AK60" s="438"/>
      <c r="AL60" s="439"/>
      <c r="AM60" s="439"/>
      <c r="AN60" s="439"/>
      <c r="AO60" s="439"/>
      <c r="AP60" s="438"/>
      <c r="AQ60" s="439"/>
      <c r="AR60" s="439"/>
      <c r="AS60" s="439"/>
      <c r="AT60" s="439"/>
      <c r="AU60" s="438"/>
      <c r="AV60" s="439"/>
      <c r="AW60" s="439"/>
      <c r="AX60" s="439"/>
      <c r="AY60" s="439"/>
      <c r="AZ60" s="438"/>
      <c r="BA60" s="470"/>
      <c r="BB60" s="470"/>
      <c r="BC60" s="470"/>
      <c r="BD60" s="470"/>
      <c r="BE60" s="471"/>
      <c r="BF60" s="470"/>
      <c r="BG60" s="472"/>
      <c r="BH60" s="470"/>
      <c r="BI60" s="470"/>
      <c r="BJ60" s="471"/>
      <c r="BK60" s="470"/>
      <c r="BL60" s="472"/>
      <c r="BM60" s="470"/>
      <c r="BN60" s="470"/>
      <c r="BO60" s="471"/>
      <c r="BP60" s="439"/>
      <c r="BQ60" s="439"/>
      <c r="BR60" s="439"/>
      <c r="BS60" s="439"/>
      <c r="BT60" s="438"/>
      <c r="BU60" s="439"/>
      <c r="BV60" s="439"/>
      <c r="BW60" s="439"/>
      <c r="BX60" s="439"/>
      <c r="BY60" s="438"/>
      <c r="BZ60" s="439"/>
      <c r="CA60" s="439"/>
      <c r="CB60" s="439"/>
      <c r="CC60" s="439"/>
      <c r="CD60" s="438"/>
      <c r="CE60" s="439"/>
      <c r="CF60" s="439"/>
      <c r="CG60" s="439"/>
      <c r="CH60" s="439"/>
      <c r="CI60" s="438"/>
      <c r="CJ60" s="439"/>
      <c r="CK60" s="439"/>
      <c r="CL60" s="439"/>
      <c r="CM60" s="439"/>
      <c r="CN60" s="438"/>
      <c r="CO60" s="439"/>
      <c r="CP60" s="439"/>
      <c r="CQ60" s="439"/>
      <c r="CR60" s="439"/>
      <c r="CS60" s="438"/>
      <c r="CT60" s="439"/>
      <c r="CU60" s="439"/>
      <c r="CV60" s="439"/>
      <c r="CW60" s="439"/>
      <c r="CX60" s="438"/>
      <c r="CY60" s="439"/>
      <c r="CZ60" s="439"/>
      <c r="DA60" s="439"/>
      <c r="DB60" s="439"/>
      <c r="DC60" s="438"/>
      <c r="DD60" s="439"/>
      <c r="DE60" s="439"/>
      <c r="DF60" s="439"/>
      <c r="DG60" s="439"/>
      <c r="DH60" s="438"/>
      <c r="DI60" s="439"/>
      <c r="DJ60" s="439"/>
      <c r="DK60" s="439"/>
      <c r="DL60" s="439"/>
    </row>
    <row r="61" spans="1:116" s="422" customFormat="1" ht="14.45" customHeight="1">
      <c r="A61" s="65"/>
      <c r="B61" s="65"/>
      <c r="C61" s="65"/>
      <c r="D61" s="65"/>
      <c r="E61" s="65"/>
      <c r="F61" s="65"/>
      <c r="G61" s="65"/>
      <c r="H61" s="65"/>
      <c r="I61" s="65"/>
      <c r="J61" s="65"/>
      <c r="K61" s="36"/>
      <c r="L61" s="34"/>
      <c r="M61" s="707"/>
      <c r="N61" s="260"/>
      <c r="O61" s="183"/>
      <c r="P61" s="183"/>
      <c r="Q61" s="184"/>
      <c r="R61" s="184"/>
      <c r="S61" s="179"/>
      <c r="T61" s="181"/>
      <c r="U61" s="181"/>
      <c r="V61" s="181"/>
      <c r="W61" s="181"/>
      <c r="X61" s="181"/>
      <c r="Y61" s="181"/>
      <c r="Z61" s="181"/>
      <c r="AA61" s="181"/>
      <c r="AB61" s="181"/>
      <c r="AC61" s="181"/>
      <c r="AD61" s="181"/>
      <c r="AE61" s="181"/>
      <c r="AF61" s="181"/>
      <c r="AG61" s="181"/>
      <c r="AH61" s="181"/>
      <c r="AI61" s="181"/>
      <c r="AJ61" s="34"/>
      <c r="AK61" s="438"/>
      <c r="AL61" s="439"/>
      <c r="AM61" s="439"/>
      <c r="AN61" s="439"/>
      <c r="AO61" s="439"/>
      <c r="AP61" s="438"/>
      <c r="AQ61" s="439"/>
      <c r="AR61" s="439"/>
      <c r="AS61" s="439"/>
      <c r="AT61" s="439"/>
      <c r="AU61" s="438"/>
      <c r="AV61" s="439"/>
      <c r="AW61" s="439"/>
      <c r="AX61" s="439"/>
      <c r="AY61" s="439"/>
      <c r="AZ61" s="438"/>
      <c r="BA61" s="470"/>
      <c r="BB61" s="472"/>
      <c r="BC61" s="470"/>
      <c r="BD61" s="470"/>
      <c r="BE61" s="471"/>
      <c r="BF61" s="470"/>
      <c r="BG61" s="472"/>
      <c r="BH61" s="470"/>
      <c r="BI61" s="470"/>
      <c r="BJ61" s="471"/>
      <c r="BK61" s="470"/>
      <c r="BL61" s="472"/>
      <c r="BM61" s="470"/>
      <c r="BN61" s="470"/>
      <c r="BO61" s="471"/>
      <c r="BP61" s="439"/>
      <c r="BQ61" s="439"/>
      <c r="BR61" s="439"/>
      <c r="BS61" s="439"/>
      <c r="BT61" s="438"/>
      <c r="BU61" s="439"/>
      <c r="BV61" s="439"/>
      <c r="BW61" s="439"/>
      <c r="BX61" s="439"/>
      <c r="BY61" s="438"/>
      <c r="BZ61" s="439"/>
      <c r="CA61" s="439"/>
      <c r="CB61" s="439"/>
      <c r="CC61" s="439"/>
      <c r="CD61" s="438"/>
      <c r="CE61" s="439"/>
      <c r="CF61" s="439"/>
      <c r="CG61" s="439"/>
      <c r="CH61" s="439"/>
      <c r="CI61" s="438"/>
      <c r="CJ61" s="439"/>
      <c r="CK61" s="439"/>
      <c r="CL61" s="439"/>
      <c r="CM61" s="439"/>
      <c r="CN61" s="438"/>
      <c r="CO61" s="439"/>
      <c r="CP61" s="440"/>
      <c r="CQ61" s="439"/>
      <c r="CR61" s="439"/>
      <c r="CS61" s="438"/>
      <c r="CT61" s="439"/>
      <c r="CU61" s="439"/>
      <c r="CV61" s="439"/>
      <c r="CW61" s="439"/>
      <c r="CX61" s="438"/>
      <c r="CY61" s="439"/>
      <c r="CZ61" s="439"/>
      <c r="DA61" s="439"/>
      <c r="DB61" s="439"/>
      <c r="DC61" s="438"/>
      <c r="DD61" s="439"/>
      <c r="DE61" s="439"/>
      <c r="DF61" s="439"/>
      <c r="DG61" s="439"/>
      <c r="DH61" s="438"/>
      <c r="DI61" s="439"/>
      <c r="DJ61" s="439"/>
      <c r="DK61" s="439"/>
      <c r="DL61" s="439"/>
    </row>
    <row r="62" spans="1:116" s="422" customFormat="1" ht="14.45" customHeight="1">
      <c r="A62" s="146"/>
      <c r="B62" s="72"/>
      <c r="C62" s="72"/>
      <c r="D62" s="66"/>
      <c r="E62" s="71"/>
      <c r="F62" s="71"/>
      <c r="G62" s="71"/>
      <c r="H62" s="67"/>
      <c r="I62" s="67"/>
      <c r="J62" s="72"/>
      <c r="K62" s="36"/>
      <c r="L62" s="34"/>
      <c r="M62" s="707"/>
      <c r="N62" s="260"/>
      <c r="O62" s="183"/>
      <c r="P62" s="183"/>
      <c r="Q62" s="184"/>
      <c r="R62" s="184"/>
      <c r="S62" s="179"/>
      <c r="T62" s="179"/>
      <c r="U62" s="179"/>
      <c r="V62" s="179"/>
      <c r="W62" s="179"/>
      <c r="X62" s="179"/>
      <c r="Y62" s="179"/>
      <c r="Z62" s="179"/>
      <c r="AA62" s="179"/>
      <c r="AB62" s="179"/>
      <c r="AC62" s="179"/>
      <c r="AD62" s="179"/>
      <c r="AE62" s="179"/>
      <c r="AF62" s="179"/>
      <c r="AG62" s="179"/>
      <c r="AH62" s="179"/>
      <c r="AI62" s="179"/>
      <c r="AJ62" s="34"/>
      <c r="AK62" s="438"/>
      <c r="AL62" s="439"/>
      <c r="AM62" s="439"/>
      <c r="AN62" s="439"/>
      <c r="AO62" s="439"/>
      <c r="AP62" s="438"/>
      <c r="AQ62" s="439"/>
      <c r="AR62" s="439"/>
      <c r="AS62" s="439"/>
      <c r="AT62" s="439"/>
      <c r="AU62" s="438"/>
      <c r="AV62" s="439"/>
      <c r="AW62" s="439"/>
      <c r="AX62" s="439"/>
      <c r="AY62" s="439"/>
      <c r="AZ62" s="438"/>
      <c r="BA62" s="470"/>
      <c r="BB62" s="472"/>
      <c r="BC62" s="470"/>
      <c r="BD62" s="470"/>
      <c r="BE62" s="471"/>
      <c r="BF62" s="470"/>
      <c r="BG62" s="472"/>
      <c r="BH62" s="470"/>
      <c r="BI62" s="470"/>
      <c r="BJ62" s="471"/>
      <c r="BK62" s="470"/>
      <c r="BL62" s="472"/>
      <c r="BM62" s="470"/>
      <c r="BN62" s="470"/>
      <c r="BO62" s="471"/>
      <c r="BP62" s="439"/>
      <c r="BQ62" s="439"/>
      <c r="BR62" s="439"/>
      <c r="BS62" s="439"/>
      <c r="BT62" s="438"/>
      <c r="BU62" s="439"/>
      <c r="BV62" s="439"/>
      <c r="BW62" s="439"/>
      <c r="BX62" s="439"/>
      <c r="BY62" s="438"/>
      <c r="BZ62" s="439"/>
      <c r="CA62" s="439"/>
      <c r="CB62" s="439"/>
      <c r="CC62" s="439"/>
      <c r="CD62" s="438"/>
      <c r="CE62" s="439"/>
      <c r="CF62" s="439"/>
      <c r="CG62" s="439"/>
      <c r="CH62" s="439"/>
      <c r="CI62" s="438"/>
      <c r="CJ62" s="439"/>
      <c r="CK62" s="439"/>
      <c r="CL62" s="439"/>
      <c r="CM62" s="439"/>
      <c r="CN62" s="438"/>
      <c r="CO62" s="439"/>
      <c r="CP62" s="440"/>
      <c r="CQ62" s="439"/>
      <c r="CR62" s="439"/>
      <c r="CS62" s="438"/>
      <c r="CT62" s="439"/>
      <c r="CU62" s="439"/>
      <c r="CV62" s="439"/>
      <c r="CW62" s="439"/>
      <c r="CX62" s="438"/>
      <c r="CY62" s="439"/>
      <c r="CZ62" s="439"/>
      <c r="DA62" s="439"/>
      <c r="DB62" s="439"/>
      <c r="DC62" s="438"/>
      <c r="DD62" s="439"/>
      <c r="DE62" s="439"/>
      <c r="DF62" s="439"/>
      <c r="DG62" s="439"/>
      <c r="DH62" s="438"/>
      <c r="DI62" s="439"/>
      <c r="DJ62" s="439"/>
      <c r="DK62" s="439"/>
      <c r="DL62" s="439"/>
    </row>
    <row r="63" spans="1:116" s="422" customFormat="1" ht="14.45" customHeight="1">
      <c r="A63" s="146"/>
      <c r="B63" s="72"/>
      <c r="C63" s="72"/>
      <c r="D63" s="66"/>
      <c r="E63" s="71"/>
      <c r="F63" s="71"/>
      <c r="G63" s="71"/>
      <c r="H63" s="67"/>
      <c r="I63" s="67"/>
      <c r="J63" s="72"/>
      <c r="K63" s="36"/>
      <c r="L63" s="34"/>
      <c r="M63" s="707"/>
      <c r="N63" s="260"/>
      <c r="O63" s="183"/>
      <c r="P63" s="183"/>
      <c r="Q63" s="184"/>
      <c r="R63" s="184"/>
      <c r="S63" s="185"/>
      <c r="T63" s="111"/>
      <c r="U63" s="111"/>
      <c r="V63" s="111"/>
      <c r="W63" s="111"/>
      <c r="X63" s="111"/>
      <c r="Y63" s="111"/>
      <c r="Z63" s="111"/>
      <c r="AA63" s="111"/>
      <c r="AB63" s="111"/>
      <c r="AC63" s="111"/>
      <c r="AD63" s="111"/>
      <c r="AE63" s="111"/>
      <c r="AF63" s="111"/>
      <c r="AG63" s="111"/>
      <c r="AH63" s="111"/>
      <c r="AI63" s="186"/>
      <c r="AJ63" s="34"/>
      <c r="AK63" s="438"/>
      <c r="AL63" s="439"/>
      <c r="AM63" s="439"/>
      <c r="AN63" s="439"/>
      <c r="AO63" s="439"/>
      <c r="AP63" s="438"/>
      <c r="AQ63" s="439"/>
      <c r="AR63" s="439"/>
      <c r="AS63" s="439"/>
      <c r="AT63" s="439"/>
      <c r="AU63" s="438"/>
      <c r="AV63" s="439"/>
      <c r="AW63" s="439"/>
      <c r="AX63" s="439"/>
      <c r="AY63" s="439"/>
      <c r="AZ63" s="438"/>
      <c r="BA63" s="470"/>
      <c r="BB63" s="472"/>
      <c r="BC63" s="470"/>
      <c r="BD63" s="470"/>
      <c r="BE63" s="471"/>
      <c r="BF63" s="470"/>
      <c r="BG63" s="472"/>
      <c r="BH63" s="470"/>
      <c r="BI63" s="470"/>
      <c r="BJ63" s="471"/>
      <c r="BK63" s="470"/>
      <c r="BL63" s="472"/>
      <c r="BM63" s="470"/>
      <c r="BN63" s="470"/>
      <c r="BO63" s="471"/>
      <c r="BP63" s="439"/>
      <c r="BQ63" s="439"/>
      <c r="BR63" s="439"/>
      <c r="BS63" s="439"/>
      <c r="BT63" s="438"/>
      <c r="BU63" s="439"/>
      <c r="BV63" s="439"/>
      <c r="BW63" s="439"/>
      <c r="BX63" s="439"/>
      <c r="BY63" s="438"/>
      <c r="BZ63" s="439"/>
      <c r="CA63" s="439"/>
      <c r="CB63" s="439"/>
      <c r="CC63" s="439"/>
      <c r="CD63" s="438"/>
      <c r="CE63" s="439"/>
      <c r="CF63" s="439"/>
      <c r="CG63" s="439"/>
      <c r="CH63" s="439"/>
      <c r="CI63" s="438"/>
      <c r="CJ63" s="439"/>
      <c r="CK63" s="439"/>
      <c r="CL63" s="439"/>
      <c r="CM63" s="439"/>
      <c r="CN63" s="438"/>
      <c r="CO63" s="439"/>
      <c r="CP63" s="440"/>
      <c r="CQ63" s="439"/>
      <c r="CR63" s="439"/>
      <c r="CS63" s="438"/>
      <c r="CT63" s="439"/>
      <c r="CU63" s="439"/>
      <c r="CV63" s="439"/>
      <c r="CW63" s="439"/>
      <c r="CX63" s="438"/>
      <c r="CY63" s="439"/>
      <c r="CZ63" s="439"/>
      <c r="DA63" s="439"/>
      <c r="DB63" s="439"/>
      <c r="DC63" s="438"/>
      <c r="DD63" s="439"/>
      <c r="DE63" s="440"/>
      <c r="DF63" s="439"/>
      <c r="DG63" s="439"/>
      <c r="DH63" s="438"/>
      <c r="DI63" s="439"/>
      <c r="DJ63" s="439"/>
      <c r="DK63" s="439"/>
      <c r="DL63" s="439"/>
    </row>
    <row r="64" spans="1:116" s="422" customFormat="1" ht="14.45" customHeight="1">
      <c r="A64" s="146"/>
      <c r="B64" s="72"/>
      <c r="C64" s="72"/>
      <c r="D64" s="66"/>
      <c r="E64" s="71"/>
      <c r="F64" s="71"/>
      <c r="G64" s="71"/>
      <c r="H64" s="67"/>
      <c r="I64" s="67"/>
      <c r="J64" s="72"/>
      <c r="K64" s="36"/>
      <c r="L64" s="34"/>
      <c r="M64" s="707"/>
      <c r="N64" s="260"/>
      <c r="O64" s="183"/>
      <c r="P64" s="183"/>
      <c r="Q64" s="184"/>
      <c r="R64" s="184"/>
      <c r="S64" s="185"/>
      <c r="T64" s="186"/>
      <c r="U64" s="186"/>
      <c r="V64" s="186"/>
      <c r="W64" s="186"/>
      <c r="X64" s="186"/>
      <c r="Y64" s="186"/>
      <c r="Z64" s="186"/>
      <c r="AA64" s="186"/>
      <c r="AB64" s="186"/>
      <c r="AC64" s="186"/>
      <c r="AD64" s="186"/>
      <c r="AE64" s="186"/>
      <c r="AF64" s="186"/>
      <c r="AG64" s="186"/>
      <c r="AH64" s="186"/>
      <c r="AI64" s="186"/>
      <c r="AJ64" s="34"/>
      <c r="AK64" s="438"/>
      <c r="AL64" s="438"/>
      <c r="AM64" s="438"/>
      <c r="AN64" s="438"/>
      <c r="AO64" s="438"/>
      <c r="AP64" s="438"/>
      <c r="AQ64" s="438"/>
      <c r="AR64" s="438"/>
      <c r="AS64" s="438"/>
      <c r="AT64" s="438"/>
      <c r="AU64" s="438"/>
      <c r="AV64" s="438"/>
      <c r="AW64" s="438"/>
      <c r="AX64" s="438"/>
      <c r="AY64" s="438"/>
      <c r="AZ64" s="438"/>
      <c r="BA64" s="471"/>
      <c r="BB64" s="471"/>
      <c r="BC64" s="471"/>
      <c r="BD64" s="471"/>
      <c r="BE64" s="471"/>
      <c r="BF64" s="471"/>
      <c r="BG64" s="471"/>
      <c r="BH64" s="471"/>
      <c r="BI64" s="471"/>
      <c r="BJ64" s="471"/>
      <c r="BK64" s="471"/>
      <c r="BL64" s="471"/>
      <c r="BM64" s="471"/>
      <c r="BN64" s="471"/>
      <c r="BO64" s="471"/>
      <c r="BP64" s="438"/>
      <c r="BQ64" s="438"/>
      <c r="BR64" s="438"/>
      <c r="BS64" s="438"/>
      <c r="BT64" s="438"/>
      <c r="BU64" s="438"/>
      <c r="BV64" s="438"/>
      <c r="BW64" s="438"/>
      <c r="BX64" s="438"/>
      <c r="BY64" s="438"/>
      <c r="BZ64" s="438"/>
      <c r="CA64" s="438"/>
      <c r="CB64" s="438"/>
      <c r="CC64" s="438"/>
      <c r="CD64" s="438"/>
      <c r="CE64" s="438"/>
      <c r="CF64" s="438"/>
      <c r="CG64" s="438"/>
      <c r="CH64" s="438"/>
      <c r="CI64" s="438"/>
      <c r="CJ64" s="438"/>
      <c r="CK64" s="438"/>
      <c r="CL64" s="438"/>
      <c r="CM64" s="438"/>
      <c r="CN64" s="438"/>
      <c r="CO64" s="438"/>
      <c r="CP64" s="438"/>
      <c r="CQ64" s="438"/>
      <c r="CR64" s="438"/>
      <c r="CS64" s="438"/>
      <c r="CT64" s="438"/>
      <c r="CU64" s="438"/>
      <c r="CV64" s="438"/>
      <c r="CW64" s="438"/>
      <c r="CX64" s="438"/>
      <c r="CY64" s="438"/>
      <c r="CZ64" s="438"/>
      <c r="DA64" s="438"/>
      <c r="DB64" s="438"/>
      <c r="DC64" s="438"/>
      <c r="DD64" s="438"/>
      <c r="DE64" s="438"/>
      <c r="DF64" s="438"/>
      <c r="DG64" s="438"/>
      <c r="DH64" s="438"/>
      <c r="DI64" s="438"/>
      <c r="DJ64" s="438"/>
      <c r="DK64" s="438"/>
      <c r="DL64" s="438"/>
    </row>
    <row r="65" spans="1:116" s="422" customFormat="1" ht="14.45" customHeight="1">
      <c r="A65" s="146"/>
      <c r="B65" s="72"/>
      <c r="C65" s="72"/>
      <c r="D65" s="66"/>
      <c r="E65" s="71"/>
      <c r="F65" s="71"/>
      <c r="G65" s="71"/>
      <c r="H65" s="67"/>
      <c r="I65" s="67"/>
      <c r="J65" s="72"/>
      <c r="K65" s="36"/>
      <c r="L65" s="34"/>
      <c r="M65" s="707"/>
      <c r="N65" s="260"/>
      <c r="O65" s="183"/>
      <c r="P65" s="183"/>
      <c r="Q65" s="184"/>
      <c r="R65" s="184"/>
      <c r="S65" s="185"/>
      <c r="T65" s="186"/>
      <c r="U65" s="186"/>
      <c r="V65" s="186"/>
      <c r="W65" s="186"/>
      <c r="X65" s="186"/>
      <c r="Y65" s="186"/>
      <c r="Z65" s="186"/>
      <c r="AA65" s="186"/>
      <c r="AB65" s="186"/>
      <c r="AC65" s="186"/>
      <c r="AD65" s="186"/>
      <c r="AE65" s="186"/>
      <c r="AF65" s="186"/>
      <c r="AG65" s="186"/>
      <c r="AH65" s="186"/>
      <c r="AI65" s="181"/>
      <c r="AJ65" s="34"/>
      <c r="AK65" s="103"/>
      <c r="AL65" s="441"/>
      <c r="AM65" s="441"/>
      <c r="AN65" s="441"/>
      <c r="AO65" s="441"/>
      <c r="AP65" s="441"/>
      <c r="AQ65" s="441"/>
      <c r="AR65" s="441"/>
      <c r="AS65" s="441"/>
      <c r="AT65" s="441"/>
      <c r="AU65" s="441"/>
      <c r="AV65" s="441"/>
      <c r="AW65" s="441"/>
      <c r="AX65" s="441"/>
      <c r="AY65" s="441"/>
      <c r="AZ65" s="441"/>
      <c r="BA65" s="473"/>
      <c r="BB65" s="474"/>
      <c r="BC65" s="473"/>
      <c r="BD65" s="473"/>
      <c r="BE65" s="473"/>
      <c r="BF65" s="473"/>
      <c r="BG65" s="474"/>
      <c r="BH65" s="473"/>
      <c r="BI65" s="473"/>
      <c r="BJ65" s="473"/>
      <c r="BK65" s="473"/>
      <c r="BL65" s="474"/>
      <c r="BM65" s="473"/>
      <c r="BN65" s="473"/>
      <c r="BO65" s="473"/>
      <c r="BP65" s="441"/>
      <c r="BQ65" s="441"/>
      <c r="BR65" s="441"/>
      <c r="BS65" s="441"/>
      <c r="BT65" s="441"/>
      <c r="BU65" s="441"/>
      <c r="BV65" s="441"/>
      <c r="BW65" s="441"/>
      <c r="BX65" s="441"/>
      <c r="BY65" s="441"/>
      <c r="BZ65" s="441"/>
      <c r="CA65" s="441"/>
      <c r="CB65" s="441"/>
      <c r="CC65" s="441"/>
      <c r="CD65" s="441"/>
      <c r="CE65" s="441"/>
      <c r="CF65" s="441"/>
      <c r="CG65" s="441"/>
      <c r="CH65" s="441"/>
      <c r="CI65" s="441"/>
      <c r="CJ65" s="441"/>
      <c r="CK65" s="441"/>
      <c r="CL65" s="441"/>
      <c r="CM65" s="441"/>
      <c r="CN65" s="441"/>
      <c r="CO65" s="441"/>
      <c r="CP65" s="442"/>
      <c r="CQ65" s="441"/>
      <c r="CR65" s="441"/>
      <c r="CS65" s="441"/>
      <c r="CT65" s="441"/>
      <c r="CU65" s="441"/>
      <c r="CV65" s="441"/>
      <c r="CW65" s="441"/>
      <c r="CX65" s="441"/>
      <c r="CY65" s="441"/>
      <c r="CZ65" s="441"/>
      <c r="DA65" s="441"/>
      <c r="DB65" s="441"/>
      <c r="DC65" s="441"/>
      <c r="DD65" s="441"/>
      <c r="DE65" s="442"/>
      <c r="DF65" s="441"/>
      <c r="DG65" s="441"/>
      <c r="DH65" s="441"/>
      <c r="DI65" s="441"/>
      <c r="DJ65" s="441"/>
      <c r="DK65" s="441"/>
      <c r="DL65" s="441"/>
    </row>
    <row r="66" spans="1:116" s="422" customFormat="1" ht="14.45" customHeight="1">
      <c r="A66" s="146"/>
      <c r="B66" s="72"/>
      <c r="C66" s="72"/>
      <c r="D66" s="66"/>
      <c r="E66" s="71"/>
      <c r="F66" s="71"/>
      <c r="G66" s="71"/>
      <c r="H66" s="67"/>
      <c r="I66" s="67"/>
      <c r="J66" s="72"/>
      <c r="K66" s="36"/>
      <c r="L66" s="34"/>
      <c r="M66" s="707"/>
      <c r="N66" s="260"/>
      <c r="O66" s="183"/>
      <c r="P66" s="183"/>
      <c r="Q66" s="184"/>
      <c r="R66" s="184"/>
      <c r="S66" s="179"/>
      <c r="T66" s="179"/>
      <c r="U66" s="179"/>
      <c r="V66" s="179"/>
      <c r="W66" s="179"/>
      <c r="X66" s="179"/>
      <c r="Y66" s="179"/>
      <c r="Z66" s="179"/>
      <c r="AA66" s="179"/>
      <c r="AB66" s="179"/>
      <c r="AC66" s="179"/>
      <c r="AD66" s="179"/>
      <c r="AE66" s="179"/>
      <c r="AF66" s="179"/>
      <c r="AG66" s="179"/>
      <c r="AH66" s="179"/>
      <c r="AI66" s="101"/>
      <c r="AJ66" s="34"/>
      <c r="AK66" s="103"/>
      <c r="AL66" s="441"/>
      <c r="AM66" s="441"/>
      <c r="AN66" s="441"/>
      <c r="AO66" s="441"/>
      <c r="AP66" s="441"/>
      <c r="AQ66" s="441"/>
      <c r="AR66" s="441"/>
      <c r="AS66" s="441"/>
      <c r="AT66" s="441"/>
      <c r="AU66" s="441"/>
      <c r="AV66" s="441"/>
      <c r="AW66" s="441"/>
      <c r="AX66" s="441"/>
      <c r="AY66" s="441"/>
      <c r="AZ66" s="441"/>
      <c r="BA66" s="473"/>
      <c r="BB66" s="474"/>
      <c r="BC66" s="473"/>
      <c r="BD66" s="473"/>
      <c r="BE66" s="473"/>
      <c r="BF66" s="473"/>
      <c r="BG66" s="474"/>
      <c r="BH66" s="473"/>
      <c r="BI66" s="473"/>
      <c r="BJ66" s="473"/>
      <c r="BK66" s="473"/>
      <c r="BL66" s="474"/>
      <c r="BM66" s="473"/>
      <c r="BN66" s="473"/>
      <c r="BO66" s="473"/>
      <c r="BP66" s="441"/>
      <c r="BQ66" s="441"/>
      <c r="BR66" s="441"/>
      <c r="BS66" s="441"/>
      <c r="BT66" s="441"/>
      <c r="BU66" s="441"/>
      <c r="BV66" s="441"/>
      <c r="BW66" s="441"/>
      <c r="BX66" s="441"/>
      <c r="BY66" s="441"/>
      <c r="BZ66" s="441"/>
      <c r="CA66" s="441"/>
      <c r="CB66" s="441"/>
      <c r="CC66" s="441"/>
      <c r="CD66" s="441"/>
      <c r="CE66" s="441"/>
      <c r="CF66" s="441"/>
      <c r="CG66" s="441"/>
      <c r="CH66" s="441"/>
      <c r="CI66" s="441"/>
      <c r="CJ66" s="441"/>
      <c r="CK66" s="441"/>
      <c r="CL66" s="441"/>
      <c r="CM66" s="441"/>
      <c r="CN66" s="441"/>
      <c r="CO66" s="441"/>
      <c r="CP66" s="442"/>
      <c r="CQ66" s="441"/>
      <c r="CR66" s="441"/>
      <c r="CS66" s="441"/>
      <c r="CT66" s="441"/>
      <c r="CU66" s="441"/>
      <c r="CV66" s="441"/>
      <c r="CW66" s="441"/>
      <c r="CX66" s="441"/>
      <c r="CY66" s="441"/>
      <c r="CZ66" s="441"/>
      <c r="DA66" s="441"/>
      <c r="DB66" s="441"/>
      <c r="DC66" s="441"/>
      <c r="DD66" s="441"/>
      <c r="DE66" s="442"/>
      <c r="DF66" s="441"/>
      <c r="DG66" s="441"/>
      <c r="DH66" s="441"/>
      <c r="DI66" s="441"/>
      <c r="DJ66" s="441"/>
      <c r="DK66" s="441"/>
      <c r="DL66" s="441"/>
    </row>
    <row r="67" spans="1:116" s="422" customFormat="1" ht="14.45" customHeight="1">
      <c r="A67" s="146"/>
      <c r="B67" s="72"/>
      <c r="C67" s="72"/>
      <c r="D67" s="66"/>
      <c r="E67" s="71"/>
      <c r="F67" s="71"/>
      <c r="G67" s="71"/>
      <c r="H67" s="67"/>
      <c r="I67" s="67"/>
      <c r="J67" s="72"/>
      <c r="K67" s="36"/>
      <c r="L67" s="34"/>
      <c r="M67" s="707"/>
      <c r="N67" s="260"/>
      <c r="O67" s="183"/>
      <c r="P67" s="183"/>
      <c r="Q67" s="184"/>
      <c r="R67" s="184"/>
      <c r="S67" s="443"/>
      <c r="T67" s="444"/>
      <c r="U67" s="444"/>
      <c r="V67" s="444"/>
      <c r="W67" s="444"/>
      <c r="X67" s="444"/>
      <c r="Y67" s="444"/>
      <c r="Z67" s="444"/>
      <c r="AA67" s="444"/>
      <c r="AB67" s="444"/>
      <c r="AC67" s="444"/>
      <c r="AD67" s="444"/>
      <c r="AE67" s="444"/>
      <c r="AF67" s="444"/>
      <c r="AG67" s="444"/>
      <c r="AH67" s="444"/>
      <c r="AI67" s="444"/>
      <c r="AJ67" s="34"/>
      <c r="AK67" s="103"/>
      <c r="AL67" s="445"/>
      <c r="AM67" s="445"/>
      <c r="AN67" s="446"/>
      <c r="AO67" s="446"/>
      <c r="AP67" s="446"/>
      <c r="AQ67" s="446"/>
      <c r="AR67" s="446"/>
      <c r="AS67" s="446"/>
      <c r="AT67" s="446"/>
      <c r="AU67" s="446"/>
      <c r="AV67" s="446"/>
      <c r="AW67" s="446"/>
      <c r="AX67" s="446"/>
      <c r="AY67" s="446"/>
      <c r="AZ67" s="446"/>
      <c r="BA67" s="445"/>
      <c r="BB67" s="445"/>
      <c r="BC67" s="445"/>
      <c r="BD67" s="445"/>
      <c r="BE67" s="445"/>
      <c r="BF67" s="445"/>
      <c r="BG67" s="445"/>
      <c r="BH67" s="445"/>
      <c r="BI67" s="445"/>
      <c r="BJ67" s="445"/>
      <c r="BK67" s="445"/>
      <c r="BL67" s="445"/>
      <c r="BM67" s="445"/>
      <c r="BN67" s="445"/>
      <c r="BO67" s="445"/>
      <c r="BP67" s="446"/>
      <c r="BQ67" s="446"/>
      <c r="BR67" s="446"/>
      <c r="BS67" s="446"/>
      <c r="BT67" s="446"/>
      <c r="BU67" s="446"/>
      <c r="BV67" s="446"/>
      <c r="BW67" s="446"/>
      <c r="BX67" s="446"/>
      <c r="BY67" s="446"/>
      <c r="BZ67" s="446"/>
      <c r="CA67" s="446"/>
      <c r="CB67" s="446"/>
      <c r="CC67" s="446"/>
      <c r="CD67" s="446"/>
      <c r="CE67" s="446"/>
      <c r="CF67" s="446"/>
      <c r="CG67" s="446"/>
      <c r="CH67" s="446"/>
      <c r="CI67" s="446"/>
      <c r="CJ67" s="446"/>
      <c r="CK67" s="446"/>
      <c r="CL67" s="446"/>
      <c r="CM67" s="446"/>
      <c r="CN67" s="446"/>
      <c r="CO67" s="446"/>
      <c r="CP67" s="446"/>
      <c r="CQ67" s="446"/>
      <c r="CR67" s="446"/>
      <c r="CS67" s="446"/>
      <c r="CT67" s="446"/>
      <c r="CU67" s="446"/>
      <c r="CV67" s="446"/>
      <c r="CW67" s="446"/>
      <c r="CX67" s="446"/>
      <c r="CY67" s="446"/>
      <c r="CZ67" s="446"/>
      <c r="DA67" s="446"/>
      <c r="DB67" s="446"/>
      <c r="DC67" s="446"/>
      <c r="DD67" s="446"/>
      <c r="DE67" s="446"/>
      <c r="DF67" s="446"/>
      <c r="DG67" s="446"/>
      <c r="DH67" s="446"/>
      <c r="DI67" s="446"/>
      <c r="DJ67" s="446"/>
      <c r="DK67" s="446"/>
      <c r="DL67" s="446"/>
    </row>
    <row r="68" spans="1:116" s="422" customFormat="1" ht="14.45" customHeight="1">
      <c r="A68" s="146"/>
      <c r="B68" s="72"/>
      <c r="C68" s="72"/>
      <c r="D68" s="66"/>
      <c r="E68" s="71"/>
      <c r="F68" s="71"/>
      <c r="G68" s="71"/>
      <c r="H68" s="67"/>
      <c r="I68" s="67"/>
      <c r="J68" s="72"/>
      <c r="K68" s="36"/>
      <c r="L68" s="34"/>
      <c r="M68" s="707"/>
      <c r="N68" s="260"/>
      <c r="O68" s="183"/>
      <c r="P68" s="183"/>
      <c r="Q68" s="184"/>
      <c r="R68" s="184"/>
      <c r="S68" s="34"/>
      <c r="T68" s="177"/>
      <c r="U68" s="177"/>
      <c r="V68" s="177"/>
      <c r="W68" s="34"/>
      <c r="X68" s="34"/>
      <c r="Y68" s="34"/>
      <c r="Z68" s="34"/>
      <c r="AA68" s="34"/>
      <c r="AB68" s="34"/>
      <c r="AC68" s="34"/>
      <c r="AD68" s="34"/>
      <c r="AE68" s="34"/>
      <c r="AF68" s="34"/>
      <c r="AG68" s="34"/>
      <c r="AH68" s="34"/>
      <c r="AI68" s="34"/>
      <c r="AJ68" s="34"/>
      <c r="AK68" s="434"/>
      <c r="AL68" s="434"/>
      <c r="AM68" s="434"/>
      <c r="AN68" s="434"/>
      <c r="AO68" s="434"/>
      <c r="AP68" s="434"/>
      <c r="AQ68" s="434"/>
      <c r="AR68" s="434"/>
      <c r="AS68" s="434"/>
      <c r="AT68" s="434"/>
      <c r="AU68" s="434"/>
      <c r="AV68" s="434"/>
      <c r="AW68" s="434"/>
      <c r="AX68" s="434"/>
      <c r="AY68" s="434"/>
      <c r="AZ68" s="434"/>
      <c r="BA68" s="475"/>
      <c r="BB68" s="475"/>
      <c r="BC68" s="475"/>
      <c r="BD68" s="475"/>
      <c r="BE68" s="475"/>
      <c r="BF68" s="475"/>
      <c r="BG68" s="475"/>
      <c r="BH68" s="475"/>
      <c r="BI68" s="475"/>
      <c r="BJ68" s="475"/>
      <c r="BK68" s="475"/>
      <c r="BL68" s="475"/>
      <c r="BM68" s="475"/>
      <c r="BN68" s="475"/>
      <c r="BO68" s="475"/>
      <c r="BP68" s="434"/>
      <c r="BQ68" s="434"/>
      <c r="BR68" s="434"/>
      <c r="BS68" s="434"/>
      <c r="BT68" s="434"/>
      <c r="BU68" s="434"/>
      <c r="BV68" s="434"/>
      <c r="BW68" s="434"/>
      <c r="BX68" s="434"/>
      <c r="BY68" s="434"/>
      <c r="BZ68" s="434"/>
      <c r="CA68" s="434"/>
      <c r="CB68" s="434"/>
      <c r="CC68" s="434"/>
      <c r="CD68" s="434"/>
      <c r="CE68" s="434"/>
      <c r="CF68" s="434"/>
      <c r="CG68" s="434"/>
      <c r="CH68" s="434"/>
      <c r="CI68" s="434"/>
      <c r="CJ68" s="434"/>
      <c r="CK68" s="434"/>
      <c r="CL68" s="434"/>
      <c r="CM68" s="434"/>
      <c r="CN68" s="434"/>
      <c r="CO68" s="434"/>
      <c r="CP68" s="434"/>
      <c r="CQ68" s="434"/>
      <c r="CR68" s="434"/>
      <c r="CS68" s="434"/>
      <c r="CT68" s="434"/>
      <c r="CU68" s="434"/>
      <c r="CV68" s="434"/>
      <c r="CW68" s="434"/>
      <c r="CX68" s="434"/>
      <c r="CY68" s="434"/>
      <c r="CZ68" s="434"/>
      <c r="DA68" s="434"/>
      <c r="DB68" s="434"/>
      <c r="DC68" s="434"/>
      <c r="DD68" s="434"/>
      <c r="DE68" s="434"/>
      <c r="DF68" s="434"/>
      <c r="DG68" s="434"/>
      <c r="DH68" s="434"/>
      <c r="DI68" s="434"/>
      <c r="DJ68" s="434"/>
      <c r="DK68" s="434"/>
      <c r="DL68" s="104"/>
    </row>
    <row r="69" spans="1:116" s="422" customFormat="1" ht="14.45" customHeight="1">
      <c r="A69" s="146"/>
      <c r="B69" s="72"/>
      <c r="C69" s="72"/>
      <c r="D69" s="66"/>
      <c r="E69" s="71"/>
      <c r="F69" s="71"/>
      <c r="G69" s="71"/>
      <c r="H69" s="67"/>
      <c r="I69" s="67"/>
      <c r="J69" s="72"/>
      <c r="K69" s="36"/>
      <c r="L69" s="34"/>
      <c r="M69" s="707"/>
      <c r="N69" s="260"/>
      <c r="O69" s="183"/>
      <c r="P69" s="183"/>
      <c r="Q69" s="184"/>
      <c r="R69" s="184"/>
      <c r="S69" s="177"/>
      <c r="T69" s="177"/>
      <c r="U69" s="177"/>
      <c r="V69" s="177"/>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BA69" s="177"/>
      <c r="BB69" s="177"/>
      <c r="BC69" s="177"/>
      <c r="BD69" s="177"/>
      <c r="BE69" s="177"/>
      <c r="BF69" s="177"/>
      <c r="BG69" s="177"/>
      <c r="BH69" s="177"/>
      <c r="BI69" s="177"/>
      <c r="BJ69" s="177"/>
      <c r="BK69" s="177"/>
      <c r="BL69" s="177"/>
      <c r="BM69" s="177"/>
      <c r="BN69" s="177"/>
      <c r="BO69" s="177"/>
    </row>
    <row r="70" spans="1:116" s="422" customFormat="1" ht="14.45" customHeight="1">
      <c r="A70" s="146"/>
      <c r="B70" s="72"/>
      <c r="C70" s="72"/>
      <c r="D70" s="66"/>
      <c r="E70" s="71"/>
      <c r="F70" s="71"/>
      <c r="G70" s="71"/>
      <c r="H70" s="67"/>
      <c r="I70" s="67"/>
      <c r="J70" s="72"/>
      <c r="K70" s="36"/>
      <c r="L70" s="34"/>
      <c r="M70" s="707"/>
      <c r="N70" s="260"/>
      <c r="O70" s="183"/>
      <c r="P70" s="183"/>
      <c r="Q70" s="184"/>
      <c r="R70" s="184"/>
      <c r="S70" s="177"/>
      <c r="T70" s="177"/>
      <c r="U70" s="177"/>
      <c r="V70" s="177"/>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BA70" s="177"/>
      <c r="BB70" s="177"/>
      <c r="BC70" s="177"/>
      <c r="BD70" s="177"/>
      <c r="BE70" s="177"/>
      <c r="BF70" s="177"/>
      <c r="BG70" s="177"/>
      <c r="BH70" s="177"/>
      <c r="BI70" s="177"/>
      <c r="BJ70" s="177"/>
      <c r="BK70" s="177"/>
      <c r="BL70" s="177"/>
      <c r="BM70" s="177"/>
      <c r="BN70" s="177"/>
      <c r="BO70" s="177"/>
    </row>
    <row r="71" spans="1:116" s="422" customFormat="1" ht="14.45" customHeight="1">
      <c r="A71" s="146"/>
      <c r="B71" s="72"/>
      <c r="C71" s="72"/>
      <c r="D71" s="66"/>
      <c r="E71" s="71"/>
      <c r="F71" s="71"/>
      <c r="G71" s="71"/>
      <c r="H71" s="67"/>
      <c r="I71" s="67"/>
      <c r="J71" s="72"/>
      <c r="K71" s="187"/>
      <c r="L71" s="34"/>
      <c r="M71" s="707"/>
      <c r="N71" s="260"/>
      <c r="O71" s="183"/>
      <c r="P71" s="183"/>
      <c r="Q71" s="184"/>
      <c r="R71" s="184"/>
      <c r="S71" s="188"/>
      <c r="T71" s="177"/>
      <c r="U71" s="177"/>
      <c r="V71" s="177"/>
      <c r="W71" s="34"/>
      <c r="X71" s="34"/>
      <c r="Y71" s="34"/>
      <c r="Z71" s="34"/>
      <c r="AA71" s="34"/>
      <c r="AB71" s="34"/>
      <c r="AC71" s="34"/>
      <c r="AD71" s="34"/>
      <c r="AE71" s="34"/>
      <c r="AF71" s="34"/>
      <c r="AG71" s="34"/>
      <c r="AH71" s="34"/>
      <c r="AI71" s="34"/>
      <c r="AJ71" s="34"/>
      <c r="AK71" s="447"/>
      <c r="AL71" s="34"/>
      <c r="AM71" s="34"/>
      <c r="AN71" s="34"/>
      <c r="AO71" s="34"/>
      <c r="AP71" s="34"/>
      <c r="AQ71" s="34"/>
      <c r="AR71" s="34"/>
      <c r="AS71" s="34"/>
      <c r="AT71" s="34"/>
      <c r="AU71" s="34"/>
    </row>
    <row r="72" spans="1:116" s="422" customFormat="1" ht="14.45" customHeight="1">
      <c r="A72" s="146"/>
      <c r="B72" s="72"/>
      <c r="C72" s="72"/>
      <c r="D72" s="66"/>
      <c r="E72" s="71"/>
      <c r="F72" s="71"/>
      <c r="G72" s="71"/>
      <c r="H72" s="67"/>
      <c r="I72" s="67"/>
      <c r="J72" s="72"/>
      <c r="K72" s="36"/>
      <c r="L72" s="34"/>
      <c r="M72" s="707"/>
      <c r="N72" s="260"/>
      <c r="O72" s="183"/>
      <c r="P72" s="183"/>
      <c r="Q72" s="184"/>
      <c r="R72" s="184"/>
      <c r="S72" s="177"/>
      <c r="T72" s="177"/>
      <c r="U72" s="177"/>
      <c r="V72" s="177"/>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row>
    <row r="73" spans="1:116" s="422" customFormat="1" ht="14.45" customHeight="1">
      <c r="A73" s="146"/>
      <c r="B73" s="72"/>
      <c r="C73" s="72"/>
      <c r="D73" s="66"/>
      <c r="E73" s="71"/>
      <c r="F73" s="71"/>
      <c r="G73" s="71"/>
      <c r="H73" s="67"/>
      <c r="I73" s="67"/>
      <c r="J73" s="72"/>
      <c r="K73" s="36"/>
      <c r="L73" s="34"/>
      <c r="M73" s="707"/>
      <c r="N73" s="260"/>
      <c r="O73" s="183"/>
      <c r="P73" s="183"/>
      <c r="Q73" s="184"/>
      <c r="R73" s="184"/>
      <c r="S73" s="177"/>
      <c r="T73" s="166"/>
      <c r="U73" s="166"/>
      <c r="V73" s="166"/>
      <c r="W73" s="166"/>
      <c r="X73" s="166"/>
      <c r="Y73" s="166"/>
      <c r="Z73" s="166"/>
      <c r="AA73" s="166"/>
      <c r="AB73" s="166"/>
      <c r="AC73" s="261"/>
      <c r="AD73" s="166"/>
      <c r="AE73" s="166"/>
      <c r="AF73" s="166"/>
      <c r="AG73" s="166"/>
      <c r="AH73" s="166"/>
      <c r="AI73" s="166"/>
      <c r="AJ73" s="34"/>
      <c r="AK73" s="34"/>
      <c r="AL73" s="189"/>
      <c r="AM73" s="189"/>
      <c r="AN73" s="189"/>
      <c r="AO73" s="189"/>
      <c r="AP73" s="189"/>
      <c r="AQ73" s="189"/>
      <c r="AR73" s="189"/>
      <c r="AS73" s="189"/>
      <c r="AT73" s="189"/>
      <c r="AU73" s="189"/>
      <c r="AV73" s="189"/>
      <c r="AW73" s="189"/>
      <c r="AX73" s="189"/>
      <c r="AY73" s="189"/>
      <c r="AZ73" s="189"/>
      <c r="BA73" s="189"/>
      <c r="BB73" s="190"/>
    </row>
    <row r="74" spans="1:116" s="422" customFormat="1" ht="14.45" customHeight="1">
      <c r="A74" s="146"/>
      <c r="B74" s="72"/>
      <c r="C74" s="72"/>
      <c r="D74" s="66"/>
      <c r="E74" s="71"/>
      <c r="F74" s="71"/>
      <c r="G74" s="71"/>
      <c r="H74" s="67"/>
      <c r="I74" s="67"/>
      <c r="J74" s="72"/>
      <c r="K74" s="36"/>
      <c r="L74" s="34"/>
      <c r="M74" s="707"/>
      <c r="N74" s="260"/>
      <c r="O74" s="183"/>
      <c r="P74" s="183"/>
      <c r="Q74" s="184"/>
      <c r="R74" s="184"/>
      <c r="S74" s="177"/>
      <c r="T74" s="177"/>
      <c r="U74" s="177"/>
      <c r="V74" s="177"/>
      <c r="W74" s="34"/>
      <c r="X74" s="34"/>
      <c r="Y74" s="34"/>
      <c r="Z74" s="34"/>
      <c r="AA74" s="34"/>
      <c r="AB74" s="34"/>
      <c r="AC74" s="34"/>
      <c r="AD74" s="34"/>
      <c r="AE74" s="34"/>
      <c r="AF74" s="34"/>
      <c r="AG74" s="34"/>
      <c r="AH74" s="34"/>
      <c r="AI74" s="34"/>
      <c r="AJ74" s="34"/>
      <c r="AK74" s="190"/>
      <c r="AL74" s="190"/>
      <c r="AM74" s="190"/>
      <c r="AN74" s="190"/>
      <c r="AO74" s="178"/>
      <c r="AP74" s="190"/>
      <c r="AQ74" s="190"/>
      <c r="AR74" s="190"/>
      <c r="AS74" s="178"/>
      <c r="AT74" s="190"/>
      <c r="AU74" s="190"/>
      <c r="AV74" s="190"/>
      <c r="AW74" s="190"/>
      <c r="AX74" s="178"/>
      <c r="AY74" s="190"/>
      <c r="AZ74" s="190"/>
      <c r="BA74" s="190"/>
      <c r="BB74" s="190"/>
      <c r="BC74" s="178"/>
      <c r="BD74" s="190"/>
      <c r="BE74" s="190"/>
      <c r="BF74" s="190"/>
      <c r="BG74" s="190"/>
      <c r="BH74" s="178"/>
      <c r="BI74" s="190"/>
      <c r="BJ74" s="190"/>
      <c r="BK74" s="190"/>
      <c r="BL74" s="190"/>
      <c r="BM74" s="178"/>
      <c r="BN74" s="190"/>
      <c r="BO74" s="190"/>
      <c r="BP74" s="190"/>
      <c r="BQ74" s="190"/>
      <c r="BR74" s="178"/>
      <c r="BS74" s="190"/>
      <c r="BT74" s="190"/>
      <c r="BU74" s="190"/>
      <c r="BV74" s="190"/>
      <c r="BW74" s="178"/>
      <c r="BX74" s="190"/>
      <c r="BY74" s="190"/>
      <c r="BZ74" s="190"/>
      <c r="CA74" s="190"/>
      <c r="CB74" s="178"/>
      <c r="CC74" s="190"/>
      <c r="CD74" s="190"/>
      <c r="CE74" s="190"/>
      <c r="CF74" s="190"/>
      <c r="CG74" s="178"/>
      <c r="CH74" s="190"/>
      <c r="CI74" s="190"/>
      <c r="CJ74" s="190"/>
      <c r="CK74" s="190"/>
      <c r="CL74" s="178"/>
      <c r="CM74" s="190"/>
      <c r="CN74" s="190"/>
      <c r="CO74" s="190"/>
      <c r="CP74" s="190"/>
      <c r="CQ74" s="178"/>
      <c r="CR74" s="190"/>
      <c r="CS74" s="190"/>
      <c r="CT74" s="190"/>
      <c r="CU74" s="190"/>
      <c r="CV74" s="178"/>
      <c r="CW74" s="190"/>
      <c r="CX74" s="190"/>
      <c r="CY74" s="190"/>
      <c r="CZ74" s="190"/>
      <c r="DA74" s="178"/>
      <c r="DB74" s="190"/>
      <c r="DC74" s="190"/>
      <c r="DD74" s="190"/>
      <c r="DE74" s="190"/>
      <c r="DF74" s="178"/>
      <c r="DG74" s="190"/>
      <c r="DH74" s="190"/>
      <c r="DI74" s="190"/>
      <c r="DJ74" s="190"/>
    </row>
    <row r="75" spans="1:116" s="422" customFormat="1" ht="14.45" customHeight="1">
      <c r="A75" s="146"/>
      <c r="B75" s="72"/>
      <c r="C75" s="72"/>
      <c r="D75" s="66"/>
      <c r="E75" s="71"/>
      <c r="F75" s="71"/>
      <c r="G75" s="71"/>
      <c r="H75" s="67"/>
      <c r="I75" s="67"/>
      <c r="J75" s="72"/>
      <c r="K75" s="36"/>
      <c r="L75" s="34"/>
      <c r="M75" s="707"/>
      <c r="N75" s="260"/>
      <c r="O75" s="183"/>
      <c r="P75" s="183"/>
      <c r="Q75" s="184"/>
      <c r="R75" s="184"/>
      <c r="S75" s="176"/>
      <c r="T75" s="191"/>
      <c r="U75" s="191"/>
      <c r="V75" s="191"/>
      <c r="W75" s="191"/>
      <c r="X75" s="191"/>
      <c r="Y75" s="191"/>
      <c r="Z75" s="191"/>
      <c r="AA75" s="191"/>
      <c r="AB75" s="191"/>
      <c r="AC75" s="191"/>
      <c r="AD75" s="191"/>
      <c r="AE75" s="191"/>
      <c r="AF75" s="191"/>
      <c r="AG75" s="191"/>
      <c r="AH75" s="191"/>
      <c r="AI75" s="191"/>
      <c r="AJ75" s="34"/>
      <c r="AK75" s="447"/>
      <c r="AL75" s="165"/>
      <c r="AM75" s="165"/>
      <c r="AN75" s="165"/>
      <c r="AO75" s="165"/>
      <c r="AP75" s="165"/>
      <c r="AQ75" s="165"/>
      <c r="AR75" s="165"/>
      <c r="AS75" s="165"/>
      <c r="AT75" s="165"/>
      <c r="AU75" s="181"/>
      <c r="AV75" s="181"/>
      <c r="AW75" s="181"/>
      <c r="AX75" s="181"/>
      <c r="AY75" s="181"/>
      <c r="AZ75" s="181"/>
      <c r="BA75" s="181"/>
    </row>
    <row r="76" spans="1:116" s="422" customFormat="1" ht="14.45" customHeight="1">
      <c r="A76" s="146"/>
      <c r="B76" s="72"/>
      <c r="C76" s="72"/>
      <c r="D76" s="66"/>
      <c r="E76" s="71"/>
      <c r="F76" s="71"/>
      <c r="G76" s="71"/>
      <c r="H76" s="67"/>
      <c r="I76" s="67"/>
      <c r="J76" s="119"/>
      <c r="K76" s="36"/>
      <c r="L76" s="34"/>
      <c r="M76" s="707"/>
      <c r="N76" s="260"/>
      <c r="O76" s="183"/>
      <c r="P76" s="183"/>
      <c r="Q76" s="184"/>
      <c r="R76" s="184"/>
      <c r="S76" s="177"/>
      <c r="T76" s="177"/>
      <c r="U76" s="177"/>
      <c r="V76" s="177"/>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row>
    <row r="77" spans="1:116" s="422" customFormat="1" ht="14.45" customHeight="1">
      <c r="A77" s="146"/>
      <c r="B77" s="72"/>
      <c r="C77" s="72"/>
      <c r="D77" s="66"/>
      <c r="E77" s="71"/>
      <c r="F77" s="71"/>
      <c r="G77" s="71"/>
      <c r="H77" s="67"/>
      <c r="I77" s="67"/>
      <c r="J77" s="72"/>
      <c r="K77" s="448"/>
      <c r="L77" s="34"/>
      <c r="M77" s="707"/>
      <c r="N77" s="707"/>
      <c r="O77" s="183"/>
      <c r="P77" s="183"/>
      <c r="Q77" s="184"/>
      <c r="R77" s="184"/>
      <c r="S77" s="177"/>
      <c r="T77" s="177"/>
      <c r="U77" s="177"/>
      <c r="V77" s="177"/>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row>
    <row r="78" spans="1:116" s="422" customFormat="1" ht="14.45" customHeight="1">
      <c r="A78" s="146"/>
      <c r="B78" s="72"/>
      <c r="C78" s="72"/>
      <c r="D78" s="66"/>
      <c r="E78" s="71"/>
      <c r="F78" s="71"/>
      <c r="G78" s="71"/>
      <c r="H78" s="68"/>
      <c r="I78" s="68"/>
      <c r="J78" s="74"/>
      <c r="K78" s="36"/>
      <c r="L78" s="34"/>
      <c r="M78" s="177"/>
      <c r="N78" s="177"/>
      <c r="O78" s="177"/>
      <c r="P78" s="177"/>
      <c r="Q78" s="177"/>
      <c r="R78" s="177"/>
      <c r="S78" s="177"/>
      <c r="T78" s="177"/>
      <c r="U78" s="177"/>
      <c r="V78" s="177"/>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row>
    <row r="79" spans="1:116" s="422" customFormat="1" ht="14.45" customHeight="1">
      <c r="A79" s="146"/>
      <c r="B79" s="449"/>
      <c r="C79" s="449"/>
      <c r="D79" s="450"/>
      <c r="E79" s="71"/>
      <c r="F79" s="71"/>
      <c r="G79" s="71"/>
      <c r="H79" s="71"/>
      <c r="I79" s="71"/>
      <c r="J79" s="74"/>
      <c r="K79" s="34"/>
      <c r="L79" s="34"/>
      <c r="M79" s="177"/>
      <c r="N79" s="177"/>
      <c r="O79" s="177"/>
      <c r="P79" s="177"/>
      <c r="Q79" s="177"/>
      <c r="R79" s="177"/>
      <c r="S79" s="177"/>
      <c r="T79" s="177"/>
      <c r="U79" s="177"/>
      <c r="V79" s="177"/>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row>
    <row r="80" spans="1:116" s="422" customFormat="1" ht="14.45" customHeight="1">
      <c r="A80" s="146"/>
      <c r="B80" s="449"/>
      <c r="C80" s="449"/>
      <c r="D80" s="450"/>
      <c r="E80" s="71"/>
      <c r="F80" s="71"/>
      <c r="G80" s="71"/>
      <c r="H80" s="71"/>
      <c r="I80" s="71"/>
      <c r="J80" s="74"/>
      <c r="K80" s="34"/>
      <c r="L80" s="34"/>
      <c r="M80" s="177"/>
      <c r="N80" s="177"/>
      <c r="O80" s="192"/>
      <c r="P80" s="192"/>
      <c r="Q80" s="193"/>
      <c r="R80" s="193"/>
      <c r="S80" s="177"/>
      <c r="T80" s="177"/>
      <c r="U80" s="177"/>
      <c r="V80" s="177"/>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row>
    <row r="81" spans="1:51" s="422" customFormat="1" ht="14.45" customHeight="1">
      <c r="A81" s="146"/>
      <c r="B81" s="449"/>
      <c r="C81" s="449"/>
      <c r="D81" s="450"/>
      <c r="E81" s="71"/>
      <c r="F81" s="71"/>
      <c r="G81" s="71"/>
      <c r="H81" s="71"/>
      <c r="I81" s="71"/>
      <c r="J81" s="74"/>
      <c r="K81" s="34"/>
      <c r="L81" s="34"/>
      <c r="M81" s="177"/>
      <c r="N81" s="192"/>
      <c r="O81" s="192"/>
      <c r="P81" s="192"/>
      <c r="Q81" s="193"/>
      <c r="R81" s="193"/>
      <c r="S81" s="177"/>
      <c r="T81" s="177"/>
      <c r="U81" s="177"/>
      <c r="V81" s="177"/>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row>
    <row r="82" spans="1:51" s="422" customFormat="1" ht="14.45" customHeight="1">
      <c r="A82" s="451"/>
      <c r="B82" s="449"/>
      <c r="C82" s="449"/>
      <c r="D82" s="451"/>
      <c r="E82" s="71"/>
      <c r="F82" s="71"/>
      <c r="G82" s="71"/>
      <c r="H82" s="67"/>
      <c r="I82" s="67"/>
      <c r="J82" s="74"/>
      <c r="K82" s="34"/>
      <c r="L82" s="34"/>
      <c r="M82" s="177"/>
      <c r="N82" s="177"/>
      <c r="O82" s="192"/>
      <c r="P82" s="192"/>
      <c r="Q82" s="193"/>
      <c r="R82" s="193"/>
      <c r="S82" s="177"/>
      <c r="T82" s="177"/>
      <c r="U82" s="177"/>
      <c r="V82" s="177"/>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row>
    <row r="83" spans="1:51" s="422" customFormat="1" ht="14.45" customHeight="1">
      <c r="A83" s="65"/>
      <c r="B83" s="73"/>
      <c r="C83" s="73"/>
      <c r="D83" s="69"/>
      <c r="E83" s="69"/>
      <c r="F83" s="69"/>
      <c r="G83" s="69"/>
      <c r="H83" s="70"/>
      <c r="I83" s="70"/>
      <c r="J83" s="73"/>
      <c r="K83" s="34"/>
      <c r="L83" s="34"/>
      <c r="M83" s="177"/>
      <c r="N83" s="177"/>
      <c r="O83" s="192"/>
      <c r="P83" s="192"/>
      <c r="Q83" s="193"/>
      <c r="R83" s="193"/>
      <c r="S83" s="177"/>
      <c r="T83" s="177"/>
      <c r="U83" s="177"/>
      <c r="V83" s="177"/>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row>
    <row r="84" spans="1:51" s="422" customFormat="1" ht="14.45" customHeight="1">
      <c r="A84" s="65"/>
      <c r="B84" s="66"/>
      <c r="C84" s="66"/>
      <c r="D84" s="66"/>
      <c r="E84" s="452"/>
      <c r="F84" s="66"/>
      <c r="G84" s="66"/>
      <c r="H84" s="64"/>
      <c r="I84" s="64"/>
      <c r="J84" s="64"/>
      <c r="K84" s="34"/>
      <c r="L84" s="34"/>
      <c r="M84" s="177"/>
      <c r="N84" s="177"/>
      <c r="O84" s="192"/>
      <c r="P84" s="192"/>
      <c r="Q84" s="193"/>
      <c r="R84" s="193"/>
      <c r="S84" s="177"/>
      <c r="T84" s="177"/>
      <c r="U84" s="177"/>
      <c r="V84" s="177"/>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row>
    <row r="85" spans="1:51" s="422" customFormat="1" ht="14.45" customHeight="1">
      <c r="A85" s="65"/>
      <c r="B85" s="65"/>
      <c r="C85" s="65"/>
      <c r="D85" s="65"/>
      <c r="E85" s="71"/>
      <c r="F85" s="65"/>
      <c r="G85" s="65"/>
      <c r="H85" s="65"/>
      <c r="I85" s="65"/>
      <c r="J85" s="453"/>
      <c r="K85" s="34"/>
      <c r="L85" s="34"/>
      <c r="M85" s="177"/>
      <c r="N85" s="260"/>
      <c r="O85" s="192"/>
      <c r="P85" s="192"/>
      <c r="Q85" s="193"/>
      <c r="R85" s="193"/>
      <c r="S85" s="177"/>
      <c r="T85" s="177"/>
      <c r="U85" s="177"/>
      <c r="V85" s="17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row>
    <row r="86" spans="1:51" s="422" customFormat="1" ht="14.45" customHeight="1">
      <c r="A86" s="34"/>
      <c r="B86" s="34"/>
      <c r="C86" s="34"/>
      <c r="D86" s="34"/>
      <c r="E86" s="34"/>
      <c r="F86" s="34"/>
      <c r="G86" s="34"/>
      <c r="H86" s="34"/>
      <c r="I86" s="34"/>
      <c r="J86" s="34"/>
      <c r="K86" s="34"/>
      <c r="L86" s="34"/>
      <c r="M86" s="177"/>
      <c r="N86" s="177"/>
      <c r="O86" s="192"/>
      <c r="P86" s="192"/>
      <c r="Q86" s="193"/>
      <c r="R86" s="193"/>
      <c r="S86" s="177"/>
      <c r="T86" s="177"/>
      <c r="U86" s="177"/>
      <c r="V86" s="17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row>
    <row r="87" spans="1:51" s="422" customFormat="1" ht="14.45" customHeight="1">
      <c r="A87" s="34"/>
      <c r="B87" s="34"/>
      <c r="C87" s="34"/>
      <c r="D87" s="34"/>
      <c r="E87" s="34"/>
      <c r="F87" s="34"/>
      <c r="G87" s="34"/>
      <c r="H87" s="34"/>
      <c r="I87" s="34"/>
      <c r="J87" s="34"/>
      <c r="K87" s="34"/>
      <c r="L87" s="34"/>
      <c r="M87" s="177"/>
      <c r="N87" s="177"/>
      <c r="O87" s="192"/>
      <c r="P87" s="192"/>
      <c r="Q87" s="193"/>
      <c r="R87" s="193"/>
      <c r="S87" s="177"/>
      <c r="T87" s="177"/>
      <c r="U87" s="177"/>
      <c r="V87" s="17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row>
    <row r="88" spans="1:51" s="422" customFormat="1" ht="14.45" customHeight="1">
      <c r="A88" s="96"/>
      <c r="B88" s="34"/>
      <c r="C88" s="34"/>
      <c r="D88" s="34"/>
      <c r="E88" s="34"/>
      <c r="F88" s="34"/>
      <c r="G88" s="34"/>
      <c r="H88" s="34"/>
      <c r="I88" s="34"/>
      <c r="J88" s="34"/>
      <c r="K88" s="34"/>
      <c r="L88" s="34"/>
      <c r="M88" s="177"/>
      <c r="N88" s="177"/>
      <c r="O88" s="192"/>
      <c r="P88" s="192"/>
      <c r="Q88" s="193"/>
      <c r="R88" s="193"/>
      <c r="S88" s="177"/>
      <c r="T88" s="177"/>
      <c r="U88" s="177"/>
      <c r="V88" s="17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row>
    <row r="89" spans="1:51" s="422" customFormat="1" ht="14.45" customHeight="1">
      <c r="A89" s="65"/>
      <c r="B89" s="64"/>
      <c r="C89" s="64"/>
      <c r="D89" s="64"/>
      <c r="E89" s="64"/>
      <c r="F89" s="64"/>
      <c r="G89" s="64"/>
      <c r="H89" s="63"/>
      <c r="I89" s="63"/>
      <c r="J89" s="63"/>
      <c r="K89" s="34"/>
      <c r="L89" s="34"/>
      <c r="M89" s="177"/>
      <c r="N89" s="177"/>
      <c r="O89" s="192"/>
      <c r="P89" s="192"/>
      <c r="Q89" s="193"/>
      <c r="R89" s="193"/>
      <c r="S89" s="177"/>
      <c r="T89" s="177"/>
      <c r="U89" s="177"/>
      <c r="V89" s="17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row>
    <row r="90" spans="1:51" s="422" customFormat="1" ht="14.45" customHeight="1">
      <c r="A90" s="65"/>
      <c r="B90" s="64"/>
      <c r="C90" s="64"/>
      <c r="D90" s="64"/>
      <c r="E90" s="64"/>
      <c r="F90" s="64"/>
      <c r="G90" s="64"/>
      <c r="H90" s="63"/>
      <c r="I90" s="63"/>
      <c r="J90" s="63"/>
      <c r="K90" s="34"/>
      <c r="L90" s="34"/>
      <c r="M90" s="177"/>
      <c r="N90" s="177"/>
      <c r="O90" s="192"/>
      <c r="P90" s="192"/>
      <c r="Q90" s="193"/>
      <c r="R90" s="193"/>
      <c r="S90" s="177"/>
      <c r="T90" s="177"/>
      <c r="U90" s="177"/>
      <c r="V90" s="17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row>
    <row r="91" spans="1:51" s="422" customFormat="1" ht="14.45" customHeight="1">
      <c r="A91" s="65"/>
      <c r="B91" s="65"/>
      <c r="C91" s="65"/>
      <c r="D91" s="65"/>
      <c r="E91" s="65"/>
      <c r="F91" s="65"/>
      <c r="G91" s="65"/>
      <c r="H91" s="65"/>
      <c r="I91" s="65"/>
      <c r="J91" s="65"/>
      <c r="K91" s="34"/>
      <c r="L91" s="34"/>
      <c r="M91" s="177"/>
      <c r="N91" s="177"/>
      <c r="O91" s="192"/>
      <c r="P91" s="192"/>
      <c r="Q91" s="193"/>
      <c r="R91" s="193"/>
      <c r="S91" s="177"/>
      <c r="T91" s="177"/>
      <c r="U91" s="177"/>
      <c r="V91" s="177"/>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row>
    <row r="92" spans="1:51" s="422" customFormat="1" ht="14.45" customHeight="1">
      <c r="A92" s="146"/>
      <c r="B92" s="72"/>
      <c r="C92" s="72"/>
      <c r="D92" s="66"/>
      <c r="E92" s="71"/>
      <c r="F92" s="71"/>
      <c r="G92" s="71"/>
      <c r="H92" s="67"/>
      <c r="I92" s="67"/>
      <c r="J92" s="72"/>
      <c r="K92" s="34"/>
      <c r="L92" s="34"/>
      <c r="M92" s="177"/>
      <c r="N92" s="177"/>
      <c r="O92" s="192"/>
      <c r="P92" s="192"/>
      <c r="Q92" s="193"/>
      <c r="R92" s="193"/>
      <c r="S92" s="177"/>
      <c r="T92" s="177"/>
      <c r="U92" s="177"/>
      <c r="V92" s="177"/>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row>
    <row r="93" spans="1:51" s="422" customFormat="1" ht="14.45" customHeight="1">
      <c r="A93" s="146"/>
      <c r="B93" s="72"/>
      <c r="C93" s="72"/>
      <c r="D93" s="66"/>
      <c r="E93" s="71"/>
      <c r="F93" s="71"/>
      <c r="G93" s="71"/>
      <c r="H93" s="67"/>
      <c r="I93" s="67"/>
      <c r="J93" s="72"/>
      <c r="K93" s="34"/>
      <c r="L93" s="34"/>
      <c r="M93" s="177"/>
      <c r="N93" s="177"/>
      <c r="O93" s="192"/>
      <c r="P93" s="192"/>
      <c r="Q93" s="193"/>
      <c r="R93" s="193"/>
      <c r="S93" s="177"/>
      <c r="T93" s="177"/>
      <c r="U93" s="177"/>
      <c r="V93" s="177"/>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row>
    <row r="94" spans="1:51" s="422" customFormat="1" ht="14.45" customHeight="1">
      <c r="A94" s="146"/>
      <c r="B94" s="72"/>
      <c r="C94" s="72"/>
      <c r="D94" s="66"/>
      <c r="E94" s="71"/>
      <c r="F94" s="71"/>
      <c r="G94" s="71"/>
      <c r="H94" s="67"/>
      <c r="I94" s="67"/>
      <c r="J94" s="72"/>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row>
    <row r="95" spans="1:51" s="422" customFormat="1" ht="14.45" customHeight="1">
      <c r="A95" s="146"/>
      <c r="B95" s="72"/>
      <c r="C95" s="72"/>
      <c r="D95" s="66"/>
      <c r="E95" s="71"/>
      <c r="F95" s="71"/>
      <c r="G95" s="71"/>
      <c r="H95" s="67"/>
      <c r="I95" s="67"/>
      <c r="J95" s="72"/>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row>
    <row r="96" spans="1:51" s="422" customFormat="1" ht="14.45" customHeight="1">
      <c r="A96" s="146"/>
      <c r="B96" s="72"/>
      <c r="C96" s="72"/>
      <c r="D96" s="66"/>
      <c r="E96" s="71"/>
      <c r="F96" s="71"/>
      <c r="G96" s="71"/>
      <c r="H96" s="67"/>
      <c r="I96" s="67"/>
      <c r="J96" s="72"/>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row>
    <row r="97" spans="1:51" s="422" customFormat="1" ht="14.45" customHeight="1">
      <c r="A97" s="146"/>
      <c r="B97" s="72"/>
      <c r="C97" s="72"/>
      <c r="D97" s="66"/>
      <c r="E97" s="71"/>
      <c r="F97" s="71"/>
      <c r="G97" s="71"/>
      <c r="H97" s="67"/>
      <c r="I97" s="67"/>
      <c r="J97" s="72"/>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row>
    <row r="98" spans="1:51" s="422" customFormat="1" ht="14.45" customHeight="1">
      <c r="A98" s="146"/>
      <c r="B98" s="72"/>
      <c r="C98" s="72"/>
      <c r="D98" s="66"/>
      <c r="E98" s="71"/>
      <c r="F98" s="71"/>
      <c r="G98" s="71"/>
      <c r="H98" s="67"/>
      <c r="I98" s="67"/>
      <c r="J98" s="72"/>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row>
    <row r="99" spans="1:51" s="422" customFormat="1" ht="14.45" customHeight="1">
      <c r="A99" s="146"/>
      <c r="B99" s="72"/>
      <c r="C99" s="72"/>
      <c r="D99" s="66"/>
      <c r="E99" s="71"/>
      <c r="F99" s="71"/>
      <c r="G99" s="71"/>
      <c r="H99" s="67"/>
      <c r="I99" s="67"/>
      <c r="J99" s="72"/>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row>
    <row r="100" spans="1:51" s="422" customFormat="1" ht="14.45" customHeight="1">
      <c r="A100" s="146"/>
      <c r="B100" s="72"/>
      <c r="C100" s="72"/>
      <c r="D100" s="66"/>
      <c r="E100" s="71"/>
      <c r="F100" s="71"/>
      <c r="G100" s="71"/>
      <c r="H100" s="67"/>
      <c r="I100" s="67"/>
      <c r="J100" s="72"/>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row>
    <row r="101" spans="1:51" s="422" customFormat="1" ht="14.45" customHeight="1">
      <c r="A101" s="146"/>
      <c r="B101" s="72"/>
      <c r="C101" s="72"/>
      <c r="D101" s="66"/>
      <c r="E101" s="71"/>
      <c r="F101" s="71"/>
      <c r="G101" s="71"/>
      <c r="H101" s="67"/>
      <c r="I101" s="67"/>
      <c r="J101" s="72"/>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row>
    <row r="102" spans="1:51" s="422" customFormat="1" ht="14.45" customHeight="1">
      <c r="A102" s="146"/>
      <c r="B102" s="72"/>
      <c r="C102" s="72"/>
      <c r="D102" s="66"/>
      <c r="E102" s="71"/>
      <c r="F102" s="71"/>
      <c r="G102" s="71"/>
      <c r="H102" s="67"/>
      <c r="I102" s="67"/>
      <c r="J102" s="72"/>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row>
    <row r="103" spans="1:51" s="422" customFormat="1" ht="14.45" customHeight="1">
      <c r="A103" s="146"/>
      <c r="B103" s="72"/>
      <c r="C103" s="72"/>
      <c r="D103" s="66"/>
      <c r="E103" s="71"/>
      <c r="F103" s="71"/>
      <c r="G103" s="71"/>
      <c r="H103" s="67"/>
      <c r="I103" s="67"/>
      <c r="J103" s="72"/>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row>
    <row r="104" spans="1:51" s="422" customFormat="1" ht="14.45" customHeight="1">
      <c r="A104" s="146"/>
      <c r="B104" s="72"/>
      <c r="C104" s="72"/>
      <c r="D104" s="66"/>
      <c r="E104" s="71"/>
      <c r="F104" s="71"/>
      <c r="G104" s="71"/>
      <c r="H104" s="67"/>
      <c r="I104" s="67"/>
      <c r="J104" s="72"/>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row>
    <row r="105" spans="1:51" s="422" customFormat="1" ht="14.45" customHeight="1">
      <c r="A105" s="146"/>
      <c r="B105" s="72"/>
      <c r="C105" s="72"/>
      <c r="D105" s="66"/>
      <c r="E105" s="71"/>
      <c r="F105" s="71"/>
      <c r="G105" s="71"/>
      <c r="H105" s="67"/>
      <c r="I105" s="67"/>
      <c r="J105" s="72"/>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row>
    <row r="106" spans="1:51" s="422" customFormat="1" ht="14.45" customHeight="1">
      <c r="A106" s="146"/>
      <c r="B106" s="72"/>
      <c r="C106" s="72"/>
      <c r="D106" s="66"/>
      <c r="E106" s="71"/>
      <c r="F106" s="71"/>
      <c r="G106" s="71"/>
      <c r="H106" s="67"/>
      <c r="I106" s="67"/>
      <c r="J106" s="72"/>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row>
    <row r="107" spans="1:51" s="422" customFormat="1" ht="14.45" customHeight="1">
      <c r="A107" s="146"/>
      <c r="B107" s="72"/>
      <c r="C107" s="72"/>
      <c r="D107" s="66"/>
      <c r="E107" s="71"/>
      <c r="F107" s="71"/>
      <c r="G107" s="71"/>
      <c r="H107" s="67"/>
      <c r="I107" s="67"/>
      <c r="J107" s="72"/>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row>
    <row r="108" spans="1:51" s="422" customFormat="1" ht="14.45" customHeight="1">
      <c r="A108" s="146"/>
      <c r="B108" s="72"/>
      <c r="C108" s="72"/>
      <c r="D108" s="66"/>
      <c r="E108" s="71"/>
      <c r="F108" s="71"/>
      <c r="G108" s="71"/>
      <c r="H108" s="67"/>
      <c r="I108" s="67"/>
      <c r="J108" s="72"/>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row>
    <row r="109" spans="1:51" s="422" customFormat="1" ht="14.45" customHeight="1">
      <c r="A109" s="146"/>
      <c r="B109" s="72"/>
      <c r="C109" s="72"/>
      <c r="D109" s="450"/>
      <c r="E109" s="71"/>
      <c r="F109" s="71"/>
      <c r="G109" s="71"/>
      <c r="H109" s="67"/>
      <c r="I109" s="67"/>
      <c r="J109" s="72"/>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row>
    <row r="110" spans="1:51" s="422" customFormat="1" ht="14.45" customHeight="1">
      <c r="A110" s="146"/>
      <c r="B110" s="72"/>
      <c r="C110" s="72"/>
      <c r="D110" s="450"/>
      <c r="E110" s="71"/>
      <c r="F110" s="71"/>
      <c r="G110" s="71"/>
      <c r="H110" s="67"/>
      <c r="I110" s="67"/>
      <c r="J110" s="72"/>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row>
    <row r="111" spans="1:51" s="422" customFormat="1" ht="14.45" customHeight="1">
      <c r="A111" s="146"/>
      <c r="B111" s="72"/>
      <c r="C111" s="72"/>
      <c r="D111" s="450"/>
      <c r="E111" s="71"/>
      <c r="F111" s="71"/>
      <c r="G111" s="71"/>
      <c r="H111" s="67"/>
      <c r="I111" s="67"/>
      <c r="J111" s="72"/>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row>
    <row r="112" spans="1:51" s="422" customFormat="1" ht="14.45" customHeight="1">
      <c r="A112" s="451"/>
      <c r="B112" s="72"/>
      <c r="C112" s="72"/>
      <c r="D112" s="451"/>
      <c r="E112" s="71"/>
      <c r="F112" s="71"/>
      <c r="G112" s="71"/>
      <c r="H112" s="67"/>
      <c r="I112" s="67"/>
      <c r="J112" s="72"/>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row>
    <row r="113" spans="1:51" s="422" customFormat="1" ht="14.45" customHeight="1">
      <c r="A113" s="65"/>
      <c r="B113" s="72"/>
      <c r="C113" s="72"/>
      <c r="D113" s="69"/>
      <c r="E113" s="71"/>
      <c r="F113" s="71"/>
      <c r="G113" s="69"/>
      <c r="H113" s="67"/>
      <c r="I113" s="67"/>
      <c r="J113" s="72"/>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row>
    <row r="114" spans="1:51" s="422" customFormat="1" ht="14.45" customHeight="1">
      <c r="A114" s="65"/>
      <c r="B114" s="66"/>
      <c r="C114" s="66"/>
      <c r="D114" s="66"/>
      <c r="E114" s="452"/>
      <c r="F114" s="66"/>
      <c r="G114" s="66"/>
      <c r="H114" s="64"/>
      <c r="I114" s="64"/>
      <c r="J114" s="72"/>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row>
    <row r="115" spans="1:51" s="422" customFormat="1" ht="14.45" customHeight="1">
      <c r="A115" s="96"/>
      <c r="B115" s="34"/>
      <c r="C115" s="34"/>
      <c r="D115" s="34"/>
      <c r="E115" s="34"/>
      <c r="F115" s="34"/>
      <c r="G115" s="34"/>
      <c r="H115" s="34"/>
      <c r="I115" s="34"/>
      <c r="J115" s="72"/>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row>
    <row r="116" spans="1:51" s="422" customFormat="1" ht="14.45" customHeight="1">
      <c r="A116" s="34"/>
      <c r="B116" s="34"/>
      <c r="C116" s="34"/>
      <c r="D116" s="34"/>
      <c r="E116" s="34"/>
      <c r="F116" s="34"/>
      <c r="G116" s="34"/>
      <c r="H116" s="34"/>
      <c r="I116" s="34"/>
      <c r="J116" s="72"/>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row>
    <row r="117" spans="1:51" s="422" customFormat="1" ht="14.4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row>
    <row r="118" spans="1:51" s="422" customFormat="1" ht="14.4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row>
    <row r="119" spans="1:51" s="422" customFormat="1" ht="14.4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row>
    <row r="120" spans="1:51" s="422" customFormat="1" ht="14.4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row>
    <row r="121" spans="1:51" s="422" customFormat="1" ht="14.4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row>
    <row r="122" spans="1:51" s="422" customFormat="1" ht="14.4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row>
    <row r="123" spans="1:51" s="422" customFormat="1" ht="14.4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row>
    <row r="124" spans="1:51" s="422" customFormat="1" ht="14.4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row>
    <row r="125" spans="1:51" s="422" customFormat="1" ht="14.4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row>
    <row r="126" spans="1:51" s="422" customFormat="1" ht="14.4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row>
    <row r="127" spans="1:51" s="422" customFormat="1" ht="14.4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row>
    <row r="128" spans="1:51" s="422" customFormat="1" ht="14.4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row>
    <row r="129" spans="1:51" s="422" customFormat="1" ht="14.4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row>
    <row r="130" spans="1:51" s="422" customFormat="1" ht="14.4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row>
    <row r="131" spans="1:51" s="422" customFormat="1" ht="14.4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row>
    <row r="132" spans="1:51" s="422" customFormat="1" ht="14.4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row>
    <row r="133" spans="1:51" s="422" customFormat="1" ht="14.4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row>
    <row r="134" spans="1:51" s="422" customFormat="1" ht="14.4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row>
    <row r="135" spans="1:51" s="422" customFormat="1" ht="14.4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row>
    <row r="136" spans="1:51" s="422" customFormat="1" ht="14.4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row>
    <row r="137" spans="1:51" s="422" customFormat="1" ht="14.4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row>
    <row r="138" spans="1:51" s="422" customFormat="1" ht="14.4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row>
    <row r="139" spans="1:51" s="422" customFormat="1" ht="14.4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row>
    <row r="140" spans="1:51" s="422" customFormat="1" ht="14.4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row>
    <row r="141" spans="1:51" s="422" customFormat="1" ht="14.4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row>
    <row r="142" spans="1:51" s="422" customFormat="1" ht="14.4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row>
    <row r="143" spans="1:51" s="422" customFormat="1" ht="14.4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row>
    <row r="144" spans="1:51" s="422" customFormat="1" ht="14.4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row>
    <row r="145" spans="1:51" s="422" customFormat="1" ht="14.4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row>
    <row r="146" spans="1:51" s="422" customFormat="1" ht="14.4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row>
    <row r="147" spans="1:51" s="422" customFormat="1" ht="14.4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row>
    <row r="148" spans="1:51" s="422" customFormat="1" ht="14.4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row>
    <row r="149" spans="1:51" s="422" customFormat="1" ht="14.4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row>
    <row r="150" spans="1:51" s="422" customFormat="1" ht="14.4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row>
    <row r="151" spans="1:51" s="422" customFormat="1" ht="14.4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row>
    <row r="152" spans="1:51" s="422" customFormat="1" ht="14.4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row>
    <row r="153" spans="1:51" s="422" customFormat="1" ht="14.4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row>
    <row r="154" spans="1:51" s="422" customFormat="1" ht="14.4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row>
    <row r="155" spans="1:51" s="422" customFormat="1" ht="14.4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row>
    <row r="156" spans="1:51" s="422" customFormat="1" ht="14.4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row>
    <row r="157" spans="1:51" s="422" customFormat="1" ht="14.4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row>
    <row r="158" spans="1:51" s="422" customFormat="1" ht="14.4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row>
    <row r="159" spans="1:51" s="422" customFormat="1" ht="14.4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row>
    <row r="160" spans="1:51" s="422" customFormat="1" ht="14.4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row>
    <row r="161" spans="1:51" s="422" customFormat="1" ht="14.4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row>
    <row r="162" spans="1:51" s="422" customFormat="1" ht="14.4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row>
    <row r="163" spans="1:51" s="422" customFormat="1" ht="14.4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row>
    <row r="164" spans="1:51" s="422" customFormat="1" ht="14.4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row>
    <row r="165" spans="1:51" s="422" customFormat="1" ht="14.4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row>
    <row r="166" spans="1:51" s="422" customFormat="1" ht="14.4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row>
    <row r="167" spans="1:51" s="422" customFormat="1" ht="14.4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row>
    <row r="168" spans="1:51" s="422" customFormat="1" ht="14.4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row>
  </sheetData>
  <mergeCells count="28">
    <mergeCell ref="M77:N77"/>
    <mergeCell ref="M60:M76"/>
    <mergeCell ref="M55:N57"/>
    <mergeCell ref="M59:N59"/>
    <mergeCell ref="M58:N58"/>
    <mergeCell ref="U6:AB6"/>
    <mergeCell ref="AD6:AF6"/>
    <mergeCell ref="Y7:Z7"/>
    <mergeCell ref="A35:E35"/>
    <mergeCell ref="C6:K6"/>
    <mergeCell ref="G7:I7"/>
    <mergeCell ref="M6:Q6"/>
    <mergeCell ref="DI54:DL55"/>
    <mergeCell ref="CJ54:CM55"/>
    <mergeCell ref="CO54:CR55"/>
    <mergeCell ref="CT54:CW55"/>
    <mergeCell ref="CY54:DB55"/>
    <mergeCell ref="DD54:DG55"/>
    <mergeCell ref="AL54:AO55"/>
    <mergeCell ref="AQ54:AT55"/>
    <mergeCell ref="BU54:BX55"/>
    <mergeCell ref="BZ54:CC55"/>
    <mergeCell ref="CE54:CH55"/>
    <mergeCell ref="AV54:AY55"/>
    <mergeCell ref="BA54:BD55"/>
    <mergeCell ref="BF54:BI55"/>
    <mergeCell ref="BK54:BN55"/>
    <mergeCell ref="BP54:BS55"/>
  </mergeCells>
  <hyperlinks>
    <hyperlink ref="A2" location="Contents!A1" display="Back to Contents"/>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
  <sheetViews>
    <sheetView showGridLines="0" zoomScaleNormal="100" workbookViewId="0"/>
  </sheetViews>
  <sheetFormatPr defaultColWidth="9.140625" defaultRowHeight="12.75"/>
  <cols>
    <col min="1" max="1" width="15.85546875" style="132" customWidth="1"/>
    <col min="2" max="2" width="5.7109375" style="132" customWidth="1"/>
    <col min="3" max="5" width="11.7109375" style="132" customWidth="1"/>
    <col min="6" max="6" width="5.7109375" style="132" customWidth="1"/>
    <col min="7" max="9" width="11.85546875" style="132" customWidth="1"/>
    <col min="10" max="10" width="5.7109375" style="132" customWidth="1"/>
    <col min="11" max="11" width="10.7109375" style="132" customWidth="1"/>
    <col min="12" max="12" width="9.140625" style="132"/>
    <col min="13" max="15" width="9.140625" style="34"/>
    <col min="16" max="16" width="15.7109375" style="34" bestFit="1" customWidth="1"/>
    <col min="17" max="17" width="21.85546875" style="34" bestFit="1" customWidth="1"/>
    <col min="18" max="18" width="9.140625" style="34"/>
    <col min="19" max="19" width="6.5703125" style="34" bestFit="1" customWidth="1"/>
    <col min="20" max="20" width="10" style="34" bestFit="1" customWidth="1"/>
    <col min="21" max="24" width="9.140625" style="34"/>
    <col min="25" max="58" width="9.140625" style="132"/>
    <col min="59" max="16384" width="9.140625" style="133"/>
  </cols>
  <sheetData>
    <row r="1" spans="1:24" ht="15" customHeight="1">
      <c r="A1" s="140"/>
      <c r="B1" s="140"/>
      <c r="C1" s="140"/>
      <c r="D1" s="140"/>
      <c r="E1" s="140"/>
      <c r="F1" s="140"/>
      <c r="G1" s="140"/>
    </row>
    <row r="2" spans="1:24" ht="15" customHeight="1">
      <c r="A2" s="194" t="s">
        <v>8</v>
      </c>
      <c r="B2" s="140"/>
      <c r="C2" s="140"/>
      <c r="D2" s="140"/>
      <c r="E2" s="140"/>
      <c r="F2" s="140"/>
      <c r="G2" s="140"/>
    </row>
    <row r="3" spans="1:24" ht="15" customHeight="1">
      <c r="A3" s="140"/>
      <c r="B3" s="140"/>
      <c r="C3" s="140"/>
      <c r="D3" s="140"/>
      <c r="E3" s="140"/>
      <c r="F3" s="140"/>
      <c r="G3" s="140"/>
    </row>
    <row r="4" spans="1:24" ht="15" customHeight="1">
      <c r="A4" s="130" t="s">
        <v>186</v>
      </c>
      <c r="B4" s="131"/>
      <c r="C4" s="131"/>
      <c r="D4" s="131"/>
      <c r="E4" s="131"/>
      <c r="F4" s="131"/>
      <c r="G4" s="131"/>
      <c r="M4" s="480"/>
      <c r="N4" s="481"/>
      <c r="O4" s="481"/>
      <c r="P4" s="481"/>
      <c r="Q4" s="481"/>
      <c r="R4" s="481"/>
      <c r="S4" s="481"/>
      <c r="T4" s="96"/>
      <c r="U4" s="96"/>
      <c r="V4" s="96"/>
      <c r="W4" s="96"/>
      <c r="X4" s="96"/>
    </row>
    <row r="5" spans="1:24" ht="15" customHeight="1">
      <c r="A5" s="134"/>
      <c r="B5" s="134"/>
      <c r="C5" s="134"/>
      <c r="D5" s="134"/>
      <c r="E5" s="134"/>
      <c r="F5" s="134"/>
      <c r="G5" s="124"/>
      <c r="H5" s="135"/>
      <c r="I5" s="135"/>
      <c r="J5" s="135"/>
      <c r="K5" s="135"/>
      <c r="M5" s="137"/>
      <c r="N5" s="137"/>
      <c r="O5" s="137"/>
      <c r="P5" s="137"/>
      <c r="Q5" s="137"/>
      <c r="R5" s="137"/>
      <c r="S5" s="454"/>
      <c r="T5" s="96"/>
      <c r="U5" s="96"/>
      <c r="V5" s="96"/>
      <c r="W5" s="96"/>
      <c r="X5" s="96"/>
    </row>
    <row r="6" spans="1:24" ht="15" customHeight="1">
      <c r="A6" s="140"/>
      <c r="B6" s="140"/>
      <c r="C6" s="126" t="s">
        <v>20</v>
      </c>
      <c r="D6" s="126" t="s">
        <v>21</v>
      </c>
      <c r="E6" s="126" t="s">
        <v>155</v>
      </c>
      <c r="G6" s="697" t="s">
        <v>83</v>
      </c>
      <c r="H6" s="697"/>
      <c r="I6" s="697"/>
      <c r="J6" s="34"/>
      <c r="K6" s="128" t="s">
        <v>159</v>
      </c>
      <c r="M6" s="137"/>
      <c r="N6" s="137"/>
      <c r="O6" s="143"/>
      <c r="P6" s="143"/>
      <c r="Q6" s="143"/>
      <c r="R6" s="96"/>
      <c r="S6" s="704"/>
      <c r="T6" s="704"/>
      <c r="U6" s="704"/>
      <c r="V6" s="96"/>
      <c r="W6" s="96"/>
      <c r="X6" s="96"/>
    </row>
    <row r="7" spans="1:24" ht="15" customHeight="1">
      <c r="A7" s="134"/>
      <c r="B7" s="124"/>
      <c r="C7" s="124" t="s">
        <v>152</v>
      </c>
      <c r="D7" s="124" t="s">
        <v>158</v>
      </c>
      <c r="E7" s="124" t="s">
        <v>131</v>
      </c>
      <c r="F7" s="135"/>
      <c r="G7" s="28" t="s">
        <v>20</v>
      </c>
      <c r="H7" s="124" t="s">
        <v>21</v>
      </c>
      <c r="I7" s="124" t="s">
        <v>12</v>
      </c>
      <c r="J7" s="135"/>
      <c r="K7" s="28" t="s">
        <v>160</v>
      </c>
      <c r="M7" s="137"/>
      <c r="N7" s="454"/>
      <c r="O7" s="454"/>
      <c r="P7" s="454"/>
      <c r="Q7" s="454"/>
      <c r="R7" s="96"/>
      <c r="S7" s="91"/>
      <c r="T7" s="454"/>
      <c r="U7" s="454"/>
      <c r="V7" s="96"/>
      <c r="W7" s="96"/>
      <c r="X7" s="96"/>
    </row>
    <row r="8" spans="1:24" ht="15" customHeight="1">
      <c r="A8" s="140"/>
      <c r="B8" s="140"/>
      <c r="C8" s="145"/>
      <c r="D8" s="140"/>
      <c r="E8" s="145"/>
      <c r="F8" s="145"/>
      <c r="G8" s="145"/>
      <c r="M8" s="137"/>
      <c r="N8" s="137"/>
      <c r="O8" s="457"/>
      <c r="P8" s="137"/>
      <c r="Q8" s="457"/>
      <c r="R8" s="457"/>
      <c r="S8" s="457"/>
      <c r="T8" s="96"/>
      <c r="U8" s="96"/>
      <c r="V8" s="96"/>
      <c r="W8" s="96"/>
      <c r="X8" s="96"/>
    </row>
    <row r="9" spans="1:24" ht="15" customHeight="1">
      <c r="A9" s="43">
        <v>1</v>
      </c>
      <c r="B9" s="195"/>
      <c r="C9" s="147">
        <v>2123504</v>
      </c>
      <c r="D9" s="147">
        <v>1285573</v>
      </c>
      <c r="E9" s="147">
        <v>3409077</v>
      </c>
      <c r="F9" s="46"/>
      <c r="G9" s="46">
        <v>52.850367911039321</v>
      </c>
      <c r="H9" s="46">
        <v>33.8554046801287</v>
      </c>
      <c r="I9" s="46">
        <v>43.621104562761722</v>
      </c>
      <c r="J9" s="42"/>
      <c r="K9" s="149">
        <v>62.289704808662286</v>
      </c>
      <c r="M9" s="97"/>
      <c r="N9" s="482"/>
      <c r="O9" s="458"/>
      <c r="P9" s="458"/>
      <c r="Q9" s="75"/>
      <c r="R9" s="483"/>
      <c r="S9" s="460"/>
      <c r="T9" s="461"/>
      <c r="U9" s="461"/>
      <c r="V9" s="461"/>
      <c r="W9" s="165"/>
      <c r="X9" s="96"/>
    </row>
    <row r="10" spans="1:24" ht="15" customHeight="1">
      <c r="A10" s="43">
        <v>2</v>
      </c>
      <c r="B10" s="195"/>
      <c r="C10" s="147">
        <v>893797</v>
      </c>
      <c r="D10" s="147">
        <v>769055</v>
      </c>
      <c r="E10" s="147">
        <v>1662852</v>
      </c>
      <c r="F10" s="46"/>
      <c r="G10" s="46">
        <v>22.245072431124786</v>
      </c>
      <c r="H10" s="46">
        <v>20.252967545426344</v>
      </c>
      <c r="I10" s="46">
        <v>21.277149493659856</v>
      </c>
      <c r="J10" s="42"/>
      <c r="K10" s="149">
        <v>53.750844933884679</v>
      </c>
      <c r="M10" s="97"/>
      <c r="N10" s="482"/>
      <c r="O10" s="458"/>
      <c r="P10" s="458"/>
      <c r="Q10" s="75"/>
      <c r="R10" s="483"/>
      <c r="S10" s="460"/>
      <c r="T10" s="461"/>
      <c r="U10" s="461"/>
      <c r="V10" s="461"/>
      <c r="W10" s="165"/>
      <c r="X10" s="96"/>
    </row>
    <row r="11" spans="1:24" ht="15" customHeight="1">
      <c r="A11" s="43">
        <v>3</v>
      </c>
      <c r="B11" s="195"/>
      <c r="C11" s="147">
        <v>473805</v>
      </c>
      <c r="D11" s="147">
        <v>528140</v>
      </c>
      <c r="E11" s="147">
        <v>1001945</v>
      </c>
      <c r="F11" s="46"/>
      <c r="G11" s="46">
        <v>11.792192794593269</v>
      </c>
      <c r="H11" s="46">
        <v>13.908501055765152</v>
      </c>
      <c r="I11" s="46">
        <v>12.820463606758162</v>
      </c>
      <c r="J11" s="42"/>
      <c r="K11" s="149">
        <v>47.288523821167828</v>
      </c>
      <c r="M11" s="97"/>
      <c r="N11" s="482"/>
      <c r="O11" s="458"/>
      <c r="P11" s="458"/>
      <c r="Q11" s="75"/>
      <c r="R11" s="483"/>
      <c r="S11" s="460"/>
      <c r="T11" s="461"/>
      <c r="U11" s="461"/>
      <c r="V11" s="461"/>
      <c r="W11" s="165"/>
      <c r="X11" s="96"/>
    </row>
    <row r="12" spans="1:24" ht="15" customHeight="1">
      <c r="A12" s="43">
        <v>4</v>
      </c>
      <c r="B12" s="195"/>
      <c r="C12" s="147">
        <v>227762</v>
      </c>
      <c r="D12" s="147">
        <v>370980</v>
      </c>
      <c r="E12" s="147">
        <v>598742</v>
      </c>
      <c r="F12" s="46"/>
      <c r="G12" s="46">
        <v>5.6686050490859152</v>
      </c>
      <c r="H12" s="46">
        <v>9.7697120492061877</v>
      </c>
      <c r="I12" s="46">
        <v>7.6612488917431554</v>
      </c>
      <c r="J12" s="42"/>
      <c r="K12" s="149">
        <v>38.040090723550378</v>
      </c>
      <c r="M12" s="97"/>
      <c r="N12" s="482"/>
      <c r="O12" s="458"/>
      <c r="P12" s="458"/>
      <c r="Q12" s="75"/>
      <c r="R12" s="483"/>
      <c r="S12" s="460"/>
      <c r="T12" s="461"/>
      <c r="U12" s="461"/>
      <c r="V12" s="461"/>
      <c r="W12" s="165"/>
      <c r="X12" s="96"/>
    </row>
    <row r="13" spans="1:24" ht="15" customHeight="1">
      <c r="A13" s="210" t="s">
        <v>82</v>
      </c>
      <c r="B13" s="24"/>
      <c r="C13" s="147">
        <v>294213</v>
      </c>
      <c r="D13" s="147">
        <v>834921</v>
      </c>
      <c r="E13" s="147">
        <v>1129134</v>
      </c>
      <c r="F13" s="41"/>
      <c r="G13" s="46">
        <v>7.3224563241748601</v>
      </c>
      <c r="H13" s="46">
        <v>21.987540443784784</v>
      </c>
      <c r="I13" s="46">
        <v>14.447920149462568</v>
      </c>
      <c r="J13" s="42"/>
      <c r="K13" s="149">
        <v>26.056517649809503</v>
      </c>
      <c r="M13" s="484"/>
      <c r="N13" s="76"/>
      <c r="O13" s="75"/>
      <c r="P13" s="75"/>
      <c r="Q13" s="75"/>
      <c r="R13" s="483"/>
      <c r="S13" s="464"/>
      <c r="T13" s="461"/>
      <c r="U13" s="461"/>
      <c r="V13" s="461"/>
      <c r="W13" s="165"/>
      <c r="X13" s="96"/>
    </row>
    <row r="14" spans="1:24" ht="15" customHeight="1">
      <c r="A14" s="43"/>
      <c r="B14" s="24"/>
      <c r="C14" s="30"/>
      <c r="D14" s="30"/>
      <c r="E14" s="30"/>
      <c r="F14" s="40"/>
      <c r="G14" s="40"/>
      <c r="H14" s="149"/>
      <c r="I14" s="149"/>
      <c r="J14" s="149"/>
      <c r="M14" s="97"/>
      <c r="N14" s="76"/>
      <c r="O14" s="75"/>
      <c r="P14" s="75"/>
      <c r="Q14" s="75"/>
      <c r="R14" s="483"/>
      <c r="S14" s="464"/>
      <c r="T14" s="165"/>
      <c r="U14" s="165"/>
      <c r="V14" s="165"/>
      <c r="W14" s="96"/>
      <c r="X14" s="96"/>
    </row>
    <row r="15" spans="1:24" ht="15" customHeight="1">
      <c r="A15" s="43" t="s">
        <v>114</v>
      </c>
      <c r="B15" s="24"/>
      <c r="C15" s="147">
        <v>4017955</v>
      </c>
      <c r="D15" s="147">
        <v>3797246</v>
      </c>
      <c r="E15" s="147">
        <v>7815201</v>
      </c>
      <c r="F15" s="41"/>
      <c r="G15" s="46">
        <v>100.00000000000001</v>
      </c>
      <c r="H15" s="46">
        <v>100</v>
      </c>
      <c r="I15" s="46">
        <v>100</v>
      </c>
      <c r="J15" s="42"/>
      <c r="K15" s="149">
        <v>51.412049414979855</v>
      </c>
      <c r="M15" s="97"/>
      <c r="N15" s="76"/>
      <c r="O15" s="75"/>
      <c r="P15" s="75"/>
      <c r="Q15" s="75"/>
      <c r="R15" s="483"/>
      <c r="S15" s="464"/>
      <c r="T15" s="165"/>
      <c r="U15" s="165"/>
      <c r="V15" s="165"/>
      <c r="W15" s="96"/>
      <c r="X15" s="96"/>
    </row>
    <row r="16" spans="1:24" ht="15" customHeight="1">
      <c r="A16" s="44"/>
      <c r="B16" s="135"/>
      <c r="C16" s="197"/>
      <c r="D16" s="197"/>
      <c r="E16" s="197"/>
      <c r="F16" s="45"/>
      <c r="G16" s="247"/>
      <c r="H16" s="247"/>
      <c r="I16" s="247"/>
      <c r="J16" s="225"/>
      <c r="K16" s="198"/>
      <c r="M16" s="97"/>
      <c r="N16" s="96"/>
      <c r="O16" s="161"/>
      <c r="P16" s="161"/>
      <c r="Q16" s="161"/>
      <c r="R16" s="483"/>
      <c r="S16" s="485"/>
      <c r="T16" s="485"/>
      <c r="U16" s="485"/>
      <c r="V16" s="485"/>
      <c r="W16" s="165"/>
      <c r="X16" s="96"/>
    </row>
    <row r="17" spans="1:58" ht="15" customHeight="1">
      <c r="A17" s="43" t="s">
        <v>19</v>
      </c>
      <c r="C17" s="148"/>
      <c r="D17" s="148"/>
      <c r="E17" s="148"/>
      <c r="F17" s="41"/>
      <c r="G17" s="216"/>
      <c r="H17" s="149"/>
      <c r="I17" s="149"/>
      <c r="J17" s="149"/>
      <c r="M17" s="97"/>
      <c r="N17" s="96"/>
      <c r="O17" s="161"/>
      <c r="P17" s="161"/>
      <c r="Q17" s="161"/>
      <c r="R17" s="463"/>
      <c r="S17" s="164"/>
      <c r="T17" s="165"/>
      <c r="U17" s="165"/>
      <c r="V17" s="165"/>
      <c r="W17" s="96"/>
      <c r="X17" s="96"/>
    </row>
    <row r="18" spans="1:58" ht="15" customHeight="1">
      <c r="A18" s="43"/>
      <c r="C18" s="148"/>
      <c r="D18" s="148"/>
      <c r="E18" s="148"/>
      <c r="F18" s="41"/>
      <c r="G18" s="216"/>
      <c r="H18" s="149"/>
      <c r="I18" s="149"/>
      <c r="J18" s="149"/>
    </row>
    <row r="19" spans="1:58" ht="15" customHeight="1">
      <c r="A19" s="211" t="s">
        <v>26</v>
      </c>
      <c r="B19" s="212"/>
      <c r="C19" s="212"/>
      <c r="D19" s="212"/>
      <c r="E19" s="212"/>
      <c r="F19" s="41"/>
      <c r="G19" s="216"/>
      <c r="H19" s="149"/>
      <c r="I19" s="149"/>
      <c r="J19" s="149"/>
    </row>
    <row r="20" spans="1:58" ht="15" customHeight="1">
      <c r="A20" s="173" t="s">
        <v>103</v>
      </c>
      <c r="F20" s="41"/>
      <c r="G20" s="216"/>
      <c r="H20" s="149"/>
      <c r="I20" s="149"/>
      <c r="J20" s="149"/>
    </row>
    <row r="21" spans="1:58" ht="15" customHeight="1">
      <c r="A21" s="173" t="s">
        <v>104</v>
      </c>
    </row>
    <row r="22" spans="1:58" ht="15" customHeight="1">
      <c r="A22" s="227" t="s">
        <v>105</v>
      </c>
    </row>
    <row r="23" spans="1:58" ht="15" customHeight="1">
      <c r="A23" s="238" t="s">
        <v>552</v>
      </c>
    </row>
    <row r="24" spans="1:58" ht="15" customHeight="1">
      <c r="A24" s="238" t="s">
        <v>553</v>
      </c>
    </row>
    <row r="25" spans="1:58" ht="15" customHeight="1">
      <c r="A25" s="132" t="s">
        <v>106</v>
      </c>
    </row>
    <row r="26" spans="1:58" ht="15" customHeight="1">
      <c r="A26" s="172" t="s">
        <v>603</v>
      </c>
    </row>
    <row r="28" spans="1:58" s="422" customFormat="1">
      <c r="A28" s="96"/>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row>
    <row r="29" spans="1:58" s="422" customFormat="1">
      <c r="A29" s="476"/>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row>
    <row r="30" spans="1:58" s="422" customFormat="1" ht="15.75">
      <c r="A30" s="708"/>
      <c r="B30" s="708"/>
      <c r="C30" s="708"/>
      <c r="D30" s="708"/>
      <c r="E30" s="708"/>
      <c r="F30" s="708"/>
      <c r="G30" s="708"/>
      <c r="H30" s="708"/>
      <c r="I30" s="708"/>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row>
    <row r="31" spans="1:58" s="422" customFormat="1">
      <c r="A31" s="137"/>
      <c r="B31" s="137"/>
      <c r="C31" s="137"/>
      <c r="D31" s="137"/>
      <c r="E31" s="137"/>
      <c r="F31" s="137"/>
      <c r="G31" s="137"/>
      <c r="H31" s="454"/>
      <c r="I31" s="96"/>
      <c r="J31" s="96"/>
      <c r="K31" s="96"/>
      <c r="L31" s="96"/>
      <c r="M31" s="96"/>
      <c r="N31" s="96"/>
      <c r="O31" s="96"/>
      <c r="P31" s="96"/>
      <c r="Q31" s="96"/>
      <c r="R31" s="96"/>
      <c r="S31" s="96"/>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row>
    <row r="32" spans="1:58" s="422" customFormat="1">
      <c r="A32" s="96"/>
      <c r="B32" s="85"/>
      <c r="C32" s="85"/>
      <c r="D32" s="85"/>
      <c r="E32" s="85"/>
      <c r="F32" s="85"/>
      <c r="G32" s="96"/>
      <c r="H32" s="96"/>
      <c r="I32" s="96"/>
      <c r="J32" s="96"/>
      <c r="K32" s="96"/>
      <c r="L32" s="96"/>
      <c r="M32" s="96"/>
      <c r="N32" s="96"/>
      <c r="O32" s="96"/>
      <c r="P32" s="96"/>
      <c r="Q32" s="96"/>
      <c r="R32" s="96"/>
      <c r="S32" s="96"/>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row>
    <row r="33" spans="1:58" s="422" customFormat="1">
      <c r="A33" s="96"/>
      <c r="B33" s="85"/>
      <c r="C33" s="91"/>
      <c r="D33" s="91"/>
      <c r="E33" s="91"/>
      <c r="F33" s="91"/>
      <c r="G33" s="96"/>
      <c r="H33" s="96"/>
      <c r="I33" s="96"/>
      <c r="J33" s="96"/>
      <c r="K33" s="96"/>
      <c r="L33" s="96"/>
      <c r="M33" s="96"/>
      <c r="N33" s="96"/>
      <c r="O33" s="96"/>
      <c r="P33" s="96"/>
      <c r="Q33" s="96"/>
      <c r="R33" s="96"/>
      <c r="S33" s="96"/>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row>
    <row r="34" spans="1:58" s="422" customFormat="1">
      <c r="A34" s="96"/>
      <c r="B34" s="85"/>
      <c r="C34" s="91"/>
      <c r="D34" s="91"/>
      <c r="E34" s="91"/>
      <c r="F34" s="91"/>
      <c r="G34" s="96"/>
      <c r="H34" s="96"/>
      <c r="I34" s="96"/>
      <c r="J34" s="96"/>
      <c r="K34" s="96"/>
      <c r="L34" s="96"/>
      <c r="M34" s="96"/>
      <c r="N34" s="96"/>
      <c r="O34" s="96"/>
      <c r="P34" s="96"/>
      <c r="Q34" s="96"/>
      <c r="R34" s="96"/>
      <c r="S34" s="96"/>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row>
    <row r="35" spans="1:58" s="422" customFormat="1">
      <c r="A35" s="92"/>
      <c r="B35" s="85"/>
      <c r="C35" s="85"/>
      <c r="D35" s="85"/>
      <c r="E35" s="85"/>
      <c r="F35" s="85"/>
      <c r="G35" s="96"/>
      <c r="H35" s="96"/>
      <c r="I35" s="96"/>
      <c r="J35" s="96"/>
      <c r="K35" s="96"/>
      <c r="L35" s="96"/>
      <c r="M35" s="96"/>
      <c r="N35" s="96"/>
      <c r="O35" s="96"/>
      <c r="P35" s="96"/>
      <c r="Q35" s="96"/>
      <c r="R35" s="96"/>
      <c r="S35" s="96"/>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row>
    <row r="36" spans="1:58" s="422" customFormat="1">
      <c r="A36" s="93"/>
      <c r="B36" s="85"/>
      <c r="C36" s="86"/>
      <c r="D36" s="86"/>
      <c r="E36" s="165"/>
      <c r="F36" s="86"/>
      <c r="G36" s="96"/>
      <c r="H36" s="96"/>
      <c r="I36" s="96"/>
      <c r="J36" s="96"/>
      <c r="K36" s="96"/>
      <c r="L36" s="96"/>
      <c r="M36" s="96"/>
      <c r="N36" s="96"/>
      <c r="O36" s="96"/>
      <c r="P36" s="96"/>
      <c r="Q36" s="96"/>
      <c r="R36" s="96"/>
      <c r="S36" s="96"/>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row>
    <row r="37" spans="1:58" s="422" customFormat="1">
      <c r="A37" s="93"/>
      <c r="B37" s="85"/>
      <c r="C37" s="86"/>
      <c r="D37" s="86"/>
      <c r="E37" s="165"/>
      <c r="F37" s="86"/>
      <c r="G37" s="96"/>
      <c r="H37" s="96"/>
      <c r="I37" s="96"/>
      <c r="J37" s="96"/>
      <c r="K37" s="96"/>
      <c r="L37" s="96"/>
      <c r="M37" s="96"/>
      <c r="N37" s="96"/>
      <c r="O37" s="96"/>
      <c r="P37" s="96"/>
      <c r="Q37" s="96"/>
      <c r="R37" s="96"/>
      <c r="S37" s="96"/>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row>
    <row r="38" spans="1:58" s="422" customFormat="1">
      <c r="A38" s="93"/>
      <c r="B38" s="85"/>
      <c r="C38" s="86"/>
      <c r="D38" s="86"/>
      <c r="E38" s="165"/>
      <c r="F38" s="86"/>
      <c r="G38" s="96"/>
      <c r="H38" s="96"/>
      <c r="I38" s="96"/>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row>
    <row r="39" spans="1:58" s="422" customFormat="1">
      <c r="A39" s="93"/>
      <c r="B39" s="85"/>
      <c r="C39" s="86"/>
      <c r="D39" s="86"/>
      <c r="E39" s="165"/>
      <c r="F39" s="86"/>
      <c r="G39" s="96"/>
      <c r="H39" s="96"/>
      <c r="I39" s="96"/>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row>
    <row r="40" spans="1:58" s="422" customFormat="1">
      <c r="A40" s="93"/>
      <c r="B40" s="85"/>
      <c r="C40" s="86"/>
      <c r="D40" s="86"/>
      <c r="E40" s="165"/>
      <c r="F40" s="86"/>
      <c r="G40" s="96"/>
      <c r="H40" s="96"/>
      <c r="I40" s="96"/>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row>
    <row r="41" spans="1:58" s="422" customFormat="1">
      <c r="A41" s="93"/>
      <c r="B41" s="85"/>
      <c r="C41" s="86"/>
      <c r="D41" s="86"/>
      <c r="E41" s="165"/>
      <c r="F41" s="86"/>
      <c r="G41" s="96"/>
      <c r="H41" s="96"/>
      <c r="I41" s="96"/>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row>
    <row r="42" spans="1:58" s="422" customFormat="1">
      <c r="A42" s="94"/>
      <c r="B42" s="85"/>
      <c r="C42" s="86"/>
      <c r="D42" s="86"/>
      <c r="E42" s="95"/>
      <c r="F42" s="86"/>
      <c r="G42" s="96"/>
      <c r="H42" s="96"/>
      <c r="I42" s="96"/>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row>
    <row r="43" spans="1:58" s="422" customFormat="1">
      <c r="A43" s="94"/>
      <c r="B43" s="96"/>
      <c r="C43" s="477"/>
      <c r="D43" s="478"/>
      <c r="E43" s="478"/>
      <c r="F43" s="478"/>
      <c r="G43" s="96"/>
      <c r="H43" s="96"/>
      <c r="I43" s="96"/>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row>
    <row r="44" spans="1:58" s="422" customFormat="1">
      <c r="A44" s="96"/>
      <c r="B44" s="96"/>
      <c r="C44" s="478"/>
      <c r="D44" s="478"/>
      <c r="E44" s="478"/>
      <c r="F44" s="478"/>
      <c r="G44" s="96"/>
      <c r="H44" s="96"/>
      <c r="I44" s="96"/>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row>
    <row r="45" spans="1:58" s="422" customForma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row>
    <row r="46" spans="1:58" s="422" customFormat="1" ht="15.75">
      <c r="A46" s="479"/>
      <c r="B46" s="479"/>
      <c r="C46" s="479"/>
      <c r="D46" s="479"/>
      <c r="E46" s="479"/>
      <c r="F46" s="479"/>
      <c r="G46" s="479"/>
      <c r="H46" s="479"/>
      <c r="I46" s="479"/>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row>
    <row r="47" spans="1:58" s="422" customFormat="1">
      <c r="A47" s="137"/>
      <c r="B47" s="137"/>
      <c r="C47" s="137"/>
      <c r="D47" s="137"/>
      <c r="E47" s="137"/>
      <c r="F47" s="137"/>
      <c r="G47" s="137"/>
      <c r="H47" s="454"/>
      <c r="I47" s="96"/>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row>
    <row r="48" spans="1:58" s="422" customFormat="1">
      <c r="A48" s="96"/>
      <c r="B48" s="85"/>
      <c r="C48" s="85"/>
      <c r="D48" s="85"/>
      <c r="E48" s="85"/>
      <c r="F48" s="85"/>
      <c r="G48" s="96"/>
      <c r="H48" s="96"/>
      <c r="I48" s="96"/>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row>
    <row r="49" spans="1:58" s="422" customFormat="1">
      <c r="A49" s="96"/>
      <c r="B49" s="85"/>
      <c r="C49" s="91"/>
      <c r="D49" s="91"/>
      <c r="E49" s="91"/>
      <c r="F49" s="91"/>
      <c r="G49" s="96"/>
      <c r="H49" s="96"/>
      <c r="I49" s="96"/>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row>
    <row r="50" spans="1:58" s="422" customFormat="1">
      <c r="A50" s="96"/>
      <c r="B50" s="85"/>
      <c r="C50" s="91"/>
      <c r="D50" s="91"/>
      <c r="E50" s="91"/>
      <c r="F50" s="91"/>
      <c r="G50" s="96"/>
      <c r="H50" s="96"/>
      <c r="I50" s="96"/>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row>
    <row r="51" spans="1:58" s="422" customFormat="1">
      <c r="A51" s="92"/>
      <c r="B51" s="85"/>
      <c r="C51" s="85"/>
      <c r="D51" s="85"/>
      <c r="E51" s="85"/>
      <c r="F51" s="85"/>
      <c r="G51" s="96"/>
      <c r="H51" s="96"/>
      <c r="I51" s="96"/>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row>
    <row r="52" spans="1:58" s="422" customFormat="1">
      <c r="A52" s="93"/>
      <c r="B52" s="85"/>
      <c r="C52" s="86"/>
      <c r="D52" s="86"/>
      <c r="E52" s="165"/>
      <c r="F52" s="86"/>
      <c r="G52" s="96"/>
      <c r="H52" s="96"/>
      <c r="I52" s="96"/>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row>
    <row r="53" spans="1:58" s="422" customFormat="1">
      <c r="A53" s="93"/>
      <c r="B53" s="85"/>
      <c r="C53" s="86"/>
      <c r="D53" s="86"/>
      <c r="E53" s="165"/>
      <c r="F53" s="86"/>
      <c r="G53" s="96"/>
      <c r="H53" s="96"/>
      <c r="I53" s="96"/>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row>
    <row r="54" spans="1:58" s="422" customFormat="1">
      <c r="A54" s="93"/>
      <c r="B54" s="85"/>
      <c r="C54" s="86"/>
      <c r="D54" s="86"/>
      <c r="E54" s="165"/>
      <c r="F54" s="86"/>
      <c r="G54" s="96"/>
      <c r="H54" s="96"/>
      <c r="I54" s="96"/>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row>
    <row r="55" spans="1:58" s="422" customFormat="1">
      <c r="A55" s="93"/>
      <c r="B55" s="85"/>
      <c r="C55" s="86"/>
      <c r="D55" s="86"/>
      <c r="E55" s="165"/>
      <c r="F55" s="86"/>
      <c r="G55" s="96"/>
      <c r="H55" s="96"/>
      <c r="I55" s="96"/>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row>
    <row r="56" spans="1:58" s="422" customFormat="1">
      <c r="A56" s="93"/>
      <c r="B56" s="85"/>
      <c r="C56" s="86"/>
      <c r="D56" s="86"/>
      <c r="E56" s="165"/>
      <c r="F56" s="86"/>
      <c r="G56" s="96"/>
      <c r="H56" s="96"/>
      <c r="I56" s="96"/>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row>
    <row r="57" spans="1:58" s="422" customFormat="1">
      <c r="A57" s="93"/>
      <c r="B57" s="85"/>
      <c r="C57" s="86"/>
      <c r="D57" s="86"/>
      <c r="E57" s="165"/>
      <c r="F57" s="86"/>
      <c r="G57" s="96"/>
      <c r="H57" s="96"/>
      <c r="I57" s="96"/>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row>
    <row r="58" spans="1:58" s="422" customFormat="1">
      <c r="A58" s="94"/>
      <c r="B58" s="85"/>
      <c r="C58" s="86"/>
      <c r="D58" s="86"/>
      <c r="E58" s="165"/>
      <c r="F58" s="86"/>
      <c r="G58" s="96"/>
      <c r="H58" s="96"/>
      <c r="I58" s="96"/>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row>
    <row r="59" spans="1:58" s="422" customFormat="1">
      <c r="A59" s="94"/>
      <c r="B59" s="96"/>
      <c r="C59" s="477"/>
      <c r="D59" s="478"/>
      <c r="E59" s="478"/>
      <c r="F59" s="478"/>
      <c r="G59" s="96"/>
      <c r="H59" s="96"/>
      <c r="I59" s="96"/>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row>
    <row r="60" spans="1:58" s="422" customFormat="1">
      <c r="A60" s="96"/>
      <c r="B60" s="96"/>
      <c r="C60" s="478"/>
      <c r="D60" s="478"/>
      <c r="E60" s="478"/>
      <c r="F60" s="478"/>
      <c r="G60" s="96"/>
      <c r="H60" s="96"/>
      <c r="I60" s="96"/>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row>
    <row r="61" spans="1:58" s="422" customForma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row>
    <row r="62" spans="1:58" s="422" customForma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row>
    <row r="63" spans="1:58" s="422" customForma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row>
    <row r="64" spans="1:58" s="422" customForma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row>
    <row r="65" spans="1:58" s="422" customForma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row>
    <row r="66" spans="1:58" s="422" customForma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row>
    <row r="67" spans="1:58" s="422" customForma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row>
    <row r="68" spans="1:58" s="422" customForma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row>
    <row r="69" spans="1:58" s="422" customForma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row>
    <row r="70" spans="1:58" s="422" customForma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row>
    <row r="71" spans="1:58" s="422" customForma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row>
    <row r="72" spans="1:58" s="422" customForma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row>
    <row r="73" spans="1:58" s="422" customForma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row>
    <row r="74" spans="1:58" s="422" customForma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row>
    <row r="75" spans="1:58" s="422" customForma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row>
    <row r="76" spans="1:58" s="422" customForma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row>
    <row r="77" spans="1:58" s="422" customForma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row>
    <row r="78" spans="1:58" s="422" customForma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row>
    <row r="79" spans="1:58" s="422" customForma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row>
    <row r="80" spans="1:58" s="422" customForma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row>
    <row r="81" spans="1:58" s="422" customForma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row>
    <row r="82" spans="1:58" s="422" customForma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row>
    <row r="83" spans="1:58" s="422" customForma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row>
    <row r="84" spans="1:58" s="422" customForma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row>
    <row r="85" spans="1:58" s="422" customForma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row>
    <row r="86" spans="1:58" s="422" customForma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row>
    <row r="87" spans="1:58" s="422" customForma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row>
    <row r="88" spans="1:58" s="422" customForma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row>
    <row r="89" spans="1:58" s="422" customForma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row>
    <row r="90" spans="1:58" s="422" customForma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row>
    <row r="91" spans="1:58" s="422" customForma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row>
    <row r="92" spans="1:58" s="422" customForma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row>
    <row r="93" spans="1:58" s="422" customForma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row>
    <row r="94" spans="1:58" s="422" customForma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row>
    <row r="95" spans="1:58" s="422" customForma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row>
    <row r="96" spans="1:58" s="422" customForma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row>
    <row r="97" spans="1:58" s="422" customForma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row>
    <row r="98" spans="1:58" s="422" customForma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row>
    <row r="99" spans="1:58" s="422" customForma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row>
    <row r="100" spans="1:58" s="422" customForma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row>
  </sheetData>
  <mergeCells count="3">
    <mergeCell ref="G6:I6"/>
    <mergeCell ref="A30:I30"/>
    <mergeCell ref="S6:U6"/>
  </mergeCells>
  <hyperlinks>
    <hyperlink ref="A2"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zoomScaleNormal="100" workbookViewId="0"/>
  </sheetViews>
  <sheetFormatPr defaultColWidth="9.140625" defaultRowHeight="12.75"/>
  <cols>
    <col min="1" max="1" width="18.42578125" style="132" customWidth="1"/>
    <col min="2" max="2" width="5.7109375" style="132" customWidth="1"/>
    <col min="3" max="5" width="10.7109375" style="132" customWidth="1"/>
    <col min="6" max="6" width="5.7109375" style="132" customWidth="1"/>
    <col min="7" max="9" width="10.7109375" style="132" customWidth="1"/>
    <col min="10" max="10" width="5.7109375" style="132" customWidth="1"/>
    <col min="11" max="13" width="10.7109375" style="132" customWidth="1"/>
    <col min="14" max="14" width="5.7109375" style="132" customWidth="1"/>
    <col min="15" max="17" width="10.7109375" style="132" customWidth="1"/>
    <col min="18" max="18" width="5.7109375" style="132" customWidth="1"/>
    <col min="19" max="20" width="15.7109375" style="132" customWidth="1"/>
    <col min="21" max="46" width="9.140625" style="34"/>
    <col min="47" max="16384" width="9.140625" style="133"/>
  </cols>
  <sheetData>
    <row r="1" spans="1:41" ht="15" customHeight="1">
      <c r="A1" s="140"/>
      <c r="B1" s="140"/>
      <c r="C1" s="140"/>
      <c r="D1" s="140"/>
      <c r="E1" s="140"/>
      <c r="F1" s="140"/>
      <c r="G1" s="140"/>
    </row>
    <row r="2" spans="1:41" ht="15" customHeight="1">
      <c r="A2" s="194" t="s">
        <v>8</v>
      </c>
      <c r="B2" s="140"/>
      <c r="C2" s="140"/>
      <c r="D2" s="140"/>
      <c r="E2" s="140"/>
      <c r="F2" s="140"/>
      <c r="G2" s="140"/>
    </row>
    <row r="3" spans="1:41" ht="15" customHeight="1">
      <c r="A3" s="140"/>
      <c r="B3" s="140"/>
      <c r="C3" s="140"/>
      <c r="D3" s="140"/>
      <c r="E3" s="140"/>
      <c r="F3" s="140"/>
      <c r="G3" s="140"/>
    </row>
    <row r="4" spans="1:41" ht="15" customHeight="1">
      <c r="A4" s="130" t="s">
        <v>187</v>
      </c>
      <c r="B4" s="131"/>
      <c r="C4" s="131"/>
      <c r="D4" s="131"/>
      <c r="E4" s="131"/>
      <c r="F4" s="131"/>
      <c r="G4" s="131"/>
    </row>
    <row r="5" spans="1:41" ht="15" customHeight="1">
      <c r="A5" s="134"/>
      <c r="B5" s="134"/>
      <c r="C5" s="134"/>
      <c r="D5" s="134"/>
      <c r="E5" s="134"/>
      <c r="F5" s="134"/>
      <c r="G5" s="124"/>
      <c r="H5" s="135"/>
      <c r="I5" s="135"/>
      <c r="J5" s="135"/>
      <c r="K5" s="135"/>
      <c r="L5" s="135"/>
      <c r="M5" s="135"/>
      <c r="N5" s="135"/>
      <c r="O5" s="135"/>
      <c r="P5" s="135"/>
      <c r="Q5" s="135"/>
      <c r="R5" s="135"/>
      <c r="S5" s="135"/>
      <c r="T5" s="135"/>
    </row>
    <row r="6" spans="1:41" ht="15" customHeight="1">
      <c r="K6" s="697" t="s">
        <v>50</v>
      </c>
      <c r="L6" s="697"/>
      <c r="M6" s="697"/>
      <c r="N6" s="697"/>
      <c r="O6" s="697"/>
      <c r="P6" s="697"/>
      <c r="Q6" s="697"/>
      <c r="S6" s="696" t="s">
        <v>168</v>
      </c>
      <c r="T6" s="696"/>
      <c r="V6" s="96"/>
      <c r="W6" s="96"/>
      <c r="X6" s="96"/>
      <c r="Y6" s="96"/>
      <c r="Z6" s="96"/>
      <c r="AA6" s="96"/>
      <c r="AB6" s="96"/>
      <c r="AC6" s="96"/>
      <c r="AD6" s="96"/>
      <c r="AE6" s="96"/>
      <c r="AF6" s="96"/>
      <c r="AG6" s="96"/>
      <c r="AH6" s="96"/>
      <c r="AI6" s="96"/>
      <c r="AJ6" s="96"/>
      <c r="AK6" s="96"/>
      <c r="AL6" s="96"/>
      <c r="AM6" s="96"/>
      <c r="AN6" s="96"/>
      <c r="AO6" s="96"/>
    </row>
    <row r="7" spans="1:41" ht="15" customHeight="1">
      <c r="A7" s="140"/>
      <c r="B7" s="140"/>
      <c r="C7" s="695" t="s">
        <v>99</v>
      </c>
      <c r="D7" s="695"/>
      <c r="E7" s="695"/>
      <c r="G7" s="695" t="s">
        <v>602</v>
      </c>
      <c r="H7" s="695"/>
      <c r="I7" s="695"/>
      <c r="K7" s="698" t="s">
        <v>100</v>
      </c>
      <c r="L7" s="698"/>
      <c r="M7" s="698"/>
      <c r="O7" s="698" t="s">
        <v>171</v>
      </c>
      <c r="P7" s="698"/>
      <c r="Q7" s="698"/>
      <c r="S7" s="123" t="s">
        <v>100</v>
      </c>
      <c r="T7" s="123" t="s">
        <v>171</v>
      </c>
      <c r="V7" s="96"/>
      <c r="W7" s="96"/>
      <c r="X7" s="96"/>
      <c r="Y7" s="96"/>
      <c r="Z7" s="96"/>
      <c r="AA7" s="96"/>
      <c r="AB7" s="96"/>
      <c r="AC7" s="96"/>
      <c r="AD7" s="96"/>
      <c r="AE7" s="96"/>
      <c r="AF7" s="96"/>
      <c r="AG7" s="96"/>
      <c r="AH7" s="96"/>
      <c r="AI7" s="96"/>
      <c r="AJ7" s="96"/>
      <c r="AK7" s="96"/>
      <c r="AL7" s="96"/>
      <c r="AM7" s="96"/>
      <c r="AN7" s="96"/>
      <c r="AO7" s="96"/>
    </row>
    <row r="8" spans="1:41" ht="15" customHeight="1">
      <c r="A8" s="134"/>
      <c r="B8" s="124"/>
      <c r="C8" s="125" t="s">
        <v>20</v>
      </c>
      <c r="D8" s="125" t="s">
        <v>21</v>
      </c>
      <c r="E8" s="125" t="s">
        <v>12</v>
      </c>
      <c r="F8" s="28"/>
      <c r="G8" s="125" t="s">
        <v>20</v>
      </c>
      <c r="H8" s="125" t="s">
        <v>21</v>
      </c>
      <c r="I8" s="28" t="s">
        <v>12</v>
      </c>
      <c r="J8" s="28"/>
      <c r="K8" s="28" t="s">
        <v>20</v>
      </c>
      <c r="L8" s="28" t="s">
        <v>21</v>
      </c>
      <c r="M8" s="28" t="s">
        <v>12</v>
      </c>
      <c r="N8" s="28"/>
      <c r="O8" s="28" t="s">
        <v>20</v>
      </c>
      <c r="P8" s="28" t="s">
        <v>21</v>
      </c>
      <c r="Q8" s="28" t="s">
        <v>12</v>
      </c>
      <c r="R8" s="28"/>
      <c r="S8" s="28" t="s">
        <v>20</v>
      </c>
      <c r="T8" s="28" t="s">
        <v>20</v>
      </c>
      <c r="V8" s="96"/>
      <c r="W8" s="96"/>
      <c r="X8" s="96"/>
      <c r="Y8" s="96"/>
      <c r="Z8" s="96"/>
      <c r="AA8" s="96"/>
      <c r="AB8" s="96"/>
      <c r="AC8" s="96"/>
      <c r="AD8" s="96"/>
      <c r="AE8" s="96"/>
      <c r="AF8" s="96"/>
      <c r="AG8" s="96"/>
      <c r="AH8" s="96"/>
      <c r="AI8" s="96"/>
      <c r="AJ8" s="96"/>
      <c r="AK8" s="96"/>
      <c r="AL8" s="96"/>
      <c r="AM8" s="96"/>
      <c r="AN8" s="96"/>
      <c r="AO8" s="96"/>
    </row>
    <row r="9" spans="1:41" ht="15" customHeight="1">
      <c r="A9" s="140"/>
      <c r="B9" s="140"/>
      <c r="C9" s="145"/>
      <c r="D9" s="145"/>
      <c r="E9" s="145"/>
      <c r="F9" s="145"/>
      <c r="G9" s="145"/>
      <c r="V9" s="96"/>
      <c r="W9" s="96"/>
      <c r="X9" s="96"/>
      <c r="Y9" s="96"/>
      <c r="Z9" s="96"/>
      <c r="AA9" s="96"/>
      <c r="AB9" s="96"/>
      <c r="AC9" s="96"/>
      <c r="AD9" s="96"/>
      <c r="AE9" s="96"/>
      <c r="AF9" s="96"/>
      <c r="AG9" s="96"/>
      <c r="AH9" s="96"/>
      <c r="AI9" s="96"/>
      <c r="AJ9" s="96"/>
      <c r="AK9" s="96"/>
      <c r="AL9" s="96"/>
      <c r="AM9" s="96"/>
      <c r="AN9" s="96"/>
      <c r="AO9" s="96"/>
    </row>
    <row r="10" spans="1:41" ht="15" customHeight="1">
      <c r="A10" s="140" t="s">
        <v>44</v>
      </c>
      <c r="B10" s="195"/>
      <c r="C10" s="147">
        <v>1159464</v>
      </c>
      <c r="D10" s="147">
        <v>430581</v>
      </c>
      <c r="E10" s="147">
        <v>1590045</v>
      </c>
      <c r="F10" s="196"/>
      <c r="G10" s="147">
        <v>9873813</v>
      </c>
      <c r="H10" s="147">
        <v>1337325</v>
      </c>
      <c r="I10" s="147">
        <v>11211138</v>
      </c>
      <c r="K10" s="149">
        <v>28.857067836747795</v>
      </c>
      <c r="L10" s="149">
        <v>11.339296953634292</v>
      </c>
      <c r="M10" s="149">
        <v>20.345541976463561</v>
      </c>
      <c r="O10" s="149">
        <v>36.755943285034007</v>
      </c>
      <c r="P10" s="149">
        <v>21.180575243089795</v>
      </c>
      <c r="Q10" s="149">
        <v>33.791800222659631</v>
      </c>
      <c r="S10" s="149">
        <v>72.920200371687599</v>
      </c>
      <c r="T10" s="149">
        <v>88.071460720579836</v>
      </c>
      <c r="V10" s="96"/>
      <c r="W10" s="485"/>
      <c r="X10" s="161"/>
      <c r="Y10" s="161"/>
      <c r="Z10" s="161"/>
      <c r="AA10" s="487"/>
      <c r="AB10" s="161"/>
      <c r="AC10" s="161"/>
      <c r="AD10" s="161"/>
      <c r="AE10" s="488"/>
      <c r="AF10" s="165"/>
      <c r="AG10" s="165"/>
      <c r="AH10" s="165"/>
      <c r="AI10" s="165"/>
      <c r="AJ10" s="165"/>
      <c r="AK10" s="165"/>
      <c r="AL10" s="165"/>
      <c r="AM10" s="96"/>
      <c r="AN10" s="165"/>
      <c r="AO10" s="165"/>
    </row>
    <row r="11" spans="1:41" ht="15" customHeight="1">
      <c r="A11" s="140" t="s">
        <v>45</v>
      </c>
      <c r="B11" s="24"/>
      <c r="C11" s="147">
        <v>415430</v>
      </c>
      <c r="D11" s="147">
        <v>245068</v>
      </c>
      <c r="E11" s="147">
        <v>660498</v>
      </c>
      <c r="F11" s="24"/>
      <c r="G11" s="147">
        <v>2346312</v>
      </c>
      <c r="H11" s="147">
        <v>378513</v>
      </c>
      <c r="I11" s="147">
        <v>2724825</v>
      </c>
      <c r="K11" s="149">
        <v>10.339339290758607</v>
      </c>
      <c r="L11" s="149">
        <v>6.4538352268986525</v>
      </c>
      <c r="M11" s="149">
        <v>8.4514524962313828</v>
      </c>
      <c r="O11" s="149">
        <v>8.7343066757487406</v>
      </c>
      <c r="P11" s="149">
        <v>5.9948950905633618</v>
      </c>
      <c r="Q11" s="149">
        <v>8.2129701767749648</v>
      </c>
      <c r="S11" s="149">
        <v>62.89648113998831</v>
      </c>
      <c r="T11" s="149">
        <v>86.108722578514218</v>
      </c>
      <c r="V11" s="96"/>
      <c r="W11" s="485"/>
      <c r="X11" s="161"/>
      <c r="Y11" s="161"/>
      <c r="Z11" s="161"/>
      <c r="AA11" s="487"/>
      <c r="AB11" s="161"/>
      <c r="AC11" s="161"/>
      <c r="AD11" s="161"/>
      <c r="AE11" s="488"/>
      <c r="AF11" s="165"/>
      <c r="AG11" s="165"/>
      <c r="AH11" s="165"/>
      <c r="AI11" s="165"/>
      <c r="AJ11" s="165"/>
      <c r="AK11" s="165"/>
      <c r="AL11" s="165"/>
      <c r="AM11" s="96"/>
      <c r="AN11" s="165"/>
      <c r="AO11" s="165"/>
    </row>
    <row r="12" spans="1:41" ht="15" customHeight="1">
      <c r="A12" s="140" t="s">
        <v>46</v>
      </c>
      <c r="B12" s="24"/>
      <c r="C12" s="147">
        <v>911300</v>
      </c>
      <c r="D12" s="147">
        <v>666020</v>
      </c>
      <c r="E12" s="147">
        <v>1577320</v>
      </c>
      <c r="F12" s="24"/>
      <c r="G12" s="147">
        <v>5886054</v>
      </c>
      <c r="H12" s="147">
        <v>1524819</v>
      </c>
      <c r="I12" s="147">
        <v>7410873</v>
      </c>
      <c r="K12" s="149">
        <v>22.680692043589339</v>
      </c>
      <c r="L12" s="149">
        <v>17.539553665998987</v>
      </c>
      <c r="M12" s="149">
        <v>20.182718269178235</v>
      </c>
      <c r="O12" s="149">
        <v>21.911238039108856</v>
      </c>
      <c r="P12" s="149">
        <v>24.150108284517927</v>
      </c>
      <c r="Q12" s="149">
        <v>22.337316683774855</v>
      </c>
      <c r="S12" s="149">
        <v>57.775213653538913</v>
      </c>
      <c r="T12" s="149">
        <v>79.424569817887843</v>
      </c>
      <c r="V12" s="96"/>
      <c r="W12" s="485"/>
      <c r="X12" s="161"/>
      <c r="Y12" s="161"/>
      <c r="Z12" s="161"/>
      <c r="AA12" s="487"/>
      <c r="AB12" s="161"/>
      <c r="AC12" s="161"/>
      <c r="AD12" s="161"/>
      <c r="AE12" s="488"/>
      <c r="AF12" s="165"/>
      <c r="AG12" s="165"/>
      <c r="AH12" s="165"/>
      <c r="AI12" s="165"/>
      <c r="AJ12" s="165"/>
      <c r="AK12" s="165"/>
      <c r="AL12" s="165"/>
      <c r="AM12" s="96"/>
      <c r="AN12" s="165"/>
      <c r="AO12" s="165"/>
    </row>
    <row r="13" spans="1:41" ht="15" customHeight="1">
      <c r="A13" s="140" t="s">
        <v>47</v>
      </c>
      <c r="B13" s="24"/>
      <c r="C13" s="147">
        <v>890754</v>
      </c>
      <c r="D13" s="147">
        <v>943937</v>
      </c>
      <c r="E13" s="147">
        <v>1834691</v>
      </c>
      <c r="F13" s="24"/>
      <c r="G13" s="147">
        <v>4968796</v>
      </c>
      <c r="H13" s="147">
        <v>1645989</v>
      </c>
      <c r="I13" s="147">
        <v>6614785</v>
      </c>
      <c r="K13" s="149">
        <v>22.16933738680498</v>
      </c>
      <c r="L13" s="149">
        <v>24.858463212549307</v>
      </c>
      <c r="M13" s="149">
        <v>23.475928514186648</v>
      </c>
      <c r="O13" s="149">
        <v>18.49668248435572</v>
      </c>
      <c r="P13" s="149">
        <v>26.069200728168639</v>
      </c>
      <c r="Q13" s="149">
        <v>19.937805888737216</v>
      </c>
      <c r="S13" s="149">
        <v>48.55062787139633</v>
      </c>
      <c r="T13" s="149">
        <v>75.116515502771435</v>
      </c>
      <c r="V13" s="96"/>
      <c r="W13" s="485"/>
      <c r="X13" s="161"/>
      <c r="Y13" s="161"/>
      <c r="Z13" s="161"/>
      <c r="AA13" s="487"/>
      <c r="AB13" s="161"/>
      <c r="AC13" s="161"/>
      <c r="AD13" s="161"/>
      <c r="AE13" s="488"/>
      <c r="AF13" s="165"/>
      <c r="AG13" s="165"/>
      <c r="AH13" s="165"/>
      <c r="AI13" s="165"/>
      <c r="AJ13" s="165"/>
      <c r="AK13" s="165"/>
      <c r="AL13" s="165"/>
      <c r="AM13" s="96"/>
      <c r="AN13" s="165"/>
      <c r="AO13" s="165"/>
    </row>
    <row r="14" spans="1:41" ht="15" customHeight="1">
      <c r="A14" s="140" t="s">
        <v>48</v>
      </c>
      <c r="B14" s="24"/>
      <c r="C14" s="147">
        <v>325171</v>
      </c>
      <c r="D14" s="147">
        <v>463950</v>
      </c>
      <c r="E14" s="147">
        <v>789121</v>
      </c>
      <c r="F14" s="24"/>
      <c r="G14" s="147">
        <v>2002557</v>
      </c>
      <c r="H14" s="147">
        <v>540046</v>
      </c>
      <c r="I14" s="147">
        <v>2542603</v>
      </c>
      <c r="K14" s="149">
        <v>8.0929477806496095</v>
      </c>
      <c r="L14" s="149">
        <v>12.21806540845655</v>
      </c>
      <c r="M14" s="149">
        <v>10.0972578952224</v>
      </c>
      <c r="O14" s="149">
        <v>7.4546552093955833</v>
      </c>
      <c r="P14" s="149">
        <v>8.5532573889889676</v>
      </c>
      <c r="Q14" s="149">
        <v>7.6637298213201062</v>
      </c>
      <c r="S14" s="149">
        <v>41.206735088788662</v>
      </c>
      <c r="T14" s="149">
        <v>78.760113159624211</v>
      </c>
      <c r="V14" s="96"/>
      <c r="W14" s="485"/>
      <c r="X14" s="161"/>
      <c r="Y14" s="161"/>
      <c r="Z14" s="161"/>
      <c r="AA14" s="487"/>
      <c r="AB14" s="161"/>
      <c r="AC14" s="161"/>
      <c r="AD14" s="161"/>
      <c r="AE14" s="488"/>
      <c r="AF14" s="165"/>
      <c r="AG14" s="165"/>
      <c r="AH14" s="165"/>
      <c r="AI14" s="165"/>
      <c r="AJ14" s="165"/>
      <c r="AK14" s="165"/>
      <c r="AL14" s="165"/>
      <c r="AM14" s="96"/>
      <c r="AN14" s="165"/>
      <c r="AO14" s="165"/>
    </row>
    <row r="15" spans="1:41" ht="15" customHeight="1">
      <c r="A15" s="140" t="s">
        <v>49</v>
      </c>
      <c r="B15" s="24"/>
      <c r="C15" s="147">
        <v>258845</v>
      </c>
      <c r="D15" s="147">
        <v>977401</v>
      </c>
      <c r="E15" s="147">
        <v>1236246</v>
      </c>
      <c r="F15" s="24"/>
      <c r="G15" s="147">
        <v>1243280</v>
      </c>
      <c r="H15" s="147">
        <v>765526</v>
      </c>
      <c r="I15" s="147">
        <v>2008806</v>
      </c>
      <c r="K15" s="149">
        <v>6.4422075409007826</v>
      </c>
      <c r="L15" s="149">
        <v>25.739733480527732</v>
      </c>
      <c r="M15" s="149">
        <v>15.818479908578167</v>
      </c>
      <c r="O15" s="149">
        <v>4.6281947174224456</v>
      </c>
      <c r="P15" s="149">
        <v>12.124413320278585</v>
      </c>
      <c r="Q15" s="149">
        <v>6.0547975627523281</v>
      </c>
      <c r="S15" s="149">
        <v>20.937984834733538</v>
      </c>
      <c r="T15" s="149">
        <v>61.891491761772912</v>
      </c>
      <c r="V15" s="96"/>
      <c r="W15" s="485"/>
      <c r="X15" s="161"/>
      <c r="Y15" s="161"/>
      <c r="Z15" s="161"/>
      <c r="AA15" s="487"/>
      <c r="AB15" s="161"/>
      <c r="AC15" s="161"/>
      <c r="AD15" s="161"/>
      <c r="AE15" s="488"/>
      <c r="AF15" s="165"/>
      <c r="AG15" s="165"/>
      <c r="AH15" s="165"/>
      <c r="AI15" s="165"/>
      <c r="AJ15" s="165"/>
      <c r="AK15" s="165"/>
      <c r="AL15" s="165"/>
      <c r="AM15" s="96"/>
      <c r="AN15" s="165"/>
      <c r="AO15" s="165"/>
    </row>
    <row r="16" spans="1:41" ht="15" customHeight="1">
      <c r="A16" s="140" t="s">
        <v>109</v>
      </c>
      <c r="B16" s="24"/>
      <c r="C16" s="30">
        <v>56991</v>
      </c>
      <c r="D16" s="30">
        <v>70289</v>
      </c>
      <c r="E16" s="30">
        <v>127280</v>
      </c>
      <c r="F16" s="24"/>
      <c r="G16" s="30">
        <v>542362</v>
      </c>
      <c r="H16" s="30">
        <v>121704</v>
      </c>
      <c r="I16" s="30">
        <v>664066</v>
      </c>
      <c r="K16" s="149">
        <v>1.4184081205488861</v>
      </c>
      <c r="L16" s="149">
        <v>1.8510520519344809</v>
      </c>
      <c r="M16" s="149">
        <v>1.6286209401396075</v>
      </c>
      <c r="O16" s="149">
        <v>2.0189795889346511</v>
      </c>
      <c r="P16" s="149">
        <v>1.9275499443927244</v>
      </c>
      <c r="Q16" s="149">
        <v>2.0015796439808957</v>
      </c>
      <c r="S16" s="149">
        <v>44.776084223758644</v>
      </c>
      <c r="T16" s="149">
        <v>81.672906006330692</v>
      </c>
      <c r="V16" s="96"/>
      <c r="W16" s="485"/>
      <c r="X16" s="161"/>
      <c r="Y16" s="161"/>
      <c r="Z16" s="161"/>
      <c r="AA16" s="487"/>
      <c r="AB16" s="161"/>
      <c r="AC16" s="161"/>
      <c r="AD16" s="161"/>
      <c r="AE16" s="488"/>
      <c r="AF16" s="165"/>
      <c r="AG16" s="165"/>
      <c r="AH16" s="165"/>
      <c r="AI16" s="165"/>
      <c r="AJ16" s="165"/>
      <c r="AK16" s="165"/>
      <c r="AL16" s="165"/>
      <c r="AM16" s="96"/>
      <c r="AN16" s="165"/>
      <c r="AO16" s="165"/>
    </row>
    <row r="17" spans="1:41" ht="15" customHeight="1">
      <c r="A17" s="140"/>
      <c r="B17" s="24"/>
      <c r="C17" s="24"/>
      <c r="D17" s="24"/>
      <c r="E17" s="24"/>
      <c r="F17" s="24"/>
      <c r="G17" s="24"/>
      <c r="V17" s="96"/>
      <c r="W17" s="485"/>
      <c r="X17" s="485"/>
      <c r="Y17" s="485"/>
      <c r="Z17" s="485"/>
      <c r="AA17" s="485"/>
      <c r="AB17" s="485"/>
      <c r="AC17" s="96"/>
      <c r="AD17" s="96"/>
      <c r="AE17" s="96"/>
      <c r="AF17" s="96"/>
      <c r="AG17" s="96"/>
      <c r="AH17" s="96"/>
      <c r="AI17" s="96"/>
      <c r="AJ17" s="96"/>
      <c r="AK17" s="96"/>
      <c r="AL17" s="96"/>
      <c r="AM17" s="96"/>
      <c r="AN17" s="96"/>
      <c r="AO17" s="96"/>
    </row>
    <row r="18" spans="1:41" ht="15" customHeight="1">
      <c r="A18" s="140" t="s">
        <v>110</v>
      </c>
      <c r="B18" s="24"/>
      <c r="C18" s="30">
        <v>4017955</v>
      </c>
      <c r="D18" s="30">
        <v>3797246</v>
      </c>
      <c r="E18" s="30">
        <v>7815201</v>
      </c>
      <c r="F18" s="24"/>
      <c r="G18" s="30">
        <v>26863174</v>
      </c>
      <c r="H18" s="30">
        <v>6313922</v>
      </c>
      <c r="I18" s="30">
        <v>33177096</v>
      </c>
      <c r="K18" s="149">
        <f>SUM(K10:K16)</f>
        <v>100</v>
      </c>
      <c r="L18" s="149">
        <f>SUM(L10:L16)</f>
        <v>100</v>
      </c>
      <c r="M18" s="149">
        <f>SUM(M10:M16)</f>
        <v>100.00000000000001</v>
      </c>
      <c r="O18" s="149">
        <f>SUM(O10:O16)</f>
        <v>100</v>
      </c>
      <c r="P18" s="149">
        <f>SUM(P10:P16)</f>
        <v>100</v>
      </c>
      <c r="Q18" s="149">
        <f>SUM(Q10:Q16)</f>
        <v>99.999999999999986</v>
      </c>
      <c r="S18" s="149">
        <v>51.412049414979855</v>
      </c>
      <c r="T18" s="149">
        <v>80.969033576657822</v>
      </c>
      <c r="V18" s="96"/>
      <c r="W18" s="485"/>
      <c r="X18" s="161"/>
      <c r="Y18" s="161"/>
      <c r="Z18" s="161"/>
      <c r="AA18" s="487"/>
      <c r="AB18" s="161"/>
      <c r="AC18" s="161"/>
      <c r="AD18" s="161"/>
      <c r="AE18" s="488"/>
      <c r="AF18" s="165"/>
      <c r="AG18" s="165"/>
      <c r="AH18" s="165"/>
      <c r="AI18" s="165"/>
      <c r="AJ18" s="165"/>
      <c r="AK18" s="165"/>
      <c r="AL18" s="165"/>
      <c r="AM18" s="96"/>
      <c r="AN18" s="165"/>
      <c r="AO18" s="165"/>
    </row>
    <row r="19" spans="1:41" ht="15" customHeight="1">
      <c r="A19" s="134"/>
      <c r="B19" s="29"/>
      <c r="C19" s="33"/>
      <c r="D19" s="33"/>
      <c r="E19" s="33"/>
      <c r="F19" s="29"/>
      <c r="G19" s="33"/>
      <c r="H19" s="33"/>
      <c r="I19" s="33"/>
      <c r="J19" s="135"/>
      <c r="K19" s="198"/>
      <c r="L19" s="198"/>
      <c r="M19" s="198"/>
      <c r="N19" s="198"/>
      <c r="O19" s="198"/>
      <c r="P19" s="198"/>
      <c r="Q19" s="198"/>
      <c r="R19" s="135"/>
      <c r="S19" s="198"/>
      <c r="T19" s="198"/>
      <c r="V19" s="96"/>
      <c r="W19" s="485"/>
      <c r="X19" s="161"/>
      <c r="Y19" s="161"/>
      <c r="Z19" s="161"/>
      <c r="AA19" s="485"/>
      <c r="AB19" s="161"/>
      <c r="AC19" s="161"/>
      <c r="AD19" s="161"/>
      <c r="AE19" s="96"/>
      <c r="AF19" s="489"/>
      <c r="AG19" s="489"/>
      <c r="AH19" s="489"/>
      <c r="AI19" s="489"/>
      <c r="AJ19" s="489"/>
      <c r="AK19" s="489"/>
      <c r="AL19" s="489"/>
      <c r="AM19" s="96"/>
      <c r="AN19" s="165"/>
      <c r="AO19" s="165"/>
    </row>
    <row r="20" spans="1:41" ht="15" customHeight="1">
      <c r="A20" s="140" t="s">
        <v>19</v>
      </c>
      <c r="B20" s="24"/>
      <c r="C20" s="24"/>
      <c r="D20" s="24"/>
      <c r="E20" s="24"/>
      <c r="F20" s="24"/>
      <c r="G20" s="24"/>
      <c r="X20" s="462"/>
      <c r="Y20" s="462"/>
      <c r="Z20" s="462"/>
      <c r="AA20" s="462"/>
      <c r="AB20" s="462"/>
      <c r="AC20" s="462"/>
      <c r="AD20" s="462"/>
      <c r="AE20" s="462"/>
      <c r="AF20" s="462"/>
      <c r="AG20" s="462"/>
      <c r="AH20" s="462"/>
      <c r="AI20" s="462"/>
      <c r="AJ20" s="462"/>
      <c r="AK20" s="462"/>
      <c r="AL20" s="462"/>
      <c r="AM20" s="462"/>
      <c r="AN20" s="462"/>
      <c r="AO20" s="462"/>
    </row>
    <row r="21" spans="1:41" ht="15" customHeight="1">
      <c r="C21" s="249"/>
      <c r="D21" s="249"/>
      <c r="E21" s="249"/>
      <c r="F21" s="249"/>
      <c r="G21" s="249"/>
      <c r="H21" s="249"/>
      <c r="I21" s="249"/>
      <c r="J21" s="249"/>
      <c r="K21" s="249"/>
      <c r="L21" s="249"/>
      <c r="M21" s="249"/>
      <c r="N21" s="249"/>
      <c r="O21" s="249"/>
      <c r="P21" s="249"/>
      <c r="Q21" s="249"/>
    </row>
    <row r="22" spans="1:41" ht="15" customHeight="1">
      <c r="A22" s="693" t="s">
        <v>26</v>
      </c>
      <c r="B22" s="694"/>
      <c r="C22" s="694"/>
      <c r="D22" s="694"/>
      <c r="E22" s="694"/>
      <c r="F22" s="24"/>
      <c r="G22" s="24"/>
    </row>
    <row r="23" spans="1:41" ht="15" customHeight="1">
      <c r="A23" s="173" t="s">
        <v>103</v>
      </c>
      <c r="B23" s="140"/>
      <c r="C23" s="140"/>
      <c r="D23" s="140"/>
      <c r="E23" s="140"/>
      <c r="F23" s="24"/>
      <c r="G23" s="24"/>
    </row>
    <row r="24" spans="1:41" ht="15" customHeight="1">
      <c r="A24" s="173" t="s">
        <v>104</v>
      </c>
    </row>
    <row r="25" spans="1:41" ht="15" customHeight="1">
      <c r="A25" s="214" t="s">
        <v>105</v>
      </c>
    </row>
    <row r="26" spans="1:41" ht="15" customHeight="1">
      <c r="A26" s="173" t="s">
        <v>107</v>
      </c>
    </row>
    <row r="27" spans="1:41" ht="15" customHeight="1">
      <c r="A27" s="173" t="s">
        <v>108</v>
      </c>
    </row>
    <row r="28" spans="1:41" ht="15" customHeight="1">
      <c r="A28" s="238" t="s">
        <v>169</v>
      </c>
    </row>
    <row r="35" spans="1:46" s="422" customFormat="1">
      <c r="A35" s="96"/>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row>
    <row r="36" spans="1:46" s="422" customFormat="1">
      <c r="A36" s="396"/>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row>
    <row r="37" spans="1:46" s="422" customFormat="1" ht="15.75">
      <c r="A37" s="436"/>
      <c r="B37" s="486"/>
      <c r="C37" s="486"/>
      <c r="D37" s="486"/>
      <c r="E37" s="486"/>
      <c r="F37" s="486"/>
      <c r="G37" s="437"/>
      <c r="H37" s="437"/>
      <c r="I37" s="437"/>
      <c r="J37" s="437"/>
      <c r="K37" s="437"/>
      <c r="L37" s="437"/>
      <c r="M37" s="437"/>
      <c r="N37" s="437"/>
      <c r="O37" s="437"/>
      <c r="P37" s="437"/>
      <c r="Q37" s="437"/>
      <c r="R37" s="437"/>
      <c r="S37" s="437"/>
      <c r="T37" s="437"/>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row>
    <row r="38" spans="1:46" s="422" customFormat="1" ht="15">
      <c r="A38" s="65"/>
      <c r="B38" s="65"/>
      <c r="C38" s="79"/>
      <c r="D38" s="79"/>
      <c r="E38" s="79"/>
      <c r="F38" s="79"/>
      <c r="G38" s="79"/>
      <c r="H38" s="79"/>
      <c r="I38" s="79"/>
      <c r="J38" s="65"/>
      <c r="K38" s="79"/>
      <c r="L38" s="79"/>
      <c r="M38" s="79"/>
      <c r="N38" s="79"/>
      <c r="O38" s="79"/>
      <c r="P38" s="79"/>
      <c r="Q38" s="79"/>
      <c r="R38" s="437"/>
      <c r="S38" s="63"/>
      <c r="T38" s="63"/>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1:46" s="422" customFormat="1" ht="15">
      <c r="A39" s="65"/>
      <c r="B39" s="65"/>
      <c r="C39" s="69"/>
      <c r="D39" s="69"/>
      <c r="E39" s="69"/>
      <c r="F39" s="79"/>
      <c r="G39" s="69"/>
      <c r="H39" s="69"/>
      <c r="I39" s="69"/>
      <c r="J39" s="65"/>
      <c r="K39" s="69"/>
      <c r="L39" s="69"/>
      <c r="M39" s="69"/>
      <c r="N39" s="79"/>
      <c r="O39" s="69"/>
      <c r="P39" s="69"/>
      <c r="Q39" s="69"/>
      <c r="R39" s="437"/>
      <c r="S39" s="65"/>
      <c r="T39" s="65"/>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row>
    <row r="40" spans="1:46" s="422" customFormat="1" ht="15">
      <c r="A40" s="65"/>
      <c r="B40" s="65"/>
      <c r="C40" s="78"/>
      <c r="D40" s="78"/>
      <c r="E40" s="64"/>
      <c r="F40" s="78"/>
      <c r="G40" s="78"/>
      <c r="H40" s="78"/>
      <c r="I40" s="64"/>
      <c r="J40" s="65"/>
      <c r="K40" s="78"/>
      <c r="L40" s="78"/>
      <c r="M40" s="64"/>
      <c r="N40" s="78"/>
      <c r="O40" s="78"/>
      <c r="P40" s="78"/>
      <c r="Q40" s="64"/>
      <c r="R40" s="437"/>
      <c r="S40" s="65"/>
      <c r="T40" s="65"/>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1:46" s="422" customFormat="1" ht="15">
      <c r="A41" s="65"/>
      <c r="B41" s="65"/>
      <c r="C41" s="78"/>
      <c r="D41" s="78"/>
      <c r="E41" s="78"/>
      <c r="F41" s="78"/>
      <c r="G41" s="64"/>
      <c r="H41" s="64"/>
      <c r="I41" s="64"/>
      <c r="J41" s="65"/>
      <c r="K41" s="78"/>
      <c r="L41" s="78"/>
      <c r="M41" s="78"/>
      <c r="N41" s="78"/>
      <c r="O41" s="78"/>
      <c r="P41" s="78"/>
      <c r="Q41" s="78"/>
      <c r="R41" s="437"/>
      <c r="S41" s="65"/>
      <c r="T41" s="65"/>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1:46" s="422" customFormat="1" ht="15">
      <c r="A42" s="80"/>
      <c r="B42" s="80"/>
      <c r="C42" s="72"/>
      <c r="D42" s="72"/>
      <c r="E42" s="72"/>
      <c r="F42" s="72"/>
      <c r="G42" s="72"/>
      <c r="H42" s="72"/>
      <c r="I42" s="72"/>
      <c r="J42" s="80"/>
      <c r="K42" s="71"/>
      <c r="L42" s="71"/>
      <c r="M42" s="71"/>
      <c r="N42" s="71"/>
      <c r="O42" s="71"/>
      <c r="P42" s="71"/>
      <c r="Q42" s="71"/>
      <c r="R42" s="437"/>
      <c r="S42" s="71"/>
      <c r="T42" s="71"/>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1:46" s="422" customFormat="1" ht="15">
      <c r="A43" s="80"/>
      <c r="B43" s="80"/>
      <c r="C43" s="72"/>
      <c r="D43" s="72"/>
      <c r="E43" s="72"/>
      <c r="F43" s="72"/>
      <c r="G43" s="72"/>
      <c r="H43" s="72"/>
      <c r="I43" s="72"/>
      <c r="J43" s="80"/>
      <c r="K43" s="71"/>
      <c r="L43" s="71"/>
      <c r="M43" s="71"/>
      <c r="N43" s="71"/>
      <c r="O43" s="71"/>
      <c r="P43" s="71"/>
      <c r="Q43" s="71"/>
      <c r="R43" s="437"/>
      <c r="S43" s="71"/>
      <c r="T43" s="71"/>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1:46" s="422" customFormat="1" ht="15">
      <c r="A44" s="80"/>
      <c r="B44" s="80"/>
      <c r="C44" s="72"/>
      <c r="D44" s="72"/>
      <c r="E44" s="72"/>
      <c r="F44" s="72"/>
      <c r="G44" s="72"/>
      <c r="H44" s="72"/>
      <c r="I44" s="72"/>
      <c r="J44" s="80"/>
      <c r="K44" s="71"/>
      <c r="L44" s="71"/>
      <c r="M44" s="71"/>
      <c r="N44" s="71"/>
      <c r="O44" s="71"/>
      <c r="P44" s="71"/>
      <c r="Q44" s="71"/>
      <c r="R44" s="437"/>
      <c r="S44" s="71"/>
      <c r="T44" s="71"/>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1:46" s="422" customFormat="1" ht="15">
      <c r="A45" s="80"/>
      <c r="B45" s="80"/>
      <c r="C45" s="72"/>
      <c r="D45" s="72"/>
      <c r="E45" s="72"/>
      <c r="F45" s="72"/>
      <c r="G45" s="72"/>
      <c r="H45" s="72"/>
      <c r="I45" s="72"/>
      <c r="J45" s="80"/>
      <c r="K45" s="71"/>
      <c r="L45" s="71"/>
      <c r="M45" s="71"/>
      <c r="N45" s="71"/>
      <c r="O45" s="71"/>
      <c r="P45" s="71"/>
      <c r="Q45" s="71"/>
      <c r="R45" s="437"/>
      <c r="S45" s="71"/>
      <c r="T45" s="71"/>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row>
    <row r="46" spans="1:46" s="422" customFormat="1" ht="15">
      <c r="A46" s="80"/>
      <c r="B46" s="80"/>
      <c r="C46" s="72"/>
      <c r="D46" s="72"/>
      <c r="E46" s="72"/>
      <c r="F46" s="72"/>
      <c r="G46" s="72"/>
      <c r="H46" s="72"/>
      <c r="I46" s="72"/>
      <c r="J46" s="80"/>
      <c r="K46" s="71"/>
      <c r="L46" s="71"/>
      <c r="M46" s="71"/>
      <c r="N46" s="71"/>
      <c r="O46" s="71"/>
      <c r="P46" s="71"/>
      <c r="Q46" s="71"/>
      <c r="R46" s="437"/>
      <c r="S46" s="71"/>
      <c r="T46" s="71"/>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1:46" s="422" customFormat="1" ht="15">
      <c r="A47" s="80"/>
      <c r="B47" s="80"/>
      <c r="C47" s="72"/>
      <c r="D47" s="72"/>
      <c r="E47" s="72"/>
      <c r="F47" s="72"/>
      <c r="G47" s="72"/>
      <c r="H47" s="72"/>
      <c r="I47" s="72"/>
      <c r="J47" s="80"/>
      <c r="K47" s="71"/>
      <c r="L47" s="71"/>
      <c r="M47" s="71"/>
      <c r="N47" s="71"/>
      <c r="O47" s="71"/>
      <c r="P47" s="71"/>
      <c r="Q47" s="71"/>
      <c r="R47" s="437"/>
      <c r="S47" s="71"/>
      <c r="T47" s="71"/>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1:46" s="422" customFormat="1" ht="15">
      <c r="A48" s="80"/>
      <c r="B48" s="80"/>
      <c r="C48" s="72"/>
      <c r="D48" s="72"/>
      <c r="E48" s="72"/>
      <c r="F48" s="73"/>
      <c r="G48" s="72"/>
      <c r="H48" s="72"/>
      <c r="I48" s="72"/>
      <c r="J48" s="80"/>
      <c r="K48" s="71"/>
      <c r="L48" s="71"/>
      <c r="M48" s="71"/>
      <c r="N48" s="71"/>
      <c r="O48" s="71"/>
      <c r="P48" s="71"/>
      <c r="Q48" s="71"/>
      <c r="R48" s="437"/>
      <c r="S48" s="71"/>
      <c r="T48" s="71"/>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1:46" s="422" customFormat="1" ht="15">
      <c r="A49" s="215"/>
      <c r="B49" s="215"/>
      <c r="C49" s="72"/>
      <c r="D49" s="72"/>
      <c r="E49" s="72"/>
      <c r="F49" s="73"/>
      <c r="G49" s="72"/>
      <c r="H49" s="72"/>
      <c r="I49" s="72"/>
      <c r="J49" s="215"/>
      <c r="K49" s="81"/>
      <c r="L49" s="81"/>
      <c r="M49" s="81"/>
      <c r="N49" s="81"/>
      <c r="O49" s="81"/>
      <c r="P49" s="81"/>
      <c r="Q49" s="81"/>
      <c r="R49" s="437"/>
      <c r="S49" s="71"/>
      <c r="T49" s="71"/>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1:46" s="422" customFormat="1" ht="15">
      <c r="A50" s="65"/>
      <c r="B50" s="65"/>
      <c r="C50" s="73"/>
      <c r="D50" s="73"/>
      <c r="E50" s="73"/>
      <c r="F50" s="73"/>
      <c r="G50" s="72"/>
      <c r="H50" s="72"/>
      <c r="I50" s="72"/>
      <c r="J50" s="65"/>
      <c r="K50" s="78"/>
      <c r="L50" s="78"/>
      <c r="M50" s="78"/>
      <c r="N50" s="81"/>
      <c r="O50" s="78"/>
      <c r="P50" s="78"/>
      <c r="Q50" s="78"/>
      <c r="R50" s="437"/>
      <c r="S50" s="71"/>
      <c r="T50" s="71"/>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row>
    <row r="51" spans="1:46" s="422" customFormat="1" ht="15">
      <c r="A51" s="65"/>
      <c r="B51" s="65"/>
      <c r="C51" s="453"/>
      <c r="D51" s="453"/>
      <c r="E51" s="453"/>
      <c r="F51" s="453"/>
      <c r="G51" s="65"/>
      <c r="H51" s="65"/>
      <c r="I51" s="65"/>
      <c r="J51" s="65"/>
      <c r="K51" s="65"/>
      <c r="L51" s="65"/>
      <c r="M51" s="65"/>
      <c r="N51" s="65"/>
      <c r="O51" s="65"/>
      <c r="P51" s="65"/>
      <c r="Q51" s="65"/>
      <c r="R51" s="437"/>
      <c r="S51" s="437"/>
      <c r="T51" s="437"/>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row>
    <row r="52" spans="1:46" s="422" customForma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1:46" s="422" customForma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row>
    <row r="54" spans="1:46" s="422" customFormat="1" ht="15.75">
      <c r="A54" s="436"/>
      <c r="B54" s="486"/>
      <c r="C54" s="486"/>
      <c r="D54" s="486"/>
      <c r="E54" s="486"/>
      <c r="F54" s="486"/>
      <c r="G54" s="437"/>
      <c r="H54" s="437"/>
      <c r="I54" s="437"/>
      <c r="J54" s="437"/>
      <c r="K54" s="437"/>
      <c r="L54" s="437"/>
      <c r="M54" s="437"/>
      <c r="N54" s="437"/>
      <c r="O54" s="437"/>
      <c r="P54" s="437"/>
      <c r="Q54" s="437"/>
      <c r="R54" s="437"/>
      <c r="S54" s="437"/>
      <c r="T54" s="437"/>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row>
    <row r="55" spans="1:46" s="422" customFormat="1" ht="15">
      <c r="A55" s="65"/>
      <c r="B55" s="65"/>
      <c r="C55" s="79"/>
      <c r="D55" s="79"/>
      <c r="E55" s="79"/>
      <c r="F55" s="79"/>
      <c r="G55" s="79"/>
      <c r="H55" s="79"/>
      <c r="I55" s="79"/>
      <c r="J55" s="65"/>
      <c r="K55" s="79"/>
      <c r="L55" s="79"/>
      <c r="M55" s="79"/>
      <c r="N55" s="79"/>
      <c r="O55" s="79"/>
      <c r="P55" s="79"/>
      <c r="Q55" s="79"/>
      <c r="R55" s="437"/>
      <c r="S55" s="63"/>
      <c r="T55" s="63"/>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row>
    <row r="56" spans="1:46" s="422" customFormat="1" ht="15">
      <c r="A56" s="65"/>
      <c r="B56" s="65"/>
      <c r="C56" s="69"/>
      <c r="D56" s="69"/>
      <c r="E56" s="69"/>
      <c r="F56" s="79"/>
      <c r="G56" s="69"/>
      <c r="H56" s="69"/>
      <c r="I56" s="69"/>
      <c r="J56" s="65"/>
      <c r="K56" s="69"/>
      <c r="L56" s="69"/>
      <c r="M56" s="69"/>
      <c r="N56" s="79"/>
      <c r="O56" s="69"/>
      <c r="P56" s="69"/>
      <c r="Q56" s="69"/>
      <c r="R56" s="437"/>
      <c r="S56" s="65"/>
      <c r="T56" s="65"/>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row>
    <row r="57" spans="1:46" s="422" customFormat="1" ht="15">
      <c r="A57" s="65"/>
      <c r="B57" s="65"/>
      <c r="C57" s="78"/>
      <c r="D57" s="78"/>
      <c r="E57" s="64"/>
      <c r="F57" s="78"/>
      <c r="G57" s="78"/>
      <c r="H57" s="78"/>
      <c r="I57" s="64"/>
      <c r="J57" s="65"/>
      <c r="K57" s="78"/>
      <c r="L57" s="78"/>
      <c r="M57" s="64"/>
      <c r="N57" s="78"/>
      <c r="O57" s="78"/>
      <c r="P57" s="78"/>
      <c r="Q57" s="64"/>
      <c r="R57" s="437"/>
      <c r="S57" s="65"/>
      <c r="T57" s="65"/>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row>
    <row r="58" spans="1:46" s="422" customFormat="1" ht="15">
      <c r="A58" s="65"/>
      <c r="B58" s="65"/>
      <c r="C58" s="78"/>
      <c r="D58" s="78"/>
      <c r="E58" s="78"/>
      <c r="F58" s="78"/>
      <c r="G58" s="64"/>
      <c r="H58" s="64"/>
      <c r="I58" s="64"/>
      <c r="J58" s="65"/>
      <c r="K58" s="78"/>
      <c r="L58" s="78"/>
      <c r="M58" s="78"/>
      <c r="N58" s="78"/>
      <c r="O58" s="78"/>
      <c r="P58" s="78"/>
      <c r="Q58" s="78"/>
      <c r="R58" s="437"/>
      <c r="S58" s="65"/>
      <c r="T58" s="65"/>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row>
    <row r="59" spans="1:46" s="422" customFormat="1">
      <c r="A59" s="80"/>
      <c r="B59" s="80"/>
      <c r="C59" s="72"/>
      <c r="D59" s="72"/>
      <c r="E59" s="72"/>
      <c r="F59" s="72"/>
      <c r="G59" s="72"/>
      <c r="H59" s="72"/>
      <c r="I59" s="72"/>
      <c r="J59" s="72"/>
      <c r="K59" s="82"/>
      <c r="L59" s="82"/>
      <c r="M59" s="82"/>
      <c r="N59" s="82"/>
      <c r="O59" s="82"/>
      <c r="P59" s="82"/>
      <c r="Q59" s="82"/>
      <c r="R59" s="82"/>
      <c r="S59" s="82"/>
      <c r="T59" s="82"/>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row>
    <row r="60" spans="1:46" s="422" customFormat="1">
      <c r="A60" s="80"/>
      <c r="B60" s="80"/>
      <c r="C60" s="72"/>
      <c r="D60" s="72"/>
      <c r="E60" s="72"/>
      <c r="F60" s="72"/>
      <c r="G60" s="72"/>
      <c r="H60" s="72"/>
      <c r="I60" s="72"/>
      <c r="J60" s="72"/>
      <c r="K60" s="82"/>
      <c r="L60" s="82"/>
      <c r="M60" s="82"/>
      <c r="N60" s="82"/>
      <c r="O60" s="82"/>
      <c r="P60" s="82"/>
      <c r="Q60" s="82"/>
      <c r="R60" s="82"/>
      <c r="S60" s="82"/>
      <c r="T60" s="82"/>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row>
    <row r="61" spans="1:46" s="422" customFormat="1">
      <c r="A61" s="80"/>
      <c r="B61" s="80"/>
      <c r="C61" s="72"/>
      <c r="D61" s="72"/>
      <c r="E61" s="72"/>
      <c r="F61" s="72"/>
      <c r="G61" s="72"/>
      <c r="H61" s="72"/>
      <c r="I61" s="72"/>
      <c r="J61" s="72"/>
      <c r="K61" s="82"/>
      <c r="L61" s="82"/>
      <c r="M61" s="82"/>
      <c r="N61" s="82"/>
      <c r="O61" s="82"/>
      <c r="P61" s="82"/>
      <c r="Q61" s="82"/>
      <c r="R61" s="82"/>
      <c r="S61" s="82"/>
      <c r="T61" s="82"/>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row>
    <row r="62" spans="1:46" s="422" customFormat="1">
      <c r="A62" s="80"/>
      <c r="B62" s="80"/>
      <c r="C62" s="72"/>
      <c r="D62" s="72"/>
      <c r="E62" s="72"/>
      <c r="F62" s="72"/>
      <c r="G62" s="72"/>
      <c r="H62" s="72"/>
      <c r="I62" s="72"/>
      <c r="J62" s="72"/>
      <c r="K62" s="82"/>
      <c r="L62" s="82"/>
      <c r="M62" s="82"/>
      <c r="N62" s="82"/>
      <c r="O62" s="82"/>
      <c r="P62" s="82"/>
      <c r="Q62" s="82"/>
      <c r="R62" s="82"/>
      <c r="S62" s="82"/>
      <c r="T62" s="82"/>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row>
    <row r="63" spans="1:46" s="422" customFormat="1">
      <c r="A63" s="80"/>
      <c r="B63" s="80"/>
      <c r="C63" s="72"/>
      <c r="D63" s="72"/>
      <c r="E63" s="72"/>
      <c r="F63" s="72"/>
      <c r="G63" s="72"/>
      <c r="H63" s="72"/>
      <c r="I63" s="72"/>
      <c r="J63" s="72"/>
      <c r="K63" s="82"/>
      <c r="L63" s="82"/>
      <c r="M63" s="82"/>
      <c r="N63" s="82"/>
      <c r="O63" s="82"/>
      <c r="P63" s="82"/>
      <c r="Q63" s="82"/>
      <c r="R63" s="82"/>
      <c r="S63" s="82"/>
      <c r="T63" s="82"/>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row>
    <row r="64" spans="1:46" s="422" customFormat="1">
      <c r="A64" s="80"/>
      <c r="B64" s="80"/>
      <c r="C64" s="72"/>
      <c r="D64" s="72"/>
      <c r="E64" s="72"/>
      <c r="F64" s="72"/>
      <c r="G64" s="72"/>
      <c r="H64" s="72"/>
      <c r="I64" s="72"/>
      <c r="J64" s="72"/>
      <c r="K64" s="82"/>
      <c r="L64" s="82"/>
      <c r="M64" s="82"/>
      <c r="N64" s="82"/>
      <c r="O64" s="82"/>
      <c r="P64" s="82"/>
      <c r="Q64" s="82"/>
      <c r="R64" s="82"/>
      <c r="S64" s="82"/>
      <c r="T64" s="82"/>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row>
    <row r="65" spans="1:46" s="422" customFormat="1">
      <c r="A65" s="80"/>
      <c r="B65" s="80"/>
      <c r="C65" s="72"/>
      <c r="D65" s="72"/>
      <c r="E65" s="72"/>
      <c r="F65" s="72"/>
      <c r="G65" s="72"/>
      <c r="H65" s="72"/>
      <c r="I65" s="72"/>
      <c r="J65" s="72"/>
      <c r="K65" s="82"/>
      <c r="L65" s="82"/>
      <c r="M65" s="82"/>
      <c r="N65" s="82"/>
      <c r="O65" s="82"/>
      <c r="P65" s="82"/>
      <c r="Q65" s="82"/>
      <c r="R65" s="82"/>
      <c r="S65" s="82"/>
      <c r="T65" s="82"/>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row>
    <row r="66" spans="1:46" s="422" customFormat="1">
      <c r="A66" s="215"/>
      <c r="B66" s="215"/>
      <c r="C66" s="72"/>
      <c r="D66" s="72"/>
      <c r="E66" s="72"/>
      <c r="F66" s="72"/>
      <c r="G66" s="72"/>
      <c r="H66" s="72"/>
      <c r="I66" s="72"/>
      <c r="J66" s="72"/>
      <c r="K66" s="82"/>
      <c r="L66" s="82"/>
      <c r="M66" s="82"/>
      <c r="N66" s="82"/>
      <c r="O66" s="82"/>
      <c r="P66" s="82"/>
      <c r="Q66" s="82"/>
      <c r="R66" s="82"/>
      <c r="S66" s="82"/>
      <c r="T66" s="82"/>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row>
    <row r="67" spans="1:46" s="422" customFormat="1">
      <c r="A67" s="65"/>
      <c r="B67" s="65"/>
      <c r="C67" s="72"/>
      <c r="D67" s="72"/>
      <c r="E67" s="72"/>
      <c r="F67" s="72"/>
      <c r="G67" s="72"/>
      <c r="H67" s="72"/>
      <c r="I67" s="72"/>
      <c r="J67" s="72"/>
      <c r="K67" s="82"/>
      <c r="L67" s="82"/>
      <c r="M67" s="82"/>
      <c r="N67" s="82"/>
      <c r="O67" s="82"/>
      <c r="P67" s="82"/>
      <c r="Q67" s="82"/>
      <c r="R67" s="82"/>
      <c r="S67" s="82"/>
      <c r="T67" s="82"/>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row>
    <row r="68" spans="1:46" s="422" customFormat="1" ht="15">
      <c r="A68" s="65"/>
      <c r="B68" s="65"/>
      <c r="C68" s="453"/>
      <c r="D68" s="453"/>
      <c r="E68" s="453"/>
      <c r="F68" s="453"/>
      <c r="G68" s="65"/>
      <c r="H68" s="65"/>
      <c r="I68" s="65"/>
      <c r="J68" s="65"/>
      <c r="K68" s="65"/>
      <c r="L68" s="65"/>
      <c r="M68" s="65"/>
      <c r="N68" s="65"/>
      <c r="O68" s="65"/>
      <c r="P68" s="65"/>
      <c r="Q68" s="65"/>
      <c r="R68" s="437"/>
      <c r="S68" s="437"/>
      <c r="T68" s="437"/>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row>
    <row r="69" spans="1:46" s="422" customForma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row>
    <row r="70" spans="1:46" s="422" customForma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row>
  </sheetData>
  <mergeCells count="7">
    <mergeCell ref="A22:E22"/>
    <mergeCell ref="K6:Q6"/>
    <mergeCell ref="S6:T6"/>
    <mergeCell ref="C7:E7"/>
    <mergeCell ref="G7:I7"/>
    <mergeCell ref="K7:M7"/>
    <mergeCell ref="O7:Q7"/>
  </mergeCells>
  <hyperlinks>
    <hyperlink ref="A2" location="Contents!A1" display="Bac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16"/>
  <sheetViews>
    <sheetView showGridLines="0" zoomScaleNormal="100" workbookViewId="0"/>
  </sheetViews>
  <sheetFormatPr defaultColWidth="9.140625" defaultRowHeight="12.75"/>
  <cols>
    <col min="1" max="1" width="27.28515625" style="132" customWidth="1"/>
    <col min="2" max="2" width="5.7109375" style="132" customWidth="1"/>
    <col min="3" max="5" width="10.7109375" style="132" customWidth="1"/>
    <col min="6" max="6" width="5.7109375" style="132" customWidth="1"/>
    <col min="7" max="9" width="10.7109375" style="132" customWidth="1"/>
    <col min="10" max="10" width="5.7109375" style="132" customWidth="1"/>
    <col min="11" max="13" width="10.7109375" style="132" customWidth="1"/>
    <col min="14" max="14" width="5.7109375" style="132" customWidth="1"/>
    <col min="15" max="17" width="10.7109375" style="132" customWidth="1"/>
    <col min="18" max="18" width="5.7109375" style="132" customWidth="1"/>
    <col min="19" max="20" width="15.7109375" style="132" customWidth="1"/>
    <col min="21" max="70" width="9.140625" style="132"/>
    <col min="71" max="16384" width="9.140625" style="133"/>
  </cols>
  <sheetData>
    <row r="1" spans="1:22" ht="15" customHeight="1">
      <c r="A1" s="231"/>
      <c r="B1" s="140"/>
      <c r="C1" s="140"/>
      <c r="D1" s="140"/>
      <c r="E1" s="140"/>
      <c r="F1" s="140"/>
      <c r="G1" s="140"/>
      <c r="H1" s="140"/>
      <c r="I1" s="140"/>
      <c r="J1" s="140"/>
      <c r="K1" s="140"/>
    </row>
    <row r="2" spans="1:22" ht="15" customHeight="1">
      <c r="A2" s="194" t="s">
        <v>8</v>
      </c>
      <c r="B2" s="140"/>
      <c r="C2" s="140"/>
      <c r="D2" s="140"/>
      <c r="E2" s="140"/>
      <c r="F2" s="140"/>
      <c r="G2" s="140"/>
      <c r="H2" s="140"/>
      <c r="I2" s="140"/>
      <c r="J2" s="140"/>
      <c r="K2" s="140"/>
    </row>
    <row r="3" spans="1:22" ht="15" customHeight="1">
      <c r="A3" s="140"/>
      <c r="B3" s="140"/>
      <c r="C3" s="140"/>
      <c r="D3" s="140"/>
      <c r="E3" s="140"/>
      <c r="F3" s="140"/>
      <c r="G3" s="140"/>
      <c r="H3" s="140"/>
      <c r="I3" s="140"/>
      <c r="J3" s="140"/>
      <c r="K3" s="140"/>
    </row>
    <row r="4" spans="1:22" ht="15" customHeight="1">
      <c r="A4" s="130" t="s">
        <v>554</v>
      </c>
      <c r="B4" s="131"/>
      <c r="C4" s="131"/>
      <c r="D4" s="131"/>
      <c r="E4" s="131"/>
      <c r="F4" s="131"/>
      <c r="G4" s="131"/>
      <c r="H4" s="131"/>
      <c r="I4" s="131"/>
      <c r="J4" s="131"/>
      <c r="K4" s="131"/>
    </row>
    <row r="5" spans="1:22" ht="15" customHeight="1">
      <c r="A5" s="134"/>
      <c r="B5" s="134"/>
      <c r="C5" s="134"/>
      <c r="D5" s="134"/>
      <c r="E5" s="134"/>
      <c r="F5" s="134"/>
      <c r="G5" s="134"/>
      <c r="H5" s="134"/>
      <c r="I5" s="134"/>
      <c r="J5" s="134"/>
      <c r="K5" s="124"/>
      <c r="L5" s="135"/>
      <c r="M5" s="135"/>
      <c r="N5" s="135"/>
      <c r="O5" s="135"/>
      <c r="P5" s="135"/>
      <c r="Q5" s="135"/>
      <c r="R5" s="135"/>
      <c r="S5" s="135"/>
      <c r="T5" s="135"/>
    </row>
    <row r="6" spans="1:22" ht="15" customHeight="1">
      <c r="A6" s="140"/>
      <c r="B6" s="140"/>
      <c r="C6" s="141"/>
      <c r="D6" s="141"/>
      <c r="E6" s="141"/>
      <c r="F6" s="141"/>
      <c r="G6" s="141"/>
      <c r="H6" s="141"/>
      <c r="I6" s="141"/>
      <c r="K6" s="697" t="s">
        <v>97</v>
      </c>
      <c r="L6" s="697"/>
      <c r="M6" s="697"/>
      <c r="N6" s="697"/>
      <c r="O6" s="697"/>
      <c r="P6" s="697"/>
      <c r="Q6" s="697"/>
      <c r="S6" s="697" t="s">
        <v>580</v>
      </c>
      <c r="T6" s="697"/>
      <c r="V6" s="34"/>
    </row>
    <row r="7" spans="1:22" ht="15" customHeight="1">
      <c r="A7" s="140"/>
      <c r="B7" s="140"/>
      <c r="C7" s="695" t="s">
        <v>99</v>
      </c>
      <c r="D7" s="695"/>
      <c r="E7" s="695"/>
      <c r="F7" s="232"/>
      <c r="G7" s="695" t="s">
        <v>602</v>
      </c>
      <c r="H7" s="695"/>
      <c r="I7" s="695"/>
      <c r="K7" s="698" t="s">
        <v>100</v>
      </c>
      <c r="L7" s="698"/>
      <c r="M7" s="698"/>
      <c r="N7" s="34"/>
      <c r="O7" s="698" t="s">
        <v>171</v>
      </c>
      <c r="P7" s="698"/>
      <c r="Q7" s="698"/>
      <c r="S7" s="123" t="s">
        <v>100</v>
      </c>
      <c r="T7" s="123" t="s">
        <v>171</v>
      </c>
      <c r="V7" s="34"/>
    </row>
    <row r="8" spans="1:22" ht="15" customHeight="1">
      <c r="A8" s="134"/>
      <c r="B8" s="124"/>
      <c r="C8" s="124" t="s">
        <v>20</v>
      </c>
      <c r="D8" s="124" t="s">
        <v>21</v>
      </c>
      <c r="E8" s="124" t="s">
        <v>12</v>
      </c>
      <c r="F8" s="124"/>
      <c r="G8" s="124" t="s">
        <v>20</v>
      </c>
      <c r="H8" s="124" t="s">
        <v>21</v>
      </c>
      <c r="I8" s="124" t="s">
        <v>12</v>
      </c>
      <c r="J8" s="28"/>
      <c r="K8" s="28" t="s">
        <v>20</v>
      </c>
      <c r="L8" s="124" t="s">
        <v>21</v>
      </c>
      <c r="M8" s="125" t="s">
        <v>12</v>
      </c>
      <c r="N8" s="28"/>
      <c r="O8" s="28" t="s">
        <v>20</v>
      </c>
      <c r="P8" s="28" t="s">
        <v>21</v>
      </c>
      <c r="Q8" s="28" t="s">
        <v>12</v>
      </c>
      <c r="R8" s="28"/>
      <c r="S8" s="28" t="s">
        <v>20</v>
      </c>
      <c r="T8" s="28" t="s">
        <v>20</v>
      </c>
      <c r="V8" s="233"/>
    </row>
    <row r="9" spans="1:22" ht="15" customHeight="1">
      <c r="A9" s="140"/>
      <c r="B9" s="140"/>
      <c r="C9" s="145"/>
      <c r="D9" s="140"/>
      <c r="E9" s="145"/>
      <c r="F9" s="145"/>
      <c r="G9" s="145"/>
      <c r="H9" s="145"/>
      <c r="I9" s="145"/>
      <c r="K9" s="145"/>
      <c r="L9" s="145"/>
      <c r="V9" s="34"/>
    </row>
    <row r="10" spans="1:22" ht="15" customHeight="1">
      <c r="A10" s="234" t="s">
        <v>84</v>
      </c>
      <c r="B10" s="195"/>
      <c r="C10" s="147">
        <v>3417171</v>
      </c>
      <c r="D10" s="147">
        <v>3064129</v>
      </c>
      <c r="E10" s="147">
        <v>6481300</v>
      </c>
      <c r="F10" s="30"/>
      <c r="G10" s="30">
        <v>22700612</v>
      </c>
      <c r="H10" s="30">
        <v>5331515</v>
      </c>
      <c r="I10" s="30">
        <v>28032127</v>
      </c>
      <c r="K10" s="46">
        <v>85.047517953784947</v>
      </c>
      <c r="L10" s="46">
        <v>80.693455204113718</v>
      </c>
      <c r="M10" s="46">
        <v>82.931968096533922</v>
      </c>
      <c r="N10" s="42"/>
      <c r="O10" s="149">
        <v>84.504578647333346</v>
      </c>
      <c r="P10" s="149">
        <v>84.440621851204369</v>
      </c>
      <c r="Q10" s="149">
        <v>84.492407050936592</v>
      </c>
      <c r="S10" s="163">
        <v>52.723543116350115</v>
      </c>
      <c r="T10" s="149">
        <v>80.980697611708166</v>
      </c>
    </row>
    <row r="11" spans="1:22" ht="15" customHeight="1">
      <c r="A11" s="224" t="s">
        <v>85</v>
      </c>
      <c r="B11" s="24"/>
      <c r="C11" s="147">
        <v>183096</v>
      </c>
      <c r="D11" s="147">
        <v>212136</v>
      </c>
      <c r="E11" s="147">
        <v>395232</v>
      </c>
      <c r="F11" s="30"/>
      <c r="G11" s="30">
        <v>976540</v>
      </c>
      <c r="H11" s="30">
        <v>259168</v>
      </c>
      <c r="I11" s="30">
        <v>1235708</v>
      </c>
      <c r="K11" s="46">
        <v>4.5569450130725704</v>
      </c>
      <c r="L11" s="46">
        <v>5.58657511259476</v>
      </c>
      <c r="M11" s="46">
        <v>5.0572211770369053</v>
      </c>
      <c r="N11" s="42"/>
      <c r="O11" s="149">
        <v>3.6352368487804161</v>
      </c>
      <c r="P11" s="149">
        <v>4.104707026789371</v>
      </c>
      <c r="Q11" s="149">
        <v>3.7245815607249053</v>
      </c>
      <c r="S11" s="163">
        <v>46.326208404177798</v>
      </c>
      <c r="T11" s="149">
        <v>79.026760367335967</v>
      </c>
    </row>
    <row r="12" spans="1:22" ht="15" customHeight="1">
      <c r="A12" s="224" t="s">
        <v>86</v>
      </c>
      <c r="B12" s="24"/>
      <c r="C12" s="147">
        <v>448031</v>
      </c>
      <c r="D12" s="147">
        <v>465466</v>
      </c>
      <c r="E12" s="147">
        <v>913497</v>
      </c>
      <c r="F12" s="30"/>
      <c r="G12" s="30">
        <v>2857777</v>
      </c>
      <c r="H12" s="30">
        <v>701137</v>
      </c>
      <c r="I12" s="30">
        <v>3558914</v>
      </c>
      <c r="K12" s="46">
        <v>11.150722195743855</v>
      </c>
      <c r="L12" s="46">
        <v>12.257989079453898</v>
      </c>
      <c r="M12" s="46">
        <v>11.688720482045184</v>
      </c>
      <c r="N12" s="149"/>
      <c r="O12" s="149">
        <v>10.638270071883539</v>
      </c>
      <c r="P12" s="149">
        <v>11.104619284178677</v>
      </c>
      <c r="Q12" s="149">
        <v>10.727020833890947</v>
      </c>
      <c r="S12" s="163">
        <v>49.045700204817308</v>
      </c>
      <c r="T12" s="149">
        <v>80.299130577473903</v>
      </c>
    </row>
    <row r="13" spans="1:22" ht="15" customHeight="1">
      <c r="A13" s="224" t="s">
        <v>87</v>
      </c>
      <c r="C13" s="147">
        <v>371225</v>
      </c>
      <c r="D13" s="147">
        <v>341231</v>
      </c>
      <c r="E13" s="147">
        <v>712456</v>
      </c>
      <c r="F13" s="148"/>
      <c r="G13" s="30">
        <v>2107034</v>
      </c>
      <c r="H13" s="30">
        <v>537285</v>
      </c>
      <c r="I13" s="30">
        <v>2644319</v>
      </c>
      <c r="K13" s="46">
        <v>9.2391527530796136</v>
      </c>
      <c r="L13" s="46">
        <v>8.9862758430715317</v>
      </c>
      <c r="M13" s="46">
        <v>9.116285045003961</v>
      </c>
      <c r="N13" s="149"/>
      <c r="O13" s="149">
        <v>7.8435779777921999</v>
      </c>
      <c r="P13" s="149">
        <v>8.5095286257891694</v>
      </c>
      <c r="Q13" s="149">
        <v>7.9703148220085325</v>
      </c>
      <c r="S13" s="163">
        <v>52.104972096522452</v>
      </c>
      <c r="T13" s="149">
        <v>79.681536153542737</v>
      </c>
    </row>
    <row r="14" spans="1:22" ht="15" customHeight="1">
      <c r="A14" s="224" t="s">
        <v>88</v>
      </c>
      <c r="C14" s="147">
        <v>307274</v>
      </c>
      <c r="D14" s="147">
        <v>282656</v>
      </c>
      <c r="E14" s="147">
        <v>589930</v>
      </c>
      <c r="F14" s="148"/>
      <c r="G14" s="30">
        <v>1894213</v>
      </c>
      <c r="H14" s="30">
        <v>439291</v>
      </c>
      <c r="I14" s="30">
        <v>2333504</v>
      </c>
      <c r="K14" s="46">
        <v>7.6475221847930097</v>
      </c>
      <c r="L14" s="46">
        <v>7.4437105207300238</v>
      </c>
      <c r="M14" s="46">
        <v>7.5484942741715786</v>
      </c>
      <c r="N14" s="149"/>
      <c r="O14" s="149">
        <v>7.051337269378517</v>
      </c>
      <c r="P14" s="149">
        <v>6.9574980495482848</v>
      </c>
      <c r="Q14" s="149">
        <v>7.0334787589607002</v>
      </c>
      <c r="S14" s="163">
        <v>52.086518739511469</v>
      </c>
      <c r="T14" s="149">
        <v>81.174619799237547</v>
      </c>
    </row>
    <row r="15" spans="1:22" ht="15" customHeight="1">
      <c r="A15" s="224" t="s">
        <v>89</v>
      </c>
      <c r="C15" s="147">
        <v>338023</v>
      </c>
      <c r="D15" s="147">
        <v>342762</v>
      </c>
      <c r="E15" s="147">
        <v>680785</v>
      </c>
      <c r="F15" s="148"/>
      <c r="G15" s="30">
        <v>2303899</v>
      </c>
      <c r="H15" s="30">
        <v>596152</v>
      </c>
      <c r="I15" s="30">
        <v>2900051</v>
      </c>
      <c r="K15" s="46">
        <v>8.4128119901790832</v>
      </c>
      <c r="L15" s="46">
        <v>9.0265945371988003</v>
      </c>
      <c r="M15" s="46">
        <v>8.7110363508245019</v>
      </c>
      <c r="N15" s="149"/>
      <c r="O15" s="149">
        <v>8.5764213863931342</v>
      </c>
      <c r="P15" s="149">
        <v>9.4418651354894791</v>
      </c>
      <c r="Q15" s="149">
        <v>8.7411236956965723</v>
      </c>
      <c r="S15" s="163">
        <v>49.651945915377098</v>
      </c>
      <c r="T15" s="149">
        <v>79.443395995449734</v>
      </c>
    </row>
    <row r="16" spans="1:22" ht="15" customHeight="1">
      <c r="A16" s="224" t="s">
        <v>90</v>
      </c>
      <c r="C16" s="147">
        <v>371398</v>
      </c>
      <c r="D16" s="147">
        <v>294962</v>
      </c>
      <c r="E16" s="147">
        <v>666360</v>
      </c>
      <c r="F16" s="148"/>
      <c r="G16" s="30">
        <v>2568187</v>
      </c>
      <c r="H16" s="30">
        <v>511072</v>
      </c>
      <c r="I16" s="30">
        <v>3079259</v>
      </c>
      <c r="K16" s="46">
        <v>9.2434584259903367</v>
      </c>
      <c r="L16" s="46">
        <v>7.7677874965172133</v>
      </c>
      <c r="M16" s="46">
        <v>8.5264601639804276</v>
      </c>
      <c r="N16" s="149"/>
      <c r="O16" s="149">
        <v>9.5602515175608076</v>
      </c>
      <c r="P16" s="149">
        <v>8.0943667026611994</v>
      </c>
      <c r="Q16" s="149">
        <v>9.2812794706323913</v>
      </c>
      <c r="S16" s="163">
        <v>55.735338255597576</v>
      </c>
      <c r="T16" s="149">
        <v>83.402760209517936</v>
      </c>
    </row>
    <row r="17" spans="1:20" ht="15" customHeight="1">
      <c r="A17" s="224" t="s">
        <v>91</v>
      </c>
      <c r="C17" s="147">
        <v>450840</v>
      </c>
      <c r="D17" s="147">
        <v>457462</v>
      </c>
      <c r="E17" s="147">
        <v>908302</v>
      </c>
      <c r="F17" s="148"/>
      <c r="G17" s="30">
        <v>3990919</v>
      </c>
      <c r="H17" s="30">
        <v>1077731</v>
      </c>
      <c r="I17" s="30">
        <v>5068650</v>
      </c>
      <c r="K17" s="46">
        <v>11.220633381906966</v>
      </c>
      <c r="L17" s="46">
        <v>12.047204737328054</v>
      </c>
      <c r="M17" s="46">
        <v>11.622247463628895</v>
      </c>
      <c r="N17" s="149"/>
      <c r="O17" s="149">
        <v>14.856468561756699</v>
      </c>
      <c r="P17" s="149">
        <v>17.069121221326458</v>
      </c>
      <c r="Q17" s="149">
        <v>15.277557746464609</v>
      </c>
      <c r="S17" s="163">
        <v>49.635473664045662</v>
      </c>
      <c r="T17" s="149">
        <v>78.737316642498499</v>
      </c>
    </row>
    <row r="18" spans="1:20" ht="15" customHeight="1">
      <c r="A18" s="224" t="s">
        <v>92</v>
      </c>
      <c r="C18" s="147">
        <v>565640</v>
      </c>
      <c r="D18" s="147">
        <v>394940</v>
      </c>
      <c r="E18" s="147">
        <v>960580</v>
      </c>
      <c r="F18" s="148"/>
      <c r="G18" s="30">
        <v>3770887</v>
      </c>
      <c r="H18" s="30">
        <v>789435</v>
      </c>
      <c r="I18" s="30">
        <v>4560322</v>
      </c>
      <c r="K18" s="46">
        <v>14.077808238270464</v>
      </c>
      <c r="L18" s="46">
        <v>10.400695662066667</v>
      </c>
      <c r="M18" s="46">
        <v>12.291174596789</v>
      </c>
      <c r="N18" s="149"/>
      <c r="O18" s="149">
        <v>14.037384413323609</v>
      </c>
      <c r="P18" s="149">
        <v>12.503084453688215</v>
      </c>
      <c r="Q18" s="149">
        <v>13.745392303172043</v>
      </c>
      <c r="S18" s="163">
        <v>58.885256824002163</v>
      </c>
      <c r="T18" s="149">
        <v>82.689051343304271</v>
      </c>
    </row>
    <row r="19" spans="1:20" ht="15" customHeight="1">
      <c r="A19" s="224" t="s">
        <v>93</v>
      </c>
      <c r="C19" s="147">
        <v>381644</v>
      </c>
      <c r="D19" s="147">
        <v>272514</v>
      </c>
      <c r="E19" s="147">
        <v>654158</v>
      </c>
      <c r="F19" s="148"/>
      <c r="G19" s="30">
        <v>2231156</v>
      </c>
      <c r="H19" s="30">
        <v>420244</v>
      </c>
      <c r="I19" s="30">
        <v>2651400</v>
      </c>
      <c r="K19" s="46">
        <v>9.4984637707490513</v>
      </c>
      <c r="L19" s="46">
        <v>7.1766222151527712</v>
      </c>
      <c r="M19" s="46">
        <v>8.370328543053466</v>
      </c>
      <c r="N19" s="149"/>
      <c r="O19" s="149">
        <v>8.3056306004644131</v>
      </c>
      <c r="P19" s="149">
        <v>6.6558313517335179</v>
      </c>
      <c r="Q19" s="149">
        <v>7.9916578593858851</v>
      </c>
      <c r="S19" s="163">
        <v>58.341257005188353</v>
      </c>
      <c r="T19" s="149">
        <v>84.150109376178634</v>
      </c>
    </row>
    <row r="20" spans="1:20" ht="15" customHeight="1">
      <c r="A20" s="234" t="s">
        <v>94</v>
      </c>
      <c r="C20" s="147">
        <v>86094</v>
      </c>
      <c r="D20" s="147">
        <v>145858</v>
      </c>
      <c r="E20" s="147">
        <v>231952</v>
      </c>
      <c r="F20" s="148"/>
      <c r="G20" s="30">
        <v>736893</v>
      </c>
      <c r="H20" s="30">
        <v>192736</v>
      </c>
      <c r="I20" s="30">
        <v>929629</v>
      </c>
      <c r="K20" s="46">
        <v>2.1427318125762982</v>
      </c>
      <c r="L20" s="46">
        <v>3.8411522456011538</v>
      </c>
      <c r="M20" s="46">
        <v>2.9679594933003002</v>
      </c>
      <c r="N20" s="149"/>
      <c r="O20" s="149">
        <v>2.74313452312076</v>
      </c>
      <c r="P20" s="149">
        <v>3.0525559232439043</v>
      </c>
      <c r="Q20" s="149">
        <v>2.8020204058848308</v>
      </c>
      <c r="S20" s="163">
        <v>37.117162171483756</v>
      </c>
      <c r="T20" s="149">
        <v>79.267428189094787</v>
      </c>
    </row>
    <row r="21" spans="1:20" ht="15" customHeight="1">
      <c r="A21" s="234" t="s">
        <v>95</v>
      </c>
      <c r="C21" s="147">
        <v>311774</v>
      </c>
      <c r="D21" s="147">
        <v>367885</v>
      </c>
      <c r="E21" s="147">
        <v>679659</v>
      </c>
      <c r="F21" s="148"/>
      <c r="G21" s="30">
        <v>2241176</v>
      </c>
      <c r="H21" s="30">
        <v>502934</v>
      </c>
      <c r="I21" s="30">
        <v>2744110</v>
      </c>
      <c r="K21" s="46">
        <v>7.7595194570372241</v>
      </c>
      <c r="L21" s="46">
        <v>9.6882056100658218</v>
      </c>
      <c r="M21" s="46">
        <v>8.6966285320108838</v>
      </c>
      <c r="N21" s="149"/>
      <c r="O21" s="149">
        <v>8.3429307348416835</v>
      </c>
      <c r="P21" s="149">
        <v>7.9654769254355688</v>
      </c>
      <c r="Q21" s="149">
        <v>8.271097627109981</v>
      </c>
      <c r="S21" s="163">
        <v>45.872121166643858</v>
      </c>
      <c r="T21" s="149">
        <v>81.672236171290507</v>
      </c>
    </row>
    <row r="22" spans="1:20" ht="15" customHeight="1">
      <c r="A22" s="234" t="s">
        <v>96</v>
      </c>
      <c r="B22" s="34"/>
      <c r="C22" s="147">
        <v>202916</v>
      </c>
      <c r="D22" s="147">
        <v>219374</v>
      </c>
      <c r="E22" s="147">
        <v>422290</v>
      </c>
      <c r="F22" s="160"/>
      <c r="G22" s="30">
        <v>1184493</v>
      </c>
      <c r="H22" s="30">
        <v>286737</v>
      </c>
      <c r="I22" s="30">
        <v>1471230</v>
      </c>
      <c r="J22" s="34"/>
      <c r="K22" s="46">
        <v>5.0502307766015297</v>
      </c>
      <c r="L22" s="46">
        <v>5.7771869402193063</v>
      </c>
      <c r="M22" s="46">
        <v>5.403443878154893</v>
      </c>
      <c r="N22" s="149"/>
      <c r="O22" s="149">
        <v>4.4093560947042221</v>
      </c>
      <c r="P22" s="149">
        <v>4.5413453001161566</v>
      </c>
      <c r="Q22" s="149">
        <v>4.4344749160686039</v>
      </c>
      <c r="S22" s="163">
        <v>48.051339127140118</v>
      </c>
      <c r="T22" s="149">
        <v>80.510389266124264</v>
      </c>
    </row>
    <row r="23" spans="1:20" ht="15" customHeight="1">
      <c r="A23" s="34"/>
      <c r="B23" s="34"/>
      <c r="C23" s="34"/>
      <c r="D23" s="34"/>
      <c r="E23" s="34"/>
      <c r="F23" s="34"/>
      <c r="G23" s="34"/>
      <c r="H23" s="34"/>
      <c r="I23" s="34"/>
      <c r="J23" s="34"/>
      <c r="K23" s="47"/>
      <c r="L23" s="162"/>
      <c r="M23" s="34"/>
      <c r="N23" s="163"/>
      <c r="P23" s="34"/>
      <c r="S23" s="34"/>
    </row>
    <row r="24" spans="1:20" ht="15" customHeight="1">
      <c r="A24" s="234" t="s">
        <v>98</v>
      </c>
      <c r="B24" s="34"/>
      <c r="C24" s="147">
        <v>4017955</v>
      </c>
      <c r="D24" s="147">
        <v>3797246</v>
      </c>
      <c r="E24" s="147">
        <v>7815201</v>
      </c>
      <c r="F24" s="160"/>
      <c r="G24" s="30">
        <v>26863174</v>
      </c>
      <c r="H24" s="30">
        <v>6313922</v>
      </c>
      <c r="I24" s="30">
        <v>33177096</v>
      </c>
      <c r="J24" s="34"/>
      <c r="K24" s="46">
        <f>SUM(K11:K22)</f>
        <v>100.00000000000001</v>
      </c>
      <c r="L24" s="46">
        <f>SUM(L11:L22)</f>
        <v>100</v>
      </c>
      <c r="M24" s="46">
        <f>SUM(M11:M22)</f>
        <v>100</v>
      </c>
      <c r="N24" s="149"/>
      <c r="O24" s="149">
        <f>SUM(O11:O22)</f>
        <v>100</v>
      </c>
      <c r="P24" s="149">
        <f>SUM(P11:P22)</f>
        <v>100.00000000000001</v>
      </c>
      <c r="Q24" s="149">
        <f>SUM(Q11:Q22)</f>
        <v>100.00000000000001</v>
      </c>
      <c r="S24" s="163">
        <v>51.412049414979855</v>
      </c>
      <c r="T24" s="149">
        <v>80.969033576657822</v>
      </c>
    </row>
    <row r="25" spans="1:20" ht="15" customHeight="1">
      <c r="A25" s="135"/>
      <c r="B25" s="29"/>
      <c r="C25" s="33"/>
      <c r="D25" s="33"/>
      <c r="E25" s="33"/>
      <c r="F25" s="33"/>
      <c r="G25" s="33"/>
      <c r="H25" s="33"/>
      <c r="I25" s="33"/>
      <c r="J25" s="135"/>
      <c r="K25" s="45"/>
      <c r="L25" s="235"/>
      <c r="M25" s="235"/>
      <c r="N25" s="198"/>
      <c r="O25" s="198"/>
      <c r="P25" s="198"/>
      <c r="Q25" s="198"/>
      <c r="R25" s="135"/>
      <c r="S25" s="198"/>
      <c r="T25" s="198"/>
    </row>
    <row r="26" spans="1:20" ht="15" customHeight="1">
      <c r="A26" s="140" t="s">
        <v>19</v>
      </c>
      <c r="K26" s="41"/>
      <c r="L26" s="216"/>
      <c r="N26" s="149"/>
    </row>
    <row r="27" spans="1:20" ht="15" customHeight="1">
      <c r="B27" s="212"/>
      <c r="C27" s="255"/>
      <c r="D27" s="255"/>
      <c r="E27" s="255"/>
      <c r="F27" s="255"/>
      <c r="G27" s="255"/>
      <c r="H27" s="255"/>
      <c r="I27" s="255"/>
      <c r="J27" s="255"/>
      <c r="K27" s="255"/>
      <c r="L27" s="255"/>
      <c r="M27" s="255"/>
      <c r="N27" s="255"/>
      <c r="O27" s="255"/>
      <c r="P27" s="255"/>
      <c r="Q27" s="255"/>
    </row>
    <row r="28" spans="1:20" ht="15" customHeight="1">
      <c r="A28" s="211" t="s">
        <v>26</v>
      </c>
      <c r="B28" s="140"/>
      <c r="C28" s="140"/>
      <c r="D28" s="140"/>
      <c r="E28" s="140"/>
      <c r="F28" s="140"/>
      <c r="G28" s="140"/>
      <c r="H28" s="140"/>
      <c r="I28" s="140"/>
    </row>
    <row r="29" spans="1:20" ht="15" customHeight="1">
      <c r="A29" s="173" t="s">
        <v>103</v>
      </c>
      <c r="K29" s="149"/>
      <c r="L29" s="149"/>
      <c r="N29" s="149"/>
    </row>
    <row r="30" spans="1:20" ht="15" customHeight="1">
      <c r="A30" s="173" t="s">
        <v>104</v>
      </c>
      <c r="C30" s="148"/>
      <c r="D30" s="148"/>
      <c r="E30" s="148"/>
      <c r="F30" s="148"/>
      <c r="G30" s="148"/>
      <c r="H30" s="148"/>
      <c r="I30" s="148"/>
      <c r="K30" s="149"/>
      <c r="L30" s="149"/>
      <c r="N30" s="149"/>
    </row>
    <row r="31" spans="1:20" ht="15" customHeight="1">
      <c r="A31" s="173" t="s">
        <v>509</v>
      </c>
      <c r="C31" s="148"/>
      <c r="D31" s="148"/>
      <c r="E31" s="148"/>
      <c r="F31" s="148"/>
      <c r="G31" s="148"/>
      <c r="H31" s="148"/>
      <c r="I31" s="148"/>
      <c r="K31" s="149"/>
      <c r="L31" s="149"/>
      <c r="N31" s="149"/>
    </row>
    <row r="32" spans="1:20" ht="15" customHeight="1">
      <c r="A32" s="173" t="s">
        <v>604</v>
      </c>
      <c r="B32" s="25"/>
      <c r="C32" s="37"/>
      <c r="D32" s="37"/>
      <c r="E32" s="37"/>
      <c r="F32" s="37"/>
      <c r="G32" s="37"/>
      <c r="H32" s="37"/>
      <c r="I32" s="37"/>
      <c r="K32" s="25"/>
      <c r="L32" s="37"/>
      <c r="M32" s="160"/>
      <c r="N32" s="160"/>
    </row>
    <row r="33" spans="1:70">
      <c r="B33" s="34"/>
      <c r="C33" s="160"/>
      <c r="D33" s="160"/>
      <c r="E33" s="160"/>
      <c r="F33" s="160"/>
      <c r="G33" s="160"/>
      <c r="H33" s="160"/>
      <c r="I33" s="160"/>
      <c r="K33" s="162"/>
      <c r="L33" s="162"/>
      <c r="M33" s="34"/>
      <c r="N33" s="163"/>
    </row>
    <row r="34" spans="1:70" s="422" customFormat="1" ht="14.85" customHeight="1">
      <c r="A34" s="96"/>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row>
    <row r="35" spans="1:70" s="422" customFormat="1" ht="14.85" customHeight="1">
      <c r="A35" s="96"/>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row>
    <row r="36" spans="1:70" s="422" customFormat="1" ht="14.85" customHeight="1">
      <c r="A36" s="229"/>
      <c r="B36" s="709"/>
      <c r="C36" s="709"/>
      <c r="D36" s="709"/>
      <c r="E36" s="709"/>
      <c r="F36" s="709"/>
      <c r="G36" s="709"/>
      <c r="H36" s="709"/>
      <c r="I36" s="709"/>
      <c r="J36" s="709"/>
      <c r="K36" s="229"/>
      <c r="L36" s="709"/>
      <c r="M36" s="709"/>
      <c r="N36" s="709"/>
      <c r="O36" s="709"/>
      <c r="P36" s="709"/>
      <c r="Q36" s="709"/>
      <c r="R36" s="709"/>
      <c r="S36" s="709"/>
      <c r="T36" s="709"/>
      <c r="U36" s="229"/>
      <c r="V36" s="709"/>
      <c r="W36" s="709"/>
      <c r="X36" s="709"/>
      <c r="Y36" s="709"/>
      <c r="Z36" s="709"/>
      <c r="AA36" s="709"/>
      <c r="AB36" s="709"/>
      <c r="AC36" s="709"/>
      <c r="AD36" s="709"/>
      <c r="AE36" s="229"/>
      <c r="AF36" s="709"/>
      <c r="AG36" s="709"/>
      <c r="AH36" s="709"/>
      <c r="AI36" s="709"/>
      <c r="AJ36" s="709"/>
      <c r="AK36" s="709"/>
      <c r="AL36" s="709"/>
      <c r="AM36" s="709"/>
      <c r="AN36" s="709"/>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row>
    <row r="37" spans="1:70" s="422" customFormat="1" ht="14.85" customHeight="1">
      <c r="A37" s="229"/>
      <c r="B37" s="709"/>
      <c r="C37" s="709"/>
      <c r="D37" s="709"/>
      <c r="E37" s="709"/>
      <c r="F37" s="261"/>
      <c r="G37" s="709"/>
      <c r="H37" s="709"/>
      <c r="I37" s="709"/>
      <c r="J37" s="709"/>
      <c r="K37" s="261"/>
      <c r="L37" s="709"/>
      <c r="M37" s="709"/>
      <c r="N37" s="709"/>
      <c r="O37" s="709"/>
      <c r="P37" s="261"/>
      <c r="Q37" s="709"/>
      <c r="R37" s="709"/>
      <c r="S37" s="709"/>
      <c r="T37" s="709"/>
      <c r="U37" s="261"/>
      <c r="V37" s="709"/>
      <c r="W37" s="709"/>
      <c r="X37" s="709"/>
      <c r="Y37" s="709"/>
      <c r="Z37" s="261"/>
      <c r="AA37" s="261"/>
      <c r="AB37" s="261"/>
      <c r="AC37" s="261"/>
      <c r="AD37" s="261"/>
      <c r="AE37" s="261"/>
      <c r="AF37" s="709"/>
      <c r="AG37" s="709"/>
      <c r="AH37" s="709"/>
      <c r="AI37" s="709"/>
      <c r="AJ37" s="261"/>
      <c r="AK37" s="709"/>
      <c r="AL37" s="709"/>
      <c r="AM37" s="709"/>
      <c r="AN37" s="709"/>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row>
    <row r="38" spans="1:70" s="422" customFormat="1" ht="14.85" customHeight="1">
      <c r="A38" s="229"/>
      <c r="B38" s="236"/>
      <c r="C38" s="236"/>
      <c r="D38" s="236"/>
      <c r="E38" s="236"/>
      <c r="F38" s="107"/>
      <c r="G38" s="236"/>
      <c r="H38" s="236"/>
      <c r="I38" s="236"/>
      <c r="J38" s="236"/>
      <c r="K38" s="229"/>
      <c r="L38" s="236"/>
      <c r="M38" s="236"/>
      <c r="N38" s="236"/>
      <c r="O38" s="236"/>
      <c r="P38" s="107"/>
      <c r="Q38" s="236"/>
      <c r="R38" s="236"/>
      <c r="S38" s="236"/>
      <c r="T38" s="236"/>
      <c r="U38" s="229"/>
      <c r="V38" s="236"/>
      <c r="W38" s="236"/>
      <c r="X38" s="236"/>
      <c r="Y38" s="236"/>
      <c r="Z38" s="107"/>
      <c r="AA38" s="236"/>
      <c r="AB38" s="236"/>
      <c r="AC38" s="236"/>
      <c r="AD38" s="236"/>
      <c r="AE38" s="229"/>
      <c r="AF38" s="236"/>
      <c r="AG38" s="236"/>
      <c r="AH38" s="236"/>
      <c r="AI38" s="236"/>
      <c r="AJ38" s="107"/>
      <c r="AK38" s="236"/>
      <c r="AL38" s="236"/>
      <c r="AM38" s="236"/>
      <c r="AN38" s="236"/>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row>
    <row r="39" spans="1:70" s="422" customFormat="1" ht="14.85" customHeight="1">
      <c r="A39" s="229"/>
      <c r="B39" s="236"/>
      <c r="C39" s="236"/>
      <c r="D39" s="236"/>
      <c r="E39" s="236"/>
      <c r="F39" s="107"/>
      <c r="G39" s="236"/>
      <c r="H39" s="236"/>
      <c r="I39" s="236"/>
      <c r="J39" s="236"/>
      <c r="K39" s="229"/>
      <c r="L39" s="236"/>
      <c r="M39" s="236"/>
      <c r="N39" s="236"/>
      <c r="O39" s="236"/>
      <c r="P39" s="107"/>
      <c r="Q39" s="236"/>
      <c r="R39" s="236"/>
      <c r="S39" s="236"/>
      <c r="T39" s="236"/>
      <c r="U39" s="229"/>
      <c r="V39" s="236"/>
      <c r="W39" s="236"/>
      <c r="X39" s="236"/>
      <c r="Y39" s="236"/>
      <c r="Z39" s="107"/>
      <c r="AA39" s="236"/>
      <c r="AB39" s="236"/>
      <c r="AC39" s="236"/>
      <c r="AD39" s="236"/>
      <c r="AE39" s="229"/>
      <c r="AF39" s="236"/>
      <c r="AG39" s="236"/>
      <c r="AH39" s="236"/>
      <c r="AI39" s="236"/>
      <c r="AJ39" s="107"/>
      <c r="AK39" s="236"/>
      <c r="AL39" s="236"/>
      <c r="AM39" s="236"/>
      <c r="AN39" s="236"/>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row>
    <row r="40" spans="1:70" s="422" customFormat="1" ht="14.85" customHeight="1">
      <c r="A40" s="179"/>
      <c r="B40" s="181"/>
      <c r="C40" s="181"/>
      <c r="D40" s="181"/>
      <c r="E40" s="181"/>
      <c r="F40" s="179"/>
      <c r="G40" s="181"/>
      <c r="H40" s="181"/>
      <c r="I40" s="181"/>
      <c r="J40" s="181"/>
      <c r="K40" s="179"/>
      <c r="L40" s="181"/>
      <c r="M40" s="181"/>
      <c r="N40" s="181"/>
      <c r="O40" s="181"/>
      <c r="P40" s="179"/>
      <c r="Q40" s="181"/>
      <c r="R40" s="181"/>
      <c r="S40" s="181"/>
      <c r="T40" s="181"/>
      <c r="U40" s="179"/>
      <c r="V40" s="181"/>
      <c r="W40" s="181"/>
      <c r="X40" s="181"/>
      <c r="Y40" s="181"/>
      <c r="Z40" s="179"/>
      <c r="AA40" s="181"/>
      <c r="AB40" s="181"/>
      <c r="AC40" s="181"/>
      <c r="AD40" s="181"/>
      <c r="AE40" s="179"/>
      <c r="AF40" s="181"/>
      <c r="AG40" s="181"/>
      <c r="AH40" s="181"/>
      <c r="AI40" s="181"/>
      <c r="AJ40" s="179"/>
      <c r="AK40" s="181"/>
      <c r="AL40" s="181"/>
      <c r="AM40" s="181"/>
      <c r="AN40" s="181"/>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row>
    <row r="41" spans="1:70" s="422" customFormat="1" ht="14.85" customHeight="1">
      <c r="A41" s="179"/>
      <c r="B41" s="181"/>
      <c r="C41" s="181"/>
      <c r="D41" s="181"/>
      <c r="E41" s="181"/>
      <c r="F41" s="179"/>
      <c r="G41" s="181"/>
      <c r="H41" s="181"/>
      <c r="I41" s="181"/>
      <c r="J41" s="181"/>
      <c r="K41" s="179"/>
      <c r="L41" s="181"/>
      <c r="M41" s="181"/>
      <c r="N41" s="181"/>
      <c r="O41" s="181"/>
      <c r="P41" s="179"/>
      <c r="Q41" s="181"/>
      <c r="R41" s="181"/>
      <c r="S41" s="181"/>
      <c r="T41" s="181"/>
      <c r="U41" s="179"/>
      <c r="V41" s="181"/>
      <c r="W41" s="181"/>
      <c r="X41" s="181"/>
      <c r="Y41" s="181"/>
      <c r="Z41" s="179"/>
      <c r="AA41" s="181"/>
      <c r="AB41" s="181"/>
      <c r="AC41" s="181"/>
      <c r="AD41" s="181"/>
      <c r="AE41" s="179"/>
      <c r="AF41" s="181"/>
      <c r="AG41" s="181"/>
      <c r="AH41" s="181"/>
      <c r="AI41" s="181"/>
      <c r="AJ41" s="179"/>
      <c r="AK41" s="181"/>
      <c r="AL41" s="181"/>
      <c r="AM41" s="181"/>
      <c r="AN41" s="181"/>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row>
    <row r="42" spans="1:70" s="422" customFormat="1" ht="14.85" customHeight="1">
      <c r="A42" s="179"/>
      <c r="B42" s="181"/>
      <c r="C42" s="181"/>
      <c r="D42" s="181"/>
      <c r="E42" s="181"/>
      <c r="F42" s="179"/>
      <c r="G42" s="181"/>
      <c r="H42" s="181"/>
      <c r="I42" s="181"/>
      <c r="J42" s="181"/>
      <c r="K42" s="179"/>
      <c r="L42" s="181"/>
      <c r="M42" s="181"/>
      <c r="N42" s="181"/>
      <c r="O42" s="181"/>
      <c r="P42" s="179"/>
      <c r="Q42" s="181"/>
      <c r="R42" s="181"/>
      <c r="S42" s="181"/>
      <c r="T42" s="181"/>
      <c r="U42" s="179"/>
      <c r="V42" s="181"/>
      <c r="W42" s="181"/>
      <c r="X42" s="181"/>
      <c r="Y42" s="181"/>
      <c r="Z42" s="179"/>
      <c r="AA42" s="181"/>
      <c r="AB42" s="181"/>
      <c r="AC42" s="181"/>
      <c r="AD42" s="181"/>
      <c r="AE42" s="179"/>
      <c r="AF42" s="181"/>
      <c r="AG42" s="181"/>
      <c r="AH42" s="181"/>
      <c r="AI42" s="181"/>
      <c r="AJ42" s="179"/>
      <c r="AK42" s="181"/>
      <c r="AL42" s="181"/>
      <c r="AM42" s="181"/>
      <c r="AN42" s="181"/>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row>
    <row r="43" spans="1:70" s="422" customFormat="1" ht="14.85" customHeight="1">
      <c r="A43" s="179"/>
      <c r="B43" s="181"/>
      <c r="C43" s="181"/>
      <c r="D43" s="181"/>
      <c r="E43" s="181"/>
      <c r="F43" s="179"/>
      <c r="G43" s="181"/>
      <c r="H43" s="181"/>
      <c r="I43" s="181"/>
      <c r="J43" s="181"/>
      <c r="K43" s="179"/>
      <c r="L43" s="181"/>
      <c r="M43" s="181"/>
      <c r="N43" s="181"/>
      <c r="O43" s="181"/>
      <c r="P43" s="179"/>
      <c r="Q43" s="181"/>
      <c r="R43" s="181"/>
      <c r="S43" s="181"/>
      <c r="T43" s="181"/>
      <c r="U43" s="179"/>
      <c r="V43" s="181"/>
      <c r="W43" s="181"/>
      <c r="X43" s="181"/>
      <c r="Y43" s="181"/>
      <c r="Z43" s="179"/>
      <c r="AA43" s="181"/>
      <c r="AB43" s="181"/>
      <c r="AC43" s="181"/>
      <c r="AD43" s="181"/>
      <c r="AE43" s="179"/>
      <c r="AF43" s="181"/>
      <c r="AG43" s="181"/>
      <c r="AH43" s="181"/>
      <c r="AI43" s="181"/>
      <c r="AJ43" s="179"/>
      <c r="AK43" s="181"/>
      <c r="AL43" s="181"/>
      <c r="AM43" s="181"/>
      <c r="AN43" s="181"/>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row>
    <row r="44" spans="1:70" s="422" customFormat="1" ht="14.85" customHeight="1">
      <c r="A44" s="179"/>
      <c r="B44" s="181"/>
      <c r="C44" s="181"/>
      <c r="D44" s="181"/>
      <c r="E44" s="181"/>
      <c r="F44" s="179"/>
      <c r="G44" s="181"/>
      <c r="H44" s="181"/>
      <c r="I44" s="181"/>
      <c r="J44" s="181"/>
      <c r="K44" s="179"/>
      <c r="L44" s="181"/>
      <c r="M44" s="181"/>
      <c r="N44" s="181"/>
      <c r="O44" s="181"/>
      <c r="P44" s="179"/>
      <c r="Q44" s="181"/>
      <c r="R44" s="181"/>
      <c r="S44" s="181"/>
      <c r="T44" s="181"/>
      <c r="U44" s="179"/>
      <c r="V44" s="181"/>
      <c r="W44" s="181"/>
      <c r="X44" s="181"/>
      <c r="Y44" s="181"/>
      <c r="Z44" s="179"/>
      <c r="AA44" s="181"/>
      <c r="AB44" s="181"/>
      <c r="AC44" s="181"/>
      <c r="AD44" s="181"/>
      <c r="AE44" s="179"/>
      <c r="AF44" s="181"/>
      <c r="AG44" s="181"/>
      <c r="AH44" s="181"/>
      <c r="AI44" s="181"/>
      <c r="AJ44" s="179"/>
      <c r="AK44" s="181"/>
      <c r="AL44" s="181"/>
      <c r="AM44" s="181"/>
      <c r="AN44" s="181"/>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row>
    <row r="45" spans="1:70" s="422" customFormat="1" ht="14.85" customHeight="1">
      <c r="A45" s="179"/>
      <c r="B45" s="181"/>
      <c r="C45" s="181"/>
      <c r="D45" s="181"/>
      <c r="E45" s="181"/>
      <c r="F45" s="179"/>
      <c r="G45" s="181"/>
      <c r="H45" s="181"/>
      <c r="I45" s="181"/>
      <c r="J45" s="181"/>
      <c r="K45" s="179"/>
      <c r="L45" s="181"/>
      <c r="M45" s="181"/>
      <c r="N45" s="181"/>
      <c r="O45" s="181"/>
      <c r="P45" s="179"/>
      <c r="Q45" s="181"/>
      <c r="R45" s="181"/>
      <c r="S45" s="181"/>
      <c r="T45" s="181"/>
      <c r="U45" s="179"/>
      <c r="V45" s="181"/>
      <c r="W45" s="181"/>
      <c r="X45" s="181"/>
      <c r="Y45" s="181"/>
      <c r="Z45" s="179"/>
      <c r="AA45" s="181"/>
      <c r="AB45" s="181"/>
      <c r="AC45" s="181"/>
      <c r="AD45" s="181"/>
      <c r="AE45" s="179"/>
      <c r="AF45" s="181"/>
      <c r="AG45" s="181"/>
      <c r="AH45" s="181"/>
      <c r="AI45" s="181"/>
      <c r="AJ45" s="179"/>
      <c r="AK45" s="181"/>
      <c r="AL45" s="181"/>
      <c r="AM45" s="181"/>
      <c r="AN45" s="181"/>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row>
    <row r="46" spans="1:70" s="422" customFormat="1" ht="14.85" customHeight="1">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row>
    <row r="47" spans="1:70" s="422" customFormat="1" ht="14.85" customHeight="1">
      <c r="A47" s="185"/>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row>
    <row r="48" spans="1:70" s="422" customFormat="1" ht="14.85" customHeight="1">
      <c r="A48" s="185"/>
      <c r="B48" s="108"/>
      <c r="C48" s="108"/>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row>
    <row r="49" spans="1:70" s="422" customFormat="1" ht="14.85" customHeight="1">
      <c r="A49" s="179"/>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c r="AH49" s="490"/>
      <c r="AI49" s="490"/>
      <c r="AJ49" s="490"/>
      <c r="AK49" s="490"/>
      <c r="AL49" s="490"/>
      <c r="AM49" s="490"/>
      <c r="AN49" s="490"/>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row>
    <row r="50" spans="1:70" s="422" customFormat="1" ht="14.85" customHeight="1">
      <c r="A50" s="179"/>
      <c r="B50" s="181"/>
      <c r="C50" s="181"/>
      <c r="D50" s="181"/>
      <c r="E50" s="181"/>
      <c r="F50" s="179"/>
      <c r="G50" s="181"/>
      <c r="H50" s="181"/>
      <c r="I50" s="181"/>
      <c r="J50" s="181"/>
      <c r="K50" s="179"/>
      <c r="L50" s="181"/>
      <c r="M50" s="181"/>
      <c r="N50" s="181"/>
      <c r="O50" s="181"/>
      <c r="P50" s="179"/>
      <c r="Q50" s="181"/>
      <c r="R50" s="181"/>
      <c r="S50" s="181"/>
      <c r="T50" s="181"/>
      <c r="U50" s="179"/>
      <c r="V50" s="181"/>
      <c r="W50" s="181"/>
      <c r="X50" s="181"/>
      <c r="Y50" s="181"/>
      <c r="Z50" s="179"/>
      <c r="AA50" s="181"/>
      <c r="AB50" s="181"/>
      <c r="AC50" s="181"/>
      <c r="AD50" s="181"/>
      <c r="AE50" s="179"/>
      <c r="AF50" s="181"/>
      <c r="AG50" s="181"/>
      <c r="AH50" s="181"/>
      <c r="AI50" s="181"/>
      <c r="AJ50" s="179"/>
      <c r="AK50" s="181"/>
      <c r="AL50" s="181"/>
      <c r="AM50" s="181"/>
      <c r="AN50" s="101"/>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row>
    <row r="51" spans="1:70" s="422" customFormat="1" ht="14.8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row>
    <row r="52" spans="1:70" s="422" customFormat="1" ht="14.8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row>
    <row r="53" spans="1:70" s="422" customFormat="1" ht="14.85" customHeight="1">
      <c r="A53" s="96"/>
      <c r="B53" s="96"/>
      <c r="C53" s="96"/>
      <c r="D53" s="96"/>
      <c r="E53" s="96"/>
      <c r="F53" s="96"/>
      <c r="G53" s="96"/>
      <c r="H53" s="96"/>
      <c r="I53" s="96"/>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row>
    <row r="54" spans="1:70" s="422" customFormat="1" ht="14.85" customHeight="1">
      <c r="A54" s="96"/>
      <c r="B54" s="704"/>
      <c r="C54" s="704"/>
      <c r="D54" s="704"/>
      <c r="E54" s="704"/>
      <c r="F54" s="704"/>
      <c r="G54" s="704"/>
      <c r="H54" s="704"/>
      <c r="I54" s="70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row>
    <row r="55" spans="1:70" s="422" customFormat="1" ht="14.85" customHeight="1">
      <c r="A55" s="96"/>
      <c r="B55" s="96"/>
      <c r="C55" s="96"/>
      <c r="D55" s="96"/>
      <c r="E55" s="96"/>
      <c r="F55" s="96"/>
      <c r="G55" s="96"/>
      <c r="H55" s="96"/>
      <c r="I55" s="96"/>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row>
    <row r="56" spans="1:70" s="422" customFormat="1" ht="14.85" customHeight="1">
      <c r="A56" s="96"/>
      <c r="B56" s="165"/>
      <c r="C56" s="165"/>
      <c r="D56" s="165"/>
      <c r="E56" s="165"/>
      <c r="F56" s="165"/>
      <c r="G56" s="165"/>
      <c r="H56" s="165"/>
      <c r="I56" s="165"/>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row>
    <row r="57" spans="1:70" s="422" customFormat="1" ht="14.8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row>
    <row r="58" spans="1:70" s="422" customFormat="1" ht="14.8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row>
    <row r="59" spans="1:70" s="422" customFormat="1" ht="14.8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1:70" s="422" customFormat="1" ht="14.8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1:70" s="422" customFormat="1" ht="14.85" customHeight="1">
      <c r="A61" s="96"/>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1:70" s="422" customFormat="1" ht="14.85" customHeight="1">
      <c r="A62" s="491"/>
      <c r="B62" s="710"/>
      <c r="C62" s="711"/>
      <c r="D62" s="711"/>
      <c r="E62" s="711"/>
      <c r="F62" s="710"/>
      <c r="G62" s="711"/>
      <c r="H62" s="711"/>
      <c r="I62" s="711"/>
      <c r="J62" s="710"/>
      <c r="K62" s="711"/>
      <c r="L62" s="711"/>
      <c r="M62" s="711"/>
      <c r="N62" s="710"/>
      <c r="O62" s="711"/>
      <c r="P62" s="711"/>
      <c r="Q62" s="711"/>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1:70" s="422" customFormat="1" ht="14.85" customHeight="1">
      <c r="A63" s="492"/>
      <c r="B63" s="493"/>
      <c r="C63" s="493"/>
      <c r="D63" s="493"/>
      <c r="E63" s="493"/>
      <c r="F63" s="493"/>
      <c r="G63" s="493"/>
      <c r="H63" s="493"/>
      <c r="I63" s="493"/>
      <c r="J63" s="493"/>
      <c r="K63" s="493"/>
      <c r="L63" s="493"/>
      <c r="M63" s="493"/>
      <c r="N63" s="493"/>
      <c r="O63" s="493"/>
      <c r="P63" s="493"/>
      <c r="Q63" s="493"/>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1:70" s="422" customFormat="1" ht="14.85" customHeight="1">
      <c r="A64" s="494"/>
      <c r="B64" s="495"/>
      <c r="C64" s="495"/>
      <c r="D64" s="496"/>
      <c r="E64" s="496"/>
      <c r="F64" s="495"/>
      <c r="G64" s="495"/>
      <c r="H64" s="496"/>
      <c r="I64" s="496"/>
      <c r="J64" s="495"/>
      <c r="K64" s="495"/>
      <c r="L64" s="496"/>
      <c r="M64" s="496"/>
      <c r="N64" s="495"/>
      <c r="O64" s="495"/>
      <c r="P64" s="496"/>
      <c r="Q64" s="496"/>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1:70" s="422" customFormat="1" ht="14.85" customHeight="1">
      <c r="A65" s="494"/>
      <c r="B65" s="495"/>
      <c r="C65" s="495"/>
      <c r="D65" s="496"/>
      <c r="E65" s="496"/>
      <c r="F65" s="495"/>
      <c r="G65" s="495"/>
      <c r="H65" s="496"/>
      <c r="I65" s="496"/>
      <c r="J65" s="495"/>
      <c r="K65" s="495"/>
      <c r="L65" s="496"/>
      <c r="M65" s="496"/>
      <c r="N65" s="495"/>
      <c r="O65" s="495"/>
      <c r="P65" s="496"/>
      <c r="Q65" s="496"/>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1:70" s="422" customFormat="1" ht="14.85" customHeight="1">
      <c r="A66" s="494"/>
      <c r="B66" s="495"/>
      <c r="C66" s="495"/>
      <c r="D66" s="496"/>
      <c r="E66" s="496"/>
      <c r="F66" s="495"/>
      <c r="G66" s="495"/>
      <c r="H66" s="496"/>
      <c r="I66" s="496"/>
      <c r="J66" s="495"/>
      <c r="K66" s="495"/>
      <c r="L66" s="496"/>
      <c r="M66" s="496"/>
      <c r="N66" s="495"/>
      <c r="O66" s="495"/>
      <c r="P66" s="496"/>
      <c r="Q66" s="496"/>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70" s="422" customFormat="1" ht="14.85" customHeight="1">
      <c r="A67" s="494"/>
      <c r="B67" s="495"/>
      <c r="C67" s="495"/>
      <c r="D67" s="496"/>
      <c r="E67" s="496"/>
      <c r="F67" s="495"/>
      <c r="G67" s="495"/>
      <c r="H67" s="496"/>
      <c r="I67" s="496"/>
      <c r="J67" s="495"/>
      <c r="K67" s="495"/>
      <c r="L67" s="496"/>
      <c r="M67" s="496"/>
      <c r="N67" s="495"/>
      <c r="O67" s="495"/>
      <c r="P67" s="496"/>
      <c r="Q67" s="496"/>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0" s="422" customFormat="1" ht="14.85" customHeight="1">
      <c r="A68" s="494"/>
      <c r="B68" s="495"/>
      <c r="C68" s="495"/>
      <c r="D68" s="496"/>
      <c r="E68" s="496"/>
      <c r="F68" s="495"/>
      <c r="G68" s="495"/>
      <c r="H68" s="496"/>
      <c r="I68" s="496"/>
      <c r="J68" s="495"/>
      <c r="K68" s="495"/>
      <c r="L68" s="496"/>
      <c r="M68" s="496"/>
      <c r="N68" s="495"/>
      <c r="O68" s="495"/>
      <c r="P68" s="496"/>
      <c r="Q68" s="496"/>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0" s="422" customFormat="1" ht="14.85" customHeight="1">
      <c r="A69" s="494"/>
      <c r="B69" s="495"/>
      <c r="C69" s="495"/>
      <c r="D69" s="496"/>
      <c r="E69" s="496"/>
      <c r="F69" s="495"/>
      <c r="G69" s="495"/>
      <c r="H69" s="496"/>
      <c r="I69" s="496"/>
      <c r="J69" s="495"/>
      <c r="K69" s="495"/>
      <c r="L69" s="496"/>
      <c r="M69" s="496"/>
      <c r="N69" s="495"/>
      <c r="O69" s="495"/>
      <c r="P69" s="496"/>
      <c r="Q69" s="496"/>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1:70" s="422" customFormat="1" ht="14.85" customHeight="1">
      <c r="A70" s="494"/>
      <c r="B70" s="495"/>
      <c r="C70" s="495"/>
      <c r="D70" s="496"/>
      <c r="E70" s="496"/>
      <c r="F70" s="495"/>
      <c r="G70" s="495"/>
      <c r="H70" s="496"/>
      <c r="I70" s="496"/>
      <c r="J70" s="495"/>
      <c r="K70" s="495"/>
      <c r="L70" s="496"/>
      <c r="M70" s="496"/>
      <c r="N70" s="495"/>
      <c r="O70" s="495"/>
      <c r="P70" s="496"/>
      <c r="Q70" s="496"/>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row r="71" spans="1:70" s="422" customFormat="1" ht="14.85" customHeight="1">
      <c r="A71" s="494"/>
      <c r="B71" s="495"/>
      <c r="C71" s="495"/>
      <c r="D71" s="496"/>
      <c r="E71" s="496"/>
      <c r="F71" s="495"/>
      <c r="G71" s="495"/>
      <c r="H71" s="496"/>
      <c r="I71" s="496"/>
      <c r="J71" s="495"/>
      <c r="K71" s="495"/>
      <c r="L71" s="496"/>
      <c r="M71" s="496"/>
      <c r="N71" s="495"/>
      <c r="O71" s="495"/>
      <c r="P71" s="496"/>
      <c r="Q71" s="496"/>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row>
    <row r="72" spans="1:70" s="422" customFormat="1" ht="14.85" customHeight="1">
      <c r="A72" s="494"/>
      <c r="B72" s="495"/>
      <c r="C72" s="495"/>
      <c r="D72" s="496"/>
      <c r="E72" s="496"/>
      <c r="F72" s="495"/>
      <c r="G72" s="495"/>
      <c r="H72" s="496"/>
      <c r="I72" s="496"/>
      <c r="J72" s="495"/>
      <c r="K72" s="495"/>
      <c r="L72" s="496"/>
      <c r="M72" s="496"/>
      <c r="N72" s="495"/>
      <c r="O72" s="495"/>
      <c r="P72" s="496"/>
      <c r="Q72" s="496"/>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row r="73" spans="1:70" s="422" customFormat="1" ht="14.85" customHeight="1">
      <c r="A73" s="494"/>
      <c r="B73" s="495"/>
      <c r="C73" s="495"/>
      <c r="D73" s="496"/>
      <c r="E73" s="496"/>
      <c r="F73" s="495"/>
      <c r="G73" s="495"/>
      <c r="H73" s="496"/>
      <c r="I73" s="496"/>
      <c r="J73" s="495"/>
      <c r="K73" s="495"/>
      <c r="L73" s="496"/>
      <c r="M73" s="496"/>
      <c r="N73" s="495"/>
      <c r="O73" s="495"/>
      <c r="P73" s="496"/>
      <c r="Q73" s="496"/>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row>
    <row r="74" spans="1:70" s="422" customFormat="1" ht="14.85" customHeight="1">
      <c r="A74" s="494"/>
      <c r="B74" s="495"/>
      <c r="C74" s="495"/>
      <c r="D74" s="496"/>
      <c r="E74" s="496"/>
      <c r="F74" s="495"/>
      <c r="G74" s="495"/>
      <c r="H74" s="496"/>
      <c r="I74" s="496"/>
      <c r="J74" s="495"/>
      <c r="K74" s="495"/>
      <c r="L74" s="496"/>
      <c r="M74" s="496"/>
      <c r="N74" s="495"/>
      <c r="O74" s="495"/>
      <c r="P74" s="496"/>
      <c r="Q74" s="496"/>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0" s="422" customFormat="1" ht="14.85" customHeight="1">
      <c r="A75" s="494"/>
      <c r="B75" s="495"/>
      <c r="C75" s="495"/>
      <c r="D75" s="496"/>
      <c r="E75" s="496"/>
      <c r="F75" s="495"/>
      <c r="G75" s="495"/>
      <c r="H75" s="496"/>
      <c r="I75" s="496"/>
      <c r="J75" s="495"/>
      <c r="K75" s="495"/>
      <c r="L75" s="496"/>
      <c r="M75" s="496"/>
      <c r="N75" s="495"/>
      <c r="O75" s="495"/>
      <c r="P75" s="496"/>
      <c r="Q75" s="496"/>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0" s="422" customFormat="1" ht="14.85" customHeight="1">
      <c r="A76" s="494"/>
      <c r="B76" s="495"/>
      <c r="C76" s="495"/>
      <c r="D76" s="496"/>
      <c r="E76" s="496"/>
      <c r="F76" s="495"/>
      <c r="G76" s="495"/>
      <c r="H76" s="496"/>
      <c r="I76" s="496"/>
      <c r="J76" s="495"/>
      <c r="K76" s="495"/>
      <c r="L76" s="496"/>
      <c r="M76" s="496"/>
      <c r="N76" s="495"/>
      <c r="O76" s="495"/>
      <c r="P76" s="496"/>
      <c r="Q76" s="496"/>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row>
    <row r="77" spans="1:70" s="422" customFormat="1" ht="14.8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row>
    <row r="78" spans="1:70" s="422" customFormat="1" ht="14.8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row>
    <row r="79" spans="1:70" s="422" customFormat="1" ht="14.8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row>
    <row r="80" spans="1:70" s="422" customFormat="1" ht="14.8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row>
    <row r="81" spans="1:70" s="422" customFormat="1" ht="14.8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row>
    <row r="82" spans="1:70" s="422" customFormat="1" ht="14.8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row>
    <row r="83" spans="1:70" s="422" customFormat="1" ht="14.8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row>
    <row r="84" spans="1:70" s="422" customFormat="1" ht="14.8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row>
    <row r="85" spans="1:70" s="422" customFormat="1" ht="14.8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row>
    <row r="86" spans="1:70" s="422" customFormat="1" ht="14.8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row>
    <row r="87" spans="1:70" s="422" customFormat="1" ht="14.8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row>
    <row r="88" spans="1:70" s="422" customFormat="1" ht="14.8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row>
    <row r="89" spans="1:70" s="422" customFormat="1" ht="14.8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row>
    <row r="90" spans="1:70" s="422" customFormat="1" ht="14.8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row>
    <row r="91" spans="1:70" s="422" customFormat="1" ht="14.8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row>
    <row r="92" spans="1:70" s="422" customFormat="1" ht="14.8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row>
    <row r="93" spans="1:70" s="422" customFormat="1" ht="14.8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row>
    <row r="94" spans="1:70" s="422" customFormat="1" ht="14.8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row>
    <row r="95" spans="1:70" s="422" customFormat="1" ht="14.8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row>
    <row r="96" spans="1:70" s="422" customFormat="1" ht="14.8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row>
    <row r="97" spans="1:70" s="422" customFormat="1" ht="14.8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row>
    <row r="98" spans="1:70" s="422" customFormat="1" ht="14.8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row>
    <row r="99" spans="1:70" s="422" customFormat="1" ht="14.8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row>
    <row r="100" spans="1:70" s="422" customFormat="1" ht="14.8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row>
    <row r="101" spans="1:70" s="422" customFormat="1" ht="14.8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row>
    <row r="102" spans="1:70" s="422" customFormat="1" ht="14.8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row>
    <row r="103" spans="1:70" s="422" customFormat="1" ht="14.8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row>
    <row r="104" spans="1:70" s="422" customFormat="1" ht="14.8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row>
    <row r="105" spans="1:70" s="422" customFormat="1" ht="14.8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row>
    <row r="106" spans="1:70" s="422" customFormat="1" ht="14.8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row>
    <row r="107" spans="1:70" s="422" customFormat="1" ht="14.8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row>
    <row r="108" spans="1:70" s="422" customFormat="1" ht="14.8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row>
    <row r="109" spans="1:70" s="422" customFormat="1" ht="14.8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row>
    <row r="110" spans="1:70" s="422" customFormat="1" ht="14.8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row>
    <row r="111" spans="1:70" s="422" customFormat="1" ht="14.8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row>
    <row r="112" spans="1:70" s="422" customFormat="1" ht="14.8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row>
    <row r="113" spans="1:70" s="422" customFormat="1" ht="14.8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row>
    <row r="114" spans="1:70" s="422" customFormat="1" ht="14.8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row>
    <row r="115" spans="1:70" s="422" customFormat="1" ht="14.8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row>
    <row r="116" spans="1:70" s="422" customFormat="1" ht="14.8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row>
    <row r="117" spans="1:70" s="422" customFormat="1" ht="14.8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row>
    <row r="118" spans="1:70" s="422" customFormat="1" ht="14.8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row>
    <row r="119" spans="1:70" s="422" customFormat="1" ht="14.8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row>
    <row r="120" spans="1:70" s="422" customFormat="1" ht="14.8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row>
    <row r="121" spans="1:70" s="422" customFormat="1" ht="14.8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row>
    <row r="122" spans="1:70" s="422" customFormat="1" ht="14.8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row>
    <row r="123" spans="1:70" s="422" customFormat="1" ht="14.8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row>
    <row r="124" spans="1:70" s="422" customFormat="1" ht="14.8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row>
    <row r="125" spans="1:70" s="422" customFormat="1" ht="14.8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row>
    <row r="126" spans="1:70" s="422" customFormat="1" ht="14.8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row>
    <row r="127" spans="1:70" s="422" customFormat="1" ht="14.8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row>
    <row r="128" spans="1:70" s="422" customFormat="1" ht="14.8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row>
    <row r="129" spans="1:70" s="422" customFormat="1" ht="14.8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row>
    <row r="130" spans="1:70" s="422" customFormat="1" ht="14.8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row>
    <row r="131" spans="1:70" s="422" customFormat="1" ht="14.8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row>
    <row r="132" spans="1:70" s="422" customFormat="1" ht="14.8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row>
    <row r="133" spans="1:70" s="422" customFormat="1" ht="14.8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row>
    <row r="134" spans="1:70" s="422" customFormat="1" ht="14.8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row>
    <row r="135" spans="1:70" s="422" customFormat="1" ht="14.8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row>
    <row r="136" spans="1:70" s="422" customFormat="1" ht="14.8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row>
    <row r="137" spans="1:70" s="422" customFormat="1" ht="14.8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row>
    <row r="138" spans="1:70" s="422" customFormat="1" ht="14.8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row>
    <row r="139" spans="1:70" s="422" customFormat="1" ht="14.8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row>
    <row r="140" spans="1:70" s="422" customFormat="1" ht="14.8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row>
    <row r="141" spans="1:70" s="422" customFormat="1" ht="14.8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row>
    <row r="142" spans="1:70" s="422" customFormat="1" ht="14.8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row>
    <row r="143" spans="1:70" s="422" customFormat="1" ht="14.8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row>
    <row r="144" spans="1:70" s="422" customFormat="1" ht="14.8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row>
    <row r="145" spans="1:70" s="422" customFormat="1" ht="14.8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row>
    <row r="146" spans="1:70" s="422" customFormat="1" ht="14.8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row>
    <row r="147" spans="1:70" s="422" customFormat="1" ht="14.8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row>
    <row r="148" spans="1:70" s="422" customFormat="1" ht="14.8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row>
    <row r="149" spans="1:70" s="422" customFormat="1" ht="14.8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row>
    <row r="150" spans="1:70" s="422" customFormat="1" ht="14.8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row>
    <row r="151" spans="1:70" s="422" customFormat="1" ht="14.8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row>
    <row r="152" spans="1:70" s="422" customFormat="1" ht="14.8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row>
    <row r="153" spans="1:70" s="422" customFormat="1" ht="14.8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row>
    <row r="154" spans="1:70" s="422" customFormat="1" ht="14.8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row>
    <row r="155" spans="1:70" s="422" customFormat="1" ht="14.8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row>
    <row r="156" spans="1:70" s="422" customFormat="1" ht="14.8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row>
    <row r="157" spans="1:70" s="422" customFormat="1" ht="14.8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row>
    <row r="158" spans="1:70" s="422" customFormat="1" ht="14.8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row>
    <row r="159" spans="1:70" s="422" customFormat="1" ht="14.8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row>
    <row r="160" spans="1:70" s="422" customFormat="1" ht="14.8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row>
    <row r="161" spans="1:70" s="422" customFormat="1" ht="14.8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row>
    <row r="162" spans="1:70" s="422" customFormat="1" ht="14.8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row>
    <row r="163" spans="1:70" s="422" customFormat="1" ht="14.8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row>
    <row r="164" spans="1:70" s="422" customFormat="1" ht="14.8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row>
    <row r="165" spans="1:70" s="422" customFormat="1" ht="14.8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row>
    <row r="166" spans="1:70" s="422" customFormat="1" ht="14.8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row>
    <row r="167" spans="1:70" s="422" customFormat="1" ht="14.8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row>
    <row r="168" spans="1:70" s="422" customFormat="1" ht="14.8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row>
    <row r="169" spans="1:70" s="422" customFormat="1" ht="14.8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row>
    <row r="170" spans="1:70" s="422" customFormat="1" ht="14.8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row>
    <row r="171" spans="1:70" s="422" customFormat="1" ht="14.8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row>
    <row r="172" spans="1:70" s="422" customFormat="1" ht="14.8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row>
    <row r="173" spans="1:70" s="422" customFormat="1" ht="14.8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row>
    <row r="174" spans="1:70" s="422" customFormat="1" ht="14.8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row>
    <row r="175" spans="1:70" s="422" customFormat="1" ht="14.8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row>
    <row r="176" spans="1:70" s="422" customFormat="1" ht="14.8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row>
    <row r="177" spans="1:70" s="422" customFormat="1" ht="14.8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row>
    <row r="178" spans="1:70" s="422" customFormat="1" ht="14.8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row>
    <row r="179" spans="1:70" s="422" customFormat="1" ht="14.8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row>
    <row r="180" spans="1:70" s="422" customFormat="1" ht="14.8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row>
    <row r="181" spans="1:70" s="422" customFormat="1" ht="14.8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row>
    <row r="182" spans="1:70" s="422" customFormat="1" ht="14.8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row>
    <row r="183" spans="1:70" s="422" customFormat="1" ht="14.8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row>
    <row r="184" spans="1:70" s="422" customFormat="1" ht="14.8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row>
    <row r="185" spans="1:70" s="422" customFormat="1" ht="14.8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row>
    <row r="186" spans="1:70" s="422" customFormat="1" ht="14.8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row>
    <row r="187" spans="1:70" s="422" customFormat="1" ht="14.8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row>
    <row r="188" spans="1:70" s="422" customFormat="1" ht="14.8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row>
    <row r="189" spans="1:70" s="422" customFormat="1" ht="14.8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row>
    <row r="190" spans="1:70" s="422" customFormat="1" ht="14.8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row>
    <row r="191" spans="1:70" s="422" customFormat="1" ht="14.8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row>
    <row r="192" spans="1:70" s="422" customFormat="1" ht="14.8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row>
    <row r="193" spans="1:70" s="422" customFormat="1" ht="14.8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row>
    <row r="194" spans="1:70" s="422" customFormat="1" ht="14.8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row>
    <row r="195" spans="1:70" s="422" customFormat="1" ht="14.8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row>
    <row r="196" spans="1:70" s="422" customFormat="1" ht="14.8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row>
    <row r="197" spans="1:70" s="422" customFormat="1" ht="14.8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row>
    <row r="198" spans="1:70" s="422" customFormat="1" ht="14.8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row>
    <row r="199" spans="1:70" s="422" customFormat="1" ht="14.8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row>
    <row r="200" spans="1:70" s="422" customFormat="1" ht="14.8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row>
    <row r="201" spans="1:70" s="422" customFormat="1" ht="14.8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row>
    <row r="202" spans="1:70" s="422" customFormat="1" ht="14.8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row>
    <row r="203" spans="1:70" s="422" customFormat="1" ht="14.8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row>
    <row r="204" spans="1:70" s="422" customFormat="1" ht="14.8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row>
    <row r="205" spans="1:70" s="422" customFormat="1" ht="14.8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row>
    <row r="206" spans="1:70" s="422" customFormat="1" ht="14.8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row>
    <row r="207" spans="1:70" s="422" customFormat="1" ht="14.8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row>
    <row r="208" spans="1:70" s="422" customFormat="1" ht="14.8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row>
    <row r="209" spans="1:70" s="422" customFormat="1" ht="14.8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row>
    <row r="210" spans="1:70" s="422" customFormat="1" ht="14.8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row>
    <row r="211" spans="1:70" s="422" customFormat="1" ht="14.8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row>
    <row r="212" spans="1:70" s="422" customFormat="1" ht="14.8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row>
    <row r="213" spans="1:70" s="422" customFormat="1" ht="14.8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row>
    <row r="214" spans="1:70" s="422" customFormat="1" ht="14.8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row>
    <row r="215" spans="1:70" s="422" customFormat="1" ht="14.8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row>
    <row r="216" spans="1:70" s="422" customFormat="1" ht="14.8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row>
  </sheetData>
  <mergeCells count="25">
    <mergeCell ref="B62:E62"/>
    <mergeCell ref="F62:I62"/>
    <mergeCell ref="J62:M62"/>
    <mergeCell ref="N62:Q62"/>
    <mergeCell ref="S6:T6"/>
    <mergeCell ref="K7:M7"/>
    <mergeCell ref="O7:Q7"/>
    <mergeCell ref="C7:E7"/>
    <mergeCell ref="G7:I7"/>
    <mergeCell ref="K6:Q6"/>
    <mergeCell ref="L36:T36"/>
    <mergeCell ref="B54:C54"/>
    <mergeCell ref="D54:E54"/>
    <mergeCell ref="F54:G54"/>
    <mergeCell ref="H54:I54"/>
    <mergeCell ref="V36:AD36"/>
    <mergeCell ref="AF36:AN36"/>
    <mergeCell ref="B37:E37"/>
    <mergeCell ref="G37:J37"/>
    <mergeCell ref="L37:O37"/>
    <mergeCell ref="Q37:T37"/>
    <mergeCell ref="V37:Y37"/>
    <mergeCell ref="AF37:AI37"/>
    <mergeCell ref="AK37:AN37"/>
    <mergeCell ref="B36:J36"/>
  </mergeCells>
  <hyperlinks>
    <hyperlink ref="A2" location="Contents!A1" display="Back to Contents"/>
  </hyperlinks>
  <pageMargins left="0.7" right="0.7" top="0.75" bottom="0.75" header="0.3" footer="0.3"/>
  <pageSetup paperSize="9" orientation="portrait" r:id="rId1"/>
  <ignoredErrors>
    <ignoredError sqref="K24:R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4"/>
  <sheetViews>
    <sheetView showGridLines="0" workbookViewId="0"/>
  </sheetViews>
  <sheetFormatPr defaultColWidth="9.140625" defaultRowHeight="12.75"/>
  <cols>
    <col min="1" max="1" width="15.7109375" style="132" customWidth="1"/>
    <col min="2" max="2" width="5.7109375" style="132" customWidth="1"/>
    <col min="3" max="5" width="12.5703125" style="132" customWidth="1"/>
    <col min="6" max="6" width="5.7109375" style="132" customWidth="1"/>
    <col min="7" max="9" width="17.42578125" style="132" customWidth="1"/>
    <col min="10" max="12" width="9.140625" style="132"/>
    <col min="13" max="13" width="8.7109375" style="132" bestFit="1" customWidth="1"/>
    <col min="14" max="14" width="8.5703125" style="132" bestFit="1" customWidth="1"/>
    <col min="15" max="15" width="21.85546875" style="132" bestFit="1" customWidth="1"/>
    <col min="16" max="16" width="9.140625" style="132"/>
    <col min="17" max="17" width="36.85546875" style="132" bestFit="1" customWidth="1"/>
    <col min="18" max="18" width="17.5703125" style="132" bestFit="1" customWidth="1"/>
    <col min="19" max="57" width="9.140625" style="132"/>
    <col min="58" max="16384" width="9.140625" style="133"/>
  </cols>
  <sheetData>
    <row r="1" spans="1:21" ht="15" customHeight="1">
      <c r="A1" s="140"/>
      <c r="B1" s="140"/>
      <c r="C1" s="140"/>
      <c r="D1" s="140"/>
      <c r="E1" s="140"/>
      <c r="F1" s="140"/>
      <c r="G1" s="140"/>
    </row>
    <row r="2" spans="1:21" ht="15" customHeight="1">
      <c r="A2" s="194" t="s">
        <v>8</v>
      </c>
      <c r="B2" s="140"/>
      <c r="C2" s="140"/>
      <c r="D2" s="140"/>
      <c r="E2" s="140"/>
      <c r="F2" s="140"/>
      <c r="G2" s="140"/>
    </row>
    <row r="3" spans="1:21" ht="15" customHeight="1">
      <c r="A3" s="140"/>
      <c r="B3" s="140"/>
      <c r="C3" s="140"/>
      <c r="D3" s="140"/>
      <c r="E3" s="140"/>
      <c r="F3" s="140"/>
      <c r="G3" s="140"/>
    </row>
    <row r="4" spans="1:21" ht="15" customHeight="1">
      <c r="A4" s="130" t="s">
        <v>188</v>
      </c>
      <c r="B4" s="131"/>
      <c r="C4" s="131"/>
      <c r="D4" s="131"/>
      <c r="E4" s="131"/>
      <c r="F4" s="131"/>
      <c r="G4" s="131"/>
    </row>
    <row r="5" spans="1:21" ht="15" customHeight="1">
      <c r="A5" s="134"/>
      <c r="B5" s="134"/>
      <c r="C5" s="134"/>
      <c r="D5" s="134"/>
      <c r="E5" s="134"/>
      <c r="F5" s="134"/>
      <c r="G5" s="124"/>
      <c r="H5" s="135"/>
      <c r="I5" s="135"/>
    </row>
    <row r="6" spans="1:21" ht="15" customHeight="1">
      <c r="A6" s="140"/>
      <c r="B6" s="140"/>
      <c r="C6" s="126" t="s">
        <v>126</v>
      </c>
      <c r="D6" s="126" t="s">
        <v>171</v>
      </c>
      <c r="E6" s="126" t="s">
        <v>170</v>
      </c>
      <c r="G6" s="697" t="s">
        <v>72</v>
      </c>
      <c r="H6" s="697"/>
      <c r="I6" s="697"/>
      <c r="K6" s="138"/>
      <c r="L6" s="138"/>
      <c r="M6" s="138"/>
      <c r="N6" s="138"/>
      <c r="O6" s="138"/>
      <c r="P6" s="138"/>
      <c r="Q6" s="138"/>
      <c r="R6" s="138"/>
      <c r="S6" s="138"/>
    </row>
    <row r="7" spans="1:21" ht="15" customHeight="1">
      <c r="A7" s="134"/>
      <c r="B7" s="124"/>
      <c r="C7" s="124" t="s">
        <v>131</v>
      </c>
      <c r="D7" s="124" t="s">
        <v>152</v>
      </c>
      <c r="E7" s="124" t="s">
        <v>558</v>
      </c>
      <c r="F7" s="135"/>
      <c r="G7" s="28" t="s">
        <v>100</v>
      </c>
      <c r="H7" s="124" t="s">
        <v>171</v>
      </c>
      <c r="I7" s="240" t="s">
        <v>69</v>
      </c>
      <c r="K7" s="138"/>
      <c r="L7" s="138"/>
      <c r="M7" s="138"/>
      <c r="N7" s="138"/>
      <c r="O7" s="138"/>
      <c r="P7" s="138"/>
      <c r="Q7" s="138"/>
      <c r="R7" s="138"/>
      <c r="S7" s="138"/>
    </row>
    <row r="8" spans="1:21" ht="15" customHeight="1">
      <c r="A8" s="140"/>
      <c r="B8" s="140"/>
      <c r="C8" s="145"/>
      <c r="D8" s="140"/>
      <c r="E8" s="145"/>
      <c r="F8" s="145"/>
      <c r="G8" s="145"/>
      <c r="K8" s="138"/>
      <c r="L8" s="138"/>
      <c r="M8" s="138"/>
      <c r="N8" s="138"/>
      <c r="O8" s="138"/>
      <c r="P8" s="138"/>
      <c r="Q8" s="138"/>
      <c r="R8" s="138"/>
      <c r="S8" s="138"/>
    </row>
    <row r="9" spans="1:21" ht="15" customHeight="1">
      <c r="A9" s="43" t="s">
        <v>70</v>
      </c>
      <c r="B9" s="195"/>
      <c r="C9" s="147">
        <v>2635462</v>
      </c>
      <c r="D9" s="147">
        <v>20607809</v>
      </c>
      <c r="E9" s="147">
        <v>23362860</v>
      </c>
      <c r="F9" s="46"/>
      <c r="G9" s="46">
        <v>65.592123356284475</v>
      </c>
      <c r="H9" s="46">
        <v>76.713976539034448</v>
      </c>
      <c r="I9" s="46">
        <v>75.237335718648865</v>
      </c>
      <c r="K9" s="138"/>
      <c r="L9" s="138"/>
      <c r="M9" s="138"/>
      <c r="N9" s="138"/>
      <c r="O9" s="138"/>
      <c r="P9" s="138"/>
      <c r="Q9" s="138"/>
      <c r="R9" s="138"/>
      <c r="S9" s="138"/>
      <c r="T9" s="138"/>
      <c r="U9" s="149"/>
    </row>
    <row r="10" spans="1:21" ht="15" customHeight="1">
      <c r="A10" s="210" t="s">
        <v>71</v>
      </c>
      <c r="B10" s="24"/>
      <c r="C10" s="147">
        <v>1373014</v>
      </c>
      <c r="D10" s="147">
        <v>6225200</v>
      </c>
      <c r="E10" s="147">
        <v>7642344</v>
      </c>
      <c r="F10" s="41"/>
      <c r="G10" s="46">
        <v>34.171960611803762</v>
      </c>
      <c r="H10" s="46">
        <v>23.173732188162127</v>
      </c>
      <c r="I10" s="46">
        <v>24.611267678931515</v>
      </c>
      <c r="K10" s="138"/>
      <c r="L10" s="138"/>
      <c r="M10" s="138"/>
      <c r="N10" s="138"/>
      <c r="O10" s="138"/>
      <c r="P10" s="138"/>
      <c r="Q10" s="138"/>
      <c r="R10" s="138"/>
      <c r="S10" s="138"/>
      <c r="T10" s="138"/>
      <c r="U10" s="149"/>
    </row>
    <row r="11" spans="1:21" ht="15" customHeight="1">
      <c r="A11" s="43"/>
      <c r="B11" s="24"/>
      <c r="C11" s="30"/>
      <c r="D11" s="30"/>
      <c r="E11" s="30"/>
      <c r="F11" s="40"/>
      <c r="G11" s="40"/>
      <c r="H11" s="149"/>
      <c r="I11" s="149"/>
      <c r="K11" s="138"/>
      <c r="L11" s="138"/>
      <c r="M11" s="138"/>
      <c r="N11" s="138"/>
      <c r="O11" s="138"/>
      <c r="P11" s="138"/>
      <c r="Q11" s="138"/>
      <c r="R11" s="138"/>
      <c r="S11" s="138"/>
      <c r="T11" s="138"/>
      <c r="U11" s="149"/>
    </row>
    <row r="12" spans="1:21" ht="15" customHeight="1">
      <c r="A12" s="43" t="s">
        <v>557</v>
      </c>
      <c r="B12" s="34"/>
      <c r="C12" s="160">
        <v>4017955</v>
      </c>
      <c r="D12" s="160">
        <v>26863174</v>
      </c>
      <c r="E12" s="160">
        <v>31052216</v>
      </c>
      <c r="F12" s="47"/>
      <c r="G12" s="246">
        <v>100</v>
      </c>
      <c r="H12" s="246">
        <v>100.00000000000001</v>
      </c>
      <c r="I12" s="246">
        <v>99.999999999999986</v>
      </c>
      <c r="K12" s="138"/>
      <c r="L12" s="138"/>
      <c r="M12" s="138"/>
      <c r="N12" s="138"/>
      <c r="O12" s="138"/>
      <c r="P12" s="138"/>
      <c r="Q12" s="138"/>
      <c r="R12" s="138"/>
      <c r="S12" s="138"/>
      <c r="T12" s="138"/>
      <c r="U12" s="226"/>
    </row>
    <row r="13" spans="1:21" ht="15" customHeight="1">
      <c r="A13" s="44"/>
      <c r="B13" s="135"/>
      <c r="C13" s="197"/>
      <c r="D13" s="197"/>
      <c r="E13" s="197"/>
      <c r="F13" s="45"/>
      <c r="G13" s="247"/>
      <c r="H13" s="247"/>
      <c r="I13" s="247"/>
      <c r="K13" s="138"/>
      <c r="L13" s="138"/>
      <c r="M13" s="138"/>
      <c r="N13" s="138"/>
      <c r="O13" s="138"/>
      <c r="P13" s="138"/>
      <c r="Q13" s="138"/>
      <c r="R13" s="138"/>
      <c r="S13" s="138"/>
      <c r="T13" s="138"/>
      <c r="U13" s="226"/>
    </row>
    <row r="14" spans="1:21" ht="15" customHeight="1">
      <c r="A14" s="43" t="s">
        <v>19</v>
      </c>
      <c r="B14" s="34"/>
      <c r="C14" s="160"/>
      <c r="D14" s="160"/>
      <c r="E14" s="160"/>
      <c r="F14" s="47"/>
      <c r="G14" s="246"/>
      <c r="H14" s="246"/>
      <c r="I14" s="246"/>
      <c r="K14" s="138"/>
      <c r="L14" s="138"/>
      <c r="M14" s="138"/>
      <c r="N14" s="138"/>
      <c r="O14" s="138"/>
      <c r="P14" s="138"/>
      <c r="Q14" s="138"/>
      <c r="R14" s="138"/>
      <c r="S14" s="138"/>
      <c r="T14" s="138"/>
      <c r="U14" s="226"/>
    </row>
    <row r="15" spans="1:21" ht="15" customHeight="1">
      <c r="A15" s="43"/>
      <c r="C15" s="148"/>
      <c r="D15" s="148"/>
      <c r="E15" s="148"/>
      <c r="F15" s="41"/>
      <c r="G15" s="216"/>
      <c r="H15" s="149"/>
      <c r="I15" s="149"/>
      <c r="K15" s="138"/>
      <c r="L15" s="138"/>
      <c r="M15" s="138"/>
      <c r="N15" s="138"/>
      <c r="O15" s="138"/>
      <c r="P15" s="138"/>
      <c r="Q15" s="138"/>
      <c r="R15" s="138"/>
      <c r="S15" s="138"/>
    </row>
    <row r="16" spans="1:21" ht="15" customHeight="1">
      <c r="A16" s="43"/>
      <c r="C16" s="148"/>
      <c r="D16" s="148"/>
      <c r="E16" s="148"/>
      <c r="F16" s="41"/>
      <c r="G16" s="216"/>
      <c r="H16" s="149"/>
      <c r="I16" s="149"/>
    </row>
    <row r="17" spans="1:56" ht="15" customHeight="1">
      <c r="A17" s="211" t="s">
        <v>26</v>
      </c>
      <c r="B17" s="212"/>
      <c r="C17" s="212"/>
      <c r="D17" s="212"/>
      <c r="E17" s="212"/>
      <c r="F17" s="41"/>
      <c r="G17" s="216"/>
      <c r="H17" s="149"/>
      <c r="I17" s="149"/>
    </row>
    <row r="18" spans="1:56" ht="15" customHeight="1">
      <c r="A18" s="173" t="s">
        <v>103</v>
      </c>
      <c r="C18" s="148"/>
      <c r="D18" s="148"/>
      <c r="E18" s="148"/>
      <c r="F18" s="41"/>
      <c r="G18" s="216"/>
      <c r="H18" s="149"/>
      <c r="I18" s="149"/>
      <c r="J18" s="228"/>
    </row>
    <row r="19" spans="1:56" ht="15" customHeight="1">
      <c r="A19" s="173" t="s">
        <v>104</v>
      </c>
      <c r="C19" s="148"/>
      <c r="D19" s="148"/>
      <c r="E19" s="148"/>
      <c r="F19" s="41"/>
      <c r="G19" s="216"/>
      <c r="H19" s="149"/>
      <c r="I19" s="149"/>
      <c r="J19" s="228"/>
    </row>
    <row r="20" spans="1:56" ht="15" customHeight="1">
      <c r="A20" s="173" t="s">
        <v>105</v>
      </c>
      <c r="C20" s="148"/>
      <c r="D20" s="148"/>
      <c r="E20" s="148"/>
      <c r="F20" s="41"/>
      <c r="G20" s="216"/>
      <c r="H20" s="149"/>
      <c r="I20" s="149"/>
      <c r="J20" s="228"/>
    </row>
    <row r="21" spans="1:56" ht="15" customHeight="1">
      <c r="A21" s="173" t="s">
        <v>556</v>
      </c>
      <c r="C21" s="148"/>
      <c r="D21" s="148"/>
      <c r="E21" s="148"/>
      <c r="F21" s="41"/>
      <c r="G21" s="216"/>
      <c r="H21" s="149"/>
      <c r="I21" s="149"/>
      <c r="J21" s="228"/>
    </row>
    <row r="22" spans="1:56" ht="15" customHeight="1">
      <c r="A22" s="173" t="s">
        <v>559</v>
      </c>
      <c r="C22" s="148"/>
      <c r="D22" s="148"/>
      <c r="E22" s="148"/>
      <c r="F22" s="41"/>
      <c r="G22" s="216"/>
      <c r="H22" s="149"/>
      <c r="I22" s="149"/>
      <c r="J22" s="228"/>
    </row>
    <row r="23" spans="1:56" ht="15" customHeight="1">
      <c r="A23" s="173" t="s">
        <v>598</v>
      </c>
      <c r="C23" s="148"/>
      <c r="D23" s="148"/>
      <c r="E23" s="148"/>
      <c r="F23" s="41"/>
      <c r="G23" s="216"/>
      <c r="H23" s="149"/>
      <c r="I23" s="149"/>
      <c r="J23" s="228"/>
    </row>
    <row r="24" spans="1:56" ht="15" customHeight="1">
      <c r="A24" s="173" t="s">
        <v>142</v>
      </c>
      <c r="C24" s="148"/>
      <c r="D24" s="148"/>
      <c r="E24" s="148"/>
      <c r="F24" s="41"/>
      <c r="G24" s="216"/>
      <c r="H24" s="149"/>
      <c r="I24" s="149"/>
      <c r="J24" s="228"/>
    </row>
    <row r="25" spans="1:56" ht="15" customHeight="1">
      <c r="A25" s="173" t="s">
        <v>562</v>
      </c>
      <c r="C25" s="148"/>
      <c r="D25" s="148"/>
      <c r="E25" s="148"/>
      <c r="F25" s="41"/>
      <c r="G25" s="216"/>
      <c r="H25" s="149"/>
      <c r="I25" s="149"/>
      <c r="J25" s="228"/>
    </row>
    <row r="26" spans="1:56">
      <c r="A26" s="43" t="s">
        <v>563</v>
      </c>
      <c r="C26" s="148"/>
      <c r="D26" s="148"/>
      <c r="E26" s="148"/>
      <c r="F26" s="41"/>
      <c r="G26" s="216"/>
      <c r="H26" s="149"/>
      <c r="I26" s="149"/>
      <c r="J26" s="34"/>
      <c r="K26" s="34"/>
      <c r="L26" s="34"/>
      <c r="M26" s="34"/>
      <c r="N26" s="34"/>
      <c r="O26" s="34"/>
    </row>
    <row r="27" spans="1:56" s="422" customFormat="1" ht="14.85" customHeight="1">
      <c r="A27" s="34"/>
      <c r="B27" s="34"/>
      <c r="C27" s="34"/>
      <c r="D27" s="34"/>
      <c r="E27" s="34"/>
      <c r="F27" s="34"/>
      <c r="G27" s="34"/>
      <c r="H27" s="34"/>
      <c r="I27" s="163"/>
      <c r="J27" s="229"/>
      <c r="K27" s="709"/>
      <c r="L27" s="709"/>
      <c r="M27" s="709"/>
      <c r="N27" s="709"/>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row>
    <row r="28" spans="1:56" s="422" customFormat="1" ht="14.85" customHeight="1">
      <c r="A28" s="96"/>
      <c r="B28" s="34"/>
      <c r="C28" s="34"/>
      <c r="D28" s="34"/>
      <c r="E28" s="34"/>
      <c r="F28" s="34"/>
      <c r="G28" s="34"/>
      <c r="H28" s="34"/>
      <c r="I28" s="163"/>
      <c r="J28" s="229"/>
      <c r="K28" s="112"/>
      <c r="L28" s="112"/>
      <c r="M28" s="112"/>
      <c r="N28" s="112"/>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row>
    <row r="29" spans="1:56" s="422" customFormat="1" ht="14.85" customHeight="1">
      <c r="A29" s="396"/>
      <c r="B29" s="34"/>
      <c r="C29" s="34"/>
      <c r="D29" s="34"/>
      <c r="E29" s="34"/>
      <c r="F29" s="34"/>
      <c r="G29" s="34"/>
      <c r="H29" s="34"/>
      <c r="I29" s="163"/>
      <c r="J29" s="229"/>
      <c r="K29" s="106"/>
      <c r="L29" s="106"/>
      <c r="M29" s="106"/>
      <c r="N29" s="106"/>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row>
    <row r="30" spans="1:56" s="422" customFormat="1" ht="14.85" customHeight="1">
      <c r="A30" s="497"/>
      <c r="B30" s="498"/>
      <c r="C30" s="498"/>
      <c r="D30" s="498"/>
      <c r="E30" s="499"/>
      <c r="F30" s="499"/>
      <c r="G30" s="499"/>
      <c r="H30" s="499"/>
      <c r="I30" s="163"/>
      <c r="J30" s="179"/>
      <c r="K30" s="181"/>
      <c r="L30" s="181"/>
      <c r="M30" s="500"/>
      <c r="N30" s="501"/>
      <c r="O30" s="501"/>
      <c r="P30" s="501"/>
      <c r="Q30" s="501"/>
      <c r="R30" s="501"/>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row>
    <row r="31" spans="1:56" s="422" customFormat="1" ht="14.85" customHeight="1">
      <c r="A31" s="89"/>
      <c r="B31" s="89"/>
      <c r="C31" s="88"/>
      <c r="D31" s="88"/>
      <c r="E31" s="88"/>
      <c r="F31" s="88"/>
      <c r="G31" s="88"/>
      <c r="H31" s="88"/>
      <c r="I31" s="163"/>
      <c r="J31" s="179"/>
      <c r="K31" s="181"/>
      <c r="L31" s="181"/>
      <c r="M31" s="502"/>
      <c r="N31" s="501"/>
      <c r="O31" s="501"/>
      <c r="P31" s="501"/>
      <c r="Q31" s="501"/>
      <c r="R31" s="501"/>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row>
    <row r="32" spans="1:56" s="422" customFormat="1" ht="14.85" customHeight="1">
      <c r="A32" s="89"/>
      <c r="B32" s="503"/>
      <c r="C32" s="504"/>
      <c r="D32" s="504"/>
      <c r="E32" s="504"/>
      <c r="F32" s="505"/>
      <c r="G32" s="504"/>
      <c r="H32" s="504"/>
      <c r="I32" s="160"/>
      <c r="J32" s="179"/>
      <c r="K32" s="181"/>
      <c r="L32" s="181"/>
      <c r="M32" s="181"/>
      <c r="N32" s="181"/>
      <c r="O32" s="96"/>
      <c r="P32" s="96"/>
      <c r="Q32" s="96"/>
      <c r="R32" s="96"/>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row>
    <row r="33" spans="1:57" s="422" customFormat="1" ht="14.85" customHeight="1">
      <c r="A33" s="89"/>
      <c r="B33" s="88"/>
      <c r="C33" s="88"/>
      <c r="D33" s="88"/>
      <c r="E33" s="88"/>
      <c r="F33" s="88"/>
      <c r="G33" s="88"/>
      <c r="H33" s="88"/>
      <c r="I33" s="163"/>
      <c r="J33" s="179"/>
      <c r="K33" s="181"/>
      <c r="L33" s="181"/>
      <c r="M33" s="506"/>
      <c r="N33" s="501"/>
      <c r="O33" s="501"/>
      <c r="P33" s="501"/>
      <c r="Q33" s="501"/>
      <c r="R33" s="501"/>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row>
    <row r="34" spans="1:57" s="422" customFormat="1" ht="14.85" customHeight="1">
      <c r="A34" s="89"/>
      <c r="B34" s="90"/>
      <c r="C34" s="90"/>
      <c r="D34" s="90"/>
      <c r="E34" s="88"/>
      <c r="F34" s="507"/>
      <c r="G34" s="507"/>
      <c r="H34" s="507"/>
      <c r="I34" s="34"/>
      <c r="J34" s="179"/>
      <c r="K34" s="181"/>
      <c r="L34" s="181"/>
      <c r="M34" s="508"/>
      <c r="N34" s="501"/>
      <c r="O34" s="501"/>
      <c r="P34" s="501"/>
      <c r="Q34" s="501"/>
      <c r="R34" s="509"/>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row>
    <row r="35" spans="1:57" s="422" customFormat="1" ht="14.85" customHeight="1">
      <c r="A35" s="89"/>
      <c r="B35" s="90"/>
      <c r="C35" s="90"/>
      <c r="D35" s="90"/>
      <c r="E35" s="88"/>
      <c r="F35" s="507"/>
      <c r="G35" s="507"/>
      <c r="H35" s="507"/>
      <c r="I35" s="34"/>
      <c r="J35" s="179"/>
      <c r="K35" s="181"/>
      <c r="L35" s="181"/>
      <c r="M35" s="510"/>
      <c r="N35" s="712"/>
      <c r="O35" s="712"/>
      <c r="P35" s="511"/>
      <c r="Q35" s="712"/>
      <c r="R35" s="712"/>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row>
    <row r="36" spans="1:57" s="422" customFormat="1" ht="14.85" customHeight="1">
      <c r="A36" s="89"/>
      <c r="B36" s="512"/>
      <c r="C36" s="90"/>
      <c r="D36" s="90"/>
      <c r="E36" s="88"/>
      <c r="F36" s="89"/>
      <c r="G36" s="88"/>
      <c r="H36" s="88"/>
      <c r="I36" s="34"/>
      <c r="J36" s="179"/>
      <c r="K36" s="179"/>
      <c r="L36" s="179"/>
      <c r="M36" s="510"/>
      <c r="N36" s="112"/>
      <c r="O36" s="112"/>
      <c r="P36" s="513"/>
      <c r="Q36" s="112"/>
      <c r="R36" s="112"/>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row>
    <row r="37" spans="1:57" s="422" customFormat="1" ht="14.85" customHeight="1">
      <c r="A37" s="89"/>
      <c r="B37" s="512"/>
      <c r="C37" s="90"/>
      <c r="D37" s="90"/>
      <c r="E37" s="88"/>
      <c r="F37" s="88"/>
      <c r="G37" s="88"/>
      <c r="H37" s="88"/>
      <c r="I37" s="34"/>
      <c r="J37" s="105"/>
      <c r="K37" s="111"/>
      <c r="L37" s="111"/>
      <c r="M37" s="510"/>
      <c r="N37" s="106"/>
      <c r="O37" s="106"/>
      <c r="P37" s="114"/>
      <c r="Q37" s="106"/>
      <c r="R37" s="106"/>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row>
    <row r="38" spans="1:57" s="422" customFormat="1" ht="14.85" customHeight="1">
      <c r="A38" s="89"/>
      <c r="B38" s="514"/>
      <c r="C38" s="514"/>
      <c r="D38" s="514"/>
      <c r="E38" s="89"/>
      <c r="F38" s="89"/>
      <c r="G38" s="89"/>
      <c r="H38" s="89"/>
      <c r="I38" s="34"/>
      <c r="J38" s="105"/>
      <c r="K38" s="110"/>
      <c r="L38" s="110"/>
      <c r="M38" s="515"/>
      <c r="N38" s="230"/>
      <c r="O38" s="230"/>
      <c r="P38" s="230"/>
      <c r="Q38" s="230"/>
      <c r="R38" s="230"/>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row>
    <row r="39" spans="1:57" s="422" customFormat="1" ht="14.85" customHeight="1">
      <c r="A39" s="34"/>
      <c r="B39" s="34"/>
      <c r="C39" s="34"/>
      <c r="D39" s="34"/>
      <c r="E39" s="34"/>
      <c r="F39" s="34"/>
      <c r="G39" s="34"/>
      <c r="H39" s="34"/>
      <c r="I39" s="34"/>
      <c r="J39" s="179"/>
      <c r="K39" s="179"/>
      <c r="L39" s="179"/>
      <c r="M39" s="515"/>
      <c r="N39" s="230"/>
      <c r="O39" s="230"/>
      <c r="P39" s="230"/>
      <c r="Q39" s="230"/>
      <c r="R39" s="230"/>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row>
    <row r="40" spans="1:57" s="422" customFormat="1" ht="14.85" customHeight="1">
      <c r="A40" s="34"/>
      <c r="B40" s="34"/>
      <c r="C40" s="34"/>
      <c r="D40" s="34"/>
      <c r="E40" s="34"/>
      <c r="F40" s="34"/>
      <c r="G40" s="34"/>
      <c r="H40" s="34"/>
      <c r="I40" s="34"/>
      <c r="J40" s="179"/>
      <c r="K40" s="181"/>
      <c r="L40" s="181"/>
      <c r="M40" s="515"/>
      <c r="N40" s="230"/>
      <c r="O40" s="230"/>
      <c r="P40" s="230"/>
      <c r="Q40" s="230"/>
      <c r="R40" s="230"/>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row>
    <row r="41" spans="1:57" s="422" customFormat="1" ht="14.85" customHeight="1">
      <c r="A41" s="497"/>
      <c r="B41" s="498"/>
      <c r="C41" s="498"/>
      <c r="D41" s="498"/>
      <c r="E41" s="499"/>
      <c r="F41" s="499"/>
      <c r="G41" s="499"/>
      <c r="H41" s="499"/>
      <c r="I41" s="34"/>
      <c r="J41" s="34"/>
      <c r="K41" s="34"/>
      <c r="L41" s="34"/>
      <c r="M41" s="515"/>
      <c r="N41" s="230"/>
      <c r="O41" s="230"/>
      <c r="P41" s="230"/>
      <c r="Q41" s="230"/>
      <c r="R41" s="230"/>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s="422" customFormat="1" ht="14.85" customHeight="1">
      <c r="A42" s="89"/>
      <c r="B42" s="89"/>
      <c r="C42" s="88"/>
      <c r="D42" s="88"/>
      <c r="E42" s="88"/>
      <c r="F42" s="88"/>
      <c r="G42" s="88"/>
      <c r="H42" s="88"/>
      <c r="I42" s="34"/>
      <c r="J42" s="96"/>
      <c r="K42" s="34"/>
      <c r="L42" s="34"/>
      <c r="M42" s="515"/>
      <c r="N42" s="230"/>
      <c r="O42" s="230"/>
      <c r="P42" s="230"/>
      <c r="Q42" s="230"/>
      <c r="R42" s="230"/>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s="422" customFormat="1" ht="14.85" customHeight="1">
      <c r="A43" s="89"/>
      <c r="B43" s="503"/>
      <c r="C43" s="504"/>
      <c r="D43" s="504"/>
      <c r="E43" s="504"/>
      <c r="F43" s="505"/>
      <c r="G43" s="504"/>
      <c r="H43" s="504"/>
      <c r="I43" s="34"/>
      <c r="J43" s="34"/>
      <c r="K43" s="713"/>
      <c r="L43" s="713"/>
      <c r="M43" s="515"/>
      <c r="N43" s="230"/>
      <c r="O43" s="230"/>
      <c r="P43" s="230"/>
      <c r="Q43" s="230"/>
      <c r="R43" s="230"/>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s="422" customFormat="1" ht="14.85" customHeight="1">
      <c r="A44" s="89"/>
      <c r="B44" s="88"/>
      <c r="C44" s="88"/>
      <c r="D44" s="88"/>
      <c r="E44" s="88"/>
      <c r="F44" s="88"/>
      <c r="G44" s="88"/>
      <c r="H44" s="88"/>
      <c r="I44" s="34"/>
      <c r="J44" s="34"/>
      <c r="K44" s="34"/>
      <c r="L44" s="34"/>
      <c r="M44" s="515"/>
      <c r="N44" s="515"/>
      <c r="O44" s="515"/>
      <c r="P44" s="515"/>
      <c r="Q44" s="515"/>
      <c r="R44" s="515"/>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s="422" customFormat="1" ht="14.85" customHeight="1">
      <c r="A45" s="89"/>
      <c r="B45" s="90"/>
      <c r="C45" s="90"/>
      <c r="D45" s="90"/>
      <c r="E45" s="90"/>
      <c r="F45" s="516"/>
      <c r="G45" s="516"/>
      <c r="H45" s="516"/>
      <c r="I45" s="34"/>
      <c r="J45" s="34"/>
      <c r="K45" s="34"/>
      <c r="L45" s="34"/>
      <c r="M45" s="115"/>
      <c r="N45" s="117"/>
      <c r="O45" s="117"/>
      <c r="P45" s="117"/>
      <c r="Q45" s="117"/>
      <c r="R45" s="117"/>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row>
    <row r="46" spans="1:57" s="422" customFormat="1" ht="14.85" customHeight="1">
      <c r="A46" s="89"/>
      <c r="B46" s="90"/>
      <c r="C46" s="90"/>
      <c r="D46" s="90"/>
      <c r="E46" s="90"/>
      <c r="F46" s="516"/>
      <c r="G46" s="516"/>
      <c r="H46" s="516"/>
      <c r="I46" s="34"/>
      <c r="J46" s="34"/>
      <c r="K46" s="34"/>
      <c r="L46" s="34"/>
      <c r="M46" s="115"/>
      <c r="N46" s="116"/>
      <c r="O46" s="116"/>
      <c r="P46" s="117"/>
      <c r="Q46" s="117"/>
      <c r="R46" s="117"/>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row>
    <row r="47" spans="1:57" s="422" customFormat="1" ht="14.85" customHeight="1">
      <c r="A47" s="89"/>
      <c r="B47" s="90"/>
      <c r="C47" s="90"/>
      <c r="D47" s="90"/>
      <c r="E47" s="90"/>
      <c r="F47" s="516"/>
      <c r="G47" s="516"/>
      <c r="H47" s="516"/>
      <c r="I47" s="34"/>
      <c r="J47" s="34"/>
      <c r="K47" s="34"/>
      <c r="L47" s="34"/>
      <c r="M47" s="501"/>
      <c r="N47" s="501"/>
      <c r="O47" s="501"/>
      <c r="P47" s="501"/>
      <c r="Q47" s="501"/>
      <c r="R47" s="501"/>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row>
    <row r="48" spans="1:57" s="422" customFormat="1" ht="14.85" customHeight="1">
      <c r="A48" s="89"/>
      <c r="B48" s="90"/>
      <c r="C48" s="90"/>
      <c r="D48" s="90"/>
      <c r="E48" s="90"/>
      <c r="F48" s="516"/>
      <c r="G48" s="516"/>
      <c r="H48" s="516"/>
      <c r="I48" s="34"/>
      <c r="J48" s="34"/>
      <c r="K48" s="34"/>
      <c r="L48" s="34"/>
      <c r="M48" s="501"/>
      <c r="N48" s="230"/>
      <c r="O48" s="230"/>
      <c r="P48" s="230"/>
      <c r="Q48" s="230"/>
      <c r="R48" s="118"/>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row>
    <row r="49" spans="1:57" s="422" customFormat="1" ht="14.85" customHeight="1">
      <c r="A49" s="89"/>
      <c r="B49" s="514"/>
      <c r="C49" s="514"/>
      <c r="D49" s="514"/>
      <c r="E49" s="89"/>
      <c r="F49" s="89"/>
      <c r="G49" s="89"/>
      <c r="H49" s="89"/>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row>
    <row r="50" spans="1:57" s="422" customFormat="1" ht="14.85" customHeight="1">
      <c r="A50" s="34"/>
      <c r="B50" s="34"/>
      <c r="C50" s="34"/>
      <c r="D50" s="34"/>
      <c r="E50" s="34"/>
      <c r="F50" s="34"/>
      <c r="G50" s="34"/>
      <c r="H50" s="34"/>
      <c r="I50" s="34"/>
      <c r="J50" s="34"/>
      <c r="K50" s="34"/>
      <c r="L50" s="34"/>
      <c r="M50" s="96"/>
      <c r="N50" s="96"/>
      <c r="O50" s="96"/>
      <c r="P50" s="96"/>
      <c r="Q50" s="96"/>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row>
    <row r="51" spans="1:57" s="422" customFormat="1" ht="14.85" customHeight="1">
      <c r="A51" s="34"/>
      <c r="B51" s="34"/>
      <c r="C51" s="34"/>
      <c r="D51" s="34"/>
      <c r="E51" s="34"/>
      <c r="F51" s="34"/>
      <c r="G51" s="34"/>
      <c r="H51" s="34"/>
      <c r="I51" s="34"/>
      <c r="J51" s="34"/>
      <c r="K51" s="34"/>
      <c r="L51" s="34"/>
      <c r="M51" s="96"/>
      <c r="N51" s="704"/>
      <c r="O51" s="704"/>
      <c r="P51" s="704"/>
      <c r="Q51" s="70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row>
    <row r="52" spans="1:57" s="422" customFormat="1" ht="14.85" customHeight="1">
      <c r="A52" s="34"/>
      <c r="B52" s="34"/>
      <c r="C52" s="34"/>
      <c r="D52" s="34"/>
      <c r="E52" s="34"/>
      <c r="F52" s="34"/>
      <c r="G52" s="34"/>
      <c r="H52" s="34"/>
      <c r="I52" s="34"/>
      <c r="J52" s="34"/>
      <c r="K52" s="34"/>
      <c r="L52" s="34"/>
      <c r="M52" s="96"/>
      <c r="N52" s="96"/>
      <c r="O52" s="96"/>
      <c r="P52" s="96"/>
      <c r="Q52" s="96"/>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row>
    <row r="53" spans="1:57" s="422" customFormat="1" ht="14.85" customHeight="1">
      <c r="A53" s="34"/>
      <c r="B53" s="34"/>
      <c r="C53" s="34"/>
      <c r="D53" s="34"/>
      <c r="E53" s="34"/>
      <c r="F53" s="34"/>
      <c r="G53" s="34"/>
      <c r="H53" s="34"/>
      <c r="I53" s="34"/>
      <c r="J53" s="34"/>
      <c r="K53" s="34"/>
      <c r="L53" s="34"/>
      <c r="M53" s="96"/>
      <c r="N53" s="165"/>
      <c r="O53" s="165"/>
      <c r="P53" s="165"/>
      <c r="Q53" s="165"/>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row>
    <row r="54" spans="1:57" s="422" customFormat="1" ht="14.8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row>
  </sheetData>
  <mergeCells count="8">
    <mergeCell ref="Q35:R35"/>
    <mergeCell ref="N51:O51"/>
    <mergeCell ref="P51:Q51"/>
    <mergeCell ref="G6:I6"/>
    <mergeCell ref="K27:L27"/>
    <mergeCell ref="M27:N27"/>
    <mergeCell ref="K43:L43"/>
    <mergeCell ref="N35:O35"/>
  </mergeCells>
  <hyperlinks>
    <hyperlink ref="A2" location="Contents!A1" display="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2"/>
  <sheetViews>
    <sheetView showGridLines="0" workbookViewId="0"/>
  </sheetViews>
  <sheetFormatPr defaultColWidth="9.140625" defaultRowHeight="12.75"/>
  <cols>
    <col min="1" max="1" width="51" style="132" customWidth="1"/>
    <col min="2" max="2" width="5.7109375" style="132" customWidth="1"/>
    <col min="3" max="5" width="12.7109375" style="132" customWidth="1"/>
    <col min="6" max="6" width="5.7109375" style="132" customWidth="1"/>
    <col min="7" max="9" width="17.5703125" style="132" customWidth="1"/>
    <col min="10" max="10" width="9.140625" style="132"/>
    <col min="11" max="11" width="11.28515625" style="132" customWidth="1"/>
    <col min="12" max="54" width="9.140625" style="132"/>
    <col min="55" max="16384" width="9.140625" style="133"/>
  </cols>
  <sheetData>
    <row r="1" spans="1:27" ht="15" customHeight="1">
      <c r="A1" s="140"/>
      <c r="B1" s="140"/>
      <c r="C1" s="140"/>
      <c r="D1" s="140"/>
      <c r="E1" s="140"/>
      <c r="F1" s="140"/>
      <c r="G1" s="140"/>
    </row>
    <row r="2" spans="1:27" ht="15" customHeight="1">
      <c r="A2" s="194" t="s">
        <v>8</v>
      </c>
      <c r="B2" s="140"/>
      <c r="C2" s="140"/>
      <c r="D2" s="140"/>
      <c r="E2" s="140"/>
      <c r="F2" s="140"/>
      <c r="G2" s="140"/>
    </row>
    <row r="3" spans="1:27" ht="15" customHeight="1">
      <c r="A3" s="140"/>
      <c r="B3" s="140"/>
      <c r="C3" s="140"/>
      <c r="D3" s="140"/>
      <c r="E3" s="140"/>
      <c r="F3" s="140"/>
      <c r="G3" s="140"/>
    </row>
    <row r="4" spans="1:27" ht="15" customHeight="1">
      <c r="A4" s="130" t="s">
        <v>581</v>
      </c>
      <c r="B4" s="131"/>
      <c r="C4" s="131"/>
      <c r="D4" s="131"/>
      <c r="E4" s="131"/>
      <c r="F4" s="131"/>
      <c r="G4" s="131"/>
    </row>
    <row r="5" spans="1:27" ht="15" customHeight="1">
      <c r="A5" s="134"/>
      <c r="B5" s="134"/>
      <c r="C5" s="134"/>
      <c r="D5" s="134"/>
      <c r="E5" s="134"/>
      <c r="F5" s="134"/>
      <c r="G5" s="124"/>
      <c r="H5" s="135"/>
      <c r="I5" s="135"/>
      <c r="J5" s="34"/>
      <c r="K5" s="34"/>
    </row>
    <row r="6" spans="1:27" ht="15" customHeight="1">
      <c r="A6" s="140"/>
      <c r="B6" s="140"/>
      <c r="C6" s="126" t="s">
        <v>126</v>
      </c>
      <c r="D6" s="126" t="s">
        <v>171</v>
      </c>
      <c r="E6" s="126" t="s">
        <v>170</v>
      </c>
      <c r="F6" s="123"/>
      <c r="G6" s="697" t="s">
        <v>68</v>
      </c>
      <c r="H6" s="697"/>
      <c r="I6" s="697"/>
      <c r="J6" s="34"/>
      <c r="K6" s="34"/>
      <c r="L6" s="138"/>
      <c r="M6" s="138"/>
      <c r="N6" s="138"/>
      <c r="O6" s="138"/>
      <c r="P6" s="138"/>
      <c r="Q6" s="138"/>
      <c r="R6" s="138"/>
      <c r="S6" s="138"/>
      <c r="T6" s="138"/>
    </row>
    <row r="7" spans="1:27" ht="15" customHeight="1">
      <c r="A7" s="134"/>
      <c r="B7" s="124"/>
      <c r="C7" s="124" t="s">
        <v>131</v>
      </c>
      <c r="D7" s="124" t="s">
        <v>158</v>
      </c>
      <c r="E7" s="124" t="s">
        <v>582</v>
      </c>
      <c r="F7" s="28"/>
      <c r="G7" s="28" t="s">
        <v>100</v>
      </c>
      <c r="H7" s="124" t="s">
        <v>171</v>
      </c>
      <c r="I7" s="240" t="s">
        <v>69</v>
      </c>
      <c r="J7" s="34"/>
      <c r="K7" s="34"/>
      <c r="L7" s="138"/>
      <c r="M7" s="138"/>
      <c r="N7" s="138"/>
      <c r="O7" s="138"/>
      <c r="P7" s="138"/>
      <c r="Q7" s="138"/>
      <c r="R7" s="138"/>
      <c r="S7" s="138"/>
      <c r="T7" s="138"/>
    </row>
    <row r="8" spans="1:27" ht="15" customHeight="1">
      <c r="A8" s="140"/>
      <c r="B8" s="140"/>
      <c r="C8" s="242"/>
      <c r="D8" s="241"/>
      <c r="E8" s="242"/>
      <c r="F8" s="242"/>
      <c r="G8" s="242"/>
      <c r="H8" s="123"/>
      <c r="I8" s="123"/>
      <c r="L8" s="138"/>
      <c r="M8" s="138"/>
      <c r="N8" s="138"/>
      <c r="O8" s="138"/>
      <c r="P8" s="138"/>
      <c r="Q8" s="138"/>
      <c r="R8" s="138"/>
      <c r="S8" s="138"/>
      <c r="T8" s="138"/>
    </row>
    <row r="9" spans="1:27" ht="15" customHeight="1">
      <c r="A9" s="43" t="s">
        <v>51</v>
      </c>
      <c r="B9" s="195"/>
      <c r="C9" s="147">
        <v>29914</v>
      </c>
      <c r="D9" s="147">
        <v>251571</v>
      </c>
      <c r="E9" s="147">
        <v>282153</v>
      </c>
      <c r="F9" s="46"/>
      <c r="G9" s="46">
        <v>0.74450808931409129</v>
      </c>
      <c r="H9" s="46">
        <v>0.93649023008226806</v>
      </c>
      <c r="I9" s="46">
        <v>0.90864046546629706</v>
      </c>
      <c r="K9" s="148"/>
      <c r="L9" s="148"/>
      <c r="M9" s="148"/>
      <c r="N9" s="148"/>
      <c r="O9" s="148"/>
      <c r="P9" s="148"/>
      <c r="Q9" s="148"/>
      <c r="R9" s="148"/>
      <c r="S9" s="148"/>
      <c r="T9" s="148"/>
      <c r="U9" s="148"/>
      <c r="V9" s="148"/>
      <c r="W9" s="148"/>
      <c r="X9" s="148"/>
      <c r="Y9" s="148"/>
      <c r="Z9" s="148"/>
      <c r="AA9" s="148"/>
    </row>
    <row r="10" spans="1:27" ht="15" customHeight="1">
      <c r="A10" s="210" t="s">
        <v>52</v>
      </c>
      <c r="B10" s="24"/>
      <c r="C10" s="147">
        <v>61965</v>
      </c>
      <c r="D10" s="147">
        <v>479417</v>
      </c>
      <c r="E10" s="147">
        <v>543554</v>
      </c>
      <c r="F10" s="41"/>
      <c r="G10" s="46">
        <v>1.5422024388028237</v>
      </c>
      <c r="H10" s="46">
        <v>1.78466252722035</v>
      </c>
      <c r="I10" s="46">
        <v>1.7504515619754801</v>
      </c>
      <c r="K10" s="148"/>
      <c r="L10" s="148"/>
      <c r="M10" s="148"/>
      <c r="N10" s="148"/>
      <c r="O10" s="148"/>
      <c r="P10" s="148"/>
      <c r="Q10" s="148"/>
      <c r="R10" s="148"/>
      <c r="S10" s="148"/>
      <c r="T10" s="148"/>
      <c r="U10" s="148"/>
      <c r="V10" s="148"/>
      <c r="W10" s="148"/>
      <c r="X10" s="148"/>
      <c r="Y10" s="148"/>
      <c r="Z10" s="148"/>
      <c r="AA10" s="148"/>
    </row>
    <row r="11" spans="1:27" ht="15" customHeight="1">
      <c r="A11" s="43" t="s">
        <v>53</v>
      </c>
      <c r="B11" s="24"/>
      <c r="C11" s="147">
        <v>309631</v>
      </c>
      <c r="D11" s="147">
        <v>2506135</v>
      </c>
      <c r="E11" s="147">
        <v>2829231</v>
      </c>
      <c r="F11" s="40"/>
      <c r="G11" s="46">
        <v>7.7061838671662581</v>
      </c>
      <c r="H11" s="46">
        <v>9.3292587093394115</v>
      </c>
      <c r="I11" s="46">
        <v>9.1112048170732809</v>
      </c>
      <c r="K11" s="148"/>
      <c r="L11" s="148"/>
      <c r="M11" s="148"/>
      <c r="N11" s="148"/>
      <c r="O11" s="148"/>
      <c r="P11" s="148"/>
      <c r="Q11" s="148"/>
      <c r="R11" s="148"/>
      <c r="S11" s="148"/>
      <c r="T11" s="148"/>
      <c r="U11" s="148"/>
      <c r="V11" s="148"/>
      <c r="W11" s="148"/>
      <c r="X11" s="148"/>
      <c r="Y11" s="148"/>
      <c r="Z11" s="148"/>
      <c r="AA11" s="148"/>
    </row>
    <row r="12" spans="1:27" ht="15" customHeight="1">
      <c r="A12" s="43" t="s">
        <v>54</v>
      </c>
      <c r="C12" s="147">
        <v>240646</v>
      </c>
      <c r="D12" s="147">
        <v>1980305</v>
      </c>
      <c r="E12" s="147">
        <v>2231006</v>
      </c>
      <c r="F12" s="41"/>
      <c r="G12" s="46">
        <v>5.9892656836624596</v>
      </c>
      <c r="H12" s="46">
        <v>7.371820619558954</v>
      </c>
      <c r="I12" s="46">
        <v>7.1846917463153028</v>
      </c>
      <c r="K12" s="148"/>
      <c r="L12" s="148"/>
      <c r="M12" s="148"/>
      <c r="N12" s="148"/>
      <c r="O12" s="148"/>
      <c r="P12" s="148"/>
      <c r="Q12" s="148"/>
      <c r="R12" s="148"/>
      <c r="S12" s="148"/>
      <c r="T12" s="148"/>
      <c r="U12" s="148"/>
      <c r="V12" s="148"/>
      <c r="W12" s="148"/>
      <c r="X12" s="148"/>
      <c r="Y12" s="148"/>
      <c r="Z12" s="148"/>
      <c r="AA12" s="148"/>
    </row>
    <row r="13" spans="1:27" ht="15" customHeight="1">
      <c r="A13" s="43" t="s">
        <v>55</v>
      </c>
      <c r="C13" s="147">
        <v>576647</v>
      </c>
      <c r="D13" s="147">
        <v>3297073</v>
      </c>
      <c r="E13" s="147">
        <v>3890958</v>
      </c>
      <c r="F13" s="41"/>
      <c r="G13" s="46">
        <v>14.351753566179809</v>
      </c>
      <c r="H13" s="46">
        <v>12.27357943629446</v>
      </c>
      <c r="I13" s="46">
        <v>12.530371423411458</v>
      </c>
      <c r="K13" s="148"/>
      <c r="L13" s="148"/>
      <c r="M13" s="148"/>
      <c r="N13" s="148"/>
      <c r="O13" s="148"/>
      <c r="P13" s="148"/>
      <c r="Q13" s="148"/>
      <c r="R13" s="148"/>
      <c r="S13" s="148"/>
      <c r="T13" s="148"/>
      <c r="U13" s="148"/>
      <c r="V13" s="148"/>
      <c r="W13" s="148"/>
      <c r="X13" s="148"/>
      <c r="Y13" s="148"/>
      <c r="Z13" s="148"/>
      <c r="AA13" s="148"/>
    </row>
    <row r="14" spans="1:27" ht="15" customHeight="1">
      <c r="A14" s="43" t="s">
        <v>56</v>
      </c>
      <c r="C14" s="147">
        <v>196877</v>
      </c>
      <c r="D14" s="147">
        <v>1321995</v>
      </c>
      <c r="E14" s="147">
        <v>1527968</v>
      </c>
      <c r="F14" s="41"/>
      <c r="G14" s="46">
        <v>4.8999304372497949</v>
      </c>
      <c r="H14" s="46">
        <v>4.9212166812454852</v>
      </c>
      <c r="I14" s="46">
        <v>4.9206407684398439</v>
      </c>
      <c r="K14" s="148"/>
      <c r="L14" s="148"/>
      <c r="M14" s="148"/>
      <c r="N14" s="148"/>
      <c r="O14" s="148"/>
      <c r="P14" s="148"/>
      <c r="Q14" s="148"/>
      <c r="R14" s="148"/>
      <c r="S14" s="148"/>
      <c r="T14" s="148"/>
      <c r="U14" s="148"/>
      <c r="V14" s="148"/>
      <c r="W14" s="148"/>
      <c r="X14" s="148"/>
      <c r="Y14" s="148"/>
      <c r="Z14" s="148"/>
      <c r="AA14" s="148"/>
    </row>
    <row r="15" spans="1:27" ht="15" customHeight="1">
      <c r="A15" s="43" t="s">
        <v>57</v>
      </c>
      <c r="C15" s="147">
        <v>227576</v>
      </c>
      <c r="D15" s="147">
        <v>1471044</v>
      </c>
      <c r="E15" s="147">
        <v>1709688</v>
      </c>
      <c r="F15" s="41"/>
      <c r="G15" s="46">
        <v>5.6639758284998214</v>
      </c>
      <c r="H15" s="46">
        <v>5.4760617639598355</v>
      </c>
      <c r="I15" s="46">
        <v>5.5058486003060141</v>
      </c>
      <c r="K15" s="148"/>
      <c r="L15" s="148"/>
      <c r="M15" s="148"/>
      <c r="N15" s="148"/>
      <c r="O15" s="148"/>
      <c r="P15" s="148"/>
      <c r="Q15" s="148"/>
      <c r="R15" s="148"/>
      <c r="S15" s="148"/>
      <c r="T15" s="148"/>
      <c r="U15" s="148"/>
      <c r="V15" s="148"/>
      <c r="W15" s="148"/>
      <c r="X15" s="148"/>
      <c r="Y15" s="148"/>
      <c r="Z15" s="148"/>
      <c r="AA15" s="148"/>
    </row>
    <row r="16" spans="1:27" ht="15" customHeight="1">
      <c r="A16" s="43" t="s">
        <v>58</v>
      </c>
      <c r="C16" s="147">
        <v>137960</v>
      </c>
      <c r="D16" s="147">
        <v>1131751</v>
      </c>
      <c r="E16" s="147">
        <v>1274684</v>
      </c>
      <c r="F16" s="41"/>
      <c r="G16" s="46">
        <v>3.4335874841803853</v>
      </c>
      <c r="H16" s="46">
        <v>4.2130203973662983</v>
      </c>
      <c r="I16" s="46">
        <v>4.1049695132869104</v>
      </c>
      <c r="K16" s="148"/>
      <c r="L16" s="148"/>
      <c r="M16" s="148"/>
      <c r="N16" s="148"/>
      <c r="O16" s="148"/>
      <c r="P16" s="148"/>
      <c r="Q16" s="148"/>
      <c r="R16" s="148"/>
      <c r="S16" s="148"/>
      <c r="T16" s="148"/>
      <c r="U16" s="148"/>
      <c r="V16" s="148"/>
      <c r="W16" s="148"/>
      <c r="X16" s="148"/>
      <c r="Y16" s="148"/>
      <c r="Z16" s="148"/>
      <c r="AA16" s="148"/>
    </row>
    <row r="17" spans="1:27" ht="15" customHeight="1">
      <c r="A17" s="43" t="s">
        <v>59</v>
      </c>
      <c r="C17" s="147">
        <v>107979</v>
      </c>
      <c r="D17" s="147">
        <v>1141674</v>
      </c>
      <c r="E17" s="147">
        <v>1257777</v>
      </c>
      <c r="F17" s="41"/>
      <c r="G17" s="46">
        <v>2.6874118799239914</v>
      </c>
      <c r="H17" s="46">
        <v>4.2499594426183593</v>
      </c>
      <c r="I17" s="46">
        <v>4.0505225134335019</v>
      </c>
      <c r="K17" s="148"/>
      <c r="L17" s="148"/>
      <c r="M17" s="148"/>
      <c r="N17" s="148"/>
      <c r="O17" s="148"/>
      <c r="P17" s="148"/>
      <c r="Q17" s="148"/>
      <c r="R17" s="148"/>
      <c r="S17" s="148"/>
      <c r="T17" s="148"/>
      <c r="U17" s="148"/>
      <c r="V17" s="148"/>
      <c r="W17" s="148"/>
      <c r="X17" s="148"/>
      <c r="Y17" s="148"/>
      <c r="Z17" s="148"/>
      <c r="AA17" s="148"/>
    </row>
    <row r="18" spans="1:27" ht="15" customHeight="1">
      <c r="A18" s="43" t="s">
        <v>60</v>
      </c>
      <c r="C18" s="147">
        <v>43420</v>
      </c>
      <c r="D18" s="147">
        <v>297583</v>
      </c>
      <c r="E18" s="147">
        <v>342384</v>
      </c>
      <c r="F18" s="41"/>
      <c r="G18" s="46">
        <v>1.0806492357430584</v>
      </c>
      <c r="H18" s="46">
        <v>1.1077730427536225</v>
      </c>
      <c r="I18" s="46">
        <v>1.1026072986224236</v>
      </c>
      <c r="K18" s="148"/>
      <c r="L18" s="148"/>
      <c r="M18" s="148"/>
      <c r="N18" s="148"/>
      <c r="O18" s="148"/>
      <c r="P18" s="148"/>
      <c r="Q18" s="148"/>
      <c r="R18" s="148"/>
      <c r="S18" s="148"/>
      <c r="T18" s="148"/>
      <c r="U18" s="148"/>
      <c r="V18" s="148"/>
      <c r="W18" s="148"/>
      <c r="X18" s="148"/>
      <c r="Y18" s="148"/>
      <c r="Z18" s="148"/>
      <c r="AA18" s="148"/>
    </row>
    <row r="19" spans="1:27" ht="15" customHeight="1">
      <c r="A19" s="43" t="s">
        <v>61</v>
      </c>
      <c r="C19" s="147">
        <v>229840</v>
      </c>
      <c r="D19" s="147">
        <v>2084783</v>
      </c>
      <c r="E19" s="147">
        <v>2324390</v>
      </c>
      <c r="F19" s="41"/>
      <c r="G19" s="46">
        <v>5.7203229005800216</v>
      </c>
      <c r="H19" s="46">
        <v>7.7607471105238721</v>
      </c>
      <c r="I19" s="46">
        <v>7.4854239066223167</v>
      </c>
      <c r="K19" s="148"/>
      <c r="L19" s="148"/>
      <c r="M19" s="148"/>
      <c r="N19" s="148"/>
      <c r="O19" s="148"/>
      <c r="P19" s="148"/>
      <c r="Q19" s="148"/>
      <c r="R19" s="148"/>
      <c r="S19" s="148"/>
      <c r="T19" s="148"/>
      <c r="U19" s="148"/>
      <c r="V19" s="148"/>
      <c r="W19" s="148"/>
      <c r="X19" s="148"/>
      <c r="Y19" s="148"/>
      <c r="Z19" s="148"/>
      <c r="AA19" s="148"/>
    </row>
    <row r="20" spans="1:27" ht="15" customHeight="1">
      <c r="A20" s="43" t="s">
        <v>62</v>
      </c>
      <c r="C20" s="147">
        <v>222134</v>
      </c>
      <c r="D20" s="147">
        <v>1226593</v>
      </c>
      <c r="E20" s="147">
        <v>1454771</v>
      </c>
      <c r="F20" s="41"/>
      <c r="G20" s="46">
        <v>5.5285337939324855</v>
      </c>
      <c r="H20" s="46">
        <v>4.5660762201815768</v>
      </c>
      <c r="I20" s="46">
        <v>4.6849184612138464</v>
      </c>
      <c r="K20" s="148"/>
      <c r="L20" s="148"/>
      <c r="M20" s="148"/>
      <c r="N20" s="148"/>
      <c r="O20" s="148"/>
      <c r="P20" s="148"/>
      <c r="Q20" s="148"/>
      <c r="R20" s="148"/>
      <c r="S20" s="148"/>
      <c r="T20" s="148"/>
      <c r="U20" s="148"/>
      <c r="V20" s="148"/>
      <c r="W20" s="148"/>
      <c r="X20" s="148"/>
      <c r="Y20" s="148"/>
      <c r="Z20" s="148"/>
      <c r="AA20" s="148"/>
    </row>
    <row r="21" spans="1:27" ht="15" customHeight="1">
      <c r="A21" s="43" t="s">
        <v>63</v>
      </c>
      <c r="C21" s="147">
        <v>280974</v>
      </c>
      <c r="D21" s="147">
        <v>1766733</v>
      </c>
      <c r="E21" s="147">
        <v>2059762</v>
      </c>
      <c r="F21" s="41"/>
      <c r="G21" s="46">
        <v>6.9929603492323826</v>
      </c>
      <c r="H21" s="46">
        <v>6.5767842623511275</v>
      </c>
      <c r="I21" s="46">
        <v>6.6332206371358486</v>
      </c>
      <c r="K21" s="148"/>
      <c r="L21" s="148"/>
      <c r="M21" s="148"/>
      <c r="N21" s="148"/>
      <c r="O21" s="148"/>
      <c r="P21" s="148"/>
      <c r="Q21" s="148"/>
      <c r="R21" s="148"/>
      <c r="S21" s="148"/>
      <c r="T21" s="148"/>
      <c r="U21" s="148"/>
      <c r="V21" s="148"/>
      <c r="W21" s="148"/>
      <c r="X21" s="148"/>
      <c r="Y21" s="148"/>
      <c r="Z21" s="148"/>
      <c r="AA21" s="148"/>
    </row>
    <row r="22" spans="1:27" ht="15" customHeight="1">
      <c r="A22" s="43" t="s">
        <v>64</v>
      </c>
      <c r="C22" s="147">
        <v>426326</v>
      </c>
      <c r="D22" s="147">
        <v>2744222</v>
      </c>
      <c r="E22" s="147">
        <v>3191983</v>
      </c>
      <c r="F22" s="41"/>
      <c r="G22" s="46">
        <v>10.610522019285931</v>
      </c>
      <c r="H22" s="46">
        <v>10.215553828449311</v>
      </c>
      <c r="I22" s="46">
        <v>10.279404857933489</v>
      </c>
      <c r="K22" s="148"/>
      <c r="L22" s="148"/>
      <c r="M22" s="148"/>
      <c r="N22" s="148"/>
      <c r="O22" s="148"/>
      <c r="P22" s="148"/>
      <c r="Q22" s="148"/>
      <c r="R22" s="148"/>
      <c r="S22" s="148"/>
      <c r="T22" s="148"/>
      <c r="U22" s="148"/>
      <c r="V22" s="148"/>
      <c r="W22" s="148"/>
      <c r="X22" s="148"/>
      <c r="Y22" s="148"/>
      <c r="Z22" s="148"/>
      <c r="AA22" s="148"/>
    </row>
    <row r="23" spans="1:27" ht="15" customHeight="1">
      <c r="A23" s="43" t="s">
        <v>65</v>
      </c>
      <c r="C23" s="147">
        <v>652513</v>
      </c>
      <c r="D23" s="147">
        <v>3439367</v>
      </c>
      <c r="E23" s="147">
        <v>4113804</v>
      </c>
      <c r="F23" s="41"/>
      <c r="G23" s="46">
        <v>16.239928023086371</v>
      </c>
      <c r="H23" s="46">
        <v>12.803278570134713</v>
      </c>
      <c r="I23" s="46">
        <v>13.248020688765013</v>
      </c>
      <c r="K23" s="148"/>
      <c r="L23" s="148"/>
      <c r="M23" s="148"/>
      <c r="N23" s="148"/>
      <c r="O23" s="148"/>
      <c r="P23" s="148"/>
      <c r="Q23" s="148"/>
      <c r="R23" s="148"/>
      <c r="S23" s="148"/>
      <c r="T23" s="148"/>
      <c r="U23" s="148"/>
      <c r="V23" s="148"/>
      <c r="W23" s="148"/>
      <c r="X23" s="148"/>
      <c r="Y23" s="148"/>
      <c r="Z23" s="148"/>
      <c r="AA23" s="148"/>
    </row>
    <row r="24" spans="1:27" ht="15" customHeight="1">
      <c r="A24" s="43" t="s">
        <v>66</v>
      </c>
      <c r="C24" s="147">
        <v>111337</v>
      </c>
      <c r="D24" s="147">
        <v>709585</v>
      </c>
      <c r="E24" s="147">
        <v>825159</v>
      </c>
      <c r="F24" s="41"/>
      <c r="G24" s="46">
        <v>2.7709867333008957</v>
      </c>
      <c r="H24" s="46">
        <v>2.641478627953644</v>
      </c>
      <c r="I24" s="46">
        <v>2.6573272580610672</v>
      </c>
      <c r="K24" s="148"/>
      <c r="L24" s="148"/>
      <c r="M24" s="148"/>
      <c r="N24" s="148"/>
      <c r="O24" s="148"/>
      <c r="P24" s="148"/>
      <c r="Q24" s="148"/>
      <c r="R24" s="148"/>
      <c r="S24" s="148"/>
      <c r="T24" s="148"/>
      <c r="U24" s="148"/>
      <c r="V24" s="148"/>
      <c r="W24" s="148"/>
      <c r="X24" s="148"/>
      <c r="Y24" s="148"/>
      <c r="Z24" s="148"/>
      <c r="AA24" s="148"/>
    </row>
    <row r="25" spans="1:27" ht="15" customHeight="1">
      <c r="A25" s="43" t="s">
        <v>67</v>
      </c>
      <c r="C25" s="147">
        <v>116951</v>
      </c>
      <c r="D25" s="147">
        <v>749122</v>
      </c>
      <c r="E25" s="147">
        <v>872054</v>
      </c>
      <c r="F25" s="123"/>
      <c r="G25" s="46">
        <v>2.9107095524962325</v>
      </c>
      <c r="H25" s="46">
        <v>2.7886578108752151</v>
      </c>
      <c r="I25" s="46">
        <v>2.808347075777136</v>
      </c>
      <c r="K25" s="148"/>
      <c r="L25" s="148"/>
      <c r="M25" s="148"/>
      <c r="N25" s="148"/>
      <c r="O25" s="148"/>
      <c r="P25" s="148"/>
      <c r="Q25" s="148"/>
      <c r="R25" s="148"/>
      <c r="S25" s="148"/>
      <c r="T25" s="148"/>
      <c r="U25" s="148"/>
      <c r="V25" s="148"/>
      <c r="W25" s="148"/>
      <c r="X25" s="148"/>
      <c r="Y25" s="148"/>
      <c r="Z25" s="148"/>
      <c r="AA25" s="148"/>
    </row>
    <row r="26" spans="1:27" ht="15" customHeight="1">
      <c r="A26" s="122" t="s">
        <v>163</v>
      </c>
      <c r="C26" s="147">
        <v>45265</v>
      </c>
      <c r="D26" s="147">
        <v>264221</v>
      </c>
      <c r="E26" s="147">
        <v>320890</v>
      </c>
      <c r="F26" s="42"/>
      <c r="G26" s="46">
        <v>1.1265681173631861</v>
      </c>
      <c r="H26" s="46">
        <v>0.9835807190914968</v>
      </c>
      <c r="I26" s="46">
        <v>1.0333884061607714</v>
      </c>
      <c r="K26" s="148"/>
      <c r="L26" s="148"/>
      <c r="M26" s="148"/>
      <c r="N26" s="148"/>
      <c r="O26" s="148"/>
      <c r="P26" s="148"/>
      <c r="Q26" s="148"/>
      <c r="R26" s="148"/>
      <c r="S26" s="148"/>
      <c r="T26" s="148"/>
      <c r="U26" s="148"/>
      <c r="V26" s="148"/>
      <c r="W26" s="148"/>
      <c r="X26" s="148"/>
      <c r="Y26" s="148"/>
      <c r="Z26" s="148"/>
      <c r="AA26" s="148"/>
    </row>
    <row r="27" spans="1:27" ht="15" customHeight="1">
      <c r="A27" s="43"/>
      <c r="B27" s="34"/>
      <c r="C27" s="243"/>
      <c r="D27" s="243"/>
      <c r="E27" s="128"/>
      <c r="F27" s="244"/>
      <c r="G27" s="244"/>
      <c r="H27" s="128"/>
      <c r="I27" s="244"/>
      <c r="J27" s="34"/>
      <c r="K27" s="160"/>
      <c r="L27" s="138"/>
      <c r="M27" s="138"/>
      <c r="N27" s="151"/>
      <c r="O27" s="151"/>
      <c r="P27" s="138"/>
      <c r="Q27" s="153"/>
      <c r="R27" s="153"/>
      <c r="S27" s="138"/>
      <c r="T27" s="153"/>
    </row>
    <row r="28" spans="1:27" ht="15" customHeight="1">
      <c r="A28" s="43" t="s">
        <v>583</v>
      </c>
      <c r="B28" s="34"/>
      <c r="C28" s="147">
        <f>SUM(C9:C26)</f>
        <v>4017955</v>
      </c>
      <c r="D28" s="147">
        <f>SUM(D9:D26)</f>
        <v>26863174</v>
      </c>
      <c r="E28" s="147">
        <v>31052216</v>
      </c>
      <c r="F28" s="42"/>
      <c r="G28" s="46">
        <f>SUM(G9:G26)</f>
        <v>100.00000000000001</v>
      </c>
      <c r="H28" s="46">
        <f>SUM(H9:H26)</f>
        <v>100</v>
      </c>
      <c r="I28" s="46">
        <f>SUM(I9:I26)</f>
        <v>100</v>
      </c>
      <c r="J28" s="34"/>
      <c r="K28" s="160"/>
      <c r="L28" s="138"/>
      <c r="M28" s="138"/>
      <c r="N28" s="151"/>
      <c r="O28" s="151"/>
      <c r="P28" s="138"/>
      <c r="Q28" s="153"/>
      <c r="R28" s="153"/>
      <c r="S28" s="138"/>
      <c r="T28" s="153"/>
    </row>
    <row r="29" spans="1:27" s="238" customFormat="1" ht="15" customHeight="1">
      <c r="A29" s="250"/>
      <c r="B29" s="251"/>
      <c r="C29" s="252"/>
      <c r="D29" s="252"/>
      <c r="E29" s="252"/>
      <c r="F29" s="253"/>
      <c r="G29" s="253"/>
      <c r="H29" s="253"/>
      <c r="I29" s="253"/>
      <c r="J29" s="177"/>
      <c r="K29" s="245"/>
      <c r="L29" s="206"/>
      <c r="M29" s="206"/>
      <c r="N29" s="207"/>
      <c r="O29" s="207"/>
      <c r="P29" s="206"/>
      <c r="Q29" s="254"/>
      <c r="R29" s="254"/>
      <c r="S29" s="206"/>
      <c r="T29" s="254"/>
    </row>
    <row r="30" spans="1:27" ht="15" customHeight="1">
      <c r="A30" s="136" t="s">
        <v>19</v>
      </c>
      <c r="B30" s="25"/>
      <c r="C30" s="37"/>
      <c r="D30" s="37"/>
      <c r="E30" s="37"/>
      <c r="F30" s="25"/>
      <c r="G30" s="37"/>
      <c r="H30" s="160"/>
      <c r="I30" s="160"/>
      <c r="J30" s="34"/>
      <c r="K30" s="217"/>
    </row>
    <row r="31" spans="1:27" ht="15" customHeight="1">
      <c r="A31" s="36"/>
      <c r="B31" s="34"/>
      <c r="C31" s="160"/>
      <c r="D31" s="160"/>
      <c r="E31" s="34"/>
      <c r="F31" s="162"/>
      <c r="G31" s="162"/>
      <c r="H31" s="34"/>
      <c r="I31" s="163"/>
      <c r="J31" s="34"/>
      <c r="K31" s="160"/>
    </row>
    <row r="32" spans="1:27" ht="15" customHeight="1">
      <c r="A32" s="34"/>
      <c r="B32" s="34"/>
      <c r="C32" s="34"/>
      <c r="D32" s="34"/>
      <c r="E32" s="34"/>
      <c r="F32" s="34"/>
      <c r="G32" s="34"/>
      <c r="H32" s="34"/>
      <c r="I32" s="34"/>
      <c r="J32" s="34"/>
      <c r="K32" s="34"/>
    </row>
    <row r="33" spans="1:54" ht="15" customHeight="1">
      <c r="A33" s="693" t="s">
        <v>26</v>
      </c>
      <c r="B33" s="694"/>
      <c r="C33" s="694"/>
      <c r="D33" s="694"/>
      <c r="E33" s="694"/>
      <c r="F33" s="34"/>
      <c r="G33" s="34"/>
      <c r="H33" s="34"/>
      <c r="I33" s="34"/>
      <c r="J33" s="34"/>
      <c r="K33" s="34"/>
      <c r="L33" s="34"/>
    </row>
    <row r="34" spans="1:54" ht="15" customHeight="1">
      <c r="A34" s="173" t="s">
        <v>103</v>
      </c>
    </row>
    <row r="35" spans="1:54" ht="15" customHeight="1">
      <c r="A35" s="173" t="s">
        <v>104</v>
      </c>
    </row>
    <row r="36" spans="1:54" ht="15" customHeight="1">
      <c r="A36" s="214" t="s">
        <v>105</v>
      </c>
    </row>
    <row r="37" spans="1:54" ht="15" customHeight="1">
      <c r="A37" s="48" t="s">
        <v>585</v>
      </c>
    </row>
    <row r="38" spans="1:54" ht="15" customHeight="1">
      <c r="A38" s="173" t="s">
        <v>106</v>
      </c>
    </row>
    <row r="39" spans="1:54" ht="15" customHeight="1">
      <c r="A39" s="48" t="s">
        <v>111</v>
      </c>
    </row>
    <row r="40" spans="1:54" ht="15" customHeight="1">
      <c r="A40" s="48" t="s">
        <v>112</v>
      </c>
    </row>
    <row r="41" spans="1:54" ht="15" customHeight="1">
      <c r="A41" s="210" t="s">
        <v>584</v>
      </c>
    </row>
    <row r="42" spans="1:54">
      <c r="A42" s="210"/>
    </row>
    <row r="43" spans="1:54">
      <c r="L43" s="98"/>
      <c r="M43" s="129"/>
      <c r="N43" s="98"/>
      <c r="O43" s="129"/>
      <c r="P43" s="129"/>
      <c r="Q43" s="129"/>
      <c r="R43" s="129"/>
      <c r="S43" s="129"/>
      <c r="T43" s="129"/>
      <c r="U43" s="129"/>
      <c r="V43" s="129"/>
      <c r="W43" s="129"/>
    </row>
    <row r="44" spans="1:54" s="422" customFormat="1">
      <c r="A44" s="34"/>
      <c r="B44" s="34"/>
      <c r="C44" s="34"/>
      <c r="D44" s="34"/>
      <c r="E44" s="34"/>
      <c r="F44" s="34"/>
      <c r="G44" s="34"/>
      <c r="H44" s="34"/>
      <c r="I44" s="34"/>
      <c r="J44" s="34"/>
      <c r="K44" s="34"/>
      <c r="L44" s="260"/>
      <c r="M44" s="260"/>
      <c r="N44" s="99"/>
      <c r="O44" s="99"/>
      <c r="P44" s="99"/>
      <c r="Q44" s="99"/>
      <c r="R44" s="99"/>
      <c r="S44" s="99"/>
      <c r="T44" s="99"/>
      <c r="U44" s="99"/>
      <c r="V44" s="99"/>
      <c r="W44" s="99"/>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54" s="422" customFormat="1">
      <c r="A45" s="34"/>
      <c r="B45" s="34"/>
      <c r="C45" s="34"/>
      <c r="D45" s="34"/>
      <c r="E45" s="34"/>
      <c r="F45" s="34"/>
      <c r="G45" s="34"/>
      <c r="H45" s="34"/>
      <c r="I45" s="34"/>
      <c r="J45" s="34"/>
      <c r="K45" s="34"/>
      <c r="L45" s="260"/>
      <c r="M45" s="218"/>
      <c r="N45" s="219"/>
      <c r="O45" s="219"/>
      <c r="P45" s="219"/>
      <c r="Q45" s="219"/>
      <c r="R45" s="219"/>
      <c r="S45" s="219"/>
      <c r="T45" s="219"/>
      <c r="U45" s="219"/>
      <c r="V45" s="219"/>
      <c r="W45" s="219"/>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54" s="422" customFormat="1">
      <c r="A46" s="96"/>
      <c r="B46" s="34"/>
      <c r="C46" s="34"/>
      <c r="D46" s="34"/>
      <c r="E46" s="34"/>
      <c r="F46" s="34"/>
      <c r="G46" s="34"/>
      <c r="H46" s="34"/>
      <c r="I46" s="34"/>
      <c r="J46" s="34"/>
      <c r="K46" s="34"/>
      <c r="L46" s="260"/>
      <c r="M46" s="218"/>
      <c r="N46" s="219"/>
      <c r="O46" s="219"/>
      <c r="P46" s="219"/>
      <c r="Q46" s="219"/>
      <c r="R46" s="219"/>
      <c r="S46" s="219"/>
      <c r="T46" s="219"/>
      <c r="U46" s="219"/>
      <c r="V46" s="219"/>
      <c r="W46" s="219"/>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54" s="422" customFormat="1">
      <c r="A47" s="396"/>
      <c r="B47" s="34"/>
      <c r="C47" s="34"/>
      <c r="D47" s="34"/>
      <c r="E47" s="34"/>
      <c r="F47" s="34"/>
      <c r="G47" s="34"/>
      <c r="H47" s="34"/>
      <c r="I47" s="34"/>
      <c r="J47" s="34"/>
      <c r="K47" s="34"/>
      <c r="L47" s="260"/>
      <c r="M47" s="218"/>
      <c r="N47" s="219"/>
      <c r="O47" s="219"/>
      <c r="P47" s="219"/>
      <c r="Q47" s="219"/>
      <c r="R47" s="219"/>
      <c r="S47" s="219"/>
      <c r="T47" s="219"/>
      <c r="U47" s="219"/>
      <c r="V47" s="219"/>
      <c r="W47" s="219"/>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row>
    <row r="48" spans="1:54" s="422" customFormat="1" ht="15.75">
      <c r="A48" s="436"/>
      <c r="B48" s="486"/>
      <c r="C48" s="486"/>
      <c r="D48" s="486"/>
      <c r="E48" s="486"/>
      <c r="F48" s="437"/>
      <c r="G48" s="437"/>
      <c r="H48" s="437"/>
      <c r="I48" s="34"/>
      <c r="J48" s="34"/>
      <c r="K48" s="34"/>
      <c r="L48" s="260"/>
      <c r="M48" s="218"/>
      <c r="N48" s="219"/>
      <c r="O48" s="219"/>
      <c r="P48" s="219"/>
      <c r="Q48" s="219"/>
      <c r="R48" s="219"/>
      <c r="S48" s="219"/>
      <c r="T48" s="219"/>
      <c r="U48" s="219"/>
      <c r="V48" s="219"/>
      <c r="W48" s="219"/>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row>
    <row r="49" spans="1:54" s="422" customFormat="1">
      <c r="A49" s="83"/>
      <c r="B49" s="69"/>
      <c r="C49" s="69"/>
      <c r="D49" s="65"/>
      <c r="E49" s="69"/>
      <c r="F49" s="79"/>
      <c r="G49" s="79"/>
      <c r="H49" s="79"/>
      <c r="I49" s="34"/>
      <c r="J49" s="34"/>
      <c r="K49" s="34"/>
      <c r="L49" s="260"/>
      <c r="M49" s="218"/>
      <c r="N49" s="219"/>
      <c r="O49" s="219"/>
      <c r="P49" s="219"/>
      <c r="Q49" s="219"/>
      <c r="R49" s="219"/>
      <c r="S49" s="219"/>
      <c r="T49" s="219"/>
      <c r="U49" s="219"/>
      <c r="V49" s="219"/>
      <c r="W49" s="219"/>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row>
    <row r="50" spans="1:54" s="422" customFormat="1">
      <c r="A50" s="517"/>
      <c r="B50" s="78"/>
      <c r="C50" s="78"/>
      <c r="D50" s="65"/>
      <c r="E50" s="64"/>
      <c r="F50" s="78"/>
      <c r="G50" s="78"/>
      <c r="H50" s="65"/>
      <c r="I50" s="34"/>
      <c r="J50" s="34"/>
      <c r="K50" s="34"/>
      <c r="L50" s="260"/>
      <c r="M50" s="218"/>
      <c r="N50" s="219"/>
      <c r="O50" s="219"/>
      <c r="P50" s="219"/>
      <c r="Q50" s="219"/>
      <c r="R50" s="219"/>
      <c r="S50" s="219"/>
      <c r="T50" s="219"/>
      <c r="U50" s="219"/>
      <c r="V50" s="219"/>
      <c r="W50" s="219"/>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row>
    <row r="51" spans="1:54" s="422" customFormat="1">
      <c r="A51" s="83"/>
      <c r="B51" s="69"/>
      <c r="C51" s="69"/>
      <c r="D51" s="69"/>
      <c r="E51" s="69"/>
      <c r="F51" s="69"/>
      <c r="G51" s="69"/>
      <c r="H51" s="69"/>
      <c r="I51" s="34"/>
      <c r="J51" s="34"/>
      <c r="K51" s="34"/>
      <c r="L51" s="260"/>
      <c r="M51" s="218"/>
      <c r="N51" s="219"/>
      <c r="O51" s="219"/>
      <c r="P51" s="219"/>
      <c r="Q51" s="219"/>
      <c r="R51" s="219"/>
      <c r="S51" s="219"/>
      <c r="T51" s="219"/>
      <c r="U51" s="219"/>
      <c r="V51" s="219"/>
      <c r="W51" s="219"/>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row>
    <row r="52" spans="1:54" s="422" customFormat="1">
      <c r="A52" s="83"/>
      <c r="B52" s="73"/>
      <c r="C52" s="73"/>
      <c r="D52" s="73"/>
      <c r="E52" s="69"/>
      <c r="F52" s="71"/>
      <c r="G52" s="71"/>
      <c r="H52" s="71"/>
      <c r="I52" s="34"/>
      <c r="J52" s="34"/>
      <c r="K52" s="34"/>
      <c r="L52" s="260"/>
      <c r="M52" s="218"/>
      <c r="N52" s="219"/>
      <c r="O52" s="219"/>
      <c r="P52" s="219"/>
      <c r="Q52" s="219"/>
      <c r="R52" s="219"/>
      <c r="S52" s="219"/>
      <c r="T52" s="219"/>
      <c r="U52" s="219"/>
      <c r="V52" s="219"/>
      <c r="W52" s="219"/>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row>
    <row r="53" spans="1:54" s="422" customFormat="1">
      <c r="A53" s="221"/>
      <c r="B53" s="73"/>
      <c r="C53" s="73"/>
      <c r="D53" s="73"/>
      <c r="E53" s="69"/>
      <c r="F53" s="71"/>
      <c r="G53" s="71"/>
      <c r="H53" s="71"/>
      <c r="I53" s="34"/>
      <c r="J53" s="34"/>
      <c r="K53" s="34"/>
      <c r="L53" s="260"/>
      <c r="M53" s="218"/>
      <c r="N53" s="219"/>
      <c r="O53" s="219"/>
      <c r="P53" s="219"/>
      <c r="Q53" s="219"/>
      <c r="R53" s="219"/>
      <c r="S53" s="219"/>
      <c r="T53" s="219"/>
      <c r="U53" s="219"/>
      <c r="V53" s="219"/>
      <c r="W53" s="219"/>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row>
    <row r="54" spans="1:54" s="422" customFormat="1">
      <c r="A54" s="83"/>
      <c r="B54" s="73"/>
      <c r="C54" s="73"/>
      <c r="D54" s="73"/>
      <c r="E54" s="69"/>
      <c r="F54" s="71"/>
      <c r="G54" s="71"/>
      <c r="H54" s="71"/>
      <c r="I54" s="34"/>
      <c r="J54" s="34"/>
      <c r="K54" s="34"/>
      <c r="L54" s="260"/>
      <c r="M54" s="218"/>
      <c r="N54" s="219"/>
      <c r="O54" s="219"/>
      <c r="P54" s="219"/>
      <c r="Q54" s="219"/>
      <c r="R54" s="219"/>
      <c r="S54" s="219"/>
      <c r="T54" s="219"/>
      <c r="U54" s="219"/>
      <c r="V54" s="219"/>
      <c r="W54" s="219"/>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row>
    <row r="55" spans="1:54" s="422" customFormat="1">
      <c r="A55" s="83"/>
      <c r="B55" s="73"/>
      <c r="C55" s="73"/>
      <c r="D55" s="73"/>
      <c r="E55" s="69"/>
      <c r="F55" s="71"/>
      <c r="G55" s="71"/>
      <c r="H55" s="71"/>
      <c r="I55" s="34"/>
      <c r="J55" s="34"/>
      <c r="K55" s="34"/>
      <c r="L55" s="260"/>
      <c r="M55" s="218"/>
      <c r="N55" s="219"/>
      <c r="O55" s="219"/>
      <c r="P55" s="219"/>
      <c r="Q55" s="219"/>
      <c r="R55" s="219"/>
      <c r="S55" s="219"/>
      <c r="T55" s="219"/>
      <c r="U55" s="219"/>
      <c r="V55" s="219"/>
      <c r="W55" s="219"/>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row>
    <row r="56" spans="1:54" s="422" customFormat="1">
      <c r="A56" s="83"/>
      <c r="B56" s="73"/>
      <c r="C56" s="73"/>
      <c r="D56" s="73"/>
      <c r="E56" s="69"/>
      <c r="F56" s="71"/>
      <c r="G56" s="71"/>
      <c r="H56" s="71"/>
      <c r="I56" s="34"/>
      <c r="J56" s="34"/>
      <c r="K56" s="34"/>
      <c r="L56" s="260"/>
      <c r="M56" s="218"/>
      <c r="N56" s="219"/>
      <c r="O56" s="219"/>
      <c r="P56" s="219"/>
      <c r="Q56" s="219"/>
      <c r="R56" s="219"/>
      <c r="S56" s="219"/>
      <c r="T56" s="219"/>
      <c r="U56" s="219"/>
      <c r="V56" s="219"/>
      <c r="W56" s="219"/>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row>
    <row r="57" spans="1:54" s="422" customFormat="1">
      <c r="A57" s="83"/>
      <c r="B57" s="73"/>
      <c r="C57" s="73"/>
      <c r="D57" s="73"/>
      <c r="E57" s="69"/>
      <c r="F57" s="71"/>
      <c r="G57" s="71"/>
      <c r="H57" s="71"/>
      <c r="I57" s="34"/>
      <c r="J57" s="34"/>
      <c r="K57" s="34"/>
      <c r="L57" s="260"/>
      <c r="M57" s="218"/>
      <c r="N57" s="219"/>
      <c r="O57" s="219"/>
      <c r="P57" s="219"/>
      <c r="Q57" s="219"/>
      <c r="R57" s="219"/>
      <c r="S57" s="219"/>
      <c r="T57" s="219"/>
      <c r="U57" s="219"/>
      <c r="V57" s="219"/>
      <c r="W57" s="219"/>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row>
    <row r="58" spans="1:54" s="422" customFormat="1">
      <c r="A58" s="83"/>
      <c r="B58" s="73"/>
      <c r="C58" s="73"/>
      <c r="D58" s="73"/>
      <c r="E58" s="69"/>
      <c r="F58" s="71"/>
      <c r="G58" s="71"/>
      <c r="H58" s="71"/>
      <c r="I58" s="34"/>
      <c r="J58" s="34"/>
      <c r="K58" s="34"/>
      <c r="L58" s="260"/>
      <c r="M58" s="220"/>
      <c r="N58" s="219"/>
      <c r="O58" s="219"/>
      <c r="P58" s="219"/>
      <c r="Q58" s="219"/>
      <c r="R58" s="219"/>
      <c r="S58" s="219"/>
      <c r="T58" s="219"/>
      <c r="U58" s="219"/>
      <c r="V58" s="219"/>
      <c r="W58" s="219"/>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row>
    <row r="59" spans="1:54" s="422" customFormat="1">
      <c r="A59" s="83"/>
      <c r="B59" s="73"/>
      <c r="C59" s="73"/>
      <c r="D59" s="73"/>
      <c r="E59" s="69"/>
      <c r="F59" s="71"/>
      <c r="G59" s="71"/>
      <c r="H59" s="71"/>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row>
    <row r="60" spans="1:54" s="422" customFormat="1">
      <c r="A60" s="83"/>
      <c r="B60" s="73"/>
      <c r="C60" s="73"/>
      <c r="D60" s="73"/>
      <c r="E60" s="69"/>
      <c r="F60" s="71"/>
      <c r="G60" s="71"/>
      <c r="H60" s="71"/>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row>
    <row r="61" spans="1:54" s="422" customFormat="1">
      <c r="A61" s="83"/>
      <c r="B61" s="73"/>
      <c r="C61" s="73"/>
      <c r="D61" s="73"/>
      <c r="E61" s="69"/>
      <c r="F61" s="71"/>
      <c r="G61" s="71"/>
      <c r="H61" s="71"/>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row>
    <row r="62" spans="1:54" s="422" customFormat="1">
      <c r="A62" s="83"/>
      <c r="B62" s="73"/>
      <c r="C62" s="73"/>
      <c r="D62" s="73"/>
      <c r="E62" s="69"/>
      <c r="F62" s="71"/>
      <c r="G62" s="71"/>
      <c r="H62" s="71"/>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row>
    <row r="63" spans="1:54" s="422" customFormat="1">
      <c r="A63" s="83"/>
      <c r="B63" s="73"/>
      <c r="C63" s="73"/>
      <c r="D63" s="73"/>
      <c r="E63" s="69"/>
      <c r="F63" s="71"/>
      <c r="G63" s="71"/>
      <c r="H63" s="71"/>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row>
    <row r="64" spans="1:54" s="422" customFormat="1">
      <c r="A64" s="83"/>
      <c r="B64" s="73"/>
      <c r="C64" s="73"/>
      <c r="D64" s="73"/>
      <c r="E64" s="69"/>
      <c r="F64" s="71"/>
      <c r="G64" s="71"/>
      <c r="H64" s="71"/>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row>
    <row r="65" spans="1:54" s="422" customFormat="1">
      <c r="A65" s="83"/>
      <c r="B65" s="73"/>
      <c r="C65" s="73"/>
      <c r="D65" s="73"/>
      <c r="E65" s="69"/>
      <c r="F65" s="71"/>
      <c r="G65" s="71"/>
      <c r="H65" s="71"/>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row>
    <row r="66" spans="1:54" s="422" customFormat="1">
      <c r="A66" s="83"/>
      <c r="B66" s="73"/>
      <c r="C66" s="73"/>
      <c r="D66" s="73"/>
      <c r="E66" s="69"/>
      <c r="F66" s="71"/>
      <c r="G66" s="71"/>
      <c r="H66" s="71"/>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row>
    <row r="67" spans="1:54" s="422" customFormat="1">
      <c r="A67" s="83"/>
      <c r="B67" s="73"/>
      <c r="C67" s="73"/>
      <c r="D67" s="73"/>
      <c r="E67" s="69"/>
      <c r="F67" s="71"/>
      <c r="G67" s="71"/>
      <c r="H67" s="71"/>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row>
    <row r="68" spans="1:54" s="422" customFormat="1">
      <c r="A68" s="83"/>
      <c r="B68" s="73"/>
      <c r="C68" s="73"/>
      <c r="D68" s="73"/>
      <c r="E68" s="69"/>
      <c r="F68" s="71"/>
      <c r="G68" s="71"/>
      <c r="H68" s="71"/>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row>
    <row r="69" spans="1:54" s="422" customFormat="1">
      <c r="A69" s="221"/>
      <c r="B69" s="73"/>
      <c r="C69" s="73"/>
      <c r="D69" s="73"/>
      <c r="E69" s="69"/>
      <c r="F69" s="71"/>
      <c r="G69" s="71"/>
      <c r="H69" s="71"/>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row>
    <row r="70" spans="1:54" s="422" customFormat="1">
      <c r="A70" s="83"/>
      <c r="B70" s="73"/>
      <c r="C70" s="73"/>
      <c r="D70" s="449"/>
      <c r="E70" s="65"/>
      <c r="F70" s="69"/>
      <c r="G70" s="69"/>
      <c r="H70" s="65"/>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row>
    <row r="71" spans="1:54" s="422" customFormat="1">
      <c r="A71" s="65"/>
      <c r="B71" s="518"/>
      <c r="C71" s="73"/>
      <c r="D71" s="73"/>
      <c r="E71" s="69"/>
      <c r="F71" s="519"/>
      <c r="G71" s="69"/>
      <c r="H71" s="69"/>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row>
    <row r="72" spans="1:54" s="422" customFormat="1">
      <c r="A72" s="83"/>
      <c r="B72" s="453"/>
      <c r="C72" s="453"/>
      <c r="D72" s="453"/>
      <c r="E72" s="453"/>
      <c r="F72" s="65"/>
      <c r="G72" s="65"/>
      <c r="H72" s="65"/>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row>
    <row r="73" spans="1:54" s="422" customForma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row>
    <row r="74" spans="1:54" s="422" customFormat="1" ht="15.75">
      <c r="A74" s="436"/>
      <c r="B74" s="486"/>
      <c r="C74" s="486"/>
      <c r="D74" s="486"/>
      <c r="E74" s="486"/>
      <c r="F74" s="437"/>
      <c r="G74" s="437"/>
      <c r="H74" s="437"/>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row>
    <row r="75" spans="1:54" s="422" customFormat="1">
      <c r="A75" s="83"/>
      <c r="B75" s="69"/>
      <c r="C75" s="69"/>
      <c r="D75" s="65"/>
      <c r="E75" s="69"/>
      <c r="F75" s="79"/>
      <c r="G75" s="79"/>
      <c r="H75" s="79"/>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row>
    <row r="76" spans="1:54" s="422" customFormat="1">
      <c r="A76" s="517"/>
      <c r="B76" s="78"/>
      <c r="C76" s="78"/>
      <c r="D76" s="65"/>
      <c r="E76" s="64"/>
      <c r="F76" s="78"/>
      <c r="G76" s="78"/>
      <c r="H76" s="65"/>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row>
    <row r="77" spans="1:54" s="422" customFormat="1">
      <c r="A77" s="83"/>
      <c r="B77" s="69"/>
      <c r="C77" s="69"/>
      <c r="D77" s="69"/>
      <c r="E77" s="69"/>
      <c r="F77" s="69"/>
      <c r="G77" s="69"/>
      <c r="H77" s="69"/>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row>
    <row r="78" spans="1:54" s="422" customFormat="1">
      <c r="A78" s="83"/>
      <c r="B78" s="73"/>
      <c r="C78" s="73"/>
      <c r="D78" s="73"/>
      <c r="E78" s="73"/>
      <c r="F78" s="84"/>
      <c r="G78" s="84"/>
      <c r="H78" s="8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row>
    <row r="79" spans="1:54" s="422" customFormat="1">
      <c r="A79" s="221"/>
      <c r="B79" s="73"/>
      <c r="C79" s="73"/>
      <c r="D79" s="73"/>
      <c r="E79" s="73"/>
      <c r="F79" s="84"/>
      <c r="G79" s="84"/>
      <c r="H79" s="8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row>
    <row r="80" spans="1:54" s="422" customFormat="1">
      <c r="A80" s="83"/>
      <c r="B80" s="73"/>
      <c r="C80" s="73"/>
      <c r="D80" s="73"/>
      <c r="E80" s="73"/>
      <c r="F80" s="84"/>
      <c r="G80" s="84"/>
      <c r="H80" s="8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row>
    <row r="81" spans="1:54" s="422" customFormat="1">
      <c r="A81" s="83"/>
      <c r="B81" s="73"/>
      <c r="C81" s="73"/>
      <c r="D81" s="73"/>
      <c r="E81" s="73"/>
      <c r="F81" s="84"/>
      <c r="G81" s="84"/>
      <c r="H81" s="8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row>
    <row r="82" spans="1:54" s="422" customFormat="1">
      <c r="A82" s="83"/>
      <c r="B82" s="73"/>
      <c r="C82" s="73"/>
      <c r="D82" s="73"/>
      <c r="E82" s="73"/>
      <c r="F82" s="84"/>
      <c r="G82" s="84"/>
      <c r="H82" s="8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row>
    <row r="83" spans="1:54" s="422" customFormat="1">
      <c r="A83" s="83"/>
      <c r="B83" s="73"/>
      <c r="C83" s="73"/>
      <c r="D83" s="73"/>
      <c r="E83" s="73"/>
      <c r="F83" s="84"/>
      <c r="G83" s="84"/>
      <c r="H83" s="8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row>
    <row r="84" spans="1:54" s="422" customFormat="1">
      <c r="A84" s="83"/>
      <c r="B84" s="73"/>
      <c r="C84" s="73"/>
      <c r="D84" s="73"/>
      <c r="E84" s="73"/>
      <c r="F84" s="84"/>
      <c r="G84" s="84"/>
      <c r="H84" s="8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row>
    <row r="85" spans="1:54" s="422" customFormat="1">
      <c r="A85" s="83"/>
      <c r="B85" s="73"/>
      <c r="C85" s="73"/>
      <c r="D85" s="73"/>
      <c r="E85" s="73"/>
      <c r="F85" s="84"/>
      <c r="G85" s="84"/>
      <c r="H85" s="8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row>
    <row r="86" spans="1:54" s="422" customFormat="1">
      <c r="A86" s="83"/>
      <c r="B86" s="73"/>
      <c r="C86" s="73"/>
      <c r="D86" s="73"/>
      <c r="E86" s="73"/>
      <c r="F86" s="84"/>
      <c r="G86" s="84"/>
      <c r="H86" s="8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row>
    <row r="87" spans="1:54" s="422" customFormat="1">
      <c r="A87" s="83"/>
      <c r="B87" s="73"/>
      <c r="C87" s="73"/>
      <c r="D87" s="73"/>
      <c r="E87" s="73"/>
      <c r="F87" s="84"/>
      <c r="G87" s="84"/>
      <c r="H87" s="8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row>
    <row r="88" spans="1:54" s="422" customFormat="1">
      <c r="A88" s="83"/>
      <c r="B88" s="73"/>
      <c r="C88" s="73"/>
      <c r="D88" s="73"/>
      <c r="E88" s="73"/>
      <c r="F88" s="84"/>
      <c r="G88" s="84"/>
      <c r="H88" s="8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row>
    <row r="89" spans="1:54" s="422" customFormat="1">
      <c r="A89" s="83"/>
      <c r="B89" s="73"/>
      <c r="C89" s="73"/>
      <c r="D89" s="73"/>
      <c r="E89" s="73"/>
      <c r="F89" s="84"/>
      <c r="G89" s="84"/>
      <c r="H89" s="8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row>
    <row r="90" spans="1:54" s="422" customFormat="1">
      <c r="A90" s="83"/>
      <c r="B90" s="73"/>
      <c r="C90" s="73"/>
      <c r="D90" s="73"/>
      <c r="E90" s="73"/>
      <c r="F90" s="84"/>
      <c r="G90" s="84"/>
      <c r="H90" s="8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row>
    <row r="91" spans="1:54" s="422" customFormat="1">
      <c r="A91" s="83"/>
      <c r="B91" s="73"/>
      <c r="C91" s="73"/>
      <c r="D91" s="73"/>
      <c r="E91" s="73"/>
      <c r="F91" s="84"/>
      <c r="G91" s="84"/>
      <c r="H91" s="8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row>
    <row r="92" spans="1:54" s="422" customFormat="1">
      <c r="A92" s="83"/>
      <c r="B92" s="73"/>
      <c r="C92" s="73"/>
      <c r="D92" s="73"/>
      <c r="E92" s="73"/>
      <c r="F92" s="84"/>
      <c r="G92" s="84"/>
      <c r="H92" s="8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row>
    <row r="93" spans="1:54" s="422" customFormat="1">
      <c r="A93" s="83"/>
      <c r="B93" s="73"/>
      <c r="C93" s="73"/>
      <c r="D93" s="73"/>
      <c r="E93" s="73"/>
      <c r="F93" s="84"/>
      <c r="G93" s="84"/>
      <c r="H93" s="8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row>
    <row r="94" spans="1:54" s="422" customFormat="1">
      <c r="A94" s="83"/>
      <c r="B94" s="73"/>
      <c r="C94" s="73"/>
      <c r="D94" s="73"/>
      <c r="E94" s="73"/>
      <c r="F94" s="84"/>
      <c r="G94" s="84"/>
      <c r="H94" s="8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row>
    <row r="95" spans="1:54" s="422" customFormat="1">
      <c r="A95" s="221"/>
      <c r="B95" s="73"/>
      <c r="C95" s="73"/>
      <c r="D95" s="73"/>
      <c r="E95" s="73"/>
      <c r="F95" s="84"/>
      <c r="G95" s="84"/>
      <c r="H95" s="8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row>
    <row r="96" spans="1:54" s="422" customFormat="1">
      <c r="A96" s="83"/>
      <c r="B96" s="73"/>
      <c r="C96" s="73"/>
      <c r="D96" s="73"/>
      <c r="E96" s="73"/>
      <c r="F96" s="84"/>
      <c r="G96" s="84"/>
      <c r="H96" s="8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row>
    <row r="97" spans="1:54" s="422" customFormat="1">
      <c r="A97" s="65"/>
      <c r="B97" s="73"/>
      <c r="C97" s="73"/>
      <c r="D97" s="73"/>
      <c r="E97" s="73"/>
      <c r="F97" s="84"/>
      <c r="G97" s="84"/>
      <c r="H97" s="8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row>
    <row r="98" spans="1:54" s="422" customFormat="1">
      <c r="A98" s="34"/>
      <c r="B98" s="73"/>
      <c r="C98" s="73"/>
      <c r="D98" s="73"/>
      <c r="E98" s="73"/>
      <c r="F98" s="84"/>
      <c r="G98" s="84"/>
      <c r="H98" s="8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row>
    <row r="99" spans="1:54" s="422" customForma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row>
    <row r="100" spans="1:54" s="422" customForma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row>
    <row r="101" spans="1:54" s="422" customForma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row>
    <row r="102" spans="1:54" s="422" customForma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row>
  </sheetData>
  <mergeCells count="2">
    <mergeCell ref="A33:E33"/>
    <mergeCell ref="G6:I6"/>
  </mergeCells>
  <hyperlinks>
    <hyperlink ref="A2" location="Contents!A1" display="Back to Contents"/>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4"/>
  <sheetViews>
    <sheetView showGridLines="0" zoomScaleNormal="100" workbookViewId="0"/>
  </sheetViews>
  <sheetFormatPr defaultColWidth="9.140625" defaultRowHeight="12.75"/>
  <cols>
    <col min="1" max="1" width="46.140625" style="132" customWidth="1"/>
    <col min="2" max="2" width="5.7109375" style="132" customWidth="1"/>
    <col min="3" max="5" width="12.7109375" style="132" customWidth="1"/>
    <col min="6" max="6" width="5.7109375" style="132" customWidth="1"/>
    <col min="7" max="9" width="17.42578125" style="132" customWidth="1"/>
    <col min="10" max="10" width="9.140625" style="132"/>
    <col min="11" max="11" width="50.28515625" style="132" bestFit="1" customWidth="1"/>
    <col min="12" max="12" width="5.85546875" style="132" bestFit="1" customWidth="1"/>
    <col min="13" max="13" width="19.5703125" style="132" bestFit="1" customWidth="1"/>
    <col min="14" max="14" width="23.140625" style="132" bestFit="1" customWidth="1"/>
    <col min="15" max="15" width="21.85546875" style="132" bestFit="1" customWidth="1"/>
    <col min="16" max="16" width="5.85546875" style="132" bestFit="1" customWidth="1"/>
    <col min="17" max="17" width="23.7109375" style="132" bestFit="1" customWidth="1"/>
    <col min="18" max="18" width="17.5703125" style="132" bestFit="1" customWidth="1"/>
    <col min="19" max="19" width="15" style="132" bestFit="1" customWidth="1"/>
    <col min="20" max="62" width="9.140625" style="132"/>
    <col min="63" max="16384" width="9.140625" style="133"/>
  </cols>
  <sheetData>
    <row r="1" spans="1:19" ht="15" customHeight="1">
      <c r="A1" s="140"/>
      <c r="B1" s="140"/>
      <c r="C1" s="140"/>
      <c r="D1" s="140"/>
      <c r="E1" s="140"/>
      <c r="F1" s="140"/>
      <c r="G1" s="140"/>
    </row>
    <row r="2" spans="1:19" ht="15" customHeight="1">
      <c r="A2" s="194" t="s">
        <v>8</v>
      </c>
      <c r="B2" s="140"/>
      <c r="C2" s="140"/>
      <c r="D2" s="140"/>
      <c r="E2" s="140"/>
      <c r="F2" s="140"/>
      <c r="G2" s="140"/>
    </row>
    <row r="3" spans="1:19" ht="15" customHeight="1">
      <c r="A3" s="140"/>
      <c r="B3" s="140"/>
      <c r="C3" s="140"/>
      <c r="D3" s="140"/>
      <c r="E3" s="140"/>
      <c r="F3" s="140"/>
      <c r="G3" s="140"/>
    </row>
    <row r="4" spans="1:19" ht="15" customHeight="1">
      <c r="A4" s="130" t="s">
        <v>189</v>
      </c>
      <c r="B4" s="131"/>
      <c r="C4" s="131"/>
      <c r="D4" s="131"/>
      <c r="E4" s="131"/>
      <c r="F4" s="131"/>
      <c r="G4" s="131"/>
    </row>
    <row r="5" spans="1:19" ht="15" customHeight="1">
      <c r="A5" s="134"/>
      <c r="B5" s="134"/>
      <c r="C5" s="134"/>
      <c r="D5" s="134"/>
      <c r="E5" s="134"/>
      <c r="F5" s="134"/>
      <c r="G5" s="124"/>
      <c r="H5" s="135"/>
      <c r="I5" s="135"/>
    </row>
    <row r="6" spans="1:19" ht="15" customHeight="1">
      <c r="A6" s="140"/>
      <c r="B6" s="140"/>
      <c r="C6" s="126" t="s">
        <v>126</v>
      </c>
      <c r="D6" s="222" t="s">
        <v>171</v>
      </c>
      <c r="E6" s="126" t="s">
        <v>170</v>
      </c>
      <c r="G6" s="697" t="s">
        <v>68</v>
      </c>
      <c r="H6" s="697"/>
      <c r="I6" s="697"/>
      <c r="K6" s="138"/>
      <c r="L6" s="138"/>
      <c r="M6" s="138"/>
      <c r="N6" s="138"/>
      <c r="O6" s="138"/>
      <c r="P6" s="138"/>
      <c r="Q6" s="138"/>
      <c r="R6" s="138"/>
      <c r="S6" s="138"/>
    </row>
    <row r="7" spans="1:19" ht="15" customHeight="1">
      <c r="A7" s="134"/>
      <c r="B7" s="124"/>
      <c r="C7" s="124" t="s">
        <v>131</v>
      </c>
      <c r="D7" s="124" t="s">
        <v>152</v>
      </c>
      <c r="E7" s="124" t="s">
        <v>157</v>
      </c>
      <c r="F7" s="135"/>
      <c r="G7" s="28" t="s">
        <v>100</v>
      </c>
      <c r="H7" s="124" t="s">
        <v>171</v>
      </c>
      <c r="I7" s="240" t="s">
        <v>69</v>
      </c>
      <c r="K7" s="138"/>
      <c r="L7" s="138"/>
      <c r="M7" s="138"/>
      <c r="N7" s="138"/>
      <c r="O7" s="138"/>
      <c r="P7" s="138"/>
      <c r="Q7" s="138"/>
      <c r="R7" s="138"/>
      <c r="S7" s="138"/>
    </row>
    <row r="8" spans="1:19" ht="15" customHeight="1">
      <c r="A8" s="140"/>
      <c r="B8" s="140"/>
      <c r="C8" s="145"/>
      <c r="D8" s="140"/>
      <c r="E8" s="145"/>
      <c r="F8" s="145"/>
      <c r="G8" s="145"/>
      <c r="K8" s="138"/>
      <c r="L8" s="138"/>
      <c r="M8" s="138"/>
      <c r="N8" s="138"/>
      <c r="O8" s="138"/>
      <c r="P8" s="138"/>
      <c r="Q8" s="138"/>
      <c r="R8" s="138"/>
      <c r="S8" s="138"/>
    </row>
    <row r="9" spans="1:19" ht="15" customHeight="1">
      <c r="A9" s="223" t="s">
        <v>73</v>
      </c>
      <c r="B9" s="195"/>
      <c r="C9" s="147">
        <v>355433</v>
      </c>
      <c r="D9" s="147">
        <v>2918140</v>
      </c>
      <c r="E9" s="147">
        <v>3289602</v>
      </c>
      <c r="F9" s="46"/>
      <c r="G9" s="46">
        <v>8.846116992350586</v>
      </c>
      <c r="H9" s="46">
        <v>10.862975462244336</v>
      </c>
      <c r="I9" s="46">
        <v>10.593775336356028</v>
      </c>
      <c r="J9" s="148"/>
      <c r="K9" s="138"/>
      <c r="L9" s="138"/>
      <c r="M9" s="138"/>
      <c r="N9" s="138"/>
      <c r="O9" s="138"/>
      <c r="P9" s="138"/>
      <c r="Q9" s="138"/>
      <c r="R9" s="138"/>
      <c r="S9" s="138"/>
    </row>
    <row r="10" spans="1:19" ht="15" customHeight="1">
      <c r="A10" s="224" t="s">
        <v>74</v>
      </c>
      <c r="B10" s="24"/>
      <c r="C10" s="147">
        <v>682220</v>
      </c>
      <c r="D10" s="147">
        <v>5823981</v>
      </c>
      <c r="E10" s="147">
        <v>6541373</v>
      </c>
      <c r="F10" s="41"/>
      <c r="G10" s="46">
        <v>16.979284237877231</v>
      </c>
      <c r="H10" s="46">
        <v>21.680167056953138</v>
      </c>
      <c r="I10" s="46">
        <v>21.065720398183498</v>
      </c>
      <c r="J10" s="148"/>
      <c r="K10" s="138"/>
      <c r="L10" s="138"/>
      <c r="M10" s="138"/>
      <c r="N10" s="138"/>
      <c r="O10" s="138"/>
      <c r="P10" s="138"/>
      <c r="Q10" s="138"/>
      <c r="R10" s="138"/>
      <c r="S10" s="138"/>
    </row>
    <row r="11" spans="1:19" ht="15" customHeight="1">
      <c r="A11" s="224" t="s">
        <v>75</v>
      </c>
      <c r="B11" s="24"/>
      <c r="C11" s="147">
        <v>540139</v>
      </c>
      <c r="D11" s="147">
        <v>4043512</v>
      </c>
      <c r="E11" s="147">
        <v>4605460</v>
      </c>
      <c r="F11" s="40"/>
      <c r="G11" s="46">
        <v>13.443132140603865</v>
      </c>
      <c r="H11" s="46">
        <v>15.052249596417758</v>
      </c>
      <c r="I11" s="46">
        <v>14.83134086147024</v>
      </c>
      <c r="J11" s="148"/>
      <c r="K11" s="138"/>
      <c r="L11" s="138"/>
      <c r="M11" s="138"/>
      <c r="N11" s="138"/>
      <c r="O11" s="138"/>
      <c r="P11" s="138"/>
      <c r="Q11" s="138"/>
      <c r="R11" s="138"/>
      <c r="S11" s="138"/>
    </row>
    <row r="12" spans="1:19" ht="15" customHeight="1">
      <c r="A12" s="224" t="s">
        <v>76</v>
      </c>
      <c r="C12" s="147">
        <v>438309</v>
      </c>
      <c r="D12" s="147">
        <v>2622737</v>
      </c>
      <c r="E12" s="147">
        <v>3073280</v>
      </c>
      <c r="F12" s="41"/>
      <c r="G12" s="46">
        <v>10.908758311130912</v>
      </c>
      <c r="H12" s="46">
        <v>9.7633176183871644</v>
      </c>
      <c r="I12" s="46">
        <v>9.897135843702749</v>
      </c>
      <c r="J12" s="148"/>
      <c r="K12" s="138"/>
      <c r="L12" s="138"/>
      <c r="M12" s="138"/>
      <c r="N12" s="138"/>
      <c r="O12" s="138"/>
      <c r="P12" s="138"/>
      <c r="Q12" s="138"/>
      <c r="R12" s="138"/>
      <c r="S12" s="138"/>
    </row>
    <row r="13" spans="1:19" ht="15" customHeight="1">
      <c r="A13" s="224" t="s">
        <v>77</v>
      </c>
      <c r="C13" s="147">
        <v>368345</v>
      </c>
      <c r="D13" s="147">
        <v>2746076</v>
      </c>
      <c r="E13" s="147">
        <v>3128193</v>
      </c>
      <c r="F13" s="41"/>
      <c r="G13" s="46">
        <v>9.1674744988433172</v>
      </c>
      <c r="H13" s="46">
        <v>10.222455470079597</v>
      </c>
      <c r="I13" s="46">
        <v>10.07397668494899</v>
      </c>
      <c r="J13" s="148"/>
      <c r="K13" s="138"/>
      <c r="L13" s="138"/>
      <c r="M13" s="138"/>
      <c r="N13" s="138"/>
      <c r="O13" s="138"/>
      <c r="P13" s="138"/>
      <c r="Q13" s="138"/>
      <c r="R13" s="138"/>
      <c r="S13" s="138"/>
    </row>
    <row r="14" spans="1:19" ht="15" customHeight="1">
      <c r="A14" s="224" t="s">
        <v>78</v>
      </c>
      <c r="C14" s="147">
        <v>474021</v>
      </c>
      <c r="D14" s="147">
        <v>2348466</v>
      </c>
      <c r="E14" s="147">
        <v>2841249</v>
      </c>
      <c r="F14" s="41"/>
      <c r="G14" s="46">
        <v>11.797568663660991</v>
      </c>
      <c r="H14" s="46">
        <v>8.7423250878693644</v>
      </c>
      <c r="I14" s="46">
        <v>9.1499073689298047</v>
      </c>
      <c r="J14" s="148"/>
      <c r="K14" s="138"/>
      <c r="L14" s="138"/>
      <c r="M14" s="138"/>
      <c r="N14" s="138"/>
      <c r="O14" s="138"/>
      <c r="P14" s="138"/>
      <c r="Q14" s="138"/>
      <c r="R14" s="138"/>
      <c r="S14" s="138"/>
    </row>
    <row r="15" spans="1:19" ht="15" customHeight="1">
      <c r="A15" s="224" t="s">
        <v>79</v>
      </c>
      <c r="C15" s="147">
        <v>388774</v>
      </c>
      <c r="D15" s="147">
        <v>1934069</v>
      </c>
      <c r="E15" s="147">
        <v>2336030</v>
      </c>
      <c r="F15" s="41"/>
      <c r="G15" s="46">
        <v>9.675917226549327</v>
      </c>
      <c r="H15" s="46">
        <v>7.1997039515881474</v>
      </c>
      <c r="I15" s="46">
        <v>7.5229091540519999</v>
      </c>
      <c r="J15" s="148"/>
      <c r="K15" s="138"/>
      <c r="L15" s="138"/>
      <c r="M15" s="138"/>
      <c r="N15" s="138"/>
      <c r="O15" s="138"/>
      <c r="P15" s="138"/>
      <c r="Q15" s="138"/>
      <c r="R15" s="138"/>
      <c r="S15" s="138"/>
    </row>
    <row r="16" spans="1:19" ht="15" customHeight="1">
      <c r="A16" s="224" t="s">
        <v>80</v>
      </c>
      <c r="C16" s="147">
        <v>256476</v>
      </c>
      <c r="D16" s="147">
        <v>1676649</v>
      </c>
      <c r="E16" s="147">
        <v>1944393</v>
      </c>
      <c r="F16" s="41"/>
      <c r="G16" s="46">
        <v>6.3832471991348836</v>
      </c>
      <c r="H16" s="46">
        <v>6.2414404195126014</v>
      </c>
      <c r="I16" s="46">
        <v>6.2616883767651235</v>
      </c>
      <c r="J16" s="148"/>
      <c r="K16" s="138"/>
      <c r="L16" s="138"/>
      <c r="M16" s="138"/>
      <c r="N16" s="138"/>
      <c r="O16" s="138"/>
      <c r="P16" s="138"/>
      <c r="Q16" s="138"/>
      <c r="R16" s="138"/>
      <c r="S16" s="138"/>
    </row>
    <row r="17" spans="1:62" ht="15" customHeight="1">
      <c r="A17" s="224" t="s">
        <v>81</v>
      </c>
      <c r="C17" s="147">
        <v>499110</v>
      </c>
      <c r="D17" s="147">
        <v>2684090</v>
      </c>
      <c r="E17" s="147">
        <v>3200791</v>
      </c>
      <c r="F17" s="41"/>
      <c r="G17" s="46">
        <v>12.421990788846566</v>
      </c>
      <c r="H17" s="46">
        <v>9.9917083513660749</v>
      </c>
      <c r="I17" s="46">
        <v>10.307769983308116</v>
      </c>
      <c r="J17" s="148"/>
      <c r="K17" s="138"/>
      <c r="L17" s="138"/>
      <c r="M17" s="138"/>
      <c r="N17" s="138"/>
      <c r="O17" s="138"/>
      <c r="P17" s="138"/>
      <c r="Q17" s="138"/>
      <c r="R17" s="138"/>
      <c r="S17" s="138"/>
    </row>
    <row r="18" spans="1:62" ht="15" customHeight="1">
      <c r="A18" s="43"/>
      <c r="C18" s="148"/>
      <c r="D18" s="148"/>
      <c r="E18" s="148"/>
      <c r="F18" s="41"/>
      <c r="G18" s="216"/>
      <c r="H18" s="149"/>
      <c r="I18" s="149"/>
      <c r="J18" s="148"/>
      <c r="K18" s="138"/>
      <c r="L18" s="138"/>
      <c r="M18" s="138"/>
      <c r="N18" s="138"/>
      <c r="O18" s="138"/>
      <c r="P18" s="138"/>
      <c r="Q18" s="138"/>
      <c r="R18" s="138"/>
      <c r="S18" s="138"/>
    </row>
    <row r="19" spans="1:62" ht="15" customHeight="1">
      <c r="A19" s="43" t="s">
        <v>113</v>
      </c>
      <c r="C19" s="148">
        <v>4017955</v>
      </c>
      <c r="D19" s="148">
        <v>26863174</v>
      </c>
      <c r="E19" s="148">
        <v>31052216</v>
      </c>
      <c r="F19" s="41"/>
      <c r="G19" s="216">
        <v>91.153883007649426</v>
      </c>
      <c r="H19" s="149">
        <v>89.137024537755664</v>
      </c>
      <c r="I19" s="149">
        <v>89.406224663643968</v>
      </c>
      <c r="J19" s="148"/>
      <c r="K19" s="138"/>
      <c r="L19" s="138"/>
      <c r="M19" s="138"/>
      <c r="N19" s="138"/>
      <c r="O19" s="138"/>
      <c r="P19" s="138"/>
      <c r="Q19" s="138"/>
      <c r="R19" s="138"/>
      <c r="S19" s="138"/>
    </row>
    <row r="20" spans="1:62" ht="15" customHeight="1">
      <c r="A20" s="44"/>
      <c r="B20" s="135"/>
      <c r="C20" s="197"/>
      <c r="D20" s="197"/>
      <c r="E20" s="197"/>
      <c r="F20" s="45"/>
      <c r="G20" s="247"/>
      <c r="H20" s="247"/>
      <c r="I20" s="247"/>
      <c r="J20" s="148"/>
      <c r="K20" s="138"/>
      <c r="L20" s="138"/>
      <c r="M20" s="138"/>
      <c r="N20" s="138"/>
      <c r="O20" s="138"/>
      <c r="P20" s="138"/>
      <c r="Q20" s="138"/>
      <c r="R20" s="138"/>
      <c r="S20" s="138"/>
    </row>
    <row r="21" spans="1:62" ht="15" customHeight="1">
      <c r="A21" s="43" t="s">
        <v>19</v>
      </c>
      <c r="C21" s="148"/>
      <c r="D21" s="148"/>
      <c r="E21" s="148"/>
      <c r="F21" s="41"/>
      <c r="G21" s="216"/>
      <c r="H21" s="149"/>
      <c r="I21" s="149"/>
      <c r="K21" s="138"/>
      <c r="L21" s="138"/>
      <c r="M21" s="151"/>
      <c r="N21" s="151"/>
      <c r="O21" s="151"/>
      <c r="P21" s="154"/>
      <c r="Q21" s="154"/>
      <c r="R21" s="153"/>
      <c r="S21" s="153"/>
    </row>
    <row r="22" spans="1:62" ht="15" customHeight="1">
      <c r="A22" s="43"/>
      <c r="C22" s="148"/>
      <c r="D22" s="148"/>
      <c r="E22" s="148"/>
      <c r="F22" s="41"/>
      <c r="G22" s="216"/>
      <c r="H22" s="149"/>
      <c r="I22" s="149"/>
    </row>
    <row r="23" spans="1:62" ht="15" customHeight="1">
      <c r="A23" s="43"/>
      <c r="C23" s="148"/>
      <c r="D23" s="148"/>
      <c r="E23" s="148"/>
      <c r="F23" s="41"/>
      <c r="G23" s="216"/>
      <c r="H23" s="149"/>
      <c r="I23" s="149"/>
    </row>
    <row r="24" spans="1:62" ht="15" customHeight="1">
      <c r="A24" s="211" t="s">
        <v>26</v>
      </c>
      <c r="B24" s="212"/>
      <c r="C24" s="212"/>
      <c r="D24" s="212"/>
      <c r="E24" s="212"/>
      <c r="F24" s="41"/>
      <c r="G24" s="216"/>
      <c r="H24" s="149"/>
      <c r="I24" s="149"/>
    </row>
    <row r="25" spans="1:62" ht="15" customHeight="1">
      <c r="A25" s="173" t="s">
        <v>103</v>
      </c>
      <c r="F25" s="41"/>
      <c r="G25" s="216"/>
      <c r="H25" s="149"/>
      <c r="I25" s="149"/>
    </row>
    <row r="26" spans="1:62" ht="15" customHeight="1">
      <c r="A26" s="173" t="s">
        <v>104</v>
      </c>
      <c r="C26" s="148"/>
      <c r="D26" s="148"/>
      <c r="E26" s="148"/>
      <c r="G26" s="149"/>
      <c r="H26" s="149"/>
      <c r="I26" s="149"/>
    </row>
    <row r="27" spans="1:62" ht="15" customHeight="1">
      <c r="A27" s="214" t="s">
        <v>105</v>
      </c>
      <c r="C27" s="148"/>
      <c r="D27" s="148"/>
      <c r="E27" s="148"/>
      <c r="F27" s="149"/>
      <c r="G27" s="149"/>
      <c r="H27" s="149"/>
      <c r="I27" s="149"/>
    </row>
    <row r="28" spans="1:62" ht="15" customHeight="1">
      <c r="A28" s="43" t="s">
        <v>560</v>
      </c>
      <c r="B28" s="34"/>
      <c r="C28" s="160"/>
      <c r="D28" s="160"/>
      <c r="E28" s="34"/>
      <c r="F28" s="163"/>
      <c r="G28" s="163"/>
      <c r="H28" s="34"/>
      <c r="I28" s="163"/>
    </row>
    <row r="29" spans="1:62" ht="15" customHeight="1">
      <c r="A29" s="173" t="s">
        <v>106</v>
      </c>
      <c r="B29" s="34"/>
      <c r="C29" s="160"/>
      <c r="D29" s="160"/>
      <c r="E29" s="34"/>
      <c r="F29" s="163"/>
      <c r="G29" s="163"/>
      <c r="H29" s="34"/>
      <c r="I29" s="163"/>
    </row>
    <row r="30" spans="1:62" ht="15" customHeight="1">
      <c r="A30" s="136" t="s">
        <v>586</v>
      </c>
      <c r="B30" s="25"/>
      <c r="C30" s="37"/>
      <c r="D30" s="37"/>
      <c r="E30" s="37"/>
      <c r="F30" s="25"/>
      <c r="G30" s="37"/>
      <c r="H30" s="160"/>
      <c r="I30" s="160"/>
    </row>
    <row r="31" spans="1:62" ht="15" customHeight="1">
      <c r="A31" s="136" t="s">
        <v>561</v>
      </c>
      <c r="B31" s="25"/>
      <c r="C31" s="37"/>
      <c r="D31" s="37"/>
      <c r="E31" s="37"/>
      <c r="F31" s="25"/>
      <c r="G31" s="37"/>
      <c r="H31" s="160"/>
      <c r="I31" s="160"/>
    </row>
    <row r="32" spans="1:62" s="422" customForma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row>
    <row r="33" spans="1:62" s="422" customForma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row>
    <row r="34" spans="1:62" s="422" customFormat="1">
      <c r="A34" s="96"/>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row>
    <row r="35" spans="1:62" s="422" customFormat="1">
      <c r="A35" s="476"/>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row>
    <row r="36" spans="1:62" s="422" customFormat="1">
      <c r="A36" s="96"/>
      <c r="B36" s="85"/>
      <c r="C36" s="85"/>
      <c r="D36" s="85"/>
      <c r="E36" s="85"/>
      <c r="F36" s="85"/>
      <c r="G36" s="85"/>
      <c r="H36" s="85"/>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1:62" s="422" customFormat="1">
      <c r="A37" s="96"/>
      <c r="B37" s="520"/>
      <c r="C37" s="520"/>
      <c r="D37" s="91"/>
      <c r="E37" s="91"/>
      <c r="F37" s="520"/>
      <c r="G37" s="520"/>
      <c r="H37" s="91"/>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1:62" s="422" customFormat="1">
      <c r="A38" s="96"/>
      <c r="B38" s="85"/>
      <c r="C38" s="85"/>
      <c r="D38" s="85"/>
      <c r="E38" s="85"/>
      <c r="F38" s="85"/>
      <c r="G38" s="85"/>
      <c r="H38" s="85"/>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1:62" s="422" customFormat="1">
      <c r="A39" s="96"/>
      <c r="B39" s="86"/>
      <c r="C39" s="86"/>
      <c r="D39" s="86"/>
      <c r="E39" s="85"/>
      <c r="F39" s="164"/>
      <c r="G39" s="164"/>
      <c r="H39" s="16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1:62" s="422" customFormat="1">
      <c r="A40" s="96"/>
      <c r="B40" s="86"/>
      <c r="C40" s="86"/>
      <c r="D40" s="86"/>
      <c r="E40" s="85"/>
      <c r="F40" s="164"/>
      <c r="G40" s="164"/>
      <c r="H40" s="16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1:62" s="422" customFormat="1">
      <c r="A41" s="96"/>
      <c r="B41" s="86"/>
      <c r="C41" s="86"/>
      <c r="D41" s="86"/>
      <c r="E41" s="85"/>
      <c r="F41" s="164"/>
      <c r="G41" s="164"/>
      <c r="H41" s="16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1:62" s="422" customFormat="1">
      <c r="A42" s="96"/>
      <c r="B42" s="86"/>
      <c r="C42" s="86"/>
      <c r="D42" s="86"/>
      <c r="E42" s="85"/>
      <c r="F42" s="164"/>
      <c r="G42" s="164"/>
      <c r="H42" s="16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1:62" s="422" customFormat="1">
      <c r="A43" s="96"/>
      <c r="B43" s="86"/>
      <c r="C43" s="86"/>
      <c r="D43" s="86"/>
      <c r="E43" s="85"/>
      <c r="F43" s="164"/>
      <c r="G43" s="164"/>
      <c r="H43" s="16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1:62" s="422" customFormat="1">
      <c r="A44" s="96"/>
      <c r="B44" s="86"/>
      <c r="C44" s="86"/>
      <c r="D44" s="86"/>
      <c r="E44" s="85"/>
      <c r="F44" s="164"/>
      <c r="G44" s="164"/>
      <c r="H44" s="16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row>
    <row r="45" spans="1:62" s="422" customFormat="1">
      <c r="A45" s="96"/>
      <c r="B45" s="86"/>
      <c r="C45" s="86"/>
      <c r="D45" s="86"/>
      <c r="E45" s="85"/>
      <c r="F45" s="164"/>
      <c r="G45" s="164"/>
      <c r="H45" s="16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row>
    <row r="46" spans="1:62" s="422" customFormat="1">
      <c r="A46" s="96"/>
      <c r="B46" s="86"/>
      <c r="C46" s="86"/>
      <c r="D46" s="86"/>
      <c r="E46" s="85"/>
      <c r="F46" s="164"/>
      <c r="G46" s="164"/>
      <c r="H46" s="16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row>
    <row r="47" spans="1:62" s="422" customFormat="1">
      <c r="A47" s="96"/>
      <c r="B47" s="86"/>
      <c r="C47" s="86"/>
      <c r="D47" s="86"/>
      <c r="E47" s="85"/>
      <c r="F47" s="164"/>
      <c r="G47" s="164"/>
      <c r="H47" s="16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row r="48" spans="1:62" s="422" customFormat="1">
      <c r="A48" s="96"/>
      <c r="B48" s="86"/>
      <c r="C48" s="86"/>
      <c r="D48" s="161"/>
      <c r="E48" s="96"/>
      <c r="F48" s="96"/>
      <c r="G48" s="96"/>
      <c r="H48" s="96"/>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row>
    <row r="49" spans="1:62" s="422" customFormat="1">
      <c r="A49" s="96"/>
      <c r="B49" s="86"/>
      <c r="C49" s="86"/>
      <c r="D49" s="86"/>
      <c r="E49" s="85"/>
      <c r="F49" s="96"/>
      <c r="G49" s="96"/>
      <c r="H49" s="96"/>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2" s="422" customForma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2" s="422" customFormat="1">
      <c r="A51" s="9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2" s="422" customFormat="1">
      <c r="A52" s="96"/>
      <c r="B52" s="85"/>
      <c r="C52" s="85"/>
      <c r="D52" s="85"/>
      <c r="E52" s="85"/>
      <c r="F52" s="85"/>
      <c r="G52" s="85"/>
      <c r="H52" s="85"/>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1:62" s="422" customFormat="1">
      <c r="A53" s="96"/>
      <c r="B53" s="520"/>
      <c r="C53" s="520"/>
      <c r="D53" s="91"/>
      <c r="E53" s="91"/>
      <c r="F53" s="520"/>
      <c r="G53" s="520"/>
      <c r="H53" s="91"/>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1:62" s="422" customFormat="1">
      <c r="A54" s="96"/>
      <c r="B54" s="85"/>
      <c r="C54" s="85"/>
      <c r="D54" s="85"/>
      <c r="E54" s="85"/>
      <c r="F54" s="85"/>
      <c r="G54" s="85"/>
      <c r="H54" s="85"/>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1:62" s="422" customFormat="1">
      <c r="A55" s="96"/>
      <c r="B55" s="86"/>
      <c r="C55" s="86"/>
      <c r="D55" s="86"/>
      <c r="E55" s="86"/>
      <c r="F55" s="87"/>
      <c r="G55" s="87"/>
      <c r="H55" s="87"/>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row>
    <row r="56" spans="1:62" s="422" customFormat="1">
      <c r="A56" s="96"/>
      <c r="B56" s="86"/>
      <c r="C56" s="86"/>
      <c r="D56" s="86"/>
      <c r="E56" s="86"/>
      <c r="F56" s="87"/>
      <c r="G56" s="87"/>
      <c r="H56" s="87"/>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1:62" s="422" customFormat="1">
      <c r="A57" s="96"/>
      <c r="B57" s="86"/>
      <c r="C57" s="86"/>
      <c r="D57" s="86"/>
      <c r="E57" s="86"/>
      <c r="F57" s="87"/>
      <c r="G57" s="87"/>
      <c r="H57" s="87"/>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2" s="422" customFormat="1">
      <c r="A58" s="96"/>
      <c r="B58" s="86"/>
      <c r="C58" s="86"/>
      <c r="D58" s="86"/>
      <c r="E58" s="86"/>
      <c r="F58" s="87"/>
      <c r="G58" s="87"/>
      <c r="H58" s="87"/>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2" s="422" customFormat="1">
      <c r="A59" s="96"/>
      <c r="B59" s="86"/>
      <c r="C59" s="86"/>
      <c r="D59" s="86"/>
      <c r="E59" s="86"/>
      <c r="F59" s="87"/>
      <c r="G59" s="87"/>
      <c r="H59" s="87"/>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2" s="422" customFormat="1">
      <c r="A60" s="96"/>
      <c r="B60" s="86"/>
      <c r="C60" s="86"/>
      <c r="D60" s="86"/>
      <c r="E60" s="86"/>
      <c r="F60" s="87"/>
      <c r="G60" s="87"/>
      <c r="H60" s="87"/>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row r="61" spans="1:62" s="422" customFormat="1">
      <c r="A61" s="96"/>
      <c r="B61" s="86"/>
      <c r="C61" s="86"/>
      <c r="D61" s="86"/>
      <c r="E61" s="86"/>
      <c r="F61" s="87"/>
      <c r="G61" s="87"/>
      <c r="H61" s="87"/>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row>
    <row r="62" spans="1:62" s="422" customFormat="1">
      <c r="A62" s="96"/>
      <c r="B62" s="86"/>
      <c r="C62" s="86"/>
      <c r="D62" s="86"/>
      <c r="E62" s="86"/>
      <c r="F62" s="87"/>
      <c r="G62" s="87"/>
      <c r="H62" s="87"/>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2" s="422" customFormat="1">
      <c r="A63" s="96"/>
      <c r="B63" s="86"/>
      <c r="C63" s="86"/>
      <c r="D63" s="86"/>
      <c r="E63" s="86"/>
      <c r="F63" s="87"/>
      <c r="G63" s="87"/>
      <c r="H63" s="87"/>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2" s="422" customFormat="1">
      <c r="A64" s="96"/>
      <c r="B64" s="86"/>
      <c r="C64" s="86"/>
      <c r="D64" s="86"/>
      <c r="E64" s="86"/>
      <c r="F64" s="87"/>
      <c r="G64" s="87"/>
      <c r="H64" s="87"/>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s="422" customFormat="1">
      <c r="A65" s="96"/>
      <c r="B65" s="86"/>
      <c r="C65" s="86"/>
      <c r="D65" s="86"/>
      <c r="E65" s="86"/>
      <c r="F65" s="87"/>
      <c r="G65" s="87"/>
      <c r="H65" s="87"/>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s="422" customForma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s="422" customFormat="1">
      <c r="A67" s="96"/>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s="422" customForma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s="422" customForma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s="422" customForma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s="422" customForma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s="422" customForma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s="422" customForma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s="422" customForma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sheetData>
  <mergeCells count="1">
    <mergeCell ref="G6:I6"/>
  </mergeCells>
  <hyperlinks>
    <hyperlink ref="A2" location="Contents!A1" display="Back to Contents"/>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7"/>
  <sheetViews>
    <sheetView showGridLines="0" workbookViewId="0"/>
  </sheetViews>
  <sheetFormatPr defaultColWidth="9" defaultRowHeight="12.75"/>
  <cols>
    <col min="1" max="2" width="10.5703125" style="23" customWidth="1"/>
    <col min="3" max="3" width="5.5703125" style="23" customWidth="1"/>
    <col min="4" max="5" width="10.5703125" style="23" customWidth="1"/>
    <col min="6" max="6" width="5.5703125" style="23" customWidth="1"/>
    <col min="7" max="8" width="11.5703125" style="23" customWidth="1"/>
    <col min="9" max="9" width="5.5703125" style="23" customWidth="1"/>
    <col min="10" max="11" width="10.5703125" style="23" customWidth="1"/>
    <col min="12" max="12" width="5.5703125" style="23" customWidth="1"/>
    <col min="13" max="14" width="10.5703125" style="23" customWidth="1"/>
    <col min="15" max="15" width="5.5703125" style="23" customWidth="1"/>
    <col min="16" max="17" width="11.5703125" style="23" customWidth="1"/>
    <col min="18" max="18" width="5.5703125" style="23" customWidth="1"/>
    <col min="19" max="20" width="10.5703125" style="23" customWidth="1"/>
    <col min="21" max="21" width="10.28515625" style="23" bestFit="1" customWidth="1"/>
    <col min="22" max="16384" width="9" style="23"/>
  </cols>
  <sheetData>
    <row r="2" spans="1:21">
      <c r="A2" s="194" t="s">
        <v>8</v>
      </c>
    </row>
    <row r="3" spans="1:21">
      <c r="A3" s="194"/>
    </row>
    <row r="4" spans="1:21" ht="15.75">
      <c r="A4" s="524" t="s">
        <v>415</v>
      </c>
      <c r="B4" s="525"/>
      <c r="C4" s="525"/>
      <c r="D4" s="525"/>
      <c r="E4" s="525"/>
      <c r="F4" s="525"/>
      <c r="G4" s="525"/>
      <c r="H4" s="525"/>
      <c r="I4" s="525"/>
      <c r="J4" s="525"/>
      <c r="K4" s="525"/>
      <c r="L4" s="525"/>
      <c r="M4" s="525"/>
      <c r="N4" s="525"/>
      <c r="O4" s="525"/>
    </row>
    <row r="5" spans="1:21">
      <c r="A5" s="525"/>
      <c r="B5" s="525"/>
      <c r="C5" s="525"/>
      <c r="D5" s="525"/>
      <c r="E5" s="525"/>
      <c r="F5" s="525"/>
      <c r="G5" s="525"/>
      <c r="H5" s="525"/>
      <c r="I5" s="525"/>
      <c r="J5" s="525"/>
      <c r="K5" s="525"/>
      <c r="L5" s="525"/>
      <c r="M5" s="525"/>
      <c r="N5" s="525"/>
      <c r="O5" s="525"/>
    </row>
    <row r="6" spans="1:21" ht="15">
      <c r="A6" s="715"/>
      <c r="B6" s="715"/>
      <c r="C6" s="526"/>
      <c r="D6" s="717" t="s">
        <v>416</v>
      </c>
      <c r="E6" s="717"/>
      <c r="F6" s="717"/>
      <c r="G6" s="717"/>
      <c r="H6" s="717"/>
      <c r="I6" s="717"/>
      <c r="J6" s="717"/>
      <c r="K6" s="717"/>
      <c r="L6" s="527"/>
      <c r="M6" s="717" t="s">
        <v>417</v>
      </c>
      <c r="N6" s="717"/>
      <c r="O6" s="717"/>
      <c r="P6" s="717"/>
      <c r="Q6" s="717"/>
      <c r="R6" s="717"/>
      <c r="S6" s="717"/>
      <c r="T6" s="717"/>
      <c r="U6" s="528"/>
    </row>
    <row r="7" spans="1:21" ht="14.25">
      <c r="A7" s="716"/>
      <c r="B7" s="716"/>
      <c r="C7" s="121"/>
      <c r="D7" s="529" t="s">
        <v>20</v>
      </c>
      <c r="E7" s="121" t="s">
        <v>418</v>
      </c>
      <c r="F7" s="121"/>
      <c r="G7" s="530" t="s">
        <v>605</v>
      </c>
      <c r="H7" s="530" t="s">
        <v>606</v>
      </c>
      <c r="I7" s="530"/>
      <c r="J7" s="530" t="s">
        <v>419</v>
      </c>
      <c r="K7" s="530" t="s">
        <v>601</v>
      </c>
      <c r="L7" s="531"/>
      <c r="M7" s="529" t="s">
        <v>20</v>
      </c>
      <c r="N7" s="121" t="s">
        <v>418</v>
      </c>
      <c r="O7" s="121"/>
      <c r="P7" s="530" t="s">
        <v>605</v>
      </c>
      <c r="Q7" s="530" t="s">
        <v>606</v>
      </c>
      <c r="R7" s="530"/>
      <c r="S7" s="530" t="s">
        <v>419</v>
      </c>
      <c r="T7" s="530" t="s">
        <v>601</v>
      </c>
    </row>
    <row r="8" spans="1:21">
      <c r="A8" s="532"/>
      <c r="B8" s="532"/>
      <c r="C8" s="532"/>
      <c r="D8" s="532"/>
      <c r="E8" s="532"/>
      <c r="F8" s="532"/>
      <c r="G8" s="532"/>
      <c r="H8" s="532"/>
      <c r="I8" s="532"/>
      <c r="J8" s="532"/>
      <c r="K8" s="532"/>
      <c r="L8" s="532"/>
      <c r="M8" s="532"/>
      <c r="N8" s="532"/>
      <c r="O8" s="532"/>
      <c r="P8" s="532"/>
      <c r="Q8" s="532"/>
      <c r="R8" s="532"/>
      <c r="S8" s="532"/>
      <c r="T8" s="532"/>
    </row>
    <row r="9" spans="1:21">
      <c r="A9" s="718" t="s">
        <v>537</v>
      </c>
      <c r="B9" s="533" t="s">
        <v>27</v>
      </c>
      <c r="C9" s="534"/>
      <c r="D9" s="535">
        <v>1769899.416</v>
      </c>
      <c r="E9" s="535">
        <v>1659758.7080000001</v>
      </c>
      <c r="F9" s="535"/>
      <c r="G9" s="535">
        <v>130319.08</v>
      </c>
      <c r="H9" s="536">
        <v>7.3630783095303312E-2</v>
      </c>
      <c r="I9" s="536"/>
      <c r="J9" s="535">
        <v>170547.209</v>
      </c>
      <c r="K9" s="536">
        <v>0.10275421853668623</v>
      </c>
      <c r="L9" s="719"/>
      <c r="M9" s="535">
        <v>14095755.738</v>
      </c>
      <c r="N9" s="535">
        <v>2488979.2459999998</v>
      </c>
      <c r="O9" s="535"/>
      <c r="P9" s="535">
        <v>583159.076</v>
      </c>
      <c r="Q9" s="536">
        <v>4.1371252938775915E-2</v>
      </c>
      <c r="R9" s="536"/>
      <c r="S9" s="535">
        <v>815743.60900000005</v>
      </c>
      <c r="T9" s="536">
        <v>0.32774223019776844</v>
      </c>
    </row>
    <row r="10" spans="1:21">
      <c r="A10" s="718"/>
      <c r="B10" s="533" t="s">
        <v>28</v>
      </c>
      <c r="C10" s="534"/>
      <c r="D10" s="535">
        <v>2142994.892</v>
      </c>
      <c r="E10" s="535">
        <v>2160838.466</v>
      </c>
      <c r="F10" s="535"/>
      <c r="G10" s="535">
        <v>202281.48300000001</v>
      </c>
      <c r="H10" s="536">
        <v>9.4391957608081875E-2</v>
      </c>
      <c r="I10" s="536"/>
      <c r="J10" s="535">
        <v>220352.97200000001</v>
      </c>
      <c r="K10" s="536">
        <v>0.10197568002753243</v>
      </c>
      <c r="L10" s="719"/>
      <c r="M10" s="535">
        <v>11954225.136</v>
      </c>
      <c r="N10" s="535">
        <v>3990916.7209999999</v>
      </c>
      <c r="O10" s="535"/>
      <c r="P10" s="535">
        <v>741501.23199999996</v>
      </c>
      <c r="Q10" s="536">
        <v>6.2028381058926038E-2</v>
      </c>
      <c r="R10" s="536"/>
      <c r="S10" s="535">
        <v>975914.96799999999</v>
      </c>
      <c r="T10" s="536">
        <v>0.24453403471557933</v>
      </c>
    </row>
    <row r="11" spans="1:21" ht="14.25">
      <c r="A11" s="718"/>
      <c r="B11" s="537" t="s">
        <v>420</v>
      </c>
      <c r="C11" s="538"/>
      <c r="D11" s="535">
        <v>3912894.3080000002</v>
      </c>
      <c r="E11" s="535">
        <v>3820597.1740000001</v>
      </c>
      <c r="F11" s="535"/>
      <c r="G11" s="535">
        <v>332600.56300000002</v>
      </c>
      <c r="H11" s="536">
        <v>8.500116200940841E-2</v>
      </c>
      <c r="I11" s="536"/>
      <c r="J11" s="535">
        <v>390900.18099999998</v>
      </c>
      <c r="K11" s="536">
        <v>0.10231389575958472</v>
      </c>
      <c r="L11" s="719"/>
      <c r="M11" s="535">
        <v>26049980.874000002</v>
      </c>
      <c r="N11" s="535">
        <v>6479895.9670000002</v>
      </c>
      <c r="O11" s="535"/>
      <c r="P11" s="535">
        <v>1324660.308</v>
      </c>
      <c r="Q11" s="536">
        <v>5.0850720943220296E-2</v>
      </c>
      <c r="R11" s="536"/>
      <c r="S11" s="535">
        <v>1791658.577</v>
      </c>
      <c r="T11" s="536">
        <v>0.27649496012348557</v>
      </c>
    </row>
    <row r="12" spans="1:21">
      <c r="A12" s="563" t="s">
        <v>479</v>
      </c>
      <c r="B12" s="539"/>
      <c r="C12" s="535"/>
      <c r="D12" s="535"/>
      <c r="E12" s="535"/>
      <c r="F12" s="535"/>
      <c r="G12" s="535"/>
      <c r="H12" s="535"/>
      <c r="I12" s="535"/>
      <c r="J12" s="535"/>
      <c r="K12" s="535"/>
      <c r="L12" s="535"/>
      <c r="M12" s="535"/>
      <c r="N12" s="535"/>
      <c r="O12" s="535"/>
      <c r="P12" s="535"/>
      <c r="Q12" s="535"/>
      <c r="R12" s="535"/>
      <c r="S12" s="535"/>
      <c r="T12" s="535"/>
    </row>
    <row r="13" spans="1:21">
      <c r="A13" s="718" t="s">
        <v>538</v>
      </c>
      <c r="B13" s="533" t="s">
        <v>27</v>
      </c>
      <c r="C13" s="534"/>
      <c r="D13" s="535">
        <v>1811913.919</v>
      </c>
      <c r="E13" s="535">
        <v>1669032.5449999999</v>
      </c>
      <c r="F13" s="535"/>
      <c r="G13" s="535">
        <v>131123.04399999999</v>
      </c>
      <c r="H13" s="536">
        <v>7.2367148695654998E-2</v>
      </c>
      <c r="I13" s="536"/>
      <c r="J13" s="535">
        <v>146671.92600000001</v>
      </c>
      <c r="K13" s="536">
        <v>8.7878409824537013E-2</v>
      </c>
      <c r="L13" s="719"/>
      <c r="M13" s="535">
        <v>14186161.255999999</v>
      </c>
      <c r="N13" s="535">
        <v>2420514.23</v>
      </c>
      <c r="O13" s="535"/>
      <c r="P13" s="535">
        <v>554536.723</v>
      </c>
      <c r="Q13" s="536">
        <v>3.9089977407768442E-2</v>
      </c>
      <c r="R13" s="536"/>
      <c r="S13" s="535">
        <v>758294.75300000003</v>
      </c>
      <c r="T13" s="536">
        <v>0.31327837019161009</v>
      </c>
    </row>
    <row r="14" spans="1:21">
      <c r="A14" s="718"/>
      <c r="B14" s="533" t="s">
        <v>28</v>
      </c>
      <c r="C14" s="534"/>
      <c r="D14" s="535">
        <v>2245869.7170000002</v>
      </c>
      <c r="E14" s="535">
        <v>2079794.2039999999</v>
      </c>
      <c r="F14" s="535"/>
      <c r="G14" s="535">
        <v>234036.08300000001</v>
      </c>
      <c r="H14" s="536">
        <v>0.1042073283363124</v>
      </c>
      <c r="I14" s="536"/>
      <c r="J14" s="535">
        <v>194707.77900000001</v>
      </c>
      <c r="K14" s="536">
        <v>9.3618771811905685E-2</v>
      </c>
      <c r="L14" s="719"/>
      <c r="M14" s="535">
        <v>12143368.903999999</v>
      </c>
      <c r="N14" s="535">
        <v>3842583.625</v>
      </c>
      <c r="O14" s="535"/>
      <c r="P14" s="535">
        <v>771934.49</v>
      </c>
      <c r="Q14" s="536">
        <v>6.3568396554742432E-2</v>
      </c>
      <c r="R14" s="536"/>
      <c r="S14" s="535">
        <v>892692.12399999995</v>
      </c>
      <c r="T14" s="536">
        <v>0.23231560093893858</v>
      </c>
    </row>
    <row r="15" spans="1:21" ht="14.25">
      <c r="A15" s="718"/>
      <c r="B15" s="537" t="s">
        <v>420</v>
      </c>
      <c r="C15" s="538"/>
      <c r="D15" s="535">
        <v>4057783.6359999999</v>
      </c>
      <c r="E15" s="535">
        <v>3748826.7480000001</v>
      </c>
      <c r="F15" s="535"/>
      <c r="G15" s="535">
        <v>365159.12699999998</v>
      </c>
      <c r="H15" s="536">
        <v>8.9989797326887333E-2</v>
      </c>
      <c r="I15" s="536"/>
      <c r="J15" s="535">
        <v>341379.70600000001</v>
      </c>
      <c r="K15" s="536">
        <v>9.1063078917190871E-2</v>
      </c>
      <c r="L15" s="719"/>
      <c r="M15" s="535">
        <v>26329530.159000002</v>
      </c>
      <c r="N15" s="535">
        <v>6263097.8550000004</v>
      </c>
      <c r="O15" s="535"/>
      <c r="P15" s="535">
        <v>1326471.2120000001</v>
      </c>
      <c r="Q15" s="536">
        <v>5.0379600546976856E-2</v>
      </c>
      <c r="R15" s="536"/>
      <c r="S15" s="535">
        <v>1650986.878</v>
      </c>
      <c r="T15" s="536">
        <v>0.26360547387615418</v>
      </c>
    </row>
    <row r="16" spans="1:21">
      <c r="A16" s="234"/>
      <c r="B16" s="224"/>
      <c r="C16" s="540"/>
      <c r="D16" s="540"/>
      <c r="E16" s="540"/>
      <c r="F16" s="540"/>
      <c r="G16" s="540"/>
      <c r="H16" s="540"/>
      <c r="I16" s="540"/>
      <c r="J16" s="540"/>
      <c r="K16" s="540"/>
      <c r="L16" s="540"/>
      <c r="M16" s="540"/>
      <c r="N16" s="540"/>
      <c r="O16" s="540"/>
      <c r="P16" s="540"/>
      <c r="Q16" s="540"/>
      <c r="R16" s="540"/>
      <c r="S16" s="540"/>
      <c r="T16" s="540"/>
    </row>
    <row r="17" spans="1:21">
      <c r="A17" s="549" t="s">
        <v>541</v>
      </c>
      <c r="B17" s="533" t="s">
        <v>27</v>
      </c>
      <c r="C17" s="534"/>
      <c r="D17" s="535">
        <v>1790906.6675</v>
      </c>
      <c r="E17" s="535">
        <v>1664395.6265</v>
      </c>
      <c r="F17" s="535"/>
      <c r="G17" s="535">
        <v>130721.06200000001</v>
      </c>
      <c r="H17" s="541">
        <v>7.2991554709257347E-2</v>
      </c>
      <c r="I17" s="541"/>
      <c r="J17" s="535">
        <v>158609.5675</v>
      </c>
      <c r="K17" s="541">
        <v>9.5295592571061113E-2</v>
      </c>
      <c r="L17" s="719"/>
      <c r="M17" s="535">
        <v>14140958.497</v>
      </c>
      <c r="N17" s="535">
        <v>2454746.7379999999</v>
      </c>
      <c r="O17" s="535"/>
      <c r="P17" s="535">
        <v>568847.89950000006</v>
      </c>
      <c r="Q17" s="541">
        <v>4.0226969029057043E-2</v>
      </c>
      <c r="R17" s="541"/>
      <c r="S17" s="535">
        <v>787019.1810000001</v>
      </c>
      <c r="T17" s="541">
        <v>0.32061115259540884</v>
      </c>
      <c r="U17" s="26"/>
    </row>
    <row r="18" spans="1:21">
      <c r="A18" s="549" t="s">
        <v>539</v>
      </c>
      <c r="B18" s="533" t="s">
        <v>28</v>
      </c>
      <c r="C18" s="534"/>
      <c r="D18" s="535">
        <v>2194432.3045000001</v>
      </c>
      <c r="E18" s="535">
        <v>2120316.335</v>
      </c>
      <c r="F18" s="535"/>
      <c r="G18" s="535">
        <v>218158.783</v>
      </c>
      <c r="H18" s="541">
        <v>9.9414678936613321E-2</v>
      </c>
      <c r="I18" s="541"/>
      <c r="J18" s="535">
        <v>207530.37550000002</v>
      </c>
      <c r="K18" s="541">
        <v>9.7877081864768081E-2</v>
      </c>
      <c r="L18" s="719"/>
      <c r="M18" s="535">
        <v>12048797.02</v>
      </c>
      <c r="N18" s="535">
        <v>3916750.173</v>
      </c>
      <c r="O18" s="535"/>
      <c r="P18" s="535">
        <v>756717.86100000003</v>
      </c>
      <c r="Q18" s="541">
        <v>6.2804432653642633E-2</v>
      </c>
      <c r="R18" s="541"/>
      <c r="S18" s="535">
        <v>934303.54599999997</v>
      </c>
      <c r="T18" s="541">
        <v>0.23854050034658669</v>
      </c>
      <c r="U18" s="26"/>
    </row>
    <row r="19" spans="1:21" ht="14.25">
      <c r="A19" s="549"/>
      <c r="B19" s="537" t="s">
        <v>420</v>
      </c>
      <c r="C19" s="538"/>
      <c r="D19" s="535">
        <v>3985338.9720000001</v>
      </c>
      <c r="E19" s="535">
        <v>3784711.9610000001</v>
      </c>
      <c r="F19" s="535"/>
      <c r="G19" s="535">
        <v>348879.84499999997</v>
      </c>
      <c r="H19" s="541">
        <v>8.7540820856429766E-2</v>
      </c>
      <c r="I19" s="541"/>
      <c r="J19" s="535">
        <v>366139.94349999999</v>
      </c>
      <c r="K19" s="541">
        <v>9.6741825341777971E-2</v>
      </c>
      <c r="L19" s="719"/>
      <c r="M19" s="535">
        <v>26189755.516500004</v>
      </c>
      <c r="N19" s="535">
        <v>6371496.9110000003</v>
      </c>
      <c r="O19" s="535"/>
      <c r="P19" s="535">
        <v>1325565.76</v>
      </c>
      <c r="Q19" s="541">
        <v>5.0613903561064953E-2</v>
      </c>
      <c r="R19" s="541"/>
      <c r="S19" s="535">
        <v>1721322.7275</v>
      </c>
      <c r="T19" s="541">
        <v>0.27015986220259192</v>
      </c>
      <c r="U19" s="26"/>
    </row>
    <row r="20" spans="1:21">
      <c r="A20" s="626"/>
      <c r="B20" s="537"/>
      <c r="C20" s="538"/>
      <c r="D20" s="535"/>
      <c r="E20" s="535"/>
      <c r="F20" s="535"/>
      <c r="G20" s="535"/>
      <c r="H20" s="541"/>
      <c r="I20" s="541"/>
      <c r="J20" s="535"/>
      <c r="K20" s="541"/>
      <c r="L20" s="627"/>
      <c r="M20" s="535"/>
      <c r="N20" s="535"/>
      <c r="O20" s="535"/>
      <c r="P20" s="535"/>
      <c r="Q20" s="535"/>
      <c r="R20" s="535"/>
      <c r="S20" s="535"/>
      <c r="T20" s="535"/>
    </row>
    <row r="21" spans="1:21" ht="15">
      <c r="A21" s="658" t="s">
        <v>536</v>
      </c>
      <c r="B21" s="657"/>
      <c r="C21" s="657"/>
      <c r="D21" s="657"/>
      <c r="E21" s="657"/>
      <c r="F21" s="657"/>
      <c r="G21" s="657"/>
      <c r="H21" s="657"/>
      <c r="I21" s="657"/>
      <c r="J21" s="657"/>
      <c r="K21" s="657"/>
      <c r="L21" s="657"/>
      <c r="M21" s="657"/>
      <c r="N21" s="657"/>
      <c r="O21" s="657"/>
      <c r="P21" s="657"/>
      <c r="Q21" s="657"/>
      <c r="R21" s="657"/>
      <c r="S21" s="657"/>
      <c r="T21" s="657"/>
      <c r="U21" s="528"/>
    </row>
    <row r="22" spans="1:21">
      <c r="A22" s="720"/>
      <c r="B22" s="720"/>
      <c r="C22" s="720"/>
      <c r="D22" s="720"/>
      <c r="E22" s="720"/>
      <c r="F22" s="720"/>
      <c r="G22" s="720"/>
      <c r="H22" s="720"/>
      <c r="I22" s="720"/>
      <c r="J22" s="720"/>
      <c r="K22" s="720"/>
      <c r="L22" s="720"/>
      <c r="M22" s="720"/>
      <c r="N22" s="720"/>
      <c r="O22" s="720"/>
    </row>
    <row r="23" spans="1:21" ht="15">
      <c r="A23" s="721" t="s">
        <v>26</v>
      </c>
      <c r="B23" s="721"/>
      <c r="C23" s="721"/>
      <c r="D23" s="721"/>
      <c r="E23" s="721"/>
      <c r="F23" s="721"/>
      <c r="G23" s="721"/>
      <c r="H23" s="721"/>
      <c r="I23" s="721"/>
      <c r="J23" s="721"/>
      <c r="K23" s="721"/>
      <c r="L23" s="721"/>
      <c r="M23" s="721"/>
      <c r="N23" s="721"/>
      <c r="O23" s="721"/>
    </row>
    <row r="24" spans="1:21" s="132" customFormat="1" ht="15" customHeight="1">
      <c r="A24" s="633" t="s">
        <v>421</v>
      </c>
      <c r="B24" s="211"/>
      <c r="C24" s="211"/>
      <c r="D24" s="211"/>
      <c r="E24" s="211"/>
      <c r="F24" s="211"/>
      <c r="G24" s="211"/>
      <c r="H24" s="211"/>
      <c r="I24" s="211"/>
      <c r="J24" s="211"/>
      <c r="K24" s="211"/>
      <c r="L24" s="211"/>
      <c r="M24" s="211"/>
      <c r="N24" s="211"/>
      <c r="O24" s="211"/>
    </row>
    <row r="25" spans="1:21" s="132" customFormat="1" ht="15" customHeight="1">
      <c r="A25" s="332" t="s">
        <v>422</v>
      </c>
      <c r="B25" s="211"/>
      <c r="C25" s="211"/>
      <c r="D25" s="211"/>
      <c r="E25" s="211"/>
      <c r="F25" s="211"/>
      <c r="G25" s="211"/>
      <c r="H25" s="211"/>
      <c r="I25" s="211"/>
      <c r="J25" s="211"/>
      <c r="K25" s="211"/>
      <c r="L25" s="211"/>
      <c r="M25" s="211"/>
      <c r="N25" s="211"/>
      <c r="O25" s="211"/>
    </row>
    <row r="26" spans="1:21" s="132" customFormat="1" ht="15" customHeight="1">
      <c r="A26" s="332" t="s">
        <v>510</v>
      </c>
      <c r="B26" s="211"/>
      <c r="C26" s="211"/>
      <c r="D26" s="211"/>
      <c r="E26" s="211"/>
      <c r="F26" s="211"/>
      <c r="G26" s="211"/>
      <c r="H26" s="211"/>
      <c r="I26" s="211"/>
      <c r="J26" s="211"/>
      <c r="K26" s="211"/>
      <c r="L26" s="211"/>
      <c r="M26" s="211"/>
      <c r="N26" s="211"/>
      <c r="O26" s="211"/>
    </row>
    <row r="27" spans="1:21" s="132" customFormat="1" ht="15" customHeight="1">
      <c r="A27" s="167" t="s">
        <v>564</v>
      </c>
      <c r="B27" s="211"/>
      <c r="C27" s="211"/>
      <c r="D27" s="211"/>
      <c r="E27" s="211"/>
      <c r="F27" s="211"/>
      <c r="G27" s="211"/>
      <c r="H27" s="211"/>
      <c r="I27" s="211"/>
      <c r="J27" s="211"/>
      <c r="K27" s="211"/>
      <c r="L27" s="211"/>
      <c r="M27" s="211"/>
      <c r="N27" s="211"/>
      <c r="O27" s="211"/>
    </row>
    <row r="28" spans="1:21" s="132" customFormat="1" ht="15" customHeight="1">
      <c r="A28" s="714" t="s">
        <v>565</v>
      </c>
      <c r="B28" s="714"/>
      <c r="C28" s="714"/>
      <c r="D28" s="714"/>
      <c r="E28" s="714"/>
      <c r="F28" s="714"/>
      <c r="G28" s="714"/>
      <c r="H28" s="714"/>
      <c r="I28" s="714"/>
      <c r="J28" s="714"/>
      <c r="K28" s="714"/>
      <c r="L28" s="714"/>
      <c r="M28" s="714"/>
      <c r="N28" s="714"/>
      <c r="O28" s="714"/>
    </row>
    <row r="29" spans="1:21" s="132" customFormat="1" ht="15" customHeight="1">
      <c r="A29" s="714" t="s">
        <v>566</v>
      </c>
      <c r="B29" s="714"/>
      <c r="C29" s="714"/>
      <c r="D29" s="714"/>
      <c r="E29" s="714"/>
      <c r="F29" s="714"/>
      <c r="G29" s="714"/>
      <c r="H29" s="714"/>
      <c r="I29" s="714"/>
      <c r="J29" s="714"/>
      <c r="K29" s="714"/>
      <c r="L29" s="714"/>
      <c r="M29" s="714"/>
      <c r="N29" s="714"/>
      <c r="O29" s="714"/>
    </row>
    <row r="30" spans="1:21" s="132" customFormat="1" ht="15" customHeight="1">
      <c r="A30" s="167" t="s">
        <v>567</v>
      </c>
    </row>
    <row r="31" spans="1:21" s="132" customFormat="1" ht="15" customHeight="1">
      <c r="A31" s="599" t="s">
        <v>426</v>
      </c>
      <c r="B31" s="599"/>
      <c r="C31" s="599"/>
      <c r="D31" s="599"/>
      <c r="E31" s="599"/>
      <c r="F31" s="599"/>
      <c r="G31" s="599"/>
      <c r="H31" s="599"/>
      <c r="I31" s="599"/>
      <c r="J31" s="599"/>
      <c r="K31" s="599"/>
      <c r="L31" s="599"/>
      <c r="M31" s="599"/>
      <c r="N31" s="599"/>
      <c r="O31" s="599"/>
    </row>
    <row r="32" spans="1:21" s="132" customFormat="1" ht="15" customHeight="1">
      <c r="A32" s="714" t="s">
        <v>427</v>
      </c>
      <c r="B32" s="714"/>
      <c r="C32" s="714"/>
      <c r="D32" s="714"/>
      <c r="E32" s="714"/>
      <c r="F32" s="714"/>
      <c r="G32" s="714"/>
      <c r="H32" s="714"/>
      <c r="I32" s="714"/>
      <c r="J32" s="714"/>
      <c r="K32" s="714"/>
      <c r="L32" s="714"/>
      <c r="M32" s="714"/>
      <c r="N32" s="714"/>
      <c r="O32" s="714"/>
    </row>
    <row r="33" spans="1:15" s="132" customFormat="1" ht="15" customHeight="1">
      <c r="A33" s="714" t="s">
        <v>428</v>
      </c>
      <c r="B33" s="714"/>
      <c r="C33" s="714"/>
      <c r="D33" s="714"/>
      <c r="E33" s="714"/>
      <c r="F33" s="714"/>
      <c r="G33" s="714"/>
      <c r="H33" s="714"/>
      <c r="I33" s="714"/>
      <c r="J33" s="714"/>
      <c r="K33" s="714"/>
      <c r="L33" s="714"/>
      <c r="M33" s="714"/>
      <c r="N33" s="714"/>
      <c r="O33" s="714"/>
    </row>
    <row r="34" spans="1:15" s="132" customFormat="1" ht="15" customHeight="1">
      <c r="A34" s="714" t="s">
        <v>429</v>
      </c>
      <c r="B34" s="714"/>
      <c r="C34" s="714"/>
      <c r="D34" s="714"/>
      <c r="E34" s="714"/>
      <c r="F34" s="714"/>
      <c r="G34" s="714"/>
      <c r="H34" s="714"/>
      <c r="I34" s="714"/>
      <c r="J34" s="714"/>
      <c r="K34" s="714"/>
      <c r="L34" s="714"/>
      <c r="M34" s="714"/>
      <c r="N34" s="714"/>
      <c r="O34" s="714"/>
    </row>
    <row r="35" spans="1:15" s="132" customFormat="1" ht="15" customHeight="1">
      <c r="A35" s="722" t="s">
        <v>430</v>
      </c>
      <c r="B35" s="722"/>
      <c r="C35" s="722"/>
      <c r="D35" s="722"/>
      <c r="E35" s="722"/>
      <c r="F35" s="722"/>
      <c r="G35" s="722"/>
      <c r="H35" s="722"/>
      <c r="I35" s="722"/>
      <c r="J35" s="722"/>
      <c r="K35" s="722"/>
      <c r="L35" s="722"/>
      <c r="M35" s="722"/>
      <c r="N35" s="722"/>
      <c r="O35" s="722"/>
    </row>
    <row r="36" spans="1:15" s="132" customFormat="1" ht="15" customHeight="1">
      <c r="A36" s="714" t="s">
        <v>431</v>
      </c>
      <c r="B36" s="714"/>
      <c r="C36" s="714"/>
      <c r="D36" s="714"/>
      <c r="E36" s="714"/>
      <c r="F36" s="714"/>
      <c r="G36" s="714"/>
      <c r="H36" s="714"/>
      <c r="I36" s="714"/>
      <c r="J36" s="714"/>
      <c r="K36" s="714"/>
      <c r="L36" s="714"/>
      <c r="M36" s="714"/>
      <c r="N36" s="714"/>
      <c r="O36" s="714"/>
    </row>
    <row r="37" spans="1:15" s="132" customFormat="1" ht="15" customHeight="1">
      <c r="A37" s="714" t="s">
        <v>432</v>
      </c>
      <c r="B37" s="714"/>
      <c r="C37" s="714"/>
      <c r="D37" s="714"/>
      <c r="E37" s="714"/>
      <c r="F37" s="714"/>
      <c r="G37" s="714"/>
      <c r="H37" s="714"/>
      <c r="I37" s="714"/>
      <c r="J37" s="714"/>
      <c r="K37" s="714"/>
      <c r="L37" s="714"/>
      <c r="M37" s="714"/>
      <c r="N37" s="714"/>
      <c r="O37" s="714"/>
    </row>
  </sheetData>
  <mergeCells count="18">
    <mergeCell ref="A36:O36"/>
    <mergeCell ref="A37:O37"/>
    <mergeCell ref="A29:O29"/>
    <mergeCell ref="A32:O32"/>
    <mergeCell ref="A33:O33"/>
    <mergeCell ref="A34:O34"/>
    <mergeCell ref="A35:O35"/>
    <mergeCell ref="A28:O28"/>
    <mergeCell ref="A6:B7"/>
    <mergeCell ref="D6:K6"/>
    <mergeCell ref="M6:T6"/>
    <mergeCell ref="A9:A11"/>
    <mergeCell ref="L9:L11"/>
    <mergeCell ref="A13:A15"/>
    <mergeCell ref="L13:L15"/>
    <mergeCell ref="L17:L19"/>
    <mergeCell ref="A22:O22"/>
    <mergeCell ref="A23:O23"/>
  </mergeCells>
  <hyperlinks>
    <hyperlink ref="A2" location="Contents!A1" display="Back to Contents"/>
  </hyperlink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2"/>
  <sheetViews>
    <sheetView showGridLines="0" workbookViewId="0"/>
  </sheetViews>
  <sheetFormatPr defaultColWidth="9" defaultRowHeight="12.75"/>
  <cols>
    <col min="1" max="2" width="10.5703125" style="23" customWidth="1"/>
    <col min="3" max="3" width="5.42578125" style="23" customWidth="1"/>
    <col min="4" max="5" width="10.5703125" style="23" customWidth="1"/>
    <col min="6" max="6" width="5.42578125" style="23" customWidth="1"/>
    <col min="7" max="8" width="11.5703125" style="23" customWidth="1"/>
    <col min="9" max="9" width="5.42578125" style="23" customWidth="1"/>
    <col min="10" max="11" width="10.5703125" style="23" customWidth="1"/>
    <col min="12" max="12" width="5.42578125" style="23" customWidth="1"/>
    <col min="13" max="14" width="10.5703125" style="23" customWidth="1"/>
    <col min="15" max="15" width="5.42578125" style="23" customWidth="1"/>
    <col min="16" max="17" width="11.5703125" style="23" customWidth="1"/>
    <col min="18" max="18" width="5.42578125" style="23" customWidth="1"/>
    <col min="19" max="20" width="10.5703125" style="23" customWidth="1"/>
    <col min="21" max="21" width="20.28515625" style="23" bestFit="1" customWidth="1"/>
    <col min="22" max="16384" width="9" style="23"/>
  </cols>
  <sheetData>
    <row r="2" spans="1:20">
      <c r="A2" s="194" t="s">
        <v>8</v>
      </c>
    </row>
    <row r="4" spans="1:20" ht="15.75">
      <c r="A4" s="524" t="s">
        <v>433</v>
      </c>
    </row>
    <row r="6" spans="1:20" ht="14.25">
      <c r="A6" s="724"/>
      <c r="B6" s="724"/>
      <c r="C6" s="543"/>
      <c r="D6" s="717" t="s">
        <v>416</v>
      </c>
      <c r="E6" s="717"/>
      <c r="F6" s="717"/>
      <c r="G6" s="717"/>
      <c r="H6" s="717"/>
      <c r="I6" s="717"/>
      <c r="J6" s="717"/>
      <c r="K6" s="717"/>
      <c r="L6" s="527"/>
      <c r="M6" s="717" t="s">
        <v>417</v>
      </c>
      <c r="N6" s="717"/>
      <c r="O6" s="717"/>
      <c r="P6" s="717"/>
      <c r="Q6" s="717"/>
      <c r="R6" s="717"/>
      <c r="S6" s="717"/>
      <c r="T6" s="717"/>
    </row>
    <row r="7" spans="1:20" ht="14.25">
      <c r="A7" s="725"/>
      <c r="B7" s="725"/>
      <c r="C7" s="544"/>
      <c r="D7" s="529" t="s">
        <v>20</v>
      </c>
      <c r="E7" s="121" t="s">
        <v>418</v>
      </c>
      <c r="F7" s="121"/>
      <c r="G7" s="530" t="s">
        <v>605</v>
      </c>
      <c r="H7" s="530" t="s">
        <v>606</v>
      </c>
      <c r="I7" s="530"/>
      <c r="J7" s="530" t="s">
        <v>419</v>
      </c>
      <c r="K7" s="530" t="s">
        <v>601</v>
      </c>
      <c r="L7" s="545"/>
      <c r="M7" s="529" t="s">
        <v>20</v>
      </c>
      <c r="N7" s="121" t="s">
        <v>418</v>
      </c>
      <c r="O7" s="121"/>
      <c r="P7" s="530" t="s">
        <v>605</v>
      </c>
      <c r="Q7" s="530" t="s">
        <v>606</v>
      </c>
      <c r="R7" s="530"/>
      <c r="S7" s="530" t="s">
        <v>419</v>
      </c>
      <c r="T7" s="530" t="s">
        <v>601</v>
      </c>
    </row>
    <row r="8" spans="1:20">
      <c r="A8" s="224"/>
      <c r="B8" s="224"/>
      <c r="C8" s="224"/>
      <c r="D8" s="546">
        <v>0</v>
      </c>
      <c r="E8" s="546">
        <v>0</v>
      </c>
      <c r="F8" s="546"/>
      <c r="G8" s="546">
        <v>0</v>
      </c>
      <c r="H8" s="547">
        <v>0</v>
      </c>
      <c r="I8" s="547"/>
      <c r="J8" s="546">
        <v>0</v>
      </c>
      <c r="K8" s="547">
        <v>0</v>
      </c>
      <c r="L8" s="548"/>
      <c r="M8" s="546">
        <v>0</v>
      </c>
      <c r="N8" s="546">
        <v>0</v>
      </c>
      <c r="O8" s="546"/>
      <c r="P8" s="546">
        <v>0</v>
      </c>
      <c r="Q8" s="547">
        <v>0</v>
      </c>
      <c r="R8" s="547"/>
      <c r="S8" s="546">
        <v>0</v>
      </c>
      <c r="T8" s="547">
        <v>0</v>
      </c>
    </row>
    <row r="9" spans="1:20">
      <c r="A9" s="549" t="s">
        <v>537</v>
      </c>
      <c r="B9" s="537" t="s">
        <v>480</v>
      </c>
      <c r="C9" s="538"/>
      <c r="D9" s="535">
        <v>378637.8</v>
      </c>
      <c r="E9" s="535">
        <v>618966.48100000003</v>
      </c>
      <c r="F9" s="535"/>
      <c r="G9" s="535">
        <v>50871.515999999996</v>
      </c>
      <c r="H9" s="536">
        <v>0.13435403438325491</v>
      </c>
      <c r="I9" s="536"/>
      <c r="J9" s="535">
        <v>124090.04</v>
      </c>
      <c r="K9" s="536">
        <v>0.20047941820616938</v>
      </c>
      <c r="L9" s="723"/>
      <c r="M9" s="535">
        <v>3475507.3489999999</v>
      </c>
      <c r="N9" s="535">
        <v>2639516.3509999998</v>
      </c>
      <c r="O9" s="535"/>
      <c r="P9" s="535">
        <v>418758.071</v>
      </c>
      <c r="Q9" s="536">
        <v>0.12048832845094928</v>
      </c>
      <c r="R9" s="536"/>
      <c r="S9" s="535">
        <v>927773.32899999991</v>
      </c>
      <c r="T9" s="536">
        <v>0.3514936850641241</v>
      </c>
    </row>
    <row r="10" spans="1:20">
      <c r="A10" s="224"/>
      <c r="B10" s="224" t="s">
        <v>15</v>
      </c>
      <c r="C10" s="540"/>
      <c r="D10" s="550">
        <v>738705.652</v>
      </c>
      <c r="E10" s="550">
        <v>508919.31800000003</v>
      </c>
      <c r="F10" s="550"/>
      <c r="G10" s="550">
        <v>39489.067999999999</v>
      </c>
      <c r="H10" s="536">
        <v>5.3457108244787055E-2</v>
      </c>
      <c r="I10" s="536"/>
      <c r="J10" s="550">
        <v>86231.025999999998</v>
      </c>
      <c r="K10" s="536">
        <v>0.16943948274331372</v>
      </c>
      <c r="L10" s="723"/>
      <c r="M10" s="550">
        <v>6516512.5279999999</v>
      </c>
      <c r="N10" s="550">
        <v>1141620.5419999999</v>
      </c>
      <c r="O10" s="550"/>
      <c r="P10" s="550">
        <v>260413.92199999999</v>
      </c>
      <c r="Q10" s="536">
        <v>3.996216087685852E-2</v>
      </c>
      <c r="R10" s="536"/>
      <c r="S10" s="550">
        <v>343660.65</v>
      </c>
      <c r="T10" s="536">
        <v>0.30102878965189472</v>
      </c>
    </row>
    <row r="11" spans="1:20">
      <c r="A11" s="549"/>
      <c r="B11" s="533" t="s">
        <v>16</v>
      </c>
      <c r="C11" s="534"/>
      <c r="D11" s="550">
        <v>1345796.5430000001</v>
      </c>
      <c r="E11" s="550">
        <v>997273.01699999999</v>
      </c>
      <c r="F11" s="550"/>
      <c r="G11" s="550">
        <v>86143.595000000001</v>
      </c>
      <c r="H11" s="536">
        <v>6.4009374558186838E-2</v>
      </c>
      <c r="I11" s="536"/>
      <c r="J11" s="550">
        <v>99386.462</v>
      </c>
      <c r="K11" s="536">
        <v>9.9658228294368864E-2</v>
      </c>
      <c r="L11" s="723"/>
      <c r="M11" s="550">
        <v>9318044.1170000006</v>
      </c>
      <c r="N11" s="550">
        <v>1186477.3459999999</v>
      </c>
      <c r="O11" s="550"/>
      <c r="P11" s="550">
        <v>249264.90299999999</v>
      </c>
      <c r="Q11" s="536">
        <v>2.6750775148750027E-2</v>
      </c>
      <c r="R11" s="536"/>
      <c r="S11" s="550">
        <v>318397.40000000002</v>
      </c>
      <c r="T11" s="536">
        <v>0.2683552290934344</v>
      </c>
    </row>
    <row r="12" spans="1:20">
      <c r="A12" s="549"/>
      <c r="B12" s="533" t="s">
        <v>17</v>
      </c>
      <c r="C12" s="534"/>
      <c r="D12" s="550">
        <v>1449754.3130000001</v>
      </c>
      <c r="E12" s="550">
        <v>1695438.3570000001</v>
      </c>
      <c r="F12" s="550"/>
      <c r="G12" s="550">
        <v>156096.38500000001</v>
      </c>
      <c r="H12" s="536">
        <v>0.10767092299728168</v>
      </c>
      <c r="I12" s="536"/>
      <c r="J12" s="550">
        <v>81192.653999999995</v>
      </c>
      <c r="K12" s="536">
        <v>4.7888885882979931E-2</v>
      </c>
      <c r="L12" s="723"/>
      <c r="M12" s="550">
        <v>6739916.8799999999</v>
      </c>
      <c r="N12" s="550">
        <v>1512281.7279999999</v>
      </c>
      <c r="O12" s="550"/>
      <c r="P12" s="550">
        <v>396223.41200000001</v>
      </c>
      <c r="Q12" s="536">
        <v>5.8787581368510887E-2</v>
      </c>
      <c r="R12" s="536"/>
      <c r="S12" s="550">
        <v>201827.19899999999</v>
      </c>
      <c r="T12" s="536">
        <v>0.13345873011830769</v>
      </c>
    </row>
    <row r="13" spans="1:20">
      <c r="A13" s="549"/>
      <c r="B13" s="136" t="s">
        <v>18</v>
      </c>
      <c r="C13" s="538"/>
      <c r="D13" s="550">
        <v>3912894.3080000002</v>
      </c>
      <c r="E13" s="550">
        <v>3820597.1740000001</v>
      </c>
      <c r="F13" s="550"/>
      <c r="G13" s="550">
        <v>332600.56300000002</v>
      </c>
      <c r="H13" s="536">
        <v>8.500116200940841E-2</v>
      </c>
      <c r="I13" s="536"/>
      <c r="J13" s="550">
        <v>390900.18099999998</v>
      </c>
      <c r="K13" s="536">
        <v>0.10231389575958472</v>
      </c>
      <c r="L13" s="723"/>
      <c r="M13" s="550">
        <v>26049980.874000002</v>
      </c>
      <c r="N13" s="550">
        <v>6479895.9670000002</v>
      </c>
      <c r="O13" s="550"/>
      <c r="P13" s="550">
        <v>1324660.308</v>
      </c>
      <c r="Q13" s="536">
        <v>5.0850720943220296E-2</v>
      </c>
      <c r="R13" s="536"/>
      <c r="S13" s="550">
        <v>1791658.577</v>
      </c>
      <c r="T13" s="536">
        <v>0.27649496012348557</v>
      </c>
    </row>
    <row r="14" spans="1:20">
      <c r="A14" s="224"/>
      <c r="B14" s="224"/>
      <c r="C14" s="224"/>
      <c r="D14" s="224"/>
      <c r="E14" s="224"/>
      <c r="F14" s="224"/>
      <c r="G14" s="224"/>
      <c r="H14" s="536"/>
      <c r="I14" s="536"/>
      <c r="J14" s="224"/>
      <c r="K14" s="536"/>
      <c r="L14" s="224"/>
      <c r="M14" s="224"/>
      <c r="N14" s="224"/>
      <c r="O14" s="224"/>
      <c r="P14" s="224"/>
      <c r="Q14" s="536"/>
      <c r="R14" s="536"/>
      <c r="S14" s="224"/>
      <c r="T14" s="536"/>
    </row>
    <row r="15" spans="1:20">
      <c r="A15" s="224" t="s">
        <v>538</v>
      </c>
      <c r="B15" s="533" t="s">
        <v>480</v>
      </c>
      <c r="C15" s="534"/>
      <c r="D15" s="535">
        <v>431507.30200000003</v>
      </c>
      <c r="E15" s="535">
        <v>620989.46299999999</v>
      </c>
      <c r="F15" s="535"/>
      <c r="G15" s="535">
        <v>68414.165000000008</v>
      </c>
      <c r="H15" s="536">
        <v>0.15854694621135287</v>
      </c>
      <c r="I15" s="536"/>
      <c r="J15" s="535">
        <v>102238.982</v>
      </c>
      <c r="K15" s="536">
        <v>0.1646388354257792</v>
      </c>
      <c r="L15" s="723"/>
      <c r="M15" s="535">
        <v>3444242.602</v>
      </c>
      <c r="N15" s="535">
        <v>2596975.5</v>
      </c>
      <c r="O15" s="535"/>
      <c r="P15" s="535">
        <v>384658.39499999996</v>
      </c>
      <c r="Q15" s="536">
        <v>0.11168156237793378</v>
      </c>
      <c r="R15" s="536"/>
      <c r="S15" s="535">
        <v>886399.93200000003</v>
      </c>
      <c r="T15" s="536">
        <v>0.34132009793700402</v>
      </c>
    </row>
    <row r="16" spans="1:20">
      <c r="A16" s="549"/>
      <c r="B16" s="537" t="s">
        <v>15</v>
      </c>
      <c r="C16" s="538"/>
      <c r="D16" s="535">
        <v>722614.35600000003</v>
      </c>
      <c r="E16" s="535">
        <v>531844.69099999999</v>
      </c>
      <c r="F16" s="535"/>
      <c r="G16" s="535">
        <v>36629.438999999998</v>
      </c>
      <c r="H16" s="536">
        <v>5.0690162319443316E-2</v>
      </c>
      <c r="I16" s="536"/>
      <c r="J16" s="535">
        <v>92105.770999999993</v>
      </c>
      <c r="K16" s="536">
        <v>0.17318170616090628</v>
      </c>
      <c r="L16" s="723"/>
      <c r="M16" s="535">
        <v>6565699.3799999999</v>
      </c>
      <c r="N16" s="535">
        <v>1079395.7760000001</v>
      </c>
      <c r="O16" s="535"/>
      <c r="P16" s="535">
        <v>276742.603</v>
      </c>
      <c r="Q16" s="536">
        <v>4.2149752369564017E-2</v>
      </c>
      <c r="R16" s="536"/>
      <c r="S16" s="535">
        <v>319212.30200000003</v>
      </c>
      <c r="T16" s="536">
        <v>0.29573239871563106</v>
      </c>
    </row>
    <row r="17" spans="1:20">
      <c r="A17" s="224"/>
      <c r="B17" s="224" t="s">
        <v>16</v>
      </c>
      <c r="C17" s="540"/>
      <c r="D17" s="535">
        <v>1415953.1140000001</v>
      </c>
      <c r="E17" s="535">
        <v>959295.80299999996</v>
      </c>
      <c r="F17" s="535"/>
      <c r="G17" s="535">
        <v>94434.388999999996</v>
      </c>
      <c r="H17" s="536">
        <v>6.6693160999679812E-2</v>
      </c>
      <c r="I17" s="536"/>
      <c r="J17" s="535">
        <v>77222.777000000002</v>
      </c>
      <c r="K17" s="536">
        <v>8.0499442151734296E-2</v>
      </c>
      <c r="L17" s="723"/>
      <c r="M17" s="535">
        <v>9381200.0380000006</v>
      </c>
      <c r="N17" s="535">
        <v>1047520.4080000001</v>
      </c>
      <c r="O17" s="535"/>
      <c r="P17" s="535">
        <v>232416.57800000001</v>
      </c>
      <c r="Q17" s="536">
        <v>2.4774717206600513E-2</v>
      </c>
      <c r="R17" s="536"/>
      <c r="S17" s="535">
        <v>250441.47200000001</v>
      </c>
      <c r="T17" s="536">
        <v>0.23908027957007591</v>
      </c>
    </row>
    <row r="18" spans="1:20">
      <c r="A18" s="224"/>
      <c r="B18" s="224" t="s">
        <v>17</v>
      </c>
      <c r="C18" s="540"/>
      <c r="D18" s="535">
        <v>1487708.8640000001</v>
      </c>
      <c r="E18" s="535">
        <v>1636696.7919999999</v>
      </c>
      <c r="F18" s="535"/>
      <c r="G18" s="535">
        <v>165681.13399999999</v>
      </c>
      <c r="H18" s="536">
        <v>0.11136663765955755</v>
      </c>
      <c r="I18" s="536"/>
      <c r="J18" s="535">
        <v>69812.176000000007</v>
      </c>
      <c r="K18" s="536">
        <v>4.2654312235005598E-2</v>
      </c>
      <c r="L18" s="723"/>
      <c r="M18" s="535">
        <v>6938388.1399999997</v>
      </c>
      <c r="N18" s="535">
        <v>1539206.1710000001</v>
      </c>
      <c r="O18" s="535"/>
      <c r="P18" s="535">
        <v>432653.636</v>
      </c>
      <c r="Q18" s="536">
        <v>6.2356505181043388E-2</v>
      </c>
      <c r="R18" s="536"/>
      <c r="S18" s="535">
        <v>194933.171</v>
      </c>
      <c r="T18" s="536">
        <v>0.126645263430405</v>
      </c>
    </row>
    <row r="19" spans="1:20">
      <c r="A19" s="224"/>
      <c r="B19" s="136" t="s">
        <v>18</v>
      </c>
      <c r="C19" s="540"/>
      <c r="D19" s="535">
        <v>4057783.6359999999</v>
      </c>
      <c r="E19" s="535">
        <v>3748826.7480000001</v>
      </c>
      <c r="F19" s="535"/>
      <c r="G19" s="535">
        <v>365159.12699999998</v>
      </c>
      <c r="H19" s="536">
        <v>8.9989797326887333E-2</v>
      </c>
      <c r="I19" s="536"/>
      <c r="J19" s="535">
        <v>341379.70600000001</v>
      </c>
      <c r="K19" s="536">
        <v>9.1063078917190871E-2</v>
      </c>
      <c r="L19" s="723"/>
      <c r="M19" s="535">
        <v>26329530.159000002</v>
      </c>
      <c r="N19" s="535">
        <v>6263097.8550000004</v>
      </c>
      <c r="O19" s="535"/>
      <c r="P19" s="535">
        <v>1326471.2120000001</v>
      </c>
      <c r="Q19" s="536">
        <v>5.0379600546976856E-2</v>
      </c>
      <c r="R19" s="536"/>
      <c r="S19" s="535">
        <v>1650986.878</v>
      </c>
      <c r="T19" s="536">
        <v>0.26360547387615418</v>
      </c>
    </row>
    <row r="20" spans="1:20">
      <c r="A20" s="224"/>
      <c r="B20" s="224"/>
      <c r="C20" s="224"/>
      <c r="D20" s="224"/>
      <c r="E20" s="224"/>
      <c r="F20" s="224"/>
      <c r="G20" s="224"/>
      <c r="H20" s="224"/>
      <c r="I20" s="224"/>
      <c r="J20" s="224"/>
      <c r="K20" s="224"/>
      <c r="L20" s="224"/>
      <c r="M20" s="224"/>
      <c r="N20" s="224"/>
      <c r="O20" s="224"/>
      <c r="P20" s="224"/>
      <c r="Q20" s="536"/>
      <c r="R20" s="536"/>
      <c r="S20" s="224"/>
      <c r="T20" s="224"/>
    </row>
    <row r="21" spans="1:20">
      <c r="A21" s="23" t="s">
        <v>541</v>
      </c>
      <c r="B21" s="533" t="s">
        <v>480</v>
      </c>
      <c r="C21" s="534"/>
      <c r="D21" s="550">
        <v>405072.55099999998</v>
      </c>
      <c r="E21" s="550">
        <v>619977.97200000007</v>
      </c>
      <c r="F21" s="550"/>
      <c r="G21" s="550">
        <v>59642.840500000006</v>
      </c>
      <c r="H21" s="551">
        <v>0.14723989653892891</v>
      </c>
      <c r="I21" s="551"/>
      <c r="J21" s="550">
        <v>113164.511</v>
      </c>
      <c r="K21" s="551">
        <v>0.18252988994905772</v>
      </c>
      <c r="L21" s="723"/>
      <c r="M21" s="550">
        <v>3459874.9754999997</v>
      </c>
      <c r="N21" s="550">
        <v>2618245.9254999999</v>
      </c>
      <c r="O21" s="550"/>
      <c r="P21" s="550">
        <v>401708.23300000001</v>
      </c>
      <c r="Q21" s="551">
        <v>0.11610484073689617</v>
      </c>
      <c r="R21" s="551"/>
      <c r="S21" s="550">
        <v>907086.63049999997</v>
      </c>
      <c r="T21" s="551">
        <v>0.34644821621436339</v>
      </c>
    </row>
    <row r="22" spans="1:20">
      <c r="A22" s="552" t="s">
        <v>539</v>
      </c>
      <c r="B22" s="537" t="s">
        <v>15</v>
      </c>
      <c r="C22" s="538"/>
      <c r="D22" s="550">
        <v>730660.00399999996</v>
      </c>
      <c r="E22" s="550">
        <v>520382.00450000004</v>
      </c>
      <c r="F22" s="550"/>
      <c r="G22" s="550">
        <v>38059.253499999999</v>
      </c>
      <c r="H22" s="551">
        <v>5.2088869366934722E-2</v>
      </c>
      <c r="I22" s="551"/>
      <c r="J22" s="550">
        <v>89168.398499999996</v>
      </c>
      <c r="K22" s="551">
        <v>0.17135181026422291</v>
      </c>
      <c r="L22" s="723"/>
      <c r="M22" s="550">
        <v>6541105.9539999999</v>
      </c>
      <c r="N22" s="550">
        <v>1110508.159</v>
      </c>
      <c r="O22" s="550"/>
      <c r="P22" s="550">
        <v>268578.26250000001</v>
      </c>
      <c r="Q22" s="551">
        <v>4.1060069105861179E-2</v>
      </c>
      <c r="R22" s="551"/>
      <c r="S22" s="550">
        <v>331436.47600000002</v>
      </c>
      <c r="T22" s="551">
        <v>0.29845478694947619</v>
      </c>
    </row>
    <row r="23" spans="1:20">
      <c r="A23" s="628"/>
      <c r="B23" s="628" t="s">
        <v>16</v>
      </c>
      <c r="C23" s="627"/>
      <c r="D23" s="550">
        <v>1380874.8285000001</v>
      </c>
      <c r="E23" s="550">
        <v>978284.40999999992</v>
      </c>
      <c r="F23" s="550"/>
      <c r="G23" s="550">
        <v>90288.991999999998</v>
      </c>
      <c r="H23" s="551">
        <v>6.5385355816846943E-2</v>
      </c>
      <c r="I23" s="551"/>
      <c r="J23" s="550">
        <v>88304.619500000001</v>
      </c>
      <c r="K23" s="551">
        <v>9.0264772286415162E-2</v>
      </c>
      <c r="L23" s="723"/>
      <c r="M23" s="550">
        <v>9349622.0775000006</v>
      </c>
      <c r="N23" s="550">
        <v>1116998.8769999999</v>
      </c>
      <c r="O23" s="550"/>
      <c r="P23" s="550">
        <v>240840.74050000001</v>
      </c>
      <c r="Q23" s="551">
        <v>2.5759409150834738E-2</v>
      </c>
      <c r="R23" s="551"/>
      <c r="S23" s="550">
        <v>284419.43599999999</v>
      </c>
      <c r="T23" s="551">
        <v>0.25462822018575765</v>
      </c>
    </row>
    <row r="24" spans="1:20">
      <c r="A24" s="628"/>
      <c r="B24" s="628" t="s">
        <v>17</v>
      </c>
      <c r="C24" s="627"/>
      <c r="D24" s="550">
        <v>1468731.5885000001</v>
      </c>
      <c r="E24" s="550">
        <v>1666067.5745000001</v>
      </c>
      <c r="F24" s="550"/>
      <c r="G24" s="550">
        <v>160888.75949999999</v>
      </c>
      <c r="H24" s="551">
        <v>0.10954265623463165</v>
      </c>
      <c r="I24" s="551"/>
      <c r="J24" s="550">
        <v>75502.415000000008</v>
      </c>
      <c r="K24" s="551">
        <v>4.5317738701360223E-2</v>
      </c>
      <c r="L24" s="723"/>
      <c r="M24" s="550">
        <v>6839152.5099999998</v>
      </c>
      <c r="N24" s="550">
        <v>1525743.9495000001</v>
      </c>
      <c r="O24" s="550"/>
      <c r="P24" s="550">
        <v>414438.52399999998</v>
      </c>
      <c r="Q24" s="551">
        <v>6.0597935693643419E-2</v>
      </c>
      <c r="R24" s="551"/>
      <c r="S24" s="550">
        <v>198380.185</v>
      </c>
      <c r="T24" s="551">
        <v>0.13002193786513849</v>
      </c>
    </row>
    <row r="25" spans="1:20">
      <c r="A25" s="628"/>
      <c r="B25" s="136" t="s">
        <v>18</v>
      </c>
      <c r="C25" s="627"/>
      <c r="D25" s="550">
        <v>3985338.9720000001</v>
      </c>
      <c r="E25" s="550">
        <v>3784711.9610000001</v>
      </c>
      <c r="F25" s="550"/>
      <c r="G25" s="550">
        <v>348879.84499999997</v>
      </c>
      <c r="H25" s="551">
        <v>8.7540820856429766E-2</v>
      </c>
      <c r="I25" s="551"/>
      <c r="J25" s="550">
        <v>366139.94349999999</v>
      </c>
      <c r="K25" s="551">
        <v>9.6741825341777971E-2</v>
      </c>
      <c r="L25" s="723"/>
      <c r="M25" s="550">
        <v>26189755.516500004</v>
      </c>
      <c r="N25" s="550">
        <v>6371496.9110000003</v>
      </c>
      <c r="O25" s="550"/>
      <c r="P25" s="550">
        <v>1325565.76</v>
      </c>
      <c r="Q25" s="551">
        <v>5.0613903561064953E-2</v>
      </c>
      <c r="R25" s="551"/>
      <c r="S25" s="550">
        <v>1721322.7275</v>
      </c>
      <c r="T25" s="551">
        <v>0.27015986220259192</v>
      </c>
    </row>
    <row r="26" spans="1:20">
      <c r="A26" s="628"/>
      <c r="B26" s="136"/>
      <c r="C26" s="627"/>
      <c r="D26" s="550"/>
      <c r="E26" s="550"/>
      <c r="F26" s="550"/>
      <c r="G26" s="550"/>
      <c r="H26" s="551"/>
      <c r="I26" s="551"/>
      <c r="J26" s="550"/>
      <c r="K26" s="551"/>
      <c r="L26" s="629"/>
      <c r="M26" s="550"/>
      <c r="N26" s="550"/>
      <c r="O26" s="550"/>
      <c r="P26" s="550"/>
      <c r="Q26" s="550"/>
      <c r="R26" s="550"/>
      <c r="S26" s="550"/>
      <c r="T26" s="550"/>
    </row>
    <row r="27" spans="1:20">
      <c r="A27" s="658" t="s">
        <v>536</v>
      </c>
      <c r="B27" s="657"/>
      <c r="C27" s="657"/>
      <c r="D27" s="657"/>
      <c r="E27" s="657"/>
      <c r="F27" s="657"/>
      <c r="G27" s="657"/>
      <c r="H27" s="657"/>
      <c r="I27" s="657"/>
      <c r="J27" s="657"/>
      <c r="K27" s="657"/>
      <c r="L27" s="657"/>
      <c r="M27" s="657"/>
      <c r="N27" s="657"/>
      <c r="O27" s="657"/>
      <c r="P27" s="657"/>
      <c r="Q27" s="657"/>
      <c r="R27" s="657"/>
      <c r="S27" s="657"/>
      <c r="T27" s="657"/>
    </row>
    <row r="28" spans="1:20">
      <c r="A28" s="224"/>
      <c r="B28" s="552"/>
      <c r="C28" s="552"/>
      <c r="D28" s="552"/>
      <c r="E28" s="552"/>
      <c r="F28" s="552"/>
      <c r="G28" s="552"/>
      <c r="H28" s="552"/>
      <c r="I28" s="552"/>
      <c r="J28" s="552"/>
      <c r="K28" s="552"/>
      <c r="L28" s="552"/>
      <c r="M28" s="552"/>
      <c r="N28" s="552"/>
      <c r="O28" s="552"/>
      <c r="P28" s="552"/>
      <c r="Q28" s="552"/>
      <c r="R28" s="552"/>
      <c r="S28" s="552"/>
      <c r="T28" s="552"/>
    </row>
    <row r="29" spans="1:20" ht="15">
      <c r="A29" s="554" t="s">
        <v>26</v>
      </c>
      <c r="B29" s="555"/>
      <c r="C29" s="555"/>
      <c r="D29" s="555"/>
      <c r="E29" s="555"/>
      <c r="F29" s="555"/>
      <c r="G29" s="555"/>
      <c r="H29" s="41"/>
      <c r="I29" s="41"/>
      <c r="J29" s="39"/>
      <c r="K29" s="32"/>
      <c r="L29" s="32"/>
      <c r="M29" s="32"/>
      <c r="N29" s="552"/>
      <c r="O29" s="552"/>
      <c r="P29" s="552"/>
      <c r="Q29" s="552"/>
      <c r="R29" s="552"/>
      <c r="S29" s="552"/>
      <c r="T29" s="552"/>
    </row>
    <row r="30" spans="1:20" s="132" customFormat="1" ht="15" customHeight="1">
      <c r="A30" s="633" t="s">
        <v>421</v>
      </c>
      <c r="B30" s="211"/>
      <c r="C30" s="211"/>
      <c r="D30" s="211"/>
      <c r="E30" s="211"/>
      <c r="F30" s="211"/>
      <c r="G30" s="211"/>
      <c r="H30" s="211"/>
      <c r="I30" s="211"/>
      <c r="J30" s="211"/>
      <c r="K30" s="211"/>
      <c r="L30" s="211"/>
      <c r="M30" s="211"/>
      <c r="N30" s="211"/>
      <c r="O30" s="211"/>
      <c r="P30" s="552"/>
      <c r="Q30" s="552"/>
      <c r="R30" s="552"/>
      <c r="S30" s="552"/>
      <c r="T30" s="552"/>
    </row>
    <row r="31" spans="1:20" s="132" customFormat="1" ht="15" customHeight="1">
      <c r="A31" s="332" t="s">
        <v>434</v>
      </c>
      <c r="B31" s="211"/>
      <c r="C31" s="211"/>
      <c r="D31" s="211"/>
      <c r="E31" s="211"/>
      <c r="F31" s="211"/>
      <c r="G31" s="211"/>
      <c r="H31" s="211"/>
      <c r="I31" s="211"/>
      <c r="J31" s="211"/>
      <c r="K31" s="211"/>
      <c r="L31" s="211"/>
      <c r="M31" s="211"/>
      <c r="N31" s="211"/>
      <c r="O31" s="211"/>
      <c r="P31" s="552"/>
      <c r="Q31" s="552"/>
      <c r="R31" s="552"/>
      <c r="S31" s="552"/>
      <c r="T31" s="552"/>
    </row>
    <row r="32" spans="1:20" s="132" customFormat="1" ht="15" customHeight="1">
      <c r="A32" s="332" t="s">
        <v>514</v>
      </c>
      <c r="B32" s="211"/>
      <c r="C32" s="211"/>
      <c r="D32" s="211"/>
      <c r="E32" s="211"/>
      <c r="F32" s="211"/>
      <c r="G32" s="211"/>
      <c r="H32" s="211"/>
      <c r="I32" s="211"/>
      <c r="J32" s="211"/>
      <c r="K32" s="211"/>
      <c r="L32" s="211"/>
      <c r="M32" s="211"/>
      <c r="N32" s="211"/>
      <c r="O32" s="211"/>
      <c r="P32" s="552"/>
      <c r="Q32" s="552"/>
      <c r="R32" s="552"/>
      <c r="S32" s="552"/>
      <c r="T32" s="552"/>
    </row>
    <row r="33" spans="1:20" s="132" customFormat="1" ht="15" customHeight="1">
      <c r="A33" s="167" t="s">
        <v>423</v>
      </c>
      <c r="B33" s="211"/>
      <c r="C33" s="211"/>
      <c r="D33" s="211"/>
      <c r="E33" s="211"/>
      <c r="F33" s="211"/>
      <c r="G33" s="211"/>
      <c r="H33" s="211"/>
      <c r="I33" s="211"/>
      <c r="J33" s="211"/>
      <c r="K33" s="211"/>
      <c r="L33" s="211"/>
      <c r="M33" s="211"/>
      <c r="N33" s="211"/>
      <c r="O33" s="211"/>
      <c r="P33" s="552"/>
      <c r="Q33" s="552"/>
      <c r="R33" s="552"/>
      <c r="S33" s="552"/>
      <c r="T33" s="552"/>
    </row>
    <row r="34" spans="1:20" s="132" customFormat="1" ht="15" customHeight="1">
      <c r="A34" s="714" t="s">
        <v>424</v>
      </c>
      <c r="B34" s="714"/>
      <c r="C34" s="714"/>
      <c r="D34" s="714"/>
      <c r="E34" s="714"/>
      <c r="F34" s="714"/>
      <c r="G34" s="714"/>
      <c r="H34" s="714"/>
      <c r="I34" s="714"/>
      <c r="J34" s="714"/>
      <c r="K34" s="714"/>
      <c r="L34" s="714"/>
      <c r="M34" s="714"/>
      <c r="N34" s="714"/>
      <c r="O34" s="714"/>
      <c r="P34" s="552"/>
      <c r="Q34" s="552"/>
      <c r="R34" s="552"/>
      <c r="S34" s="552"/>
      <c r="T34" s="552"/>
    </row>
    <row r="35" spans="1:20" s="132" customFormat="1" ht="15" customHeight="1">
      <c r="A35" s="714" t="s">
        <v>425</v>
      </c>
      <c r="B35" s="714"/>
      <c r="C35" s="714"/>
      <c r="D35" s="714"/>
      <c r="E35" s="714"/>
      <c r="F35" s="714"/>
      <c r="G35" s="714"/>
      <c r="H35" s="714"/>
      <c r="I35" s="714"/>
      <c r="J35" s="714"/>
      <c r="K35" s="714"/>
      <c r="L35" s="714"/>
      <c r="M35" s="714"/>
      <c r="N35" s="714"/>
      <c r="O35" s="714"/>
      <c r="P35" s="552"/>
      <c r="Q35" s="552"/>
      <c r="R35" s="552"/>
      <c r="S35" s="552"/>
      <c r="T35" s="552"/>
    </row>
    <row r="36" spans="1:20" s="132" customFormat="1" ht="15" customHeight="1">
      <c r="A36" s="599" t="s">
        <v>435</v>
      </c>
      <c r="B36" s="599"/>
      <c r="C36" s="599"/>
      <c r="D36" s="599"/>
      <c r="E36" s="599"/>
      <c r="F36" s="599"/>
      <c r="G36" s="599"/>
      <c r="H36" s="599"/>
      <c r="I36" s="599"/>
      <c r="J36" s="599"/>
      <c r="K36" s="599"/>
      <c r="L36" s="599"/>
      <c r="M36" s="599"/>
      <c r="N36" s="599"/>
      <c r="O36" s="599"/>
      <c r="P36" s="552"/>
      <c r="Q36" s="552"/>
      <c r="R36" s="552"/>
      <c r="S36" s="552"/>
      <c r="T36" s="552"/>
    </row>
    <row r="37" spans="1:20" s="132" customFormat="1" ht="15" customHeight="1">
      <c r="A37" s="714" t="s">
        <v>436</v>
      </c>
      <c r="B37" s="714"/>
      <c r="C37" s="714"/>
      <c r="D37" s="714"/>
      <c r="E37" s="714"/>
      <c r="F37" s="714"/>
      <c r="G37" s="714"/>
      <c r="H37" s="714"/>
      <c r="I37" s="714"/>
      <c r="J37" s="714"/>
      <c r="K37" s="714"/>
      <c r="L37" s="714"/>
      <c r="M37" s="714"/>
      <c r="N37" s="714"/>
      <c r="O37" s="714"/>
      <c r="P37" s="552"/>
      <c r="Q37" s="552"/>
      <c r="R37" s="552"/>
      <c r="S37" s="552"/>
      <c r="T37" s="552"/>
    </row>
    <row r="38" spans="1:20" s="132" customFormat="1" ht="15" customHeight="1">
      <c r="A38" s="714" t="s">
        <v>437</v>
      </c>
      <c r="B38" s="714"/>
      <c r="C38" s="714"/>
      <c r="D38" s="714"/>
      <c r="E38" s="714"/>
      <c r="F38" s="714"/>
      <c r="G38" s="714"/>
      <c r="H38" s="714"/>
      <c r="I38" s="714"/>
      <c r="J38" s="714"/>
      <c r="K38" s="714"/>
      <c r="L38" s="714"/>
      <c r="M38" s="714"/>
      <c r="N38" s="714"/>
      <c r="O38" s="714"/>
      <c r="P38" s="552"/>
      <c r="Q38" s="552"/>
      <c r="R38" s="552"/>
      <c r="S38" s="552"/>
      <c r="T38" s="552"/>
    </row>
    <row r="39" spans="1:20" s="132" customFormat="1" ht="15" customHeight="1">
      <c r="A39" s="714" t="s">
        <v>438</v>
      </c>
      <c r="B39" s="714"/>
      <c r="C39" s="714"/>
      <c r="D39" s="714"/>
      <c r="E39" s="714"/>
      <c r="F39" s="714"/>
      <c r="G39" s="714"/>
      <c r="H39" s="714"/>
      <c r="I39" s="714"/>
      <c r="J39" s="714"/>
      <c r="K39" s="714"/>
      <c r="L39" s="714"/>
      <c r="M39" s="714"/>
      <c r="N39" s="714"/>
      <c r="O39" s="714"/>
    </row>
    <row r="40" spans="1:20" s="132" customFormat="1" ht="15" customHeight="1">
      <c r="A40" s="722" t="s">
        <v>439</v>
      </c>
      <c r="B40" s="722"/>
      <c r="C40" s="722"/>
      <c r="D40" s="722"/>
      <c r="E40" s="722"/>
      <c r="F40" s="722"/>
      <c r="G40" s="722"/>
      <c r="H40" s="722"/>
      <c r="I40" s="722"/>
      <c r="J40" s="722"/>
      <c r="K40" s="722"/>
      <c r="L40" s="722"/>
      <c r="M40" s="722"/>
      <c r="N40" s="722"/>
      <c r="O40" s="722"/>
    </row>
    <row r="41" spans="1:20" s="132" customFormat="1" ht="15" customHeight="1">
      <c r="A41" s="714" t="s">
        <v>440</v>
      </c>
      <c r="B41" s="714"/>
      <c r="C41" s="714"/>
      <c r="D41" s="714"/>
      <c r="E41" s="714"/>
      <c r="F41" s="714"/>
      <c r="G41" s="714"/>
      <c r="H41" s="714"/>
      <c r="I41" s="714"/>
      <c r="J41" s="714"/>
      <c r="K41" s="714"/>
      <c r="L41" s="714"/>
      <c r="M41" s="714"/>
      <c r="N41" s="714"/>
      <c r="O41" s="714"/>
    </row>
    <row r="42" spans="1:20" s="132" customFormat="1" ht="15" customHeight="1">
      <c r="A42" s="714" t="s">
        <v>441</v>
      </c>
      <c r="B42" s="714"/>
      <c r="C42" s="714"/>
      <c r="D42" s="714"/>
      <c r="E42" s="714"/>
      <c r="F42" s="714"/>
      <c r="G42" s="714"/>
      <c r="H42" s="714"/>
      <c r="I42" s="714"/>
      <c r="J42" s="714"/>
      <c r="K42" s="714"/>
      <c r="L42" s="714"/>
      <c r="M42" s="714"/>
      <c r="N42" s="714"/>
      <c r="O42" s="714"/>
    </row>
  </sheetData>
  <mergeCells count="14">
    <mergeCell ref="A40:O40"/>
    <mergeCell ref="A41:O41"/>
    <mergeCell ref="A42:O42"/>
    <mergeCell ref="A34:O34"/>
    <mergeCell ref="A35:O35"/>
    <mergeCell ref="A37:O37"/>
    <mergeCell ref="A38:O38"/>
    <mergeCell ref="A39:O39"/>
    <mergeCell ref="L21:L25"/>
    <mergeCell ref="A6:B7"/>
    <mergeCell ref="D6:K6"/>
    <mergeCell ref="M6:T6"/>
    <mergeCell ref="L9:L13"/>
    <mergeCell ref="L15:L19"/>
  </mergeCells>
  <hyperlinks>
    <hyperlink ref="A2" location="Contents!A1" display="Back to Contents"/>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7"/>
  <sheetViews>
    <sheetView workbookViewId="0"/>
  </sheetViews>
  <sheetFormatPr defaultColWidth="4.28515625" defaultRowHeight="12.75"/>
  <cols>
    <col min="1" max="1" width="1.42578125" style="1" customWidth="1"/>
    <col min="2" max="2" width="4.28515625" style="1" customWidth="1"/>
    <col min="3" max="12" width="4.28515625" style="1"/>
    <col min="13" max="14" width="4.28515625" style="1" customWidth="1"/>
    <col min="15" max="15" width="44" style="1" customWidth="1"/>
    <col min="16" max="16384" width="4.28515625" style="1"/>
  </cols>
  <sheetData>
    <row r="2" spans="2:19">
      <c r="B2" s="16" t="s">
        <v>8</v>
      </c>
    </row>
    <row r="4" spans="2:19" ht="18">
      <c r="B4" s="5" t="s">
        <v>9</v>
      </c>
    </row>
    <row r="6" spans="2:19" s="17" customFormat="1" ht="15.75">
      <c r="B6" s="18" t="s">
        <v>10</v>
      </c>
      <c r="C6" s="19"/>
      <c r="D6" s="19"/>
      <c r="E6" s="19"/>
      <c r="F6" s="19"/>
      <c r="G6" s="19"/>
      <c r="H6" s="19"/>
      <c r="I6" s="19"/>
      <c r="J6" s="19"/>
      <c r="K6" s="19"/>
      <c r="L6" s="19"/>
      <c r="M6" s="19"/>
      <c r="N6" s="19"/>
      <c r="O6" s="20"/>
    </row>
    <row r="7" spans="2:19" ht="6" customHeight="1">
      <c r="B7" s="21"/>
      <c r="O7" s="22"/>
    </row>
    <row r="8" spans="2:19" ht="36.75" customHeight="1">
      <c r="B8" s="665" t="s">
        <v>587</v>
      </c>
      <c r="C8" s="666"/>
      <c r="D8" s="666"/>
      <c r="E8" s="666"/>
      <c r="F8" s="666"/>
      <c r="G8" s="666"/>
      <c r="H8" s="666"/>
      <c r="I8" s="666"/>
      <c r="J8" s="666"/>
      <c r="K8" s="666"/>
      <c r="L8" s="666"/>
      <c r="M8" s="666"/>
      <c r="N8" s="666"/>
      <c r="O8" s="667"/>
      <c r="S8" s="23"/>
    </row>
    <row r="9" spans="2:19" ht="6" customHeight="1">
      <c r="B9" s="21"/>
      <c r="O9" s="22"/>
      <c r="S9" s="23"/>
    </row>
    <row r="10" spans="2:19" ht="102.75" customHeight="1">
      <c r="B10" s="674" t="s">
        <v>494</v>
      </c>
      <c r="C10" s="675"/>
      <c r="D10" s="675"/>
      <c r="E10" s="675"/>
      <c r="F10" s="675"/>
      <c r="G10" s="675"/>
      <c r="H10" s="675"/>
      <c r="I10" s="675"/>
      <c r="J10" s="675"/>
      <c r="K10" s="675"/>
      <c r="L10" s="675"/>
      <c r="M10" s="675"/>
      <c r="N10" s="675"/>
      <c r="O10" s="675"/>
      <c r="S10" s="624"/>
    </row>
    <row r="11" spans="2:19" ht="15.75" customHeight="1">
      <c r="B11" s="608"/>
      <c r="C11" s="609"/>
      <c r="D11" s="609"/>
      <c r="E11" s="609"/>
      <c r="F11" s="609"/>
      <c r="G11" s="609"/>
      <c r="H11" s="609"/>
      <c r="I11" s="609"/>
      <c r="J11" s="609"/>
      <c r="K11" s="609"/>
      <c r="L11" s="609"/>
      <c r="M11" s="609"/>
      <c r="N11" s="609"/>
      <c r="O11" s="610"/>
      <c r="S11" s="624"/>
    </row>
    <row r="12" spans="2:19" ht="27.75" customHeight="1">
      <c r="B12" s="668" t="s">
        <v>493</v>
      </c>
      <c r="C12" s="669"/>
      <c r="D12" s="669"/>
      <c r="E12" s="669"/>
      <c r="F12" s="669"/>
      <c r="G12" s="669"/>
      <c r="H12" s="669"/>
      <c r="I12" s="669"/>
      <c r="J12" s="669"/>
      <c r="K12" s="669"/>
      <c r="L12" s="669"/>
      <c r="M12" s="669"/>
      <c r="N12" s="669"/>
      <c r="O12" s="670"/>
      <c r="S12" s="624"/>
    </row>
    <row r="13" spans="2:19" ht="6" customHeight="1">
      <c r="B13" s="21"/>
      <c r="O13" s="22"/>
      <c r="S13" s="23"/>
    </row>
    <row r="14" spans="2:19" ht="28.5" customHeight="1">
      <c r="B14" s="668" t="s">
        <v>489</v>
      </c>
      <c r="C14" s="669"/>
      <c r="D14" s="669"/>
      <c r="E14" s="669"/>
      <c r="F14" s="669"/>
      <c r="G14" s="669"/>
      <c r="H14" s="669"/>
      <c r="I14" s="669"/>
      <c r="J14" s="669"/>
      <c r="K14" s="669"/>
      <c r="L14" s="669"/>
      <c r="M14" s="669"/>
      <c r="N14" s="669"/>
      <c r="O14" s="670"/>
      <c r="S14" s="624"/>
    </row>
    <row r="15" spans="2:19" ht="6" customHeight="1">
      <c r="B15" s="21"/>
      <c r="O15" s="22"/>
      <c r="S15" s="23"/>
    </row>
    <row r="16" spans="2:19" ht="39" customHeight="1">
      <c r="B16" s="676" t="s">
        <v>496</v>
      </c>
      <c r="C16" s="669"/>
      <c r="D16" s="669"/>
      <c r="E16" s="669"/>
      <c r="F16" s="669"/>
      <c r="G16" s="669"/>
      <c r="H16" s="669"/>
      <c r="I16" s="669"/>
      <c r="J16" s="669"/>
      <c r="K16" s="669"/>
      <c r="L16" s="669"/>
      <c r="M16" s="669"/>
      <c r="N16" s="669"/>
      <c r="O16" s="670"/>
      <c r="S16" s="624"/>
    </row>
    <row r="17" spans="2:19" ht="6" customHeight="1">
      <c r="B17" s="21"/>
      <c r="O17" s="22"/>
      <c r="S17" s="23"/>
    </row>
    <row r="18" spans="2:19" ht="27.75" customHeight="1">
      <c r="B18" s="676" t="s">
        <v>497</v>
      </c>
      <c r="C18" s="669"/>
      <c r="D18" s="669"/>
      <c r="E18" s="669"/>
      <c r="F18" s="669"/>
      <c r="G18" s="669"/>
      <c r="H18" s="669"/>
      <c r="I18" s="669"/>
      <c r="J18" s="669"/>
      <c r="K18" s="669"/>
      <c r="L18" s="669"/>
      <c r="M18" s="669"/>
      <c r="N18" s="669"/>
      <c r="O18" s="670"/>
      <c r="S18" s="624"/>
    </row>
    <row r="19" spans="2:19" ht="6" customHeight="1">
      <c r="B19" s="21"/>
      <c r="O19" s="22"/>
      <c r="S19" s="23"/>
    </row>
    <row r="20" spans="2:19" ht="20.25" customHeight="1">
      <c r="B20" s="677" t="s">
        <v>495</v>
      </c>
      <c r="C20" s="678"/>
      <c r="D20" s="678"/>
      <c r="E20" s="678"/>
      <c r="F20" s="678"/>
      <c r="G20" s="678"/>
      <c r="H20" s="678"/>
      <c r="I20" s="678"/>
      <c r="J20" s="678"/>
      <c r="K20" s="678"/>
      <c r="L20" s="678"/>
      <c r="M20" s="678"/>
      <c r="N20" s="678"/>
      <c r="O20" s="679"/>
      <c r="S20" s="624"/>
    </row>
    <row r="21" spans="2:19">
      <c r="B21" s="611"/>
      <c r="C21" s="612"/>
      <c r="D21" s="612"/>
      <c r="E21" s="612"/>
      <c r="F21" s="612"/>
      <c r="G21" s="612"/>
      <c r="H21" s="612"/>
      <c r="I21" s="612"/>
      <c r="J21" s="612"/>
      <c r="K21" s="612"/>
      <c r="L21" s="612"/>
      <c r="M21" s="612"/>
      <c r="N21" s="612"/>
      <c r="O21" s="612"/>
      <c r="S21" s="624"/>
    </row>
    <row r="22" spans="2:19" ht="15.75">
      <c r="B22" s="613" t="s">
        <v>11</v>
      </c>
      <c r="C22" s="614"/>
      <c r="D22" s="614"/>
      <c r="E22" s="614"/>
      <c r="F22" s="614"/>
      <c r="G22" s="614"/>
      <c r="H22" s="614"/>
      <c r="I22" s="614"/>
      <c r="J22" s="614"/>
      <c r="K22" s="614"/>
      <c r="L22" s="614"/>
      <c r="M22" s="614"/>
      <c r="N22" s="614"/>
      <c r="O22" s="615"/>
      <c r="S22" s="624"/>
    </row>
    <row r="23" spans="2:19" ht="5.25" customHeight="1">
      <c r="B23" s="616"/>
      <c r="C23" s="612"/>
      <c r="D23" s="612"/>
      <c r="E23" s="612"/>
      <c r="F23" s="612"/>
      <c r="G23" s="612"/>
      <c r="H23" s="612"/>
      <c r="I23" s="612"/>
      <c r="J23" s="612"/>
      <c r="K23" s="612"/>
      <c r="L23" s="612"/>
      <c r="M23" s="612"/>
      <c r="N23" s="612"/>
      <c r="O23" s="610"/>
      <c r="S23" s="624"/>
    </row>
    <row r="24" spans="2:19" ht="27" customHeight="1">
      <c r="B24" s="671" t="s">
        <v>490</v>
      </c>
      <c r="C24" s="672"/>
      <c r="D24" s="672"/>
      <c r="E24" s="672"/>
      <c r="F24" s="672"/>
      <c r="G24" s="672"/>
      <c r="H24" s="672"/>
      <c r="I24" s="672"/>
      <c r="J24" s="672"/>
      <c r="K24" s="672"/>
      <c r="L24" s="672"/>
      <c r="M24" s="672"/>
      <c r="N24" s="672"/>
      <c r="O24" s="673"/>
      <c r="S24" s="624"/>
    </row>
    <row r="25" spans="2:19" ht="5.25" customHeight="1">
      <c r="B25" s="616"/>
      <c r="C25" s="612"/>
      <c r="D25" s="612"/>
      <c r="E25" s="612"/>
      <c r="F25" s="612"/>
      <c r="G25" s="612"/>
      <c r="H25" s="612"/>
      <c r="I25" s="612"/>
      <c r="J25" s="612"/>
      <c r="K25" s="612"/>
      <c r="L25" s="612"/>
      <c r="M25" s="612"/>
      <c r="N25" s="612"/>
      <c r="O25" s="610"/>
      <c r="S25" s="624"/>
    </row>
    <row r="26" spans="2:19">
      <c r="B26" s="617" t="s">
        <v>491</v>
      </c>
      <c r="C26" s="612"/>
      <c r="D26" s="612"/>
      <c r="E26" s="612"/>
      <c r="F26" s="612"/>
      <c r="G26" s="612"/>
      <c r="H26" s="612"/>
      <c r="I26" s="612"/>
      <c r="J26" s="612"/>
      <c r="K26" s="612"/>
      <c r="L26" s="612"/>
      <c r="M26" s="612"/>
      <c r="N26" s="612"/>
      <c r="O26" s="610"/>
      <c r="S26" s="23"/>
    </row>
    <row r="27" spans="2:19" ht="6.75" customHeight="1">
      <c r="B27" s="618"/>
      <c r="C27" s="619"/>
      <c r="D27" s="620"/>
      <c r="E27" s="620"/>
      <c r="F27" s="620"/>
      <c r="G27" s="620"/>
      <c r="H27" s="620"/>
      <c r="I27" s="620"/>
      <c r="J27" s="620"/>
      <c r="K27" s="620"/>
      <c r="L27" s="620"/>
      <c r="M27" s="620"/>
      <c r="N27" s="620"/>
      <c r="O27" s="621"/>
    </row>
  </sheetData>
  <mergeCells count="8">
    <mergeCell ref="B8:O8"/>
    <mergeCell ref="B12:O12"/>
    <mergeCell ref="B14:O14"/>
    <mergeCell ref="B24:O24"/>
    <mergeCell ref="B10:O10"/>
    <mergeCell ref="B16:O16"/>
    <mergeCell ref="B18:O18"/>
    <mergeCell ref="B20:O20"/>
  </mergeCells>
  <hyperlinks>
    <hyperlink ref="B2" location="Contents!A1" display="Back to Contents"/>
  </hyperlinks>
  <pageMargins left="0.70866141732283516" right="0.70866141732283516" top="0.74803149606299213" bottom="0.74803149606299213" header="0.31496062992126012" footer="0.31496062992126012"/>
  <pageSetup paperSize="9" fitToWidth="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3"/>
  <sheetViews>
    <sheetView showGridLines="0" workbookViewId="0"/>
  </sheetViews>
  <sheetFormatPr defaultColWidth="9" defaultRowHeight="12.75"/>
  <cols>
    <col min="1" max="1" width="11.28515625" style="23" customWidth="1"/>
    <col min="2" max="2" width="21.85546875" style="23" customWidth="1"/>
    <col min="3" max="3" width="5.140625" style="23" customWidth="1"/>
    <col min="4" max="5" width="10.5703125" style="23" customWidth="1"/>
    <col min="6" max="6" width="5.5703125" style="23" customWidth="1"/>
    <col min="7" max="8" width="11.5703125" style="23" customWidth="1"/>
    <col min="9" max="9" width="5.5703125" style="23" customWidth="1"/>
    <col min="10" max="14" width="10.5703125" style="23" customWidth="1"/>
    <col min="15" max="15" width="5.5703125" style="23" customWidth="1"/>
    <col min="16" max="17" width="11.5703125" style="23" customWidth="1"/>
    <col min="18" max="18" width="5.5703125" style="23" customWidth="1"/>
    <col min="19" max="20" width="10.5703125" style="23" customWidth="1"/>
    <col min="21" max="16384" width="9" style="23"/>
  </cols>
  <sheetData>
    <row r="2" spans="1:20">
      <c r="A2" s="194" t="s">
        <v>8</v>
      </c>
    </row>
    <row r="4" spans="1:20" ht="15.75">
      <c r="A4" s="524" t="s">
        <v>442</v>
      </c>
      <c r="K4" s="556"/>
    </row>
    <row r="6" spans="1:20" ht="14.25">
      <c r="A6" s="727"/>
      <c r="B6" s="727"/>
      <c r="C6" s="557"/>
      <c r="D6" s="717" t="s">
        <v>416</v>
      </c>
      <c r="E6" s="717"/>
      <c r="F6" s="717"/>
      <c r="G6" s="717"/>
      <c r="H6" s="717"/>
      <c r="I6" s="717"/>
      <c r="J6" s="717"/>
      <c r="K6" s="717"/>
      <c r="L6" s="527"/>
      <c r="M6" s="717" t="s">
        <v>417</v>
      </c>
      <c r="N6" s="717"/>
      <c r="O6" s="717"/>
      <c r="P6" s="717"/>
      <c r="Q6" s="717"/>
      <c r="R6" s="717"/>
      <c r="S6" s="717"/>
      <c r="T6" s="717"/>
    </row>
    <row r="7" spans="1:20" ht="14.25">
      <c r="A7" s="728"/>
      <c r="B7" s="728"/>
      <c r="C7" s="558"/>
      <c r="D7" s="529" t="s">
        <v>20</v>
      </c>
      <c r="E7" s="121" t="s">
        <v>418</v>
      </c>
      <c r="F7" s="121"/>
      <c r="G7" s="530" t="s">
        <v>605</v>
      </c>
      <c r="H7" s="530" t="s">
        <v>606</v>
      </c>
      <c r="I7" s="530"/>
      <c r="J7" s="530" t="s">
        <v>419</v>
      </c>
      <c r="K7" s="530" t="s">
        <v>601</v>
      </c>
      <c r="L7" s="559">
        <v>0</v>
      </c>
      <c r="M7" s="529" t="s">
        <v>20</v>
      </c>
      <c r="N7" s="121" t="s">
        <v>418</v>
      </c>
      <c r="O7" s="121"/>
      <c r="P7" s="530" t="s">
        <v>605</v>
      </c>
      <c r="Q7" s="530" t="s">
        <v>606</v>
      </c>
      <c r="R7" s="530"/>
      <c r="S7" s="530" t="s">
        <v>419</v>
      </c>
      <c r="T7" s="530" t="s">
        <v>601</v>
      </c>
    </row>
    <row r="8" spans="1:20">
      <c r="A8" s="560">
        <v>0</v>
      </c>
      <c r="B8" s="560"/>
      <c r="C8" s="560"/>
      <c r="D8" s="560"/>
      <c r="E8" s="560"/>
      <c r="F8" s="560"/>
      <c r="G8" s="560"/>
      <c r="H8" s="560"/>
      <c r="I8" s="560"/>
      <c r="J8" s="560"/>
      <c r="K8" s="560"/>
      <c r="L8" s="560"/>
      <c r="M8" s="560"/>
      <c r="N8" s="560"/>
      <c r="O8" s="560"/>
      <c r="P8" s="560"/>
      <c r="Q8" s="560"/>
      <c r="R8" s="560"/>
      <c r="S8" s="560"/>
      <c r="T8" s="560"/>
    </row>
    <row r="9" spans="1:20">
      <c r="A9" s="549" t="s">
        <v>537</v>
      </c>
      <c r="B9" s="662" t="s">
        <v>109</v>
      </c>
      <c r="C9" s="535"/>
      <c r="D9" s="535">
        <v>50840.855000000003</v>
      </c>
      <c r="E9" s="535">
        <v>53300.627</v>
      </c>
      <c r="F9" s="535"/>
      <c r="G9" s="535">
        <v>5211.585</v>
      </c>
      <c r="H9" s="536">
        <v>0.10250781581072937</v>
      </c>
      <c r="I9" s="536"/>
      <c r="J9" s="535">
        <v>2159.5279999999998</v>
      </c>
      <c r="K9" s="536">
        <v>4.0515996181433284E-2</v>
      </c>
      <c r="L9" s="726">
        <v>0</v>
      </c>
      <c r="M9" s="535">
        <v>423770.65399999998</v>
      </c>
      <c r="N9" s="535">
        <v>57900.67</v>
      </c>
      <c r="O9" s="535"/>
      <c r="P9" s="535">
        <v>32264.154999999999</v>
      </c>
      <c r="Q9" s="536">
        <v>7.6135887880523223E-2</v>
      </c>
      <c r="R9" s="536"/>
      <c r="S9" s="535">
        <v>17025.348000000002</v>
      </c>
      <c r="T9" s="536">
        <v>0.29404405855752624</v>
      </c>
    </row>
    <row r="10" spans="1:20">
      <c r="A10" s="561"/>
      <c r="B10" s="662" t="s">
        <v>44</v>
      </c>
      <c r="C10" s="550"/>
      <c r="D10" s="535">
        <v>1108138.9129999999</v>
      </c>
      <c r="E10" s="535">
        <v>413814.85200000001</v>
      </c>
      <c r="F10" s="535"/>
      <c r="G10" s="535">
        <v>68950.637000000002</v>
      </c>
      <c r="H10" s="536">
        <v>6.2222015842160042E-2</v>
      </c>
      <c r="I10" s="536"/>
      <c r="J10" s="535">
        <v>66663.244999999995</v>
      </c>
      <c r="K10" s="536">
        <v>0.16109437512407118</v>
      </c>
      <c r="L10" s="726"/>
      <c r="M10" s="535">
        <v>9569253.0519999992</v>
      </c>
      <c r="N10" s="535">
        <v>1263428.683</v>
      </c>
      <c r="O10" s="535"/>
      <c r="P10" s="535">
        <v>369301.462</v>
      </c>
      <c r="Q10" s="536">
        <v>3.859250664531387E-2</v>
      </c>
      <c r="R10" s="536"/>
      <c r="S10" s="535">
        <v>437053.38900000002</v>
      </c>
      <c r="T10" s="536">
        <v>0.34592644197551436</v>
      </c>
    </row>
    <row r="11" spans="1:20">
      <c r="A11" s="548"/>
      <c r="B11" s="662" t="s">
        <v>45</v>
      </c>
      <c r="C11" s="535"/>
      <c r="D11" s="535">
        <v>421859.43900000001</v>
      </c>
      <c r="E11" s="535">
        <v>220013.93799999999</v>
      </c>
      <c r="F11" s="535"/>
      <c r="G11" s="535">
        <v>31255.106</v>
      </c>
      <c r="H11" s="536">
        <v>7.4088909979326073E-2</v>
      </c>
      <c r="I11" s="536"/>
      <c r="J11" s="535">
        <v>26641.507000000001</v>
      </c>
      <c r="K11" s="536">
        <v>0.12109008748345754</v>
      </c>
      <c r="L11" s="726"/>
      <c r="M11" s="535">
        <v>2420074.7420000001</v>
      </c>
      <c r="N11" s="535">
        <v>452648.16700000002</v>
      </c>
      <c r="O11" s="535"/>
      <c r="P11" s="535">
        <v>133516.32699999999</v>
      </c>
      <c r="Q11" s="536">
        <v>5.517033200786986E-2</v>
      </c>
      <c r="R11" s="536"/>
      <c r="S11" s="535">
        <v>113104.177</v>
      </c>
      <c r="T11" s="536">
        <v>0.24987216395819403</v>
      </c>
    </row>
    <row r="12" spans="1:20">
      <c r="A12" s="561"/>
      <c r="B12" s="662" t="s">
        <v>46</v>
      </c>
      <c r="C12" s="535"/>
      <c r="D12" s="535">
        <v>860867.2</v>
      </c>
      <c r="E12" s="535">
        <v>680381.652</v>
      </c>
      <c r="F12" s="535"/>
      <c r="G12" s="535">
        <v>76689.521999999997</v>
      </c>
      <c r="H12" s="536">
        <v>8.9084032937949087E-2</v>
      </c>
      <c r="I12" s="536"/>
      <c r="J12" s="535">
        <v>107016.72</v>
      </c>
      <c r="K12" s="536">
        <v>0.1572892503573862</v>
      </c>
      <c r="L12" s="726"/>
      <c r="M12" s="535">
        <v>5707600.3940000003</v>
      </c>
      <c r="N12" s="535">
        <v>1501901.7890000001</v>
      </c>
      <c r="O12" s="535"/>
      <c r="P12" s="535">
        <v>323487.63199999998</v>
      </c>
      <c r="Q12" s="536">
        <v>5.6676643364882345E-2</v>
      </c>
      <c r="R12" s="536"/>
      <c r="S12" s="535">
        <v>466323.35600000003</v>
      </c>
      <c r="T12" s="536">
        <v>0.31048858148740111</v>
      </c>
    </row>
    <row r="13" spans="1:20">
      <c r="A13" s="561"/>
      <c r="B13" s="662" t="s">
        <v>47</v>
      </c>
      <c r="C13" s="535"/>
      <c r="D13" s="535">
        <v>905805.33100000001</v>
      </c>
      <c r="E13" s="535">
        <v>936268.77300000004</v>
      </c>
      <c r="F13" s="535"/>
      <c r="G13" s="535">
        <v>93412.793000000005</v>
      </c>
      <c r="H13" s="536">
        <v>0.1031267865214187</v>
      </c>
      <c r="I13" s="536"/>
      <c r="J13" s="535">
        <v>113477.829</v>
      </c>
      <c r="K13" s="536">
        <v>0.12120219350731244</v>
      </c>
      <c r="L13" s="726"/>
      <c r="M13" s="535">
        <v>4852736.0710000005</v>
      </c>
      <c r="N13" s="535">
        <v>1811593.175</v>
      </c>
      <c r="O13" s="535"/>
      <c r="P13" s="535">
        <v>277058.93800000002</v>
      </c>
      <c r="Q13" s="536">
        <v>5.7093345680946268E-2</v>
      </c>
      <c r="R13" s="536"/>
      <c r="S13" s="535">
        <v>485876.45699999999</v>
      </c>
      <c r="T13" s="536">
        <v>0.26820395644292488</v>
      </c>
    </row>
    <row r="14" spans="1:20">
      <c r="A14" s="561"/>
      <c r="B14" s="662" t="s">
        <v>48</v>
      </c>
      <c r="C14" s="550"/>
      <c r="D14" s="535">
        <v>339718.32400000002</v>
      </c>
      <c r="E14" s="535">
        <v>489051.04700000002</v>
      </c>
      <c r="F14" s="535"/>
      <c r="G14" s="535">
        <v>29372.197</v>
      </c>
      <c r="H14" s="536">
        <v>8.6460443623288322E-2</v>
      </c>
      <c r="I14" s="536"/>
      <c r="J14" s="535">
        <v>39976.366000000002</v>
      </c>
      <c r="K14" s="536">
        <v>8.1742726542000432E-2</v>
      </c>
      <c r="L14" s="726"/>
      <c r="M14" s="535">
        <v>1897770.159</v>
      </c>
      <c r="N14" s="535">
        <v>564026.27500000002</v>
      </c>
      <c r="O14" s="535"/>
      <c r="P14" s="535">
        <v>106819.66</v>
      </c>
      <c r="Q14" s="536">
        <v>5.6286932057297671E-2</v>
      </c>
      <c r="R14" s="536"/>
      <c r="S14" s="535">
        <v>134567.106</v>
      </c>
      <c r="T14" s="536">
        <v>0.23858304473492833</v>
      </c>
    </row>
    <row r="15" spans="1:20">
      <c r="A15" s="548"/>
      <c r="B15" s="662" t="s">
        <v>49</v>
      </c>
      <c r="C15" s="535"/>
      <c r="D15" s="535">
        <v>225664.24600000001</v>
      </c>
      <c r="E15" s="535">
        <v>1027766.285</v>
      </c>
      <c r="F15" s="535"/>
      <c r="G15" s="535">
        <v>27708.723000000002</v>
      </c>
      <c r="H15" s="536">
        <v>0.12278738653175922</v>
      </c>
      <c r="I15" s="536"/>
      <c r="J15" s="535">
        <v>34964.985999999997</v>
      </c>
      <c r="K15" s="536">
        <v>3.4020366799636742E-2</v>
      </c>
      <c r="L15" s="726"/>
      <c r="M15" s="535">
        <v>1178775.8030000001</v>
      </c>
      <c r="N15" s="535">
        <v>828397.21</v>
      </c>
      <c r="O15" s="535"/>
      <c r="P15" s="535">
        <v>82212.134000000005</v>
      </c>
      <c r="Q15" s="536">
        <v>6.9743655910453062E-2</v>
      </c>
      <c r="R15" s="536"/>
      <c r="S15" s="535">
        <v>137708.74400000001</v>
      </c>
      <c r="T15" s="536">
        <v>0.16623516151146864</v>
      </c>
    </row>
    <row r="16" spans="1:20" ht="14.25">
      <c r="A16" s="548"/>
      <c r="B16" s="539" t="s">
        <v>599</v>
      </c>
      <c r="C16" s="535"/>
      <c r="D16" s="535">
        <v>3912894.3080000002</v>
      </c>
      <c r="E16" s="535">
        <v>3820597.1740000001</v>
      </c>
      <c r="F16" s="535"/>
      <c r="G16" s="535">
        <v>332600.56300000002</v>
      </c>
      <c r="H16" s="536">
        <v>8.500116200940841E-2</v>
      </c>
      <c r="I16" s="536"/>
      <c r="J16" s="535">
        <v>390900.18099999998</v>
      </c>
      <c r="K16" s="536">
        <v>0.10231389575958472</v>
      </c>
      <c r="L16" s="726"/>
      <c r="M16" s="535">
        <v>26049980.874000002</v>
      </c>
      <c r="N16" s="535">
        <v>6479895.9670000002</v>
      </c>
      <c r="O16" s="535"/>
      <c r="P16" s="535">
        <v>1324660.308</v>
      </c>
      <c r="Q16" s="536">
        <v>5.0850720943220296E-2</v>
      </c>
      <c r="R16" s="536"/>
      <c r="S16" s="535">
        <v>1791658.577</v>
      </c>
      <c r="T16" s="536">
        <v>0.27649496012348557</v>
      </c>
    </row>
    <row r="17" spans="1:20">
      <c r="A17" s="563">
        <v>0</v>
      </c>
      <c r="B17" s="539"/>
      <c r="C17" s="563"/>
      <c r="D17" s="563"/>
      <c r="E17" s="563"/>
      <c r="F17" s="563"/>
      <c r="G17" s="563"/>
      <c r="H17" s="563"/>
      <c r="I17" s="563"/>
      <c r="J17" s="563"/>
      <c r="K17" s="563"/>
      <c r="L17" s="563"/>
      <c r="M17" s="563"/>
      <c r="N17" s="563"/>
      <c r="O17" s="563"/>
      <c r="P17" s="563"/>
      <c r="Q17" s="563"/>
      <c r="R17" s="563"/>
      <c r="S17" s="563"/>
      <c r="T17" s="563"/>
    </row>
    <row r="18" spans="1:20">
      <c r="A18" s="628" t="s">
        <v>538</v>
      </c>
      <c r="B18" s="662" t="s">
        <v>109</v>
      </c>
      <c r="C18" s="550"/>
      <c r="D18" s="535">
        <v>83393.773000000001</v>
      </c>
      <c r="E18" s="535">
        <v>72981.853000000003</v>
      </c>
      <c r="F18" s="535"/>
      <c r="G18" s="535">
        <v>3092.8150000000001</v>
      </c>
      <c r="H18" s="536">
        <v>3.7086881774733946E-2</v>
      </c>
      <c r="I18" s="536"/>
      <c r="J18" s="535">
        <v>8620.0220000000008</v>
      </c>
      <c r="K18" s="536">
        <v>0.11811185446332803</v>
      </c>
      <c r="L18" s="726">
        <v>0</v>
      </c>
      <c r="M18" s="535">
        <v>406799.42200000002</v>
      </c>
      <c r="N18" s="535">
        <v>91078.716</v>
      </c>
      <c r="O18" s="535"/>
      <c r="P18" s="535">
        <v>19888.238000000001</v>
      </c>
      <c r="Q18" s="536">
        <v>4.8889543407463348E-2</v>
      </c>
      <c r="R18" s="536"/>
      <c r="S18" s="535">
        <v>25121.223999999998</v>
      </c>
      <c r="T18" s="536">
        <v>0.27581882028288585</v>
      </c>
    </row>
    <row r="19" spans="1:20">
      <c r="A19" s="548"/>
      <c r="B19" s="662" t="s">
        <v>44</v>
      </c>
      <c r="C19" s="550"/>
      <c r="D19" s="535">
        <v>1190622.6140000001</v>
      </c>
      <c r="E19" s="535">
        <v>434340.85399999999</v>
      </c>
      <c r="F19" s="535"/>
      <c r="G19" s="535">
        <v>86048.119000000006</v>
      </c>
      <c r="H19" s="536">
        <v>7.2271530868134509E-2</v>
      </c>
      <c r="I19" s="536"/>
      <c r="J19" s="535">
        <v>73859.567999999999</v>
      </c>
      <c r="K19" s="536">
        <v>0.1700497830673787</v>
      </c>
      <c r="L19" s="726"/>
      <c r="M19" s="535">
        <v>9782567.9869999997</v>
      </c>
      <c r="N19" s="535">
        <v>1291672.3689999999</v>
      </c>
      <c r="O19" s="535"/>
      <c r="P19" s="535">
        <v>368662.27799999999</v>
      </c>
      <c r="Q19" s="536">
        <v>3.7685634128984666E-2</v>
      </c>
      <c r="R19" s="536"/>
      <c r="S19" s="535">
        <v>437500.14</v>
      </c>
      <c r="T19" s="536">
        <v>0.3387082905076837</v>
      </c>
    </row>
    <row r="20" spans="1:20">
      <c r="A20" s="548"/>
      <c r="B20" s="662" t="s">
        <v>45</v>
      </c>
      <c r="C20" s="550"/>
      <c r="D20" s="535">
        <v>422641.07400000002</v>
      </c>
      <c r="E20" s="535">
        <v>236059.87700000001</v>
      </c>
      <c r="F20" s="535"/>
      <c r="G20" s="535">
        <v>38996.118000000002</v>
      </c>
      <c r="H20" s="536">
        <v>9.2267695685441117E-2</v>
      </c>
      <c r="I20" s="536"/>
      <c r="J20" s="535">
        <v>23068.927</v>
      </c>
      <c r="K20" s="536">
        <v>9.7724896298238773E-2</v>
      </c>
      <c r="L20" s="726"/>
      <c r="M20" s="535">
        <v>2354956.2820000001</v>
      </c>
      <c r="N20" s="535">
        <v>387476.08299999998</v>
      </c>
      <c r="O20" s="535"/>
      <c r="P20" s="535">
        <v>111101.76700000001</v>
      </c>
      <c r="Q20" s="536">
        <v>4.7177846930408537E-2</v>
      </c>
      <c r="R20" s="536"/>
      <c r="S20" s="535">
        <v>108066.102</v>
      </c>
      <c r="T20" s="536">
        <v>0.27889747713796315</v>
      </c>
    </row>
    <row r="21" spans="1:20">
      <c r="A21" s="548"/>
      <c r="B21" s="662" t="s">
        <v>46</v>
      </c>
      <c r="C21" s="550"/>
      <c r="D21" s="535">
        <v>877541.41899999999</v>
      </c>
      <c r="E21" s="535">
        <v>657818.88699999999</v>
      </c>
      <c r="F21" s="535"/>
      <c r="G21" s="535">
        <v>82483.721000000005</v>
      </c>
      <c r="H21" s="536">
        <v>9.399410582123191E-2</v>
      </c>
      <c r="I21" s="536"/>
      <c r="J21" s="535">
        <v>79164.535000000003</v>
      </c>
      <c r="K21" s="536">
        <v>0.12034396786786088</v>
      </c>
      <c r="L21" s="726"/>
      <c r="M21" s="535">
        <v>5902733.54</v>
      </c>
      <c r="N21" s="535">
        <v>1452957.622</v>
      </c>
      <c r="O21" s="535"/>
      <c r="P21" s="535">
        <v>362497.07699999999</v>
      </c>
      <c r="Q21" s="536">
        <v>6.1411729759361627E-2</v>
      </c>
      <c r="R21" s="536"/>
      <c r="S21" s="535">
        <v>385102.35100000002</v>
      </c>
      <c r="T21" s="536">
        <v>0.26504720108072088</v>
      </c>
    </row>
    <row r="22" spans="1:20">
      <c r="A22" s="548"/>
      <c r="B22" s="662" t="s">
        <v>47</v>
      </c>
      <c r="C22" s="535"/>
      <c r="D22" s="535">
        <v>881335.60199999996</v>
      </c>
      <c r="E22" s="535">
        <v>997655.01500000001</v>
      </c>
      <c r="F22" s="535"/>
      <c r="G22" s="535">
        <v>86005.089000000007</v>
      </c>
      <c r="H22" s="536">
        <v>9.7584948122860476E-2</v>
      </c>
      <c r="I22" s="536"/>
      <c r="J22" s="535">
        <v>91220.375</v>
      </c>
      <c r="K22" s="536">
        <v>9.1434788206823173E-2</v>
      </c>
      <c r="L22" s="726"/>
      <c r="M22" s="535">
        <v>4861123.9670000002</v>
      </c>
      <c r="N22" s="535">
        <v>1745635.9569999999</v>
      </c>
      <c r="O22" s="535"/>
      <c r="P22" s="535">
        <v>296575.17700000003</v>
      </c>
      <c r="Q22" s="536">
        <v>6.1009589348742482E-2</v>
      </c>
      <c r="R22" s="536"/>
      <c r="S22" s="535">
        <v>450814.44900000002</v>
      </c>
      <c r="T22" s="536">
        <v>0.25825227029280312</v>
      </c>
    </row>
    <row r="23" spans="1:20">
      <c r="A23" s="564"/>
      <c r="B23" s="662" t="s">
        <v>48</v>
      </c>
      <c r="C23" s="535"/>
      <c r="D23" s="535">
        <v>356976.29700000002</v>
      </c>
      <c r="E23" s="535">
        <v>476748.46799999999</v>
      </c>
      <c r="F23" s="535"/>
      <c r="G23" s="535">
        <v>37164.389000000003</v>
      </c>
      <c r="H23" s="536">
        <v>0.10410884227419727</v>
      </c>
      <c r="I23" s="536"/>
      <c r="J23" s="535">
        <v>40343.163999999997</v>
      </c>
      <c r="K23" s="536">
        <v>8.4621486397728707E-2</v>
      </c>
      <c r="L23" s="726"/>
      <c r="M23" s="535">
        <v>1895611.81</v>
      </c>
      <c r="N23" s="535">
        <v>581802.05200000003</v>
      </c>
      <c r="O23" s="535"/>
      <c r="P23" s="535">
        <v>99188.85</v>
      </c>
      <c r="Q23" s="536">
        <v>5.2325507509894655E-2</v>
      </c>
      <c r="R23" s="536"/>
      <c r="S23" s="535">
        <v>121253.56600000001</v>
      </c>
      <c r="T23" s="536">
        <v>0.20841034434852768</v>
      </c>
    </row>
    <row r="24" spans="1:20">
      <c r="A24" s="548"/>
      <c r="B24" s="662" t="s">
        <v>49</v>
      </c>
      <c r="C24" s="535"/>
      <c r="D24" s="535">
        <v>245272.85699999999</v>
      </c>
      <c r="E24" s="535">
        <v>873221.79399999999</v>
      </c>
      <c r="F24" s="535"/>
      <c r="G24" s="535">
        <v>31368.876</v>
      </c>
      <c r="H24" s="536">
        <v>0.12789379299316436</v>
      </c>
      <c r="I24" s="536"/>
      <c r="J24" s="535">
        <v>25103.115000000002</v>
      </c>
      <c r="K24" s="536">
        <v>2.874769637277285E-2</v>
      </c>
      <c r="L24" s="726"/>
      <c r="M24" s="535">
        <v>1125737.1510000001</v>
      </c>
      <c r="N24" s="535">
        <v>712475.05599999998</v>
      </c>
      <c r="O24" s="535"/>
      <c r="P24" s="535">
        <v>68557.824999999997</v>
      </c>
      <c r="Q24" s="536">
        <v>6.0900384196346018E-2</v>
      </c>
      <c r="R24" s="536"/>
      <c r="S24" s="535">
        <v>123129.04700000001</v>
      </c>
      <c r="T24" s="536">
        <v>0.17281874777662393</v>
      </c>
    </row>
    <row r="25" spans="1:20" ht="14.25">
      <c r="A25" s="548"/>
      <c r="B25" s="539" t="s">
        <v>599</v>
      </c>
      <c r="C25" s="550"/>
      <c r="D25" s="535">
        <v>4057783.6359999999</v>
      </c>
      <c r="E25" s="535">
        <v>3748826.7480000001</v>
      </c>
      <c r="F25" s="535"/>
      <c r="G25" s="535">
        <v>365159.12699999998</v>
      </c>
      <c r="H25" s="536">
        <v>8.9989797326887333E-2</v>
      </c>
      <c r="I25" s="536"/>
      <c r="J25" s="535">
        <v>341379.70600000001</v>
      </c>
      <c r="K25" s="536">
        <v>9.1063078917190871E-2</v>
      </c>
      <c r="L25" s="726"/>
      <c r="M25" s="535">
        <v>26329530.159000002</v>
      </c>
      <c r="N25" s="535">
        <v>6263097.8550000004</v>
      </c>
      <c r="O25" s="535"/>
      <c r="P25" s="535">
        <v>1326471.2120000001</v>
      </c>
      <c r="Q25" s="536">
        <v>5.0379600546976856E-2</v>
      </c>
      <c r="R25" s="536"/>
      <c r="S25" s="535">
        <v>1650986.878</v>
      </c>
      <c r="T25" s="536">
        <v>0.26360547387615418</v>
      </c>
    </row>
    <row r="26" spans="1:20">
      <c r="A26" s="546">
        <v>0</v>
      </c>
      <c r="B26" s="548"/>
      <c r="C26" s="546"/>
      <c r="D26" s="546"/>
      <c r="E26" s="546"/>
      <c r="F26" s="546"/>
      <c r="G26" s="546"/>
      <c r="H26" s="546"/>
      <c r="I26" s="546"/>
      <c r="J26" s="546"/>
      <c r="K26" s="546"/>
      <c r="L26" s="546"/>
      <c r="M26" s="546"/>
      <c r="N26" s="546"/>
      <c r="O26" s="546"/>
      <c r="P26" s="546"/>
      <c r="Q26" s="546"/>
      <c r="R26" s="546"/>
      <c r="S26" s="546"/>
      <c r="T26" s="546"/>
    </row>
    <row r="27" spans="1:20">
      <c r="A27" s="23" t="s">
        <v>541</v>
      </c>
      <c r="B27" s="663" t="s">
        <v>109</v>
      </c>
      <c r="C27" s="550"/>
      <c r="D27" s="550">
        <v>67117.313999999998</v>
      </c>
      <c r="E27" s="550">
        <v>63141.240000000005</v>
      </c>
      <c r="F27" s="550"/>
      <c r="G27" s="550">
        <v>4152.2</v>
      </c>
      <c r="H27" s="551">
        <v>6.186481181293995E-2</v>
      </c>
      <c r="I27" s="551"/>
      <c r="J27" s="550">
        <v>5389.7750000000005</v>
      </c>
      <c r="K27" s="551">
        <v>8.5360613760515319E-2</v>
      </c>
      <c r="L27" s="726">
        <v>0</v>
      </c>
      <c r="M27" s="550">
        <v>415285.038</v>
      </c>
      <c r="N27" s="550">
        <v>74489.692999999999</v>
      </c>
      <c r="O27" s="550"/>
      <c r="P27" s="550">
        <v>26076.196499999998</v>
      </c>
      <c r="Q27" s="551">
        <v>6.2791081098375612E-2</v>
      </c>
      <c r="R27" s="551"/>
      <c r="S27" s="550">
        <v>21073.286</v>
      </c>
      <c r="T27" s="551">
        <v>0.28290203854109053</v>
      </c>
    </row>
    <row r="28" spans="1:20">
      <c r="A28" s="552" t="s">
        <v>539</v>
      </c>
      <c r="B28" s="663" t="s">
        <v>44</v>
      </c>
      <c r="C28" s="550"/>
      <c r="D28" s="550">
        <v>1149380.7634999999</v>
      </c>
      <c r="E28" s="550">
        <v>424077.853</v>
      </c>
      <c r="F28" s="550"/>
      <c r="G28" s="550">
        <v>77499.377999999997</v>
      </c>
      <c r="H28" s="551">
        <v>6.7427070698490951E-2</v>
      </c>
      <c r="I28" s="551"/>
      <c r="J28" s="550">
        <v>70261.406499999997</v>
      </c>
      <c r="K28" s="551">
        <v>0.16568044287849193</v>
      </c>
      <c r="L28" s="726"/>
      <c r="M28" s="550">
        <v>9675910.5194999985</v>
      </c>
      <c r="N28" s="550">
        <v>1277550.5260000001</v>
      </c>
      <c r="O28" s="550"/>
      <c r="P28" s="550">
        <v>368981.87</v>
      </c>
      <c r="Q28" s="551">
        <v>3.8134072163687915E-2</v>
      </c>
      <c r="R28" s="551"/>
      <c r="S28" s="550">
        <v>437276.76450000005</v>
      </c>
      <c r="T28" s="551">
        <v>0.34227747208488879</v>
      </c>
    </row>
    <row r="29" spans="1:20">
      <c r="A29" s="548"/>
      <c r="B29" s="663" t="s">
        <v>45</v>
      </c>
      <c r="C29" s="550"/>
      <c r="D29" s="550">
        <v>422250.25650000002</v>
      </c>
      <c r="E29" s="550">
        <v>228036.9075</v>
      </c>
      <c r="F29" s="550"/>
      <c r="G29" s="550">
        <v>35125.612000000001</v>
      </c>
      <c r="H29" s="551">
        <v>8.3186715601201777E-2</v>
      </c>
      <c r="I29" s="551"/>
      <c r="J29" s="550">
        <v>24855.217000000001</v>
      </c>
      <c r="K29" s="551">
        <v>0.10899646584621395</v>
      </c>
      <c r="L29" s="726"/>
      <c r="M29" s="550">
        <v>2387515.5120000001</v>
      </c>
      <c r="N29" s="550">
        <v>420062.125</v>
      </c>
      <c r="O29" s="550"/>
      <c r="P29" s="550">
        <v>122309.04699999999</v>
      </c>
      <c r="Q29" s="551">
        <v>5.122858736844093E-2</v>
      </c>
      <c r="R29" s="551"/>
      <c r="S29" s="550">
        <v>110585.13949999999</v>
      </c>
      <c r="T29" s="551">
        <v>0.26325901079512937</v>
      </c>
    </row>
    <row r="30" spans="1:20">
      <c r="A30" s="548"/>
      <c r="B30" s="663" t="s">
        <v>46</v>
      </c>
      <c r="C30" s="550"/>
      <c r="D30" s="550">
        <v>869204.30949999997</v>
      </c>
      <c r="E30" s="550">
        <v>669100.26949999994</v>
      </c>
      <c r="F30" s="550"/>
      <c r="G30" s="550">
        <v>79586.621500000008</v>
      </c>
      <c r="H30" s="551">
        <v>9.1562617246779776E-2</v>
      </c>
      <c r="I30" s="551"/>
      <c r="J30" s="550">
        <v>93090.627500000002</v>
      </c>
      <c r="K30" s="551">
        <v>0.13912806756088147</v>
      </c>
      <c r="L30" s="726"/>
      <c r="M30" s="550">
        <v>5805166.9670000002</v>
      </c>
      <c r="N30" s="550">
        <v>1477429.7055000002</v>
      </c>
      <c r="O30" s="550"/>
      <c r="P30" s="550">
        <v>342992.35450000002</v>
      </c>
      <c r="Q30" s="551">
        <v>5.9083977506550846E-2</v>
      </c>
      <c r="R30" s="551"/>
      <c r="S30" s="550">
        <v>425712.85350000003</v>
      </c>
      <c r="T30" s="551">
        <v>0.28814423584093829</v>
      </c>
    </row>
    <row r="31" spans="1:20">
      <c r="A31" s="548"/>
      <c r="B31" s="663" t="s">
        <v>47</v>
      </c>
      <c r="C31" s="535"/>
      <c r="D31" s="550">
        <v>893570.46649999998</v>
      </c>
      <c r="E31" s="550">
        <v>966961.89400000009</v>
      </c>
      <c r="F31" s="550"/>
      <c r="G31" s="550">
        <v>89708.941000000006</v>
      </c>
      <c r="H31" s="551">
        <v>0.10039380705069442</v>
      </c>
      <c r="I31" s="551"/>
      <c r="J31" s="550">
        <v>102349.102</v>
      </c>
      <c r="K31" s="551">
        <v>0.10584605519108491</v>
      </c>
      <c r="L31" s="726"/>
      <c r="M31" s="550">
        <v>4856930.0190000003</v>
      </c>
      <c r="N31" s="550">
        <v>1778614.5660000001</v>
      </c>
      <c r="O31" s="550"/>
      <c r="P31" s="550">
        <v>286817.0575</v>
      </c>
      <c r="Q31" s="551">
        <v>5.9053158348584385E-2</v>
      </c>
      <c r="R31" s="551"/>
      <c r="S31" s="550">
        <v>468345.45299999998</v>
      </c>
      <c r="T31" s="551">
        <v>0.26332037415688181</v>
      </c>
    </row>
    <row r="32" spans="1:20">
      <c r="A32" s="564"/>
      <c r="B32" s="663" t="s">
        <v>48</v>
      </c>
      <c r="C32" s="535"/>
      <c r="D32" s="550">
        <v>348347.31050000002</v>
      </c>
      <c r="E32" s="550">
        <v>482899.75750000001</v>
      </c>
      <c r="F32" s="550"/>
      <c r="G32" s="550">
        <v>33268.293000000005</v>
      </c>
      <c r="H32" s="551">
        <v>9.5503229096984818E-2</v>
      </c>
      <c r="I32" s="551"/>
      <c r="J32" s="550">
        <v>40159.764999999999</v>
      </c>
      <c r="K32" s="551">
        <v>8.31637713133455E-2</v>
      </c>
      <c r="L32" s="726"/>
      <c r="M32" s="550">
        <v>1896690.9845</v>
      </c>
      <c r="N32" s="550">
        <v>572914.16350000002</v>
      </c>
      <c r="O32" s="550"/>
      <c r="P32" s="550">
        <v>103004.255</v>
      </c>
      <c r="Q32" s="551">
        <v>5.4307346764319482E-2</v>
      </c>
      <c r="R32" s="551"/>
      <c r="S32" s="550">
        <v>127910.33600000001</v>
      </c>
      <c r="T32" s="551">
        <v>0.22326265285288238</v>
      </c>
    </row>
    <row r="33" spans="1:20">
      <c r="A33" s="548"/>
      <c r="B33" s="663" t="s">
        <v>49</v>
      </c>
      <c r="C33" s="535"/>
      <c r="D33" s="550">
        <v>235468.5515</v>
      </c>
      <c r="E33" s="550">
        <v>950494.03949999996</v>
      </c>
      <c r="F33" s="550"/>
      <c r="G33" s="550">
        <v>29538.799500000001</v>
      </c>
      <c r="H33" s="551">
        <v>0.12544689858509619</v>
      </c>
      <c r="I33" s="551"/>
      <c r="J33" s="550">
        <v>30034.050499999998</v>
      </c>
      <c r="K33" s="551">
        <v>3.1598357540252621E-2</v>
      </c>
      <c r="L33" s="726"/>
      <c r="M33" s="550">
        <v>1152256.477</v>
      </c>
      <c r="N33" s="550">
        <v>770436.13299999991</v>
      </c>
      <c r="O33" s="550"/>
      <c r="P33" s="550">
        <v>75384.979500000001</v>
      </c>
      <c r="Q33" s="551">
        <v>6.5423784552091524E-2</v>
      </c>
      <c r="R33" s="551"/>
      <c r="S33" s="550">
        <v>130418.89550000001</v>
      </c>
      <c r="T33" s="551">
        <v>0.16927930806173655</v>
      </c>
    </row>
    <row r="34" spans="1:20" ht="14.25">
      <c r="A34" s="548"/>
      <c r="B34" s="539" t="s">
        <v>599</v>
      </c>
      <c r="C34" s="550"/>
      <c r="D34" s="550">
        <v>3985338.9720000001</v>
      </c>
      <c r="E34" s="550">
        <v>3784711.9610000001</v>
      </c>
      <c r="F34" s="550"/>
      <c r="G34" s="550">
        <v>348879.84499999997</v>
      </c>
      <c r="H34" s="551">
        <v>8.7540820856429766E-2</v>
      </c>
      <c r="I34" s="551"/>
      <c r="J34" s="550">
        <v>366139.94349999999</v>
      </c>
      <c r="K34" s="551">
        <v>9.6741825341777971E-2</v>
      </c>
      <c r="L34" s="726"/>
      <c r="M34" s="550">
        <v>26189755.516500004</v>
      </c>
      <c r="N34" s="550">
        <v>6371496.9110000003</v>
      </c>
      <c r="O34" s="550"/>
      <c r="P34" s="550">
        <v>1325565.76</v>
      </c>
      <c r="Q34" s="551">
        <v>5.0613903561064953E-2</v>
      </c>
      <c r="R34" s="551"/>
      <c r="S34" s="550">
        <v>1721322.7275</v>
      </c>
      <c r="T34" s="551">
        <v>0.27015986220259192</v>
      </c>
    </row>
    <row r="35" spans="1:20" ht="14.25">
      <c r="A35" s="548"/>
      <c r="B35" s="562"/>
      <c r="C35" s="550"/>
      <c r="D35" s="550"/>
      <c r="E35" s="550"/>
      <c r="F35" s="550"/>
      <c r="G35" s="550"/>
      <c r="H35" s="551"/>
      <c r="I35" s="551"/>
      <c r="J35" s="550"/>
      <c r="K35" s="551"/>
      <c r="L35" s="630"/>
      <c r="M35" s="630"/>
      <c r="N35" s="630"/>
      <c r="O35" s="630"/>
      <c r="P35" s="630"/>
      <c r="Q35" s="630"/>
      <c r="R35" s="630"/>
      <c r="S35" s="630"/>
      <c r="T35" s="630"/>
    </row>
    <row r="36" spans="1:20">
      <c r="A36" s="658" t="s">
        <v>536</v>
      </c>
      <c r="B36" s="657"/>
      <c r="C36" s="657"/>
      <c r="D36" s="657"/>
      <c r="E36" s="657"/>
      <c r="F36" s="657"/>
      <c r="G36" s="657"/>
      <c r="H36" s="657"/>
      <c r="I36" s="657"/>
      <c r="J36" s="657"/>
      <c r="K36" s="657"/>
      <c r="L36" s="657"/>
      <c r="M36" s="657"/>
      <c r="N36" s="657"/>
      <c r="O36" s="657"/>
      <c r="P36" s="657"/>
      <c r="Q36" s="657"/>
      <c r="R36" s="657"/>
      <c r="S36" s="657"/>
      <c r="T36" s="657"/>
    </row>
    <row r="37" spans="1:20">
      <c r="A37" s="726">
        <v>0</v>
      </c>
      <c r="B37" s="726"/>
      <c r="C37" s="726"/>
      <c r="D37" s="726"/>
      <c r="E37" s="726"/>
      <c r="F37" s="726"/>
      <c r="G37" s="726"/>
      <c r="H37" s="726"/>
      <c r="I37" s="726"/>
      <c r="J37" s="726"/>
      <c r="K37" s="726"/>
      <c r="L37" s="726"/>
      <c r="M37" s="726"/>
      <c r="N37" s="726"/>
      <c r="O37" s="726"/>
      <c r="P37" s="726"/>
      <c r="Q37" s="726"/>
      <c r="R37" s="726"/>
      <c r="S37" s="726"/>
      <c r="T37" s="726"/>
    </row>
    <row r="38" spans="1:20">
      <c r="A38" s="565" t="s">
        <v>26</v>
      </c>
      <c r="B38" s="566"/>
      <c r="C38" s="566"/>
      <c r="D38" s="566"/>
      <c r="E38" s="566"/>
      <c r="F38" s="566"/>
      <c r="G38" s="566"/>
      <c r="H38" s="567"/>
      <c r="I38" s="567"/>
      <c r="J38" s="568"/>
      <c r="K38" s="568"/>
      <c r="L38" s="568"/>
      <c r="M38" s="568"/>
      <c r="N38" s="548"/>
      <c r="O38" s="548"/>
      <c r="P38" s="548"/>
      <c r="Q38" s="548"/>
      <c r="R38" s="548"/>
      <c r="S38" s="548"/>
      <c r="T38" s="548"/>
    </row>
    <row r="39" spans="1:20" s="132" customFormat="1" ht="15" customHeight="1">
      <c r="A39" s="633" t="s">
        <v>421</v>
      </c>
      <c r="B39" s="211"/>
      <c r="C39" s="211"/>
      <c r="D39" s="211"/>
      <c r="E39" s="211"/>
      <c r="F39" s="211"/>
      <c r="G39" s="211"/>
      <c r="H39" s="211"/>
      <c r="I39" s="211"/>
      <c r="J39" s="211"/>
      <c r="K39" s="211"/>
      <c r="L39" s="211"/>
      <c r="M39" s="211"/>
      <c r="N39" s="211"/>
      <c r="O39" s="211"/>
      <c r="P39" s="548"/>
      <c r="Q39" s="548"/>
      <c r="R39" s="548"/>
      <c r="S39" s="548"/>
      <c r="T39" s="548"/>
    </row>
    <row r="40" spans="1:20" s="132" customFormat="1" ht="15" customHeight="1">
      <c r="A40" s="332" t="s">
        <v>443</v>
      </c>
      <c r="B40" s="211"/>
      <c r="C40" s="211"/>
      <c r="D40" s="211"/>
      <c r="E40" s="211"/>
      <c r="F40" s="211"/>
      <c r="G40" s="211"/>
      <c r="H40" s="211"/>
      <c r="I40" s="211"/>
      <c r="J40" s="211"/>
      <c r="K40" s="211"/>
      <c r="L40" s="211"/>
      <c r="M40" s="211"/>
      <c r="N40" s="211"/>
      <c r="O40" s="211"/>
      <c r="P40" s="548"/>
      <c r="Q40" s="548"/>
      <c r="R40" s="548"/>
      <c r="S40" s="548"/>
      <c r="T40" s="548"/>
    </row>
    <row r="41" spans="1:20" s="132" customFormat="1" ht="15" customHeight="1">
      <c r="A41" s="332" t="s">
        <v>513</v>
      </c>
      <c r="B41" s="211"/>
      <c r="C41" s="211"/>
      <c r="D41" s="211"/>
      <c r="E41" s="211"/>
      <c r="F41" s="211"/>
      <c r="G41" s="211"/>
      <c r="H41" s="211"/>
      <c r="I41" s="211"/>
      <c r="J41" s="211"/>
      <c r="K41" s="211"/>
      <c r="L41" s="211"/>
      <c r="M41" s="211"/>
      <c r="N41" s="211"/>
      <c r="O41" s="211"/>
      <c r="P41" s="548"/>
      <c r="Q41" s="548"/>
      <c r="R41" s="548"/>
      <c r="S41" s="548"/>
      <c r="T41" s="548"/>
    </row>
    <row r="42" spans="1:20" s="132" customFormat="1" ht="15" customHeight="1">
      <c r="A42" s="167" t="s">
        <v>423</v>
      </c>
      <c r="B42" s="211"/>
      <c r="C42" s="211"/>
      <c r="D42" s="211"/>
      <c r="E42" s="211"/>
      <c r="F42" s="211"/>
      <c r="G42" s="211"/>
      <c r="H42" s="211"/>
      <c r="I42" s="211"/>
      <c r="J42" s="211"/>
      <c r="K42" s="211"/>
      <c r="L42" s="211"/>
      <c r="M42" s="211"/>
      <c r="N42" s="211"/>
      <c r="O42" s="211"/>
      <c r="P42" s="548"/>
      <c r="Q42" s="548"/>
      <c r="R42" s="548"/>
      <c r="S42" s="548"/>
      <c r="T42" s="548"/>
    </row>
    <row r="43" spans="1:20" s="132" customFormat="1" ht="15" customHeight="1">
      <c r="A43" s="332" t="s">
        <v>424</v>
      </c>
      <c r="B43" s="332"/>
      <c r="C43" s="332"/>
      <c r="D43" s="332"/>
      <c r="E43" s="332"/>
      <c r="F43" s="332"/>
      <c r="G43" s="332"/>
      <c r="H43" s="332"/>
      <c r="I43" s="332"/>
      <c r="J43" s="332"/>
      <c r="K43" s="332"/>
      <c r="L43" s="332"/>
      <c r="M43" s="332"/>
      <c r="N43" s="332"/>
      <c r="O43" s="332"/>
      <c r="P43" s="548"/>
      <c r="Q43" s="548"/>
      <c r="R43" s="548"/>
      <c r="S43" s="548"/>
      <c r="T43" s="548"/>
    </row>
    <row r="44" spans="1:20" s="132" customFormat="1" ht="15" customHeight="1">
      <c r="A44" s="332" t="s">
        <v>425</v>
      </c>
      <c r="B44" s="332"/>
      <c r="C44" s="332"/>
      <c r="D44" s="332"/>
      <c r="E44" s="332"/>
      <c r="F44" s="332"/>
      <c r="G44" s="332"/>
      <c r="H44" s="332"/>
      <c r="I44" s="332"/>
      <c r="J44" s="332"/>
      <c r="K44" s="332"/>
      <c r="L44" s="332"/>
      <c r="M44" s="332"/>
      <c r="N44" s="332"/>
      <c r="O44" s="332"/>
    </row>
    <row r="45" spans="1:20" s="132" customFormat="1" ht="15" customHeight="1">
      <c r="A45" s="167" t="s">
        <v>444</v>
      </c>
    </row>
    <row r="46" spans="1:20" s="132" customFormat="1" ht="15" customHeight="1">
      <c r="A46" s="599" t="s">
        <v>426</v>
      </c>
      <c r="B46" s="599"/>
      <c r="C46" s="599"/>
      <c r="D46" s="599"/>
      <c r="E46" s="599"/>
      <c r="F46" s="599"/>
      <c r="G46" s="599"/>
      <c r="H46" s="599"/>
      <c r="I46" s="599"/>
      <c r="J46" s="599"/>
      <c r="K46" s="599"/>
      <c r="L46" s="599"/>
      <c r="M46" s="599"/>
      <c r="N46" s="599"/>
      <c r="O46" s="599"/>
      <c r="P46" s="548"/>
      <c r="Q46" s="548"/>
      <c r="R46" s="548"/>
      <c r="S46" s="548"/>
      <c r="T46" s="548"/>
    </row>
    <row r="47" spans="1:20" s="132" customFormat="1" ht="15" customHeight="1">
      <c r="A47" s="332" t="s">
        <v>427</v>
      </c>
      <c r="B47" s="332"/>
      <c r="C47" s="332"/>
      <c r="D47" s="332"/>
      <c r="E47" s="332"/>
      <c r="F47" s="332"/>
      <c r="G47" s="332"/>
      <c r="H47" s="332"/>
      <c r="I47" s="332"/>
      <c r="J47" s="332"/>
      <c r="K47" s="332"/>
      <c r="L47" s="332"/>
      <c r="M47" s="332"/>
      <c r="N47" s="332"/>
      <c r="O47" s="332"/>
      <c r="P47" s="548"/>
      <c r="Q47" s="548"/>
      <c r="R47" s="548"/>
      <c r="S47" s="548"/>
      <c r="T47" s="548"/>
    </row>
    <row r="48" spans="1:20" s="132" customFormat="1" ht="15" customHeight="1">
      <c r="A48" s="332" t="s">
        <v>428</v>
      </c>
      <c r="B48" s="332"/>
      <c r="C48" s="332"/>
      <c r="D48" s="332"/>
      <c r="E48" s="332"/>
      <c r="F48" s="332"/>
      <c r="G48" s="332"/>
      <c r="H48" s="332"/>
      <c r="I48" s="332"/>
      <c r="J48" s="332"/>
      <c r="K48" s="332"/>
      <c r="L48" s="332"/>
      <c r="M48" s="332"/>
      <c r="N48" s="332"/>
      <c r="O48" s="332"/>
      <c r="P48" s="548"/>
      <c r="Q48" s="548"/>
      <c r="R48" s="548"/>
      <c r="S48" s="548"/>
      <c r="T48" s="548"/>
    </row>
    <row r="49" spans="1:20" s="132" customFormat="1" ht="15" customHeight="1">
      <c r="A49" s="332" t="s">
        <v>429</v>
      </c>
      <c r="B49" s="332"/>
      <c r="C49" s="332"/>
      <c r="D49" s="332"/>
      <c r="E49" s="332"/>
      <c r="F49" s="332"/>
      <c r="G49" s="332"/>
      <c r="H49" s="332"/>
      <c r="I49" s="332"/>
      <c r="J49" s="332"/>
      <c r="K49" s="332"/>
      <c r="L49" s="332"/>
      <c r="M49" s="332"/>
      <c r="N49" s="332"/>
      <c r="O49" s="332"/>
      <c r="P49" s="548"/>
      <c r="Q49" s="548"/>
      <c r="R49" s="548"/>
      <c r="S49" s="548"/>
      <c r="T49" s="548"/>
    </row>
    <row r="50" spans="1:20" s="132" customFormat="1" ht="15" customHeight="1">
      <c r="A50" s="332" t="s">
        <v>430</v>
      </c>
      <c r="B50" s="634"/>
      <c r="C50" s="634"/>
      <c r="D50" s="634"/>
      <c r="E50" s="634"/>
      <c r="F50" s="634"/>
      <c r="G50" s="634"/>
      <c r="H50" s="634"/>
      <c r="I50" s="634"/>
      <c r="J50" s="634"/>
      <c r="K50" s="634"/>
      <c r="L50" s="634"/>
      <c r="M50" s="634"/>
      <c r="N50" s="634"/>
      <c r="O50" s="634"/>
      <c r="P50" s="548"/>
      <c r="Q50" s="548"/>
      <c r="R50" s="548"/>
      <c r="S50" s="548"/>
      <c r="T50" s="548"/>
    </row>
    <row r="51" spans="1:20" s="132" customFormat="1" ht="15" customHeight="1">
      <c r="A51" s="332" t="s">
        <v>431</v>
      </c>
      <c r="B51" s="332"/>
      <c r="C51" s="332"/>
      <c r="D51" s="332"/>
      <c r="E51" s="332"/>
      <c r="F51" s="332"/>
      <c r="G51" s="332"/>
      <c r="H51" s="332"/>
      <c r="I51" s="332"/>
      <c r="J51" s="332"/>
      <c r="K51" s="332"/>
      <c r="L51" s="332"/>
      <c r="M51" s="332"/>
      <c r="N51" s="332"/>
      <c r="O51" s="332"/>
      <c r="P51" s="548"/>
      <c r="Q51" s="548"/>
      <c r="R51" s="548"/>
      <c r="S51" s="548"/>
      <c r="T51" s="548"/>
    </row>
    <row r="52" spans="1:20" s="132" customFormat="1" ht="15" customHeight="1">
      <c r="A52" s="332" t="s">
        <v>432</v>
      </c>
      <c r="B52" s="332"/>
      <c r="C52" s="332"/>
      <c r="D52" s="332"/>
      <c r="E52" s="332"/>
      <c r="F52" s="332"/>
      <c r="G52" s="332"/>
      <c r="H52" s="332"/>
      <c r="I52" s="332"/>
      <c r="J52" s="332"/>
      <c r="K52" s="332"/>
      <c r="L52" s="332"/>
      <c r="M52" s="332"/>
      <c r="N52" s="332"/>
      <c r="O52" s="332"/>
      <c r="P52" s="548"/>
      <c r="Q52" s="548"/>
      <c r="R52" s="548"/>
      <c r="S52" s="548"/>
      <c r="T52" s="548"/>
    </row>
    <row r="53" spans="1:20" ht="14.25" customHeight="1">
      <c r="A53" s="553"/>
      <c r="B53" s="553"/>
      <c r="C53" s="553"/>
      <c r="D53" s="553"/>
      <c r="E53" s="553"/>
      <c r="F53" s="553"/>
      <c r="G53" s="553"/>
      <c r="H53" s="553"/>
      <c r="I53" s="553"/>
      <c r="J53" s="553"/>
      <c r="K53" s="553"/>
      <c r="L53" s="553"/>
      <c r="M53" s="553"/>
      <c r="N53" s="553"/>
      <c r="O53" s="553"/>
      <c r="P53" s="553"/>
      <c r="Q53" s="553"/>
      <c r="R53" s="553"/>
      <c r="S53" s="553"/>
      <c r="T53" s="553"/>
    </row>
  </sheetData>
  <mergeCells count="7">
    <mergeCell ref="A37:T37"/>
    <mergeCell ref="L27:L34"/>
    <mergeCell ref="A6:B7"/>
    <mergeCell ref="D6:K6"/>
    <mergeCell ref="M6:T6"/>
    <mergeCell ref="L9:L16"/>
    <mergeCell ref="L18:L25"/>
  </mergeCells>
  <hyperlinks>
    <hyperlink ref="A2" location="Contents!A1" display="Back to Contents"/>
  </hyperlink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4"/>
  <sheetViews>
    <sheetView showGridLines="0" workbookViewId="0"/>
  </sheetViews>
  <sheetFormatPr defaultColWidth="9" defaultRowHeight="12.75"/>
  <cols>
    <col min="1" max="1" width="10.5703125" style="23" customWidth="1"/>
    <col min="2" max="2" width="16.42578125" style="23" customWidth="1"/>
    <col min="3" max="3" width="5.7109375" style="23" customWidth="1"/>
    <col min="4" max="6" width="11.42578125" style="23" customWidth="1"/>
    <col min="7" max="7" width="5.7109375" style="23" customWidth="1"/>
    <col min="8" max="10" width="11.42578125" style="23" customWidth="1"/>
    <col min="11" max="11" width="10.42578125" style="23" customWidth="1"/>
    <col min="12" max="12" width="10.7109375" style="23" customWidth="1"/>
    <col min="13" max="16" width="10.42578125" style="23" customWidth="1"/>
    <col min="17" max="16384" width="9" style="23"/>
  </cols>
  <sheetData>
    <row r="2" spans="1:12">
      <c r="A2" s="194" t="s">
        <v>8</v>
      </c>
    </row>
    <row r="4" spans="1:12" ht="15.75">
      <c r="A4" s="524" t="s">
        <v>445</v>
      </c>
    </row>
    <row r="6" spans="1:12" ht="14.25">
      <c r="A6" s="569">
        <v>0</v>
      </c>
      <c r="B6" s="569">
        <v>0</v>
      </c>
      <c r="C6" s="569"/>
      <c r="D6" s="717" t="s">
        <v>416</v>
      </c>
      <c r="E6" s="717"/>
      <c r="F6" s="717"/>
      <c r="G6" s="660">
        <v>0</v>
      </c>
      <c r="H6" s="717" t="s">
        <v>417</v>
      </c>
      <c r="I6" s="717"/>
      <c r="J6" s="717"/>
      <c r="K6" s="570"/>
      <c r="L6" s="570"/>
    </row>
    <row r="7" spans="1:12" ht="14.25">
      <c r="A7" s="571">
        <v>0</v>
      </c>
      <c r="B7" s="571">
        <v>0</v>
      </c>
      <c r="C7" s="571"/>
      <c r="D7" s="529" t="s">
        <v>20</v>
      </c>
      <c r="E7" s="530" t="s">
        <v>607</v>
      </c>
      <c r="F7" s="530" t="s">
        <v>606</v>
      </c>
      <c r="G7" s="542">
        <v>0</v>
      </c>
      <c r="H7" s="529" t="s">
        <v>20</v>
      </c>
      <c r="I7" s="530" t="s">
        <v>607</v>
      </c>
      <c r="J7" s="530" t="s">
        <v>606</v>
      </c>
      <c r="K7" s="572"/>
      <c r="L7" s="573"/>
    </row>
    <row r="8" spans="1:12">
      <c r="A8" s="548">
        <v>0</v>
      </c>
      <c r="B8" s="550">
        <v>0</v>
      </c>
      <c r="C8" s="550"/>
      <c r="D8" s="550">
        <v>0</v>
      </c>
      <c r="E8" s="550">
        <v>0</v>
      </c>
      <c r="F8" s="550">
        <v>0</v>
      </c>
      <c r="G8" s="550">
        <v>0</v>
      </c>
      <c r="H8" s="550" t="s">
        <v>479</v>
      </c>
      <c r="I8" s="550">
        <v>0</v>
      </c>
      <c r="J8" s="550">
        <v>0</v>
      </c>
      <c r="K8" s="127"/>
      <c r="L8" s="127"/>
    </row>
    <row r="9" spans="1:12">
      <c r="A9" s="549" t="s">
        <v>537</v>
      </c>
      <c r="B9" s="539" t="s">
        <v>118</v>
      </c>
      <c r="C9" s="535"/>
      <c r="D9" s="535">
        <v>2548555.1869999999</v>
      </c>
      <c r="E9" s="535">
        <v>143938.00899999999</v>
      </c>
      <c r="F9" s="536">
        <v>5.6478278255153197E-2</v>
      </c>
      <c r="G9" s="729">
        <v>0</v>
      </c>
      <c r="H9" s="535">
        <v>19689820.307</v>
      </c>
      <c r="I9" s="535">
        <v>633885.46</v>
      </c>
      <c r="J9" s="536">
        <v>3.2193562466115808E-2</v>
      </c>
      <c r="K9" s="574"/>
      <c r="L9" s="574"/>
    </row>
    <row r="10" spans="1:12">
      <c r="A10" s="561">
        <v>0</v>
      </c>
      <c r="B10" s="539" t="s">
        <v>119</v>
      </c>
      <c r="C10" s="535"/>
      <c r="D10" s="535">
        <v>1332365.5060000001</v>
      </c>
      <c r="E10" s="535">
        <v>171874.448</v>
      </c>
      <c r="F10" s="536">
        <v>0.12899947291190231</v>
      </c>
      <c r="G10" s="729"/>
      <c r="H10" s="535">
        <v>6304409.8310000002</v>
      </c>
      <c r="I10" s="535">
        <v>675151.50300000003</v>
      </c>
      <c r="J10" s="536">
        <v>0.10709194375025395</v>
      </c>
      <c r="K10" s="574"/>
      <c r="L10" s="574"/>
    </row>
    <row r="11" spans="1:12">
      <c r="A11" s="561">
        <v>0</v>
      </c>
      <c r="B11" s="539">
        <v>0</v>
      </c>
      <c r="C11" s="535"/>
      <c r="D11" s="535">
        <v>0</v>
      </c>
      <c r="E11" s="535">
        <v>0</v>
      </c>
      <c r="F11" s="536"/>
      <c r="G11" s="729"/>
      <c r="H11" s="535">
        <v>0</v>
      </c>
      <c r="I11" s="535">
        <v>0</v>
      </c>
      <c r="J11" s="536"/>
      <c r="K11" s="574"/>
      <c r="L11" s="574"/>
    </row>
    <row r="12" spans="1:12" ht="14.25">
      <c r="A12" s="548">
        <v>0</v>
      </c>
      <c r="B12" s="548" t="s">
        <v>446</v>
      </c>
      <c r="C12" s="550"/>
      <c r="D12" s="535">
        <v>3912894.3080000002</v>
      </c>
      <c r="E12" s="535">
        <v>332600.56300000002</v>
      </c>
      <c r="F12" s="536">
        <v>8.500116200940841E-2</v>
      </c>
      <c r="G12" s="729"/>
      <c r="H12" s="535">
        <v>26049980.874000002</v>
      </c>
      <c r="I12" s="535">
        <v>1324660.308</v>
      </c>
      <c r="J12" s="536">
        <v>5.0850720943220296E-2</v>
      </c>
      <c r="K12" s="574"/>
      <c r="L12" s="574"/>
    </row>
    <row r="13" spans="1:12">
      <c r="A13" s="548">
        <v>0</v>
      </c>
      <c r="B13" s="539">
        <v>0</v>
      </c>
      <c r="C13" s="535"/>
      <c r="D13" s="535">
        <v>0</v>
      </c>
      <c r="E13" s="535">
        <v>0</v>
      </c>
      <c r="F13" s="536"/>
      <c r="G13" s="729"/>
      <c r="H13" s="535" t="s">
        <v>479</v>
      </c>
      <c r="I13" s="535" t="s">
        <v>479</v>
      </c>
      <c r="J13" s="536"/>
      <c r="K13" s="574"/>
      <c r="L13" s="574"/>
    </row>
    <row r="14" spans="1:12">
      <c r="A14" s="628" t="s">
        <v>538</v>
      </c>
      <c r="B14" s="539" t="s">
        <v>118</v>
      </c>
      <c r="C14" s="535"/>
      <c r="D14" s="535">
        <v>2573852.3450000002</v>
      </c>
      <c r="E14" s="535">
        <v>169303.14</v>
      </c>
      <c r="F14" s="536">
        <v>6.5778108961413631E-2</v>
      </c>
      <c r="G14" s="729">
        <v>0</v>
      </c>
      <c r="H14" s="535">
        <v>19833389.991999999</v>
      </c>
      <c r="I14" s="535">
        <v>656864.402</v>
      </c>
      <c r="J14" s="536">
        <v>3.3119118933523366E-2</v>
      </c>
      <c r="K14" s="574"/>
      <c r="L14" s="574"/>
    </row>
    <row r="15" spans="1:12">
      <c r="A15" s="548">
        <v>0</v>
      </c>
      <c r="B15" s="539" t="s">
        <v>119</v>
      </c>
      <c r="C15" s="535"/>
      <c r="D15" s="535">
        <v>1463724.165</v>
      </c>
      <c r="E15" s="535">
        <v>185173.21799999999</v>
      </c>
      <c r="F15" s="536">
        <v>0.12650827418702895</v>
      </c>
      <c r="G15" s="729"/>
      <c r="H15" s="535">
        <v>6452266.557</v>
      </c>
      <c r="I15" s="535">
        <v>650026.24399999995</v>
      </c>
      <c r="J15" s="536">
        <v>0.10074386082124784</v>
      </c>
      <c r="K15" s="574"/>
      <c r="L15" s="574"/>
    </row>
    <row r="16" spans="1:12">
      <c r="A16" s="548">
        <v>0</v>
      </c>
      <c r="B16" s="548">
        <v>0</v>
      </c>
      <c r="C16" s="550"/>
      <c r="D16" s="535">
        <v>0</v>
      </c>
      <c r="E16" s="535">
        <v>0</v>
      </c>
      <c r="F16" s="536"/>
      <c r="G16" s="729"/>
      <c r="H16" s="535">
        <v>0</v>
      </c>
      <c r="I16" s="535">
        <v>0</v>
      </c>
      <c r="J16" s="536"/>
      <c r="K16" s="574"/>
      <c r="L16" s="574"/>
    </row>
    <row r="17" spans="1:18" ht="14.25">
      <c r="A17" s="548">
        <v>0</v>
      </c>
      <c r="B17" s="548" t="s">
        <v>446</v>
      </c>
      <c r="C17" s="550"/>
      <c r="D17" s="535">
        <v>4057783.6359999999</v>
      </c>
      <c r="E17" s="535">
        <v>365159.12699999998</v>
      </c>
      <c r="F17" s="536">
        <v>8.9989797326887333E-2</v>
      </c>
      <c r="G17" s="729"/>
      <c r="H17" s="535">
        <v>26329530.159000002</v>
      </c>
      <c r="I17" s="535">
        <v>1326471.2120000001</v>
      </c>
      <c r="J17" s="536">
        <v>5.0379600546976856E-2</v>
      </c>
      <c r="K17" s="574"/>
      <c r="L17" s="574"/>
    </row>
    <row r="18" spans="1:18">
      <c r="A18" s="561">
        <v>0</v>
      </c>
      <c r="B18" s="539">
        <v>0</v>
      </c>
      <c r="C18" s="535"/>
      <c r="D18" s="535">
        <v>0</v>
      </c>
      <c r="E18" s="535">
        <v>0</v>
      </c>
      <c r="F18" s="536"/>
      <c r="G18" s="729"/>
      <c r="H18" s="535">
        <v>0</v>
      </c>
      <c r="I18" s="535">
        <v>0</v>
      </c>
      <c r="J18" s="536"/>
      <c r="K18" s="574"/>
      <c r="L18" s="574"/>
    </row>
    <row r="19" spans="1:18">
      <c r="A19" s="23" t="s">
        <v>541</v>
      </c>
      <c r="B19" s="539" t="s">
        <v>118</v>
      </c>
      <c r="C19" s="535"/>
      <c r="D19" s="535">
        <v>2561203.7659999998</v>
      </c>
      <c r="E19" s="535">
        <v>156620.57449999999</v>
      </c>
      <c r="F19" s="536">
        <v>6.1151157349969315E-2</v>
      </c>
      <c r="G19" s="729">
        <v>0</v>
      </c>
      <c r="H19" s="535">
        <v>19761605.149499997</v>
      </c>
      <c r="I19" s="535">
        <v>645374.93099999998</v>
      </c>
      <c r="J19" s="536">
        <v>3.2658021760764162E-2</v>
      </c>
      <c r="K19" s="574"/>
      <c r="L19" s="574"/>
    </row>
    <row r="20" spans="1:18">
      <c r="A20" s="552" t="s">
        <v>539</v>
      </c>
      <c r="B20" s="539" t="s">
        <v>119</v>
      </c>
      <c r="C20" s="535"/>
      <c r="D20" s="535">
        <v>1398044.8355</v>
      </c>
      <c r="E20" s="535">
        <v>178523.83299999998</v>
      </c>
      <c r="F20" s="536">
        <v>0.12769535601921686</v>
      </c>
      <c r="G20" s="729"/>
      <c r="H20" s="535">
        <v>6378338.1940000001</v>
      </c>
      <c r="I20" s="535">
        <v>662588.87349999999</v>
      </c>
      <c r="J20" s="536">
        <v>0.10388111344163072</v>
      </c>
      <c r="K20" s="574"/>
      <c r="L20" s="574"/>
    </row>
    <row r="21" spans="1:18">
      <c r="A21" s="548">
        <v>0</v>
      </c>
      <c r="B21" s="548">
        <v>0</v>
      </c>
      <c r="C21" s="550"/>
      <c r="D21" s="535">
        <v>0</v>
      </c>
      <c r="E21" s="535">
        <v>0</v>
      </c>
      <c r="F21" s="536"/>
      <c r="G21" s="729"/>
      <c r="H21" s="535">
        <v>0</v>
      </c>
      <c r="I21" s="535">
        <v>0</v>
      </c>
      <c r="J21" s="536"/>
      <c r="K21" s="574"/>
      <c r="L21" s="574"/>
    </row>
    <row r="22" spans="1:18" ht="14.25">
      <c r="A22" s="548">
        <v>0</v>
      </c>
      <c r="B22" s="548" t="s">
        <v>446</v>
      </c>
      <c r="C22" s="550"/>
      <c r="D22" s="535">
        <v>3985338.9720000001</v>
      </c>
      <c r="E22" s="535">
        <v>348879.84499999997</v>
      </c>
      <c r="F22" s="536">
        <v>8.7540820856429766E-2</v>
      </c>
      <c r="G22" s="729"/>
      <c r="H22" s="535">
        <v>26189755.516500004</v>
      </c>
      <c r="I22" s="535">
        <v>1325565.76</v>
      </c>
      <c r="J22" s="536">
        <v>5.0613903561064953E-2</v>
      </c>
      <c r="K22" s="574"/>
      <c r="L22" s="574"/>
      <c r="M22" s="26"/>
      <c r="N22" s="26"/>
      <c r="O22" s="26"/>
      <c r="P22" s="26"/>
    </row>
    <row r="23" spans="1:18">
      <c r="A23" s="575">
        <v>0</v>
      </c>
      <c r="B23" s="576">
        <v>0</v>
      </c>
      <c r="C23" s="576"/>
      <c r="D23" s="577">
        <v>0</v>
      </c>
      <c r="E23" s="577">
        <v>0</v>
      </c>
      <c r="F23" s="577">
        <v>0</v>
      </c>
      <c r="G23" s="578">
        <v>0</v>
      </c>
      <c r="H23" s="577">
        <v>0</v>
      </c>
      <c r="I23" s="578">
        <v>0</v>
      </c>
      <c r="J23" s="579">
        <v>0</v>
      </c>
      <c r="K23" s="574"/>
      <c r="L23" s="574"/>
      <c r="M23" s="574"/>
      <c r="N23" s="580"/>
      <c r="O23" s="574"/>
      <c r="P23" s="580"/>
    </row>
    <row r="24" spans="1:18" ht="15">
      <c r="A24" s="658" t="s">
        <v>536</v>
      </c>
      <c r="B24" s="657"/>
      <c r="C24" s="657"/>
      <c r="D24" s="657"/>
      <c r="E24" s="657"/>
      <c r="F24" s="657"/>
      <c r="G24" s="657"/>
      <c r="H24" s="657"/>
      <c r="I24" s="657"/>
      <c r="J24" s="657"/>
      <c r="K24" s="659"/>
      <c r="L24" s="659"/>
      <c r="M24" s="659"/>
      <c r="N24" s="659"/>
      <c r="O24" s="659"/>
      <c r="P24" s="26"/>
      <c r="Q24" s="528"/>
      <c r="R24" s="528"/>
    </row>
    <row r="25" spans="1:18">
      <c r="A25" s="553"/>
      <c r="B25" s="553"/>
      <c r="C25" s="553"/>
      <c r="D25" s="553"/>
      <c r="E25" s="553"/>
      <c r="F25" s="553"/>
      <c r="G25" s="553"/>
      <c r="H25" s="553"/>
      <c r="I25" s="553"/>
      <c r="J25" s="553"/>
      <c r="K25" s="552"/>
      <c r="L25" s="552"/>
      <c r="M25" s="552"/>
      <c r="N25" s="552"/>
      <c r="O25" s="552"/>
      <c r="P25" s="552"/>
    </row>
    <row r="26" spans="1:18" ht="15">
      <c r="A26" s="581" t="s">
        <v>26</v>
      </c>
      <c r="B26" s="582"/>
      <c r="C26" s="582"/>
      <c r="D26" s="582"/>
      <c r="E26" s="582"/>
      <c r="F26" s="582"/>
      <c r="G26" s="31"/>
      <c r="H26" s="38" t="s">
        <v>447</v>
      </c>
      <c r="I26" s="38"/>
      <c r="J26" s="38"/>
      <c r="K26" s="32"/>
      <c r="L26" s="552"/>
      <c r="M26" s="552"/>
      <c r="N26" s="552"/>
      <c r="O26" s="552"/>
      <c r="P26" s="552"/>
    </row>
    <row r="27" spans="1:18" s="132" customFormat="1" ht="15" customHeight="1">
      <c r="A27" s="633" t="s">
        <v>421</v>
      </c>
      <c r="B27" s="211"/>
      <c r="C27" s="211"/>
      <c r="D27" s="211"/>
      <c r="E27" s="211"/>
      <c r="F27" s="211"/>
      <c r="G27" s="211"/>
      <c r="H27" s="211"/>
      <c r="I27" s="211"/>
      <c r="J27" s="211"/>
      <c r="K27" s="211"/>
      <c r="L27" s="211"/>
      <c r="M27" s="211"/>
      <c r="N27" s="211"/>
      <c r="O27" s="211"/>
      <c r="P27" s="552"/>
    </row>
    <row r="28" spans="1:18" s="132" customFormat="1" ht="15" customHeight="1">
      <c r="A28" s="332" t="s">
        <v>568</v>
      </c>
      <c r="B28" s="211"/>
      <c r="C28" s="211"/>
      <c r="D28" s="211"/>
      <c r="E28" s="211"/>
      <c r="F28" s="211"/>
      <c r="G28" s="211"/>
      <c r="H28" s="211"/>
      <c r="I28" s="211"/>
      <c r="J28" s="211"/>
      <c r="K28" s="211"/>
      <c r="L28" s="211"/>
      <c r="M28" s="211"/>
      <c r="N28" s="211"/>
      <c r="O28" s="211"/>
      <c r="P28" s="552"/>
    </row>
    <row r="29" spans="1:18" s="132" customFormat="1" ht="15" customHeight="1">
      <c r="A29" s="332" t="s">
        <v>569</v>
      </c>
      <c r="B29" s="211"/>
      <c r="C29" s="211"/>
      <c r="D29" s="211"/>
      <c r="E29" s="211"/>
      <c r="F29" s="211"/>
      <c r="G29" s="211"/>
      <c r="H29" s="211"/>
      <c r="I29" s="211"/>
      <c r="J29" s="211"/>
      <c r="K29" s="211"/>
      <c r="L29" s="211"/>
      <c r="M29" s="211"/>
      <c r="N29" s="211"/>
      <c r="O29" s="211"/>
      <c r="P29" s="210"/>
    </row>
    <row r="30" spans="1:18" s="132" customFormat="1" ht="15" customHeight="1">
      <c r="A30" s="714" t="s">
        <v>505</v>
      </c>
      <c r="B30" s="714"/>
      <c r="C30" s="714"/>
      <c r="D30" s="714"/>
      <c r="E30" s="714"/>
      <c r="F30" s="714"/>
      <c r="G30" s="714"/>
      <c r="H30" s="714"/>
      <c r="I30" s="714"/>
      <c r="J30" s="714"/>
      <c r="K30" s="714"/>
      <c r="L30" s="714"/>
      <c r="M30" s="714"/>
      <c r="N30" s="714"/>
      <c r="O30" s="714"/>
      <c r="P30" s="48"/>
    </row>
    <row r="31" spans="1:18" s="132" customFormat="1" ht="15" customHeight="1">
      <c r="A31" s="167" t="s">
        <v>572</v>
      </c>
      <c r="P31" s="173"/>
    </row>
    <row r="32" spans="1:18" s="132" customFormat="1" ht="15" customHeight="1">
      <c r="A32" s="167" t="s">
        <v>573</v>
      </c>
      <c r="P32" s="173"/>
    </row>
    <row r="33" spans="1:16" s="132" customFormat="1" ht="15" customHeight="1">
      <c r="A33" s="213" t="s">
        <v>570</v>
      </c>
      <c r="B33" s="599"/>
      <c r="C33" s="599"/>
      <c r="D33" s="599"/>
      <c r="E33" s="599"/>
      <c r="F33" s="599"/>
      <c r="G33" s="599"/>
      <c r="H33" s="599"/>
      <c r="I33" s="599"/>
      <c r="J33" s="599"/>
      <c r="K33" s="599"/>
      <c r="L33" s="599"/>
      <c r="M33" s="599"/>
      <c r="N33" s="599"/>
      <c r="O33" s="599"/>
      <c r="P33" s="210"/>
    </row>
    <row r="34" spans="1:16" s="132" customFormat="1" ht="15" customHeight="1">
      <c r="A34" s="213" t="s">
        <v>571</v>
      </c>
      <c r="B34" s="599"/>
      <c r="C34" s="599"/>
      <c r="D34" s="599"/>
      <c r="E34" s="599"/>
      <c r="F34" s="599"/>
      <c r="G34" s="599"/>
      <c r="H34" s="599"/>
      <c r="I34" s="599"/>
      <c r="J34" s="599"/>
      <c r="K34" s="599"/>
      <c r="L34" s="599"/>
      <c r="M34" s="599"/>
      <c r="N34" s="599"/>
      <c r="O34" s="599"/>
      <c r="P34" s="210"/>
    </row>
    <row r="35" spans="1:16" s="132" customFormat="1" ht="15" customHeight="1">
      <c r="A35" s="714" t="s">
        <v>448</v>
      </c>
      <c r="B35" s="714"/>
      <c r="C35" s="714"/>
      <c r="D35" s="714"/>
      <c r="E35" s="714"/>
      <c r="F35" s="714"/>
      <c r="G35" s="714"/>
      <c r="H35" s="714"/>
      <c r="I35" s="714"/>
      <c r="J35" s="714"/>
      <c r="K35" s="714"/>
      <c r="L35" s="714"/>
      <c r="M35" s="714"/>
      <c r="N35" s="714"/>
      <c r="O35" s="714"/>
    </row>
    <row r="36" spans="1:16" s="132" customFormat="1" ht="15" customHeight="1">
      <c r="A36" s="714" t="s">
        <v>449</v>
      </c>
      <c r="B36" s="714"/>
      <c r="C36" s="714"/>
      <c r="D36" s="714"/>
      <c r="E36" s="714"/>
      <c r="F36" s="714"/>
      <c r="G36" s="714"/>
      <c r="H36" s="714"/>
      <c r="I36" s="714"/>
      <c r="J36" s="714"/>
      <c r="K36" s="714"/>
      <c r="L36" s="714"/>
      <c r="M36" s="714"/>
      <c r="N36" s="714"/>
      <c r="O36" s="714"/>
    </row>
    <row r="37" spans="1:16" s="132" customFormat="1" ht="15" customHeight="1">
      <c r="A37" s="714" t="s">
        <v>450</v>
      </c>
      <c r="B37" s="714"/>
      <c r="C37" s="714"/>
      <c r="D37" s="714"/>
      <c r="E37" s="714"/>
      <c r="F37" s="714"/>
      <c r="G37" s="714"/>
      <c r="H37" s="714"/>
      <c r="I37" s="714"/>
      <c r="J37" s="714"/>
      <c r="K37" s="714"/>
      <c r="L37" s="714"/>
      <c r="M37" s="714"/>
      <c r="N37" s="714"/>
      <c r="O37" s="714"/>
    </row>
    <row r="38" spans="1:16" s="132" customFormat="1" ht="15" customHeight="1">
      <c r="A38" s="722" t="s">
        <v>451</v>
      </c>
      <c r="B38" s="722"/>
      <c r="C38" s="722"/>
      <c r="D38" s="722"/>
      <c r="E38" s="722"/>
      <c r="F38" s="722"/>
      <c r="G38" s="722"/>
      <c r="H38" s="722"/>
      <c r="I38" s="722"/>
      <c r="J38" s="722"/>
      <c r="K38" s="722"/>
      <c r="L38" s="722"/>
      <c r="M38" s="722"/>
      <c r="N38" s="722"/>
      <c r="O38" s="722"/>
    </row>
    <row r="39" spans="1:16" s="132" customFormat="1" ht="15" customHeight="1">
      <c r="A39" s="714" t="s">
        <v>452</v>
      </c>
      <c r="B39" s="714"/>
      <c r="C39" s="714"/>
      <c r="D39" s="714"/>
      <c r="E39" s="714"/>
      <c r="F39" s="714"/>
      <c r="G39" s="714"/>
      <c r="H39" s="714"/>
      <c r="I39" s="714"/>
      <c r="J39" s="714"/>
      <c r="K39" s="714"/>
      <c r="L39" s="714"/>
      <c r="M39" s="714"/>
      <c r="N39" s="714"/>
      <c r="O39" s="714"/>
    </row>
    <row r="40" spans="1:16" s="132" customFormat="1" ht="15" customHeight="1">
      <c r="A40" s="714" t="s">
        <v>453</v>
      </c>
      <c r="B40" s="714"/>
      <c r="C40" s="714"/>
      <c r="D40" s="714"/>
      <c r="E40" s="714"/>
      <c r="F40" s="714"/>
      <c r="G40" s="714"/>
      <c r="H40" s="714"/>
      <c r="I40" s="714"/>
      <c r="J40" s="714"/>
      <c r="K40" s="714"/>
      <c r="L40" s="714"/>
      <c r="M40" s="714"/>
      <c r="N40" s="714"/>
      <c r="O40" s="714"/>
    </row>
    <row r="43" spans="1:16">
      <c r="A43" s="525"/>
      <c r="B43" s="525"/>
      <c r="C43" s="525"/>
      <c r="D43" s="525"/>
      <c r="E43" s="525"/>
      <c r="F43" s="525"/>
      <c r="G43" s="525"/>
      <c r="H43" s="525"/>
      <c r="I43" s="525"/>
      <c r="J43" s="525"/>
      <c r="K43" s="525"/>
      <c r="L43" s="525"/>
      <c r="M43" s="525"/>
      <c r="N43" s="525"/>
      <c r="O43" s="525"/>
      <c r="P43" s="525"/>
    </row>
    <row r="44" spans="1:16">
      <c r="A44" s="525"/>
      <c r="B44" s="525"/>
      <c r="C44" s="525"/>
      <c r="D44" s="525"/>
      <c r="E44" s="525"/>
      <c r="F44" s="525"/>
      <c r="G44" s="525"/>
      <c r="H44" s="525"/>
      <c r="I44" s="525"/>
      <c r="J44" s="525"/>
      <c r="K44" s="525"/>
      <c r="L44" s="525"/>
      <c r="M44" s="525"/>
      <c r="N44" s="525"/>
      <c r="O44" s="525"/>
    </row>
  </sheetData>
  <mergeCells count="12">
    <mergeCell ref="A40:O40"/>
    <mergeCell ref="A35:O35"/>
    <mergeCell ref="A36:O36"/>
    <mergeCell ref="A37:O37"/>
    <mergeCell ref="A38:O38"/>
    <mergeCell ref="A39:O39"/>
    <mergeCell ref="A30:O30"/>
    <mergeCell ref="D6:F6"/>
    <mergeCell ref="H6:J6"/>
    <mergeCell ref="G9:G13"/>
    <mergeCell ref="G14:G18"/>
    <mergeCell ref="G19:G22"/>
  </mergeCells>
  <hyperlinks>
    <hyperlink ref="A2" location="Contents!A1" display="Back to Contents"/>
  </hyperlink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89"/>
  <sheetViews>
    <sheetView showGridLines="0" workbookViewId="0"/>
  </sheetViews>
  <sheetFormatPr defaultColWidth="9" defaultRowHeight="12.75"/>
  <cols>
    <col min="1" max="1" width="16.85546875" style="23" customWidth="1"/>
    <col min="2" max="2" width="72" style="123" customWidth="1"/>
    <col min="3" max="3" width="5.7109375" style="23" customWidth="1"/>
    <col min="4" max="5" width="10.7109375" style="23" customWidth="1"/>
    <col min="6" max="6" width="5.7109375" style="23" customWidth="1"/>
    <col min="7" max="8" width="11.42578125" style="23" customWidth="1"/>
    <col min="9" max="9" width="5.7109375" style="23" customWidth="1"/>
    <col min="10" max="11" width="10.7109375" style="23" customWidth="1"/>
    <col min="12" max="16384" width="9" style="23"/>
  </cols>
  <sheetData>
    <row r="2" spans="1:11">
      <c r="A2" s="194" t="s">
        <v>8</v>
      </c>
    </row>
    <row r="4" spans="1:11" ht="15.75">
      <c r="A4" s="524" t="s">
        <v>454</v>
      </c>
    </row>
    <row r="6" spans="1:11" ht="14.25">
      <c r="A6" s="583"/>
      <c r="B6" s="584"/>
      <c r="C6" s="583"/>
      <c r="D6" s="717" t="s">
        <v>416</v>
      </c>
      <c r="E6" s="717"/>
      <c r="F6" s="717"/>
      <c r="G6" s="717"/>
      <c r="H6" s="717"/>
      <c r="I6" s="717"/>
      <c r="J6" s="717"/>
      <c r="K6" s="717"/>
    </row>
    <row r="7" spans="1:11" ht="14.25">
      <c r="A7" s="121"/>
      <c r="B7" s="121"/>
      <c r="C7" s="121"/>
      <c r="D7" s="529" t="s">
        <v>20</v>
      </c>
      <c r="E7" s="121" t="s">
        <v>455</v>
      </c>
      <c r="F7" s="121"/>
      <c r="G7" s="530" t="s">
        <v>607</v>
      </c>
      <c r="H7" s="530" t="s">
        <v>606</v>
      </c>
      <c r="I7" s="530"/>
      <c r="J7" s="530" t="s">
        <v>456</v>
      </c>
      <c r="K7" s="530" t="s">
        <v>601</v>
      </c>
    </row>
    <row r="8" spans="1:11">
      <c r="A8" s="540"/>
      <c r="B8" s="540"/>
      <c r="C8" s="540"/>
      <c r="D8" s="585"/>
      <c r="E8" s="585"/>
      <c r="F8" s="585"/>
      <c r="G8" s="585"/>
      <c r="H8" s="551"/>
      <c r="I8" s="551"/>
      <c r="J8" s="585"/>
      <c r="K8" s="551"/>
    </row>
    <row r="9" spans="1:11">
      <c r="A9" s="549" t="s">
        <v>537</v>
      </c>
      <c r="B9" s="538"/>
      <c r="C9" s="538"/>
      <c r="D9" s="586"/>
      <c r="E9" s="586"/>
      <c r="F9" s="586"/>
      <c r="G9" s="586"/>
      <c r="H9" s="536"/>
      <c r="I9" s="536"/>
      <c r="J9" s="586"/>
      <c r="K9" s="536"/>
    </row>
    <row r="10" spans="1:11">
      <c r="A10" s="538"/>
      <c r="B10" s="43" t="s">
        <v>30</v>
      </c>
      <c r="C10" s="534"/>
      <c r="D10" s="586">
        <v>300286.50300000003</v>
      </c>
      <c r="E10" s="586">
        <v>207844.679</v>
      </c>
      <c r="F10" s="587"/>
      <c r="G10" s="586">
        <v>24159.539000000001</v>
      </c>
      <c r="H10" s="536">
        <v>8.0454961374004874E-2</v>
      </c>
      <c r="I10" s="588"/>
      <c r="J10" s="586">
        <v>12148.675999999999</v>
      </c>
      <c r="K10" s="536">
        <v>5.8450743403443105E-2</v>
      </c>
    </row>
    <row r="11" spans="1:11">
      <c r="A11" s="540"/>
      <c r="B11" s="43" t="s">
        <v>32</v>
      </c>
      <c r="C11" s="534"/>
      <c r="D11" s="586">
        <v>491118.89799999999</v>
      </c>
      <c r="E11" s="586">
        <v>374471.07900000003</v>
      </c>
      <c r="F11" s="587"/>
      <c r="G11" s="586">
        <v>27921.800999999999</v>
      </c>
      <c r="H11" s="536">
        <v>5.6853444478937566E-2</v>
      </c>
      <c r="I11" s="588"/>
      <c r="J11" s="586">
        <v>32331.134999999998</v>
      </c>
      <c r="K11" s="536">
        <v>8.6338136142150509E-2</v>
      </c>
    </row>
    <row r="12" spans="1:11">
      <c r="A12" s="538"/>
      <c r="B12" s="43" t="s">
        <v>31</v>
      </c>
      <c r="C12" s="538"/>
      <c r="D12" s="586">
        <v>633533.88399999996</v>
      </c>
      <c r="E12" s="586">
        <v>457418.04700000002</v>
      </c>
      <c r="F12" s="587"/>
      <c r="G12" s="586">
        <v>45479.182999999997</v>
      </c>
      <c r="H12" s="536">
        <v>7.1786504476846577E-2</v>
      </c>
      <c r="I12" s="588"/>
      <c r="J12" s="586">
        <v>45035.313000000002</v>
      </c>
      <c r="K12" s="536">
        <v>9.845547917351849E-2</v>
      </c>
    </row>
    <row r="13" spans="1:11">
      <c r="A13" s="538"/>
      <c r="B13" s="43" t="s">
        <v>36</v>
      </c>
      <c r="C13" s="540"/>
      <c r="D13" s="586">
        <v>281340.56300000002</v>
      </c>
      <c r="E13" s="586">
        <v>205512.886</v>
      </c>
      <c r="F13" s="587"/>
      <c r="G13" s="586">
        <v>19700.848999999998</v>
      </c>
      <c r="H13" s="536">
        <v>7.0024914964003954E-2</v>
      </c>
      <c r="I13" s="588"/>
      <c r="J13" s="586">
        <v>13075.45</v>
      </c>
      <c r="K13" s="536">
        <v>6.3623504367507161E-2</v>
      </c>
    </row>
    <row r="14" spans="1:11">
      <c r="A14" s="538"/>
      <c r="B14" s="43" t="s">
        <v>37</v>
      </c>
      <c r="C14" s="534"/>
      <c r="D14" s="586">
        <v>223481.50200000001</v>
      </c>
      <c r="E14" s="586">
        <v>248195.22899999999</v>
      </c>
      <c r="F14" s="587"/>
      <c r="G14" s="586">
        <v>20756.766</v>
      </c>
      <c r="H14" s="536">
        <v>9.287912339160849E-2</v>
      </c>
      <c r="I14" s="588"/>
      <c r="J14" s="586">
        <v>20586.403999999999</v>
      </c>
      <c r="K14" s="536">
        <v>8.2944398580683434E-2</v>
      </c>
    </row>
    <row r="15" spans="1:11">
      <c r="A15" s="540"/>
      <c r="B15" s="43" t="s">
        <v>38</v>
      </c>
      <c r="C15" s="534"/>
      <c r="D15" s="586">
        <v>252651.47399999999</v>
      </c>
      <c r="E15" s="586">
        <v>146935.49600000001</v>
      </c>
      <c r="F15" s="587"/>
      <c r="G15" s="586">
        <v>15216.3</v>
      </c>
      <c r="H15" s="536">
        <v>6.022644459220531E-2</v>
      </c>
      <c r="I15" s="588"/>
      <c r="J15" s="586">
        <v>20746.289000000001</v>
      </c>
      <c r="K15" s="536">
        <v>0.14119317363586534</v>
      </c>
    </row>
    <row r="16" spans="1:11">
      <c r="A16" s="540"/>
      <c r="B16" s="43" t="s">
        <v>39</v>
      </c>
      <c r="C16" s="538"/>
      <c r="D16" s="586">
        <v>162161.12299999999</v>
      </c>
      <c r="E16" s="586">
        <v>120109.05</v>
      </c>
      <c r="F16" s="587"/>
      <c r="G16" s="586">
        <v>17549.121999999999</v>
      </c>
      <c r="H16" s="536">
        <v>0.10822027916025224</v>
      </c>
      <c r="I16" s="588"/>
      <c r="J16" s="586">
        <v>7023.9430000000002</v>
      </c>
      <c r="K16" s="536">
        <v>5.8479714892424844E-2</v>
      </c>
    </row>
    <row r="17" spans="1:11">
      <c r="A17" s="538"/>
      <c r="B17" s="43" t="s">
        <v>40</v>
      </c>
      <c r="C17" s="540"/>
      <c r="D17" s="586">
        <v>505500.75400000002</v>
      </c>
      <c r="E17" s="586">
        <v>629780.41299999994</v>
      </c>
      <c r="F17" s="587"/>
      <c r="G17" s="586">
        <v>51754.97</v>
      </c>
      <c r="H17" s="536">
        <v>0.10238356637545193</v>
      </c>
      <c r="I17" s="588"/>
      <c r="J17" s="586">
        <v>101729.955</v>
      </c>
      <c r="K17" s="536">
        <v>0.16153242130126397</v>
      </c>
    </row>
    <row r="18" spans="1:11">
      <c r="A18" s="538"/>
      <c r="B18" s="43" t="s">
        <v>43</v>
      </c>
      <c r="C18" s="540"/>
      <c r="D18" s="586">
        <v>168463.63200000001</v>
      </c>
      <c r="E18" s="586">
        <v>399308.68</v>
      </c>
      <c r="F18" s="587"/>
      <c r="G18" s="586">
        <v>16693.142</v>
      </c>
      <c r="H18" s="536">
        <v>9.9090479065535045E-2</v>
      </c>
      <c r="I18" s="588"/>
      <c r="J18" s="586">
        <v>39622.404000000002</v>
      </c>
      <c r="K18" s="536">
        <v>9.922750489671299E-2</v>
      </c>
    </row>
    <row r="19" spans="1:11" ht="14.25">
      <c r="A19" s="540"/>
      <c r="B19" s="589" t="s">
        <v>457</v>
      </c>
      <c r="C19" s="540"/>
      <c r="D19" s="586">
        <v>172817.31099999999</v>
      </c>
      <c r="E19" s="586">
        <v>234749.421</v>
      </c>
      <c r="F19" s="587"/>
      <c r="G19" s="586">
        <v>30019.536</v>
      </c>
      <c r="H19" s="536">
        <v>0.17370676482751199</v>
      </c>
      <c r="I19" s="588"/>
      <c r="J19" s="586">
        <v>6061.8919999999998</v>
      </c>
      <c r="K19" s="536">
        <v>2.5822819814324483E-2</v>
      </c>
    </row>
    <row r="20" spans="1:11" ht="14.25">
      <c r="A20" s="540"/>
      <c r="B20" s="43" t="s">
        <v>458</v>
      </c>
      <c r="C20" s="534"/>
      <c r="D20" s="586">
        <v>700424.81600000011</v>
      </c>
      <c r="E20" s="586">
        <v>756165.47900000005</v>
      </c>
      <c r="F20" s="587"/>
      <c r="G20" s="586">
        <v>61626.016000000003</v>
      </c>
      <c r="H20" s="536">
        <v>8.7983770123872929E-2</v>
      </c>
      <c r="I20" s="588"/>
      <c r="J20" s="586">
        <v>86289.18</v>
      </c>
      <c r="K20" s="536">
        <v>0.1141141488158308</v>
      </c>
    </row>
    <row r="21" spans="1:11">
      <c r="A21" s="540"/>
      <c r="B21" s="590"/>
      <c r="C21" s="525"/>
      <c r="D21" s="525"/>
      <c r="E21" s="525"/>
      <c r="F21" s="587"/>
      <c r="G21" s="525"/>
      <c r="H21" s="525"/>
      <c r="I21" s="588"/>
      <c r="J21" s="525"/>
      <c r="K21" s="525"/>
    </row>
    <row r="22" spans="1:11" ht="14.25">
      <c r="A22" s="591"/>
      <c r="B22" s="592" t="s">
        <v>459</v>
      </c>
      <c r="C22" s="234"/>
      <c r="D22" s="593">
        <v>1424939.2850000001</v>
      </c>
      <c r="E22" s="593">
        <v>1039733.8050000001</v>
      </c>
      <c r="F22" s="587"/>
      <c r="G22" s="593">
        <v>97560.522999999986</v>
      </c>
      <c r="H22" s="588">
        <v>6.846644206317884E-2</v>
      </c>
      <c r="I22" s="588"/>
      <c r="J22" s="593">
        <v>89515.124000000011</v>
      </c>
      <c r="K22" s="588">
        <v>8.6094271023533772E-2</v>
      </c>
    </row>
    <row r="23" spans="1:11" ht="14.25">
      <c r="A23" s="540"/>
      <c r="B23" s="592" t="s">
        <v>460</v>
      </c>
      <c r="C23" s="234"/>
      <c r="D23" s="593">
        <v>673964.38600000006</v>
      </c>
      <c r="E23" s="593">
        <v>1029089.0929999999</v>
      </c>
      <c r="F23" s="587"/>
      <c r="G23" s="593">
        <v>68448.111999999994</v>
      </c>
      <c r="H23" s="588">
        <v>0.10156042874348555</v>
      </c>
      <c r="I23" s="588"/>
      <c r="J23" s="593">
        <v>141352.359</v>
      </c>
      <c r="K23" s="588">
        <v>0.13735677499790586</v>
      </c>
    </row>
    <row r="24" spans="1:11">
      <c r="A24" s="224"/>
      <c r="B24" s="590"/>
      <c r="C24" s="525"/>
      <c r="D24" s="525"/>
      <c r="E24" s="525"/>
      <c r="F24" s="587"/>
      <c r="G24" s="525"/>
      <c r="H24" s="525"/>
      <c r="I24" s="588"/>
      <c r="J24" s="525"/>
      <c r="K24" s="525"/>
    </row>
    <row r="25" spans="1:11" ht="14.25">
      <c r="A25" s="224"/>
      <c r="B25" s="43" t="s">
        <v>461</v>
      </c>
      <c r="C25" s="534"/>
      <c r="D25" s="586">
        <v>3912894.3080000002</v>
      </c>
      <c r="E25" s="586">
        <v>3820597.1740000001</v>
      </c>
      <c r="F25" s="587"/>
      <c r="G25" s="586">
        <v>332600.56300000002</v>
      </c>
      <c r="H25" s="536">
        <v>8.500116200940841E-2</v>
      </c>
      <c r="I25" s="588"/>
      <c r="J25" s="586">
        <v>390900.18099999998</v>
      </c>
      <c r="K25" s="536">
        <v>0.10231389575958472</v>
      </c>
    </row>
    <row r="26" spans="1:11">
      <c r="A26" s="224"/>
    </row>
    <row r="27" spans="1:11">
      <c r="A27" s="628" t="s">
        <v>538</v>
      </c>
      <c r="B27" s="538"/>
      <c r="C27" s="538"/>
      <c r="D27" s="586"/>
      <c r="E27" s="586"/>
      <c r="F27" s="586"/>
      <c r="G27" s="586"/>
      <c r="H27" s="536"/>
      <c r="I27" s="536"/>
      <c r="J27" s="586"/>
      <c r="K27" s="536"/>
    </row>
    <row r="28" spans="1:11">
      <c r="A28" s="540"/>
      <c r="B28" s="43" t="s">
        <v>30</v>
      </c>
      <c r="C28" s="540"/>
      <c r="D28" s="594">
        <v>317359.31800000003</v>
      </c>
      <c r="E28" s="594">
        <v>231679.85399999999</v>
      </c>
      <c r="F28" s="587"/>
      <c r="G28" s="594">
        <v>33573.362000000001</v>
      </c>
      <c r="H28" s="536">
        <v>0.10578974712820627</v>
      </c>
      <c r="I28" s="588"/>
      <c r="J28" s="594">
        <v>11434.743</v>
      </c>
      <c r="K28" s="536">
        <v>4.935579336129934E-2</v>
      </c>
    </row>
    <row r="29" spans="1:11">
      <c r="A29" s="540"/>
      <c r="B29" s="43" t="s">
        <v>32</v>
      </c>
      <c r="C29" s="540"/>
      <c r="D29" s="594">
        <v>495441.22499999998</v>
      </c>
      <c r="E29" s="594">
        <v>321173.86800000002</v>
      </c>
      <c r="F29" s="587"/>
      <c r="G29" s="594">
        <v>32734.829000000002</v>
      </c>
      <c r="H29" s="536">
        <v>6.6072073433130249E-2</v>
      </c>
      <c r="I29" s="588"/>
      <c r="J29" s="594">
        <v>28224.995999999999</v>
      </c>
      <c r="K29" s="536">
        <v>8.7880736299504908E-2</v>
      </c>
    </row>
    <row r="30" spans="1:11">
      <c r="A30" s="540"/>
      <c r="B30" s="43" t="s">
        <v>31</v>
      </c>
      <c r="C30" s="540"/>
      <c r="D30" s="594">
        <v>624631.71200000006</v>
      </c>
      <c r="E30" s="594">
        <v>402906.85399999999</v>
      </c>
      <c r="F30" s="587"/>
      <c r="G30" s="594">
        <v>58295.027999999998</v>
      </c>
      <c r="H30" s="536">
        <v>9.3327038765524589E-2</v>
      </c>
      <c r="I30" s="588"/>
      <c r="J30" s="594">
        <v>35025.995999999999</v>
      </c>
      <c r="K30" s="536">
        <v>8.6933234449270494E-2</v>
      </c>
    </row>
    <row r="31" spans="1:11">
      <c r="A31" s="540"/>
      <c r="B31" s="43" t="s">
        <v>36</v>
      </c>
      <c r="C31" s="540"/>
      <c r="D31" s="594">
        <v>310819.32799999998</v>
      </c>
      <c r="E31" s="594">
        <v>167973.70499999999</v>
      </c>
      <c r="F31" s="587"/>
      <c r="G31" s="594">
        <v>26934.116999999998</v>
      </c>
      <c r="H31" s="536">
        <v>8.6655219201812309E-2</v>
      </c>
      <c r="I31" s="588"/>
      <c r="J31" s="594">
        <v>21542.602999999999</v>
      </c>
      <c r="K31" s="536">
        <v>0.12824985315409934</v>
      </c>
    </row>
    <row r="32" spans="1:11">
      <c r="A32" s="540"/>
      <c r="B32" s="43" t="s">
        <v>37</v>
      </c>
      <c r="C32" s="540"/>
      <c r="D32" s="594">
        <v>196288.90700000001</v>
      </c>
      <c r="E32" s="594">
        <v>194942.82699999999</v>
      </c>
      <c r="F32" s="587"/>
      <c r="G32" s="594">
        <v>22507.571</v>
      </c>
      <c r="H32" s="536">
        <v>0.11466552717622498</v>
      </c>
      <c r="I32" s="588"/>
      <c r="J32" s="594">
        <v>8934.8070000000007</v>
      </c>
      <c r="K32" s="536">
        <v>4.5832961066066831E-2</v>
      </c>
    </row>
    <row r="33" spans="1:11">
      <c r="A33" s="540"/>
      <c r="B33" s="43" t="s">
        <v>38</v>
      </c>
      <c r="C33" s="540"/>
      <c r="D33" s="594">
        <v>303602.56900000002</v>
      </c>
      <c r="E33" s="594">
        <v>171866.07699999999</v>
      </c>
      <c r="F33" s="587"/>
      <c r="G33" s="594">
        <v>16152.325999999999</v>
      </c>
      <c r="H33" s="536">
        <v>5.3202204622978665E-2</v>
      </c>
      <c r="I33" s="588"/>
      <c r="J33" s="594">
        <v>22644.942999999999</v>
      </c>
      <c r="K33" s="536">
        <v>0.13175923600094741</v>
      </c>
    </row>
    <row r="34" spans="1:11">
      <c r="A34" s="540"/>
      <c r="B34" s="43" t="s">
        <v>39</v>
      </c>
      <c r="C34" s="540"/>
      <c r="D34" s="594">
        <v>160484.27100000001</v>
      </c>
      <c r="E34" s="594">
        <v>90735.441999999995</v>
      </c>
      <c r="F34" s="587"/>
      <c r="G34" s="594">
        <v>15494.031999999999</v>
      </c>
      <c r="H34" s="536">
        <v>9.6545486379783593E-2</v>
      </c>
      <c r="I34" s="588"/>
      <c r="J34" s="594">
        <v>5532.66</v>
      </c>
      <c r="K34" s="536">
        <v>6.0975732062891148E-2</v>
      </c>
    </row>
    <row r="35" spans="1:11">
      <c r="A35" s="540"/>
      <c r="B35" s="43" t="s">
        <v>40</v>
      </c>
      <c r="C35" s="540"/>
      <c r="D35" s="594">
        <v>616997.26</v>
      </c>
      <c r="E35" s="594">
        <v>670759.39500000002</v>
      </c>
      <c r="F35" s="587"/>
      <c r="G35" s="594">
        <v>64023.264999999999</v>
      </c>
      <c r="H35" s="536">
        <v>0.10376588220181075</v>
      </c>
      <c r="I35" s="588"/>
      <c r="J35" s="594">
        <v>100080</v>
      </c>
      <c r="K35" s="536">
        <v>0.14920402270325261</v>
      </c>
    </row>
    <row r="36" spans="1:11">
      <c r="A36" s="540"/>
      <c r="B36" s="43" t="s">
        <v>43</v>
      </c>
      <c r="C36" s="540"/>
      <c r="D36" s="594">
        <v>145497.91899999999</v>
      </c>
      <c r="E36" s="594">
        <v>414002.46600000001</v>
      </c>
      <c r="F36" s="587"/>
      <c r="G36" s="594">
        <v>17138.062000000002</v>
      </c>
      <c r="H36" s="536">
        <v>0.11778905236438469</v>
      </c>
      <c r="I36" s="588"/>
      <c r="J36" s="594">
        <v>28295.896000000001</v>
      </c>
      <c r="K36" s="536">
        <v>6.8347167767836434E-2</v>
      </c>
    </row>
    <row r="37" spans="1:11" ht="14.25">
      <c r="A37" s="540"/>
      <c r="B37" s="589" t="s">
        <v>457</v>
      </c>
      <c r="C37" s="540"/>
      <c r="D37" s="594">
        <v>174487.18100000001</v>
      </c>
      <c r="E37" s="594">
        <v>260920.913</v>
      </c>
      <c r="F37" s="587"/>
      <c r="G37" s="594">
        <v>18712.690999999999</v>
      </c>
      <c r="H37" s="536">
        <v>0.1072439298563715</v>
      </c>
      <c r="I37" s="588"/>
      <c r="J37" s="594">
        <v>10126.601000000001</v>
      </c>
      <c r="K37" s="536">
        <v>3.8810997875053425E-2</v>
      </c>
    </row>
    <row r="38" spans="1:11" ht="14.25">
      <c r="A38" s="540"/>
      <c r="B38" s="43" t="s">
        <v>458</v>
      </c>
      <c r="C38" s="540"/>
      <c r="D38" s="594">
        <v>686790.66800000006</v>
      </c>
      <c r="E38" s="594">
        <v>769009.50499999989</v>
      </c>
      <c r="F38" s="587"/>
      <c r="G38" s="594">
        <v>55701.122000000003</v>
      </c>
      <c r="H38" s="536">
        <v>8.1103492804011135E-2</v>
      </c>
      <c r="I38" s="588"/>
      <c r="J38" s="594">
        <v>66122.85500000001</v>
      </c>
      <c r="K38" s="536">
        <v>8.5984444366523166E-2</v>
      </c>
    </row>
    <row r="39" spans="1:11">
      <c r="A39" s="540"/>
      <c r="B39" s="590"/>
    </row>
    <row r="40" spans="1:11" ht="14.25">
      <c r="A40" s="540"/>
      <c r="B40" s="592" t="s">
        <v>459</v>
      </c>
      <c r="C40" s="234"/>
      <c r="D40" s="593">
        <v>1437432.2550000001</v>
      </c>
      <c r="E40" s="593">
        <v>955760.57600000012</v>
      </c>
      <c r="F40" s="587"/>
      <c r="G40" s="593">
        <v>124603.21900000001</v>
      </c>
      <c r="H40" s="588">
        <v>8.6684585354598151E-2</v>
      </c>
      <c r="I40" s="588"/>
      <c r="J40" s="593">
        <v>74685.735000000001</v>
      </c>
      <c r="K40" s="588">
        <v>7.81427241041589E-2</v>
      </c>
    </row>
    <row r="41" spans="1:11" ht="14.25">
      <c r="A41" s="540"/>
      <c r="B41" s="592" t="s">
        <v>460</v>
      </c>
      <c r="C41" s="234"/>
      <c r="D41" s="593">
        <v>762495.179</v>
      </c>
      <c r="E41" s="593">
        <v>1084761.861</v>
      </c>
      <c r="F41" s="587"/>
      <c r="G41" s="593">
        <v>81161.327000000005</v>
      </c>
      <c r="H41" s="588">
        <v>0.10644175758126335</v>
      </c>
      <c r="I41" s="588"/>
      <c r="J41" s="593">
        <v>128375.89600000001</v>
      </c>
      <c r="K41" s="588">
        <v>0.11834477281645506</v>
      </c>
    </row>
    <row r="42" spans="1:11">
      <c r="A42" s="224"/>
      <c r="B42" s="590"/>
    </row>
    <row r="43" spans="1:11" ht="14.25">
      <c r="A43" s="224"/>
      <c r="B43" s="43" t="s">
        <v>461</v>
      </c>
      <c r="C43" s="595"/>
      <c r="D43" s="594">
        <v>4057783.6359999999</v>
      </c>
      <c r="E43" s="594">
        <v>3748826.7480000001</v>
      </c>
      <c r="F43" s="587"/>
      <c r="G43" s="594">
        <v>365159.12699999998</v>
      </c>
      <c r="H43" s="536">
        <v>8.9989797326887333E-2</v>
      </c>
      <c r="I43" s="588"/>
      <c r="J43" s="594">
        <v>341379.70600000001</v>
      </c>
      <c r="K43" s="536">
        <v>9.1063078917190871E-2</v>
      </c>
    </row>
    <row r="44" spans="1:11">
      <c r="A44" s="224"/>
    </row>
    <row r="45" spans="1:11">
      <c r="A45" s="234" t="s">
        <v>540</v>
      </c>
      <c r="B45" s="538"/>
      <c r="C45" s="538"/>
      <c r="D45" s="540"/>
      <c r="E45" s="540"/>
      <c r="F45" s="540"/>
      <c r="G45" s="540"/>
      <c r="H45" s="540"/>
      <c r="I45" s="540"/>
      <c r="J45" s="540"/>
      <c r="K45" s="540"/>
    </row>
    <row r="46" spans="1:11">
      <c r="A46" s="540"/>
      <c r="B46" s="43" t="s">
        <v>30</v>
      </c>
      <c r="C46" s="540"/>
      <c r="D46" s="594">
        <v>308822.9105</v>
      </c>
      <c r="E46" s="594">
        <v>219762.2665</v>
      </c>
      <c r="F46" s="593"/>
      <c r="G46" s="594">
        <v>28866.450499999999</v>
      </c>
      <c r="H46" s="551">
        <v>9.3472503232560525E-2</v>
      </c>
      <c r="I46" s="596"/>
      <c r="J46" s="594">
        <v>11791.709500000001</v>
      </c>
      <c r="K46" s="551">
        <v>5.3656661299495659E-2</v>
      </c>
    </row>
    <row r="47" spans="1:11">
      <c r="A47" s="540"/>
      <c r="B47" s="43" t="s">
        <v>32</v>
      </c>
      <c r="C47" s="540"/>
      <c r="D47" s="594">
        <v>493280.06149999995</v>
      </c>
      <c r="E47" s="594">
        <v>347822.47350000002</v>
      </c>
      <c r="F47" s="593"/>
      <c r="G47" s="594">
        <v>30328.315000000002</v>
      </c>
      <c r="H47" s="551">
        <v>6.1482953330356749E-2</v>
      </c>
      <c r="I47" s="596"/>
      <c r="J47" s="594">
        <v>30278.065499999997</v>
      </c>
      <c r="K47" s="551">
        <v>8.7050342651306553E-2</v>
      </c>
    </row>
    <row r="48" spans="1:11">
      <c r="A48" s="540"/>
      <c r="B48" s="43" t="s">
        <v>31</v>
      </c>
      <c r="C48" s="540"/>
      <c r="D48" s="594">
        <v>629082.79799999995</v>
      </c>
      <c r="E48" s="594">
        <v>430162.45050000004</v>
      </c>
      <c r="F48" s="593"/>
      <c r="G48" s="594">
        <v>51887.105499999998</v>
      </c>
      <c r="H48" s="551">
        <v>8.2480566413453263E-2</v>
      </c>
      <c r="I48" s="596"/>
      <c r="J48" s="594">
        <v>40030.654500000004</v>
      </c>
      <c r="K48" s="551">
        <v>9.3059388269409168E-2</v>
      </c>
    </row>
    <row r="49" spans="1:18">
      <c r="A49" s="540"/>
      <c r="B49" s="43" t="s">
        <v>36</v>
      </c>
      <c r="C49" s="540"/>
      <c r="D49" s="594">
        <v>296079.94550000003</v>
      </c>
      <c r="E49" s="594">
        <v>186743.29550000001</v>
      </c>
      <c r="F49" s="593"/>
      <c r="G49" s="594">
        <v>23317.483</v>
      </c>
      <c r="H49" s="551">
        <v>7.8754010038143557E-2</v>
      </c>
      <c r="I49" s="596"/>
      <c r="J49" s="594">
        <v>17309.0265</v>
      </c>
      <c r="K49" s="551">
        <v>9.2688877818373941E-2</v>
      </c>
    </row>
    <row r="50" spans="1:18">
      <c r="A50" s="540"/>
      <c r="B50" s="43" t="s">
        <v>37</v>
      </c>
      <c r="C50" s="540"/>
      <c r="D50" s="594">
        <v>209885.20449999999</v>
      </c>
      <c r="E50" s="594">
        <v>221569.02799999999</v>
      </c>
      <c r="F50" s="593"/>
      <c r="G50" s="594">
        <v>21632.1685</v>
      </c>
      <c r="H50" s="551">
        <v>0.10306666709324906</v>
      </c>
      <c r="I50" s="596"/>
      <c r="J50" s="594">
        <v>14760.6055</v>
      </c>
      <c r="K50" s="551">
        <v>6.6618541558976382E-2</v>
      </c>
    </row>
    <row r="51" spans="1:18">
      <c r="A51" s="540"/>
      <c r="B51" s="43" t="s">
        <v>38</v>
      </c>
      <c r="C51" s="540"/>
      <c r="D51" s="594">
        <v>278127.02150000003</v>
      </c>
      <c r="E51" s="594">
        <v>159400.78649999999</v>
      </c>
      <c r="F51" s="593"/>
      <c r="G51" s="594">
        <v>15684.312999999998</v>
      </c>
      <c r="H51" s="551">
        <v>5.639262562627341E-2</v>
      </c>
      <c r="I51" s="596"/>
      <c r="J51" s="594">
        <v>21695.616000000002</v>
      </c>
      <c r="K51" s="551">
        <v>0.13610733344781836</v>
      </c>
    </row>
    <row r="52" spans="1:18">
      <c r="A52" s="540"/>
      <c r="B52" s="43" t="s">
        <v>39</v>
      </c>
      <c r="C52" s="540"/>
      <c r="D52" s="594">
        <v>161322.69699999999</v>
      </c>
      <c r="E52" s="594">
        <v>105422.246</v>
      </c>
      <c r="F52" s="593"/>
      <c r="G52" s="594">
        <v>16521.576999999997</v>
      </c>
      <c r="H52" s="551">
        <v>0.10241322087492746</v>
      </c>
      <c r="I52" s="596"/>
      <c r="J52" s="594">
        <v>6278.3014999999996</v>
      </c>
      <c r="K52" s="551">
        <v>5.9553858300457757E-2</v>
      </c>
    </row>
    <row r="53" spans="1:18">
      <c r="A53" s="540"/>
      <c r="B53" s="43" t="s">
        <v>40</v>
      </c>
      <c r="C53" s="540"/>
      <c r="D53" s="594">
        <v>561249.00699999998</v>
      </c>
      <c r="E53" s="594">
        <v>650269.90399999998</v>
      </c>
      <c r="F53" s="593"/>
      <c r="G53" s="594">
        <v>57889.1175</v>
      </c>
      <c r="H53" s="551">
        <v>0.10314337625188885</v>
      </c>
      <c r="I53" s="596"/>
      <c r="J53" s="594">
        <v>100904.97750000001</v>
      </c>
      <c r="K53" s="551">
        <v>0.15517399295170212</v>
      </c>
    </row>
    <row r="54" spans="1:18">
      <c r="A54" s="540"/>
      <c r="B54" s="43" t="s">
        <v>43</v>
      </c>
      <c r="C54" s="540"/>
      <c r="D54" s="594">
        <v>156980.77549999999</v>
      </c>
      <c r="E54" s="594">
        <v>406655.57299999997</v>
      </c>
      <c r="F54" s="593"/>
      <c r="G54" s="594">
        <v>16915.601999999999</v>
      </c>
      <c r="H54" s="551">
        <v>0.10775588250295018</v>
      </c>
      <c r="I54" s="596"/>
      <c r="J54" s="594">
        <v>33959.15</v>
      </c>
      <c r="K54" s="551">
        <v>8.3508384625039928E-2</v>
      </c>
    </row>
    <row r="55" spans="1:18" ht="14.25">
      <c r="A55" s="540"/>
      <c r="B55" s="589" t="s">
        <v>457</v>
      </c>
      <c r="C55" s="540"/>
      <c r="D55" s="594">
        <v>173652.24599999998</v>
      </c>
      <c r="E55" s="594">
        <v>247835.16700000002</v>
      </c>
      <c r="F55" s="593"/>
      <c r="G55" s="594">
        <v>24366.113499999999</v>
      </c>
      <c r="H55" s="551">
        <v>0.14031556781592103</v>
      </c>
      <c r="I55" s="596"/>
      <c r="J55" s="594">
        <v>8094.2465000000002</v>
      </c>
      <c r="K55" s="551">
        <v>3.2659798034231358E-2</v>
      </c>
    </row>
    <row r="56" spans="1:18" ht="14.25">
      <c r="A56" s="540"/>
      <c r="B56" s="43" t="s">
        <v>458</v>
      </c>
      <c r="C56" s="540"/>
      <c r="D56" s="594">
        <v>693607.74200000009</v>
      </c>
      <c r="E56" s="594">
        <v>762587.49199999997</v>
      </c>
      <c r="F56" s="593"/>
      <c r="G56" s="594">
        <v>58663.569000000003</v>
      </c>
      <c r="H56" s="551">
        <v>8.4577442620298773E-2</v>
      </c>
      <c r="I56" s="596"/>
      <c r="J56" s="594">
        <v>76206.017500000002</v>
      </c>
      <c r="K56" s="551">
        <v>9.9930851606467211E-2</v>
      </c>
    </row>
    <row r="57" spans="1:18">
      <c r="A57" s="540"/>
      <c r="B57" s="590"/>
      <c r="C57" s="26"/>
      <c r="D57" s="26"/>
      <c r="E57" s="26"/>
      <c r="F57" s="26"/>
      <c r="G57" s="26"/>
      <c r="H57" s="26"/>
      <c r="I57" s="26"/>
      <c r="J57" s="26"/>
      <c r="K57" s="26"/>
    </row>
    <row r="58" spans="1:18" ht="14.25">
      <c r="A58" s="540"/>
      <c r="B58" s="592" t="s">
        <v>459</v>
      </c>
      <c r="C58" s="234"/>
      <c r="D58" s="593">
        <v>1431185.77</v>
      </c>
      <c r="E58" s="593">
        <v>997747.19050000003</v>
      </c>
      <c r="F58" s="593"/>
      <c r="G58" s="593">
        <v>111081.871</v>
      </c>
      <c r="H58" s="588">
        <v>7.7615270727572988E-2</v>
      </c>
      <c r="I58" s="596"/>
      <c r="J58" s="593">
        <v>82100.429499999998</v>
      </c>
      <c r="K58" s="588">
        <v>8.2285803740381469E-2</v>
      </c>
    </row>
    <row r="59" spans="1:18" ht="14.25">
      <c r="B59" s="592" t="s">
        <v>460</v>
      </c>
      <c r="C59" s="234"/>
      <c r="D59" s="593">
        <v>718229.78249999997</v>
      </c>
      <c r="E59" s="593">
        <v>1056925.477</v>
      </c>
      <c r="F59" s="593"/>
      <c r="G59" s="593">
        <v>74804.719500000007</v>
      </c>
      <c r="H59" s="588">
        <v>0.10415151435188502</v>
      </c>
      <c r="I59" s="596"/>
      <c r="J59" s="593">
        <v>134864.1275</v>
      </c>
      <c r="K59" s="588">
        <v>0.12760041311786829</v>
      </c>
    </row>
    <row r="60" spans="1:18">
      <c r="A60" s="224"/>
      <c r="B60" s="590"/>
    </row>
    <row r="61" spans="1:18" ht="14.25">
      <c r="A61" s="628"/>
      <c r="B61" s="43" t="s">
        <v>461</v>
      </c>
      <c r="C61" s="627"/>
      <c r="D61" s="594">
        <v>3985338.9720000001</v>
      </c>
      <c r="E61" s="594">
        <v>3784711.9610000001</v>
      </c>
      <c r="F61" s="593"/>
      <c r="G61" s="594">
        <v>348879.84499999997</v>
      </c>
      <c r="H61" s="551">
        <v>8.7540820856429766E-2</v>
      </c>
      <c r="I61" s="596"/>
      <c r="J61" s="594">
        <v>366139.94349999999</v>
      </c>
      <c r="K61" s="551">
        <v>9.6741825341777971E-2</v>
      </c>
      <c r="L61" s="26"/>
      <c r="M61" s="26"/>
      <c r="N61" s="26"/>
      <c r="O61" s="26"/>
      <c r="P61" s="26"/>
    </row>
    <row r="62" spans="1:18">
      <c r="A62" s="628"/>
      <c r="B62" s="43"/>
      <c r="C62" s="627"/>
      <c r="D62" s="594"/>
      <c r="E62" s="594"/>
      <c r="F62" s="593"/>
      <c r="G62" s="594"/>
      <c r="H62" s="551"/>
      <c r="I62" s="596"/>
      <c r="J62" s="594"/>
      <c r="K62" s="551"/>
      <c r="L62" s="26"/>
      <c r="M62" s="26"/>
      <c r="N62" s="26"/>
      <c r="O62" s="26"/>
      <c r="P62" s="26"/>
    </row>
    <row r="63" spans="1:18" ht="15">
      <c r="A63" s="658" t="s">
        <v>536</v>
      </c>
      <c r="B63" s="657"/>
      <c r="C63" s="657"/>
      <c r="D63" s="657"/>
      <c r="E63" s="657"/>
      <c r="F63" s="657"/>
      <c r="G63" s="657"/>
      <c r="H63" s="657"/>
      <c r="I63" s="657"/>
      <c r="J63" s="657"/>
      <c r="K63" s="657"/>
      <c r="L63" s="659"/>
      <c r="M63" s="659"/>
      <c r="N63" s="659"/>
      <c r="O63" s="659"/>
      <c r="P63" s="26"/>
      <c r="Q63" s="528"/>
      <c r="R63" s="528"/>
    </row>
    <row r="64" spans="1:18" ht="15">
      <c r="A64" s="120"/>
      <c r="B64" s="659"/>
      <c r="C64" s="659"/>
      <c r="D64" s="659"/>
      <c r="E64" s="659"/>
      <c r="F64" s="659"/>
      <c r="G64" s="659"/>
      <c r="H64" s="659"/>
      <c r="I64" s="659"/>
      <c r="J64" s="659"/>
      <c r="K64" s="659"/>
      <c r="L64" s="659"/>
      <c r="M64" s="659"/>
      <c r="N64" s="659"/>
      <c r="O64" s="659"/>
      <c r="P64" s="26"/>
      <c r="Q64" s="528"/>
      <c r="R64" s="528"/>
    </row>
    <row r="65" spans="1:11" ht="15">
      <c r="A65" s="554" t="s">
        <v>26</v>
      </c>
      <c r="B65" s="597"/>
      <c r="C65" s="598"/>
      <c r="D65" s="555"/>
      <c r="E65" s="555"/>
      <c r="F65" s="555"/>
      <c r="G65" s="555"/>
      <c r="H65" s="41"/>
      <c r="I65" s="41"/>
      <c r="J65" s="39"/>
      <c r="K65" s="32"/>
    </row>
    <row r="66" spans="1:11" s="132" customFormat="1" ht="15" customHeight="1">
      <c r="A66" s="633" t="s">
        <v>421</v>
      </c>
      <c r="B66" s="211"/>
      <c r="C66" s="211"/>
      <c r="D66" s="211"/>
      <c r="E66" s="211"/>
      <c r="F66" s="211"/>
      <c r="G66" s="211"/>
      <c r="H66" s="211"/>
      <c r="I66" s="211"/>
      <c r="J66" s="211"/>
      <c r="K66" s="211"/>
    </row>
    <row r="67" spans="1:11" s="132" customFormat="1" ht="15" customHeight="1">
      <c r="A67" s="167" t="s">
        <v>507</v>
      </c>
      <c r="B67" s="211"/>
      <c r="C67" s="211"/>
      <c r="D67" s="211"/>
      <c r="E67" s="211"/>
      <c r="F67" s="211"/>
      <c r="G67" s="211"/>
      <c r="H67" s="211"/>
      <c r="I67" s="211"/>
      <c r="J67" s="211"/>
      <c r="K67" s="211"/>
    </row>
    <row r="68" spans="1:11" s="132" customFormat="1" ht="15" customHeight="1">
      <c r="A68" s="332" t="s">
        <v>505</v>
      </c>
      <c r="B68" s="211"/>
      <c r="C68" s="211"/>
      <c r="D68" s="211"/>
      <c r="E68" s="211"/>
      <c r="F68" s="211"/>
      <c r="G68" s="211"/>
      <c r="H68" s="211"/>
      <c r="I68" s="211"/>
      <c r="J68" s="211"/>
      <c r="K68" s="211"/>
    </row>
    <row r="69" spans="1:11" s="132" customFormat="1" ht="15" customHeight="1">
      <c r="A69" s="332" t="s">
        <v>508</v>
      </c>
      <c r="B69" s="332"/>
      <c r="C69" s="332"/>
      <c r="D69" s="332"/>
      <c r="E69" s="332"/>
      <c r="F69" s="332"/>
      <c r="G69" s="332"/>
      <c r="H69" s="332"/>
      <c r="I69" s="332"/>
      <c r="J69" s="332"/>
      <c r="K69" s="332"/>
    </row>
    <row r="70" spans="1:11" s="132" customFormat="1" ht="15" customHeight="1">
      <c r="A70" s="172" t="s">
        <v>463</v>
      </c>
      <c r="B70" s="332"/>
      <c r="C70" s="332"/>
      <c r="D70" s="332"/>
      <c r="E70" s="332"/>
      <c r="F70" s="332"/>
      <c r="G70" s="332"/>
      <c r="H70" s="332"/>
      <c r="I70" s="332"/>
      <c r="J70" s="332"/>
      <c r="K70" s="332"/>
    </row>
    <row r="71" spans="1:11" s="132" customFormat="1" ht="15" customHeight="1">
      <c r="A71" s="210" t="s">
        <v>464</v>
      </c>
      <c r="B71" s="332"/>
      <c r="C71" s="332"/>
      <c r="D71" s="332"/>
      <c r="E71" s="332"/>
      <c r="F71" s="332"/>
      <c r="G71" s="332"/>
      <c r="H71" s="332"/>
      <c r="I71" s="332"/>
      <c r="J71" s="332"/>
      <c r="K71" s="332"/>
    </row>
    <row r="72" spans="1:11" s="132" customFormat="1" ht="15" customHeight="1">
      <c r="A72" s="210" t="s">
        <v>511</v>
      </c>
      <c r="B72" s="332"/>
      <c r="C72" s="332"/>
      <c r="D72" s="332"/>
      <c r="E72" s="332"/>
      <c r="F72" s="332"/>
      <c r="G72" s="332"/>
      <c r="H72" s="332"/>
      <c r="I72" s="332"/>
      <c r="J72" s="332"/>
      <c r="K72" s="332"/>
    </row>
    <row r="73" spans="1:11" s="132" customFormat="1" ht="15" customHeight="1">
      <c r="A73" s="48" t="s">
        <v>465</v>
      </c>
      <c r="B73" s="332"/>
      <c r="C73" s="332"/>
      <c r="D73" s="332"/>
      <c r="E73" s="332"/>
      <c r="F73" s="332"/>
      <c r="G73" s="332"/>
      <c r="H73" s="332"/>
      <c r="I73" s="332"/>
      <c r="J73" s="332"/>
      <c r="K73" s="332"/>
    </row>
    <row r="74" spans="1:11" s="132" customFormat="1" ht="15" customHeight="1">
      <c r="A74" s="48" t="s">
        <v>512</v>
      </c>
      <c r="B74" s="332"/>
      <c r="C74" s="332"/>
      <c r="D74" s="332"/>
      <c r="E74" s="332"/>
      <c r="F74" s="332"/>
      <c r="G74" s="332"/>
      <c r="H74" s="332"/>
      <c r="I74" s="332"/>
      <c r="J74" s="332"/>
      <c r="K74" s="332"/>
    </row>
    <row r="75" spans="1:11" s="132" customFormat="1" ht="15" customHeight="1">
      <c r="A75" s="173" t="s">
        <v>466</v>
      </c>
      <c r="B75" s="211"/>
      <c r="C75" s="211"/>
      <c r="D75" s="211"/>
      <c r="E75" s="211"/>
      <c r="F75" s="211"/>
      <c r="G75" s="211"/>
      <c r="H75" s="211"/>
      <c r="I75" s="211"/>
      <c r="J75" s="211"/>
      <c r="K75" s="211"/>
    </row>
    <row r="76" spans="1:11" s="132" customFormat="1" ht="15" customHeight="1">
      <c r="A76" s="210" t="s">
        <v>467</v>
      </c>
      <c r="B76" s="211"/>
      <c r="C76" s="211"/>
      <c r="D76" s="211"/>
      <c r="E76" s="211"/>
      <c r="F76" s="211"/>
      <c r="G76" s="211"/>
      <c r="H76" s="211"/>
      <c r="I76" s="211"/>
      <c r="J76" s="211"/>
      <c r="K76" s="211"/>
    </row>
    <row r="77" spans="1:11" s="132" customFormat="1" ht="15" customHeight="1">
      <c r="A77" s="599" t="s">
        <v>468</v>
      </c>
      <c r="B77" s="332"/>
      <c r="C77" s="332"/>
      <c r="D77" s="332"/>
      <c r="E77" s="332"/>
      <c r="F77" s="332"/>
      <c r="G77" s="332"/>
      <c r="H77" s="332"/>
      <c r="I77" s="332"/>
      <c r="J77" s="332"/>
      <c r="K77" s="332"/>
    </row>
    <row r="78" spans="1:11" s="132" customFormat="1" ht="15" customHeight="1">
      <c r="A78" s="332" t="s">
        <v>469</v>
      </c>
      <c r="B78" s="332"/>
      <c r="C78" s="332"/>
      <c r="D78" s="332"/>
      <c r="E78" s="332"/>
      <c r="F78" s="332"/>
      <c r="G78" s="332"/>
      <c r="H78" s="332"/>
      <c r="I78" s="332"/>
      <c r="J78" s="332"/>
      <c r="K78" s="332"/>
    </row>
    <row r="79" spans="1:11" s="132" customFormat="1" ht="15" customHeight="1">
      <c r="A79" s="332" t="s">
        <v>470</v>
      </c>
      <c r="B79" s="599"/>
      <c r="C79" s="599"/>
      <c r="D79" s="599"/>
      <c r="E79" s="599"/>
      <c r="F79" s="599"/>
      <c r="G79" s="599"/>
      <c r="H79" s="599"/>
      <c r="I79" s="599"/>
      <c r="J79" s="599"/>
      <c r="K79" s="599"/>
    </row>
    <row r="80" spans="1:11" s="132" customFormat="1" ht="15" customHeight="1">
      <c r="A80" s="332" t="s">
        <v>471</v>
      </c>
      <c r="B80" s="332"/>
      <c r="C80" s="332"/>
      <c r="D80" s="332"/>
      <c r="E80" s="332"/>
      <c r="F80" s="332"/>
      <c r="G80" s="332"/>
      <c r="H80" s="332"/>
      <c r="I80" s="332"/>
      <c r="J80" s="332"/>
      <c r="K80" s="332"/>
    </row>
    <row r="81" spans="1:51" s="132" customFormat="1" ht="15" customHeight="1">
      <c r="A81" s="332" t="s">
        <v>472</v>
      </c>
      <c r="B81" s="332"/>
      <c r="C81" s="332"/>
      <c r="D81" s="332"/>
      <c r="E81" s="332"/>
      <c r="F81" s="332"/>
      <c r="G81" s="332"/>
      <c r="H81" s="332"/>
      <c r="I81" s="332"/>
      <c r="J81" s="332"/>
      <c r="K81" s="332"/>
    </row>
    <row r="82" spans="1:51" s="132" customFormat="1" ht="15" customHeight="1">
      <c r="A82" s="332" t="s">
        <v>473</v>
      </c>
      <c r="B82" s="332"/>
      <c r="C82" s="332"/>
      <c r="D82" s="332"/>
      <c r="E82" s="332"/>
      <c r="F82" s="332"/>
      <c r="G82" s="332"/>
      <c r="H82" s="332"/>
      <c r="I82" s="332"/>
      <c r="J82" s="332"/>
      <c r="K82" s="332"/>
    </row>
    <row r="83" spans="1:51" s="132" customFormat="1" ht="15" customHeight="1">
      <c r="A83" s="332" t="s">
        <v>506</v>
      </c>
      <c r="B83" s="634"/>
      <c r="C83" s="634"/>
      <c r="D83" s="634"/>
      <c r="E83" s="634"/>
      <c r="F83" s="634"/>
      <c r="G83" s="634"/>
      <c r="H83" s="634"/>
      <c r="I83" s="634"/>
      <c r="J83" s="634"/>
      <c r="K83" s="634"/>
    </row>
    <row r="84" spans="1:51" s="133" customFormat="1" ht="15" customHeight="1">
      <c r="A84" s="167" t="s">
        <v>576</v>
      </c>
      <c r="B84" s="132"/>
      <c r="C84" s="132"/>
      <c r="D84" s="132"/>
      <c r="E84" s="132"/>
      <c r="F84" s="166"/>
      <c r="G84" s="132"/>
      <c r="H84" s="132"/>
      <c r="I84" s="132"/>
      <c r="J84" s="132"/>
      <c r="K84" s="132"/>
      <c r="L84" s="132"/>
      <c r="M84" s="132"/>
      <c r="N84" s="132"/>
      <c r="O84" s="132"/>
      <c r="P84" s="132"/>
      <c r="Q84" s="132"/>
      <c r="R84" s="132"/>
      <c r="S84" s="34"/>
      <c r="T84" s="34"/>
      <c r="U84" s="34"/>
      <c r="V84" s="34"/>
      <c r="W84" s="34"/>
      <c r="X84" s="34"/>
      <c r="Y84" s="34"/>
      <c r="Z84" s="34"/>
      <c r="AA84" s="34"/>
      <c r="AB84" s="34"/>
      <c r="AC84" s="34"/>
      <c r="AD84" s="34"/>
      <c r="AE84" s="34"/>
      <c r="AF84" s="34"/>
      <c r="AG84" s="34"/>
      <c r="AH84" s="34"/>
      <c r="AI84" s="34"/>
      <c r="AJ84" s="34"/>
      <c r="AK84" s="132"/>
      <c r="AL84" s="132"/>
      <c r="AM84" s="132"/>
      <c r="AN84" s="132"/>
      <c r="AO84" s="132"/>
      <c r="AP84" s="132"/>
      <c r="AQ84" s="132"/>
      <c r="AR84" s="132"/>
      <c r="AS84" s="132"/>
      <c r="AT84" s="132"/>
      <c r="AU84" s="132"/>
      <c r="AV84" s="132"/>
      <c r="AW84" s="132"/>
      <c r="AX84" s="132"/>
      <c r="AY84" s="132"/>
    </row>
    <row r="85" spans="1:51" s="133" customFormat="1" ht="15" customHeight="1">
      <c r="A85" s="167" t="s">
        <v>577</v>
      </c>
      <c r="B85" s="132"/>
      <c r="C85" s="132"/>
      <c r="D85" s="132"/>
      <c r="E85" s="132"/>
      <c r="F85" s="166"/>
      <c r="G85" s="132"/>
      <c r="H85" s="132"/>
      <c r="I85" s="132"/>
      <c r="J85" s="132"/>
      <c r="K85" s="132"/>
      <c r="L85" s="132"/>
      <c r="M85" s="132"/>
      <c r="N85" s="132"/>
      <c r="O85" s="132"/>
      <c r="P85" s="132"/>
      <c r="Q85" s="132"/>
      <c r="R85" s="132"/>
      <c r="S85" s="34"/>
      <c r="T85" s="34"/>
      <c r="U85" s="34"/>
      <c r="V85" s="34"/>
      <c r="W85" s="34"/>
      <c r="X85" s="34"/>
      <c r="Y85" s="34"/>
      <c r="Z85" s="34"/>
      <c r="AA85" s="34"/>
      <c r="AB85" s="34"/>
      <c r="AC85" s="34"/>
      <c r="AD85" s="34"/>
      <c r="AE85" s="34"/>
      <c r="AF85" s="34"/>
      <c r="AG85" s="34"/>
      <c r="AH85" s="34"/>
      <c r="AI85" s="34"/>
      <c r="AJ85" s="34"/>
      <c r="AK85" s="132"/>
      <c r="AL85" s="132"/>
      <c r="AM85" s="132"/>
      <c r="AN85" s="132"/>
      <c r="AO85" s="132"/>
      <c r="AP85" s="132"/>
      <c r="AQ85" s="132"/>
      <c r="AR85" s="132"/>
      <c r="AS85" s="132"/>
      <c r="AT85" s="132"/>
      <c r="AU85" s="132"/>
      <c r="AV85" s="132"/>
      <c r="AW85" s="132"/>
      <c r="AX85" s="132"/>
      <c r="AY85" s="132"/>
    </row>
    <row r="86" spans="1:51" s="133" customFormat="1" ht="15" customHeight="1">
      <c r="A86" s="168" t="s">
        <v>578</v>
      </c>
      <c r="B86" s="625"/>
      <c r="C86" s="625"/>
      <c r="D86" s="625"/>
      <c r="E86" s="625"/>
      <c r="F86" s="166"/>
      <c r="G86" s="132"/>
      <c r="H86" s="132"/>
      <c r="I86" s="132"/>
      <c r="J86" s="132"/>
      <c r="K86" s="132"/>
      <c r="L86" s="132"/>
      <c r="M86" s="132"/>
      <c r="N86" s="132"/>
      <c r="O86" s="132"/>
      <c r="P86" s="132"/>
      <c r="Q86" s="132"/>
      <c r="R86" s="132"/>
      <c r="S86" s="34"/>
      <c r="T86" s="34"/>
      <c r="U86" s="34"/>
      <c r="V86" s="34"/>
      <c r="W86" s="34"/>
      <c r="X86" s="34"/>
      <c r="Y86" s="34"/>
      <c r="Z86" s="34"/>
      <c r="AA86" s="34"/>
      <c r="AB86" s="34"/>
      <c r="AC86" s="34"/>
      <c r="AD86" s="34"/>
      <c r="AE86" s="34"/>
      <c r="AF86" s="34"/>
      <c r="AG86" s="34"/>
      <c r="AH86" s="34"/>
      <c r="AI86" s="34"/>
      <c r="AJ86" s="34"/>
      <c r="AK86" s="132"/>
      <c r="AL86" s="132"/>
      <c r="AM86" s="132"/>
      <c r="AN86" s="132"/>
      <c r="AO86" s="132"/>
      <c r="AP86" s="132"/>
      <c r="AQ86" s="132"/>
      <c r="AR86" s="132"/>
      <c r="AS86" s="132"/>
      <c r="AT86" s="132"/>
      <c r="AU86" s="132"/>
      <c r="AV86" s="132"/>
      <c r="AW86" s="132"/>
      <c r="AX86" s="132"/>
      <c r="AY86" s="132"/>
    </row>
    <row r="87" spans="1:51" s="133" customFormat="1" ht="15" customHeight="1">
      <c r="A87" s="168"/>
      <c r="B87" s="625"/>
      <c r="C87" s="625"/>
      <c r="D87" s="625"/>
      <c r="E87" s="625"/>
      <c r="F87" s="166"/>
      <c r="G87" s="132"/>
      <c r="H87" s="132"/>
      <c r="I87" s="132"/>
      <c r="J87" s="132"/>
      <c r="K87" s="132"/>
      <c r="L87" s="132"/>
      <c r="M87" s="132"/>
      <c r="N87" s="132"/>
      <c r="O87" s="132"/>
      <c r="P87" s="132"/>
      <c r="Q87" s="132"/>
      <c r="R87" s="132"/>
      <c r="S87" s="34"/>
      <c r="T87" s="34"/>
      <c r="U87" s="34"/>
      <c r="V87" s="34"/>
      <c r="W87" s="34"/>
      <c r="X87" s="34"/>
      <c r="Y87" s="34"/>
      <c r="Z87" s="34"/>
      <c r="AA87" s="34"/>
      <c r="AB87" s="34"/>
      <c r="AC87" s="34"/>
      <c r="AD87" s="34"/>
      <c r="AE87" s="34"/>
      <c r="AF87" s="34"/>
      <c r="AG87" s="34"/>
      <c r="AH87" s="34"/>
      <c r="AI87" s="34"/>
      <c r="AJ87" s="34"/>
      <c r="AK87" s="132"/>
      <c r="AL87" s="132"/>
      <c r="AM87" s="132"/>
      <c r="AN87" s="132"/>
      <c r="AO87" s="132"/>
      <c r="AP87" s="132"/>
      <c r="AQ87" s="132"/>
      <c r="AR87" s="132"/>
      <c r="AS87" s="132"/>
      <c r="AT87" s="132"/>
      <c r="AU87" s="132"/>
      <c r="AV87" s="132"/>
      <c r="AW87" s="132"/>
      <c r="AX87" s="132"/>
      <c r="AY87" s="132"/>
    </row>
    <row r="88" spans="1:51" s="133" customFormat="1" ht="15" customHeight="1">
      <c r="A88" s="168"/>
      <c r="B88" s="625"/>
      <c r="C88" s="625"/>
      <c r="D88" s="625"/>
      <c r="E88" s="625"/>
      <c r="F88" s="166"/>
      <c r="G88" s="132"/>
      <c r="H88" s="132"/>
      <c r="I88" s="132"/>
      <c r="J88" s="132"/>
      <c r="K88" s="132"/>
      <c r="L88" s="132"/>
      <c r="M88" s="132"/>
      <c r="N88" s="132"/>
      <c r="O88" s="132"/>
      <c r="P88" s="132"/>
      <c r="Q88" s="132"/>
      <c r="R88" s="132"/>
      <c r="S88" s="34"/>
      <c r="T88" s="34"/>
      <c r="U88" s="34"/>
      <c r="V88" s="34"/>
      <c r="W88" s="34"/>
      <c r="X88" s="34"/>
      <c r="Y88" s="34"/>
      <c r="Z88" s="34"/>
      <c r="AA88" s="34"/>
      <c r="AB88" s="34"/>
      <c r="AC88" s="34"/>
      <c r="AD88" s="34"/>
      <c r="AE88" s="34"/>
      <c r="AF88" s="34"/>
      <c r="AG88" s="34"/>
      <c r="AH88" s="34"/>
      <c r="AI88" s="34"/>
      <c r="AJ88" s="34"/>
      <c r="AK88" s="132"/>
      <c r="AL88" s="132"/>
      <c r="AM88" s="132"/>
      <c r="AN88" s="132"/>
      <c r="AO88" s="132"/>
      <c r="AP88" s="132"/>
      <c r="AQ88" s="132"/>
      <c r="AR88" s="132"/>
      <c r="AS88" s="132"/>
      <c r="AT88" s="132"/>
      <c r="AU88" s="132"/>
      <c r="AV88" s="132"/>
      <c r="AW88" s="132"/>
      <c r="AX88" s="132"/>
      <c r="AY88" s="132"/>
    </row>
    <row r="89" spans="1:51" ht="14.25" customHeight="1">
      <c r="B89" s="600"/>
      <c r="C89" s="525"/>
      <c r="J89" s="525"/>
    </row>
  </sheetData>
  <mergeCells count="1">
    <mergeCell ref="D6:K6"/>
  </mergeCells>
  <hyperlinks>
    <hyperlink ref="A2" location="Contents!A1" display="Back to Contents"/>
  </hyperlink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0"/>
  <sheetViews>
    <sheetView showGridLines="0" workbookViewId="0"/>
  </sheetViews>
  <sheetFormatPr defaultColWidth="9" defaultRowHeight="12.75"/>
  <cols>
    <col min="1" max="1" width="17" style="23" customWidth="1"/>
    <col min="2" max="2" width="74.5703125" style="123" customWidth="1"/>
    <col min="3" max="3" width="4.28515625" style="23" customWidth="1"/>
    <col min="4" max="5" width="12" style="23" customWidth="1"/>
    <col min="6" max="6" width="5.7109375" style="23" customWidth="1"/>
    <col min="7" max="8" width="12" style="23" customWidth="1"/>
    <col min="9" max="9" width="5.7109375" style="23" customWidth="1"/>
    <col min="10" max="11" width="12" style="23" customWidth="1"/>
    <col min="12" max="12" width="14.28515625" style="23" customWidth="1"/>
    <col min="13" max="16384" width="9" style="23"/>
  </cols>
  <sheetData>
    <row r="2" spans="1:19">
      <c r="A2" s="194" t="s">
        <v>8</v>
      </c>
    </row>
    <row r="4" spans="1:19" ht="18.75">
      <c r="A4" s="524" t="s">
        <v>600</v>
      </c>
    </row>
    <row r="6" spans="1:19" ht="14.25">
      <c r="A6" s="583"/>
      <c r="B6" s="584"/>
      <c r="C6" s="583"/>
      <c r="D6" s="717" t="s">
        <v>416</v>
      </c>
      <c r="E6" s="717"/>
      <c r="F6" s="717"/>
      <c r="G6" s="717"/>
      <c r="H6" s="717"/>
      <c r="I6" s="717"/>
      <c r="J6" s="717"/>
      <c r="K6" s="717"/>
      <c r="L6" s="552"/>
      <c r="M6" s="552"/>
    </row>
    <row r="7" spans="1:19" ht="15">
      <c r="A7" s="121"/>
      <c r="B7" s="121"/>
      <c r="C7" s="121"/>
      <c r="D7" s="529" t="s">
        <v>20</v>
      </c>
      <c r="E7" s="121" t="s">
        <v>455</v>
      </c>
      <c r="F7" s="121"/>
      <c r="G7" s="530" t="s">
        <v>607</v>
      </c>
      <c r="H7" s="530" t="s">
        <v>606</v>
      </c>
      <c r="I7" s="530"/>
      <c r="J7" s="530" t="s">
        <v>456</v>
      </c>
      <c r="K7" s="530" t="s">
        <v>601</v>
      </c>
      <c r="L7" s="552"/>
      <c r="M7" s="552"/>
      <c r="P7" s="528"/>
      <c r="Q7" s="528"/>
      <c r="R7" s="528"/>
      <c r="S7" s="528"/>
    </row>
    <row r="8" spans="1:19" ht="15">
      <c r="A8" s="540"/>
      <c r="B8" s="540"/>
      <c r="C8" s="540"/>
      <c r="D8" s="585"/>
      <c r="E8" s="585"/>
      <c r="F8" s="585"/>
      <c r="G8" s="585"/>
      <c r="H8" s="551"/>
      <c r="I8" s="551"/>
      <c r="J8" s="585"/>
      <c r="K8" s="551"/>
      <c r="L8" s="552"/>
      <c r="M8" s="552"/>
      <c r="P8" s="528"/>
      <c r="Q8" s="528"/>
      <c r="R8" s="528"/>
      <c r="S8" s="528"/>
    </row>
    <row r="9" spans="1:19" ht="15">
      <c r="A9" s="549" t="s">
        <v>537</v>
      </c>
      <c r="B9" s="538"/>
      <c r="C9" s="538"/>
      <c r="D9" s="586"/>
      <c r="E9" s="586"/>
      <c r="F9" s="586"/>
      <c r="G9" s="586"/>
      <c r="H9" s="536"/>
      <c r="I9" s="536"/>
      <c r="J9" s="586"/>
      <c r="K9" s="536"/>
      <c r="L9" s="552"/>
      <c r="M9" s="552"/>
      <c r="O9" s="224"/>
      <c r="P9" s="528"/>
      <c r="Q9" s="601"/>
      <c r="S9" s="601"/>
    </row>
    <row r="10" spans="1:19" ht="15">
      <c r="A10" s="540"/>
      <c r="B10" s="43" t="s">
        <v>30</v>
      </c>
      <c r="C10" s="534"/>
      <c r="D10" s="586">
        <v>681051.74300000002</v>
      </c>
      <c r="E10" s="586">
        <v>1052001.08</v>
      </c>
      <c r="F10" s="732"/>
      <c r="G10" s="586">
        <v>69406.64</v>
      </c>
      <c r="H10" s="536">
        <v>0.10191096449480784</v>
      </c>
      <c r="I10" s="731"/>
      <c r="J10" s="586">
        <v>58057.18</v>
      </c>
      <c r="K10" s="536">
        <v>5.5187376803833697E-2</v>
      </c>
      <c r="L10" s="552"/>
      <c r="O10" s="43"/>
      <c r="P10" s="603"/>
      <c r="Q10" s="604"/>
      <c r="R10" s="604"/>
      <c r="S10" s="604"/>
    </row>
    <row r="11" spans="1:19" ht="15">
      <c r="A11" s="538"/>
      <c r="B11" s="43" t="s">
        <v>32</v>
      </c>
      <c r="C11" s="534"/>
      <c r="D11" s="586">
        <v>980291.51399999997</v>
      </c>
      <c r="E11" s="586">
        <v>1367552.1510000001</v>
      </c>
      <c r="F11" s="732"/>
      <c r="G11" s="586">
        <v>86441.019</v>
      </c>
      <c r="H11" s="536">
        <v>8.8178891447590363E-2</v>
      </c>
      <c r="I11" s="731"/>
      <c r="J11" s="586">
        <v>84214.547999999995</v>
      </c>
      <c r="K11" s="536">
        <v>6.158050202211264E-2</v>
      </c>
      <c r="L11" s="552"/>
      <c r="O11" s="43"/>
      <c r="P11" s="603"/>
      <c r="Q11" s="604"/>
      <c r="R11" s="604"/>
      <c r="S11" s="604"/>
    </row>
    <row r="12" spans="1:19" ht="15">
      <c r="A12" s="538"/>
      <c r="B12" s="43" t="s">
        <v>31</v>
      </c>
      <c r="C12" s="538"/>
      <c r="D12" s="586">
        <v>1088848.6070000001</v>
      </c>
      <c r="E12" s="586">
        <v>1279638.713</v>
      </c>
      <c r="F12" s="732"/>
      <c r="G12" s="586">
        <v>102333.923</v>
      </c>
      <c r="H12" s="536">
        <v>9.3983610156742378E-2</v>
      </c>
      <c r="I12" s="731"/>
      <c r="J12" s="586">
        <v>85275.813999999998</v>
      </c>
      <c r="K12" s="536">
        <v>6.6640539344170344E-2</v>
      </c>
      <c r="L12" s="552"/>
      <c r="O12" s="43"/>
      <c r="P12" s="603"/>
      <c r="Q12" s="604"/>
      <c r="R12" s="604"/>
      <c r="S12" s="604"/>
    </row>
    <row r="13" spans="1:19" ht="15">
      <c r="A13" s="538"/>
      <c r="B13" s="43" t="s">
        <v>36</v>
      </c>
      <c r="C13" s="540"/>
      <c r="D13" s="586">
        <v>630823.01800000004</v>
      </c>
      <c r="E13" s="586">
        <v>896374.84</v>
      </c>
      <c r="F13" s="732"/>
      <c r="G13" s="586">
        <v>51437.245000000003</v>
      </c>
      <c r="H13" s="536">
        <v>8.1539898723226367E-2</v>
      </c>
      <c r="I13" s="731"/>
      <c r="J13" s="586">
        <v>72801.099000000002</v>
      </c>
      <c r="K13" s="536">
        <v>8.1217249471214531E-2</v>
      </c>
      <c r="L13" s="552"/>
      <c r="O13" s="43"/>
      <c r="P13" s="603"/>
      <c r="Q13" s="604"/>
      <c r="R13" s="604"/>
      <c r="S13" s="604"/>
    </row>
    <row r="14" spans="1:19" ht="15">
      <c r="A14" s="540"/>
      <c r="B14" s="43" t="s">
        <v>37</v>
      </c>
      <c r="C14" s="534"/>
      <c r="D14" s="586">
        <v>602521.51399999997</v>
      </c>
      <c r="E14" s="586">
        <v>983542.07499999995</v>
      </c>
      <c r="F14" s="732"/>
      <c r="G14" s="586">
        <v>67248.225000000006</v>
      </c>
      <c r="H14" s="536">
        <v>0.11161132579906517</v>
      </c>
      <c r="I14" s="731"/>
      <c r="J14" s="586">
        <v>49945.892</v>
      </c>
      <c r="K14" s="536">
        <v>5.078165263036663E-2</v>
      </c>
      <c r="L14" s="552"/>
      <c r="O14" s="43"/>
      <c r="P14" s="603"/>
      <c r="Q14" s="604"/>
      <c r="R14" s="604"/>
      <c r="S14" s="604"/>
    </row>
    <row r="15" spans="1:19" ht="15">
      <c r="A15" s="540"/>
      <c r="B15" s="43" t="s">
        <v>38</v>
      </c>
      <c r="C15" s="534"/>
      <c r="D15" s="586">
        <v>531514.71200000006</v>
      </c>
      <c r="E15" s="586">
        <v>678977.44200000004</v>
      </c>
      <c r="F15" s="732"/>
      <c r="G15" s="586">
        <v>43887.748</v>
      </c>
      <c r="H15" s="536">
        <v>8.2571087891166392E-2</v>
      </c>
      <c r="I15" s="731"/>
      <c r="J15" s="586">
        <v>61408.843999999997</v>
      </c>
      <c r="K15" s="536">
        <v>9.0443128447852017E-2</v>
      </c>
      <c r="L15" s="552"/>
      <c r="O15" s="43"/>
      <c r="P15" s="603"/>
      <c r="Q15" s="604"/>
      <c r="R15" s="604"/>
      <c r="S15" s="604"/>
    </row>
    <row r="16" spans="1:19" ht="15">
      <c r="A16" s="538"/>
      <c r="B16" s="43" t="s">
        <v>39</v>
      </c>
      <c r="C16" s="538"/>
      <c r="D16" s="586">
        <v>268838.96299999999</v>
      </c>
      <c r="E16" s="586">
        <v>409759.33799999999</v>
      </c>
      <c r="F16" s="732"/>
      <c r="G16" s="586">
        <v>29645.37</v>
      </c>
      <c r="H16" s="536">
        <v>0.11027185073615985</v>
      </c>
      <c r="I16" s="731"/>
      <c r="J16" s="586">
        <v>18802.403999999999</v>
      </c>
      <c r="K16" s="536">
        <v>4.5886456405784218E-2</v>
      </c>
      <c r="L16" s="552"/>
      <c r="O16" s="43"/>
      <c r="P16" s="603"/>
      <c r="Q16" s="604"/>
      <c r="R16" s="604"/>
      <c r="S16" s="604"/>
    </row>
    <row r="17" spans="1:19" ht="15">
      <c r="A17" s="538"/>
      <c r="B17" s="43" t="s">
        <v>40</v>
      </c>
      <c r="C17" s="540"/>
      <c r="D17" s="586">
        <v>881579.97</v>
      </c>
      <c r="E17" s="586">
        <v>1552279.2109999999</v>
      </c>
      <c r="F17" s="732"/>
      <c r="G17" s="586">
        <v>105476.617</v>
      </c>
      <c r="H17" s="536">
        <v>0.11964497900286913</v>
      </c>
      <c r="I17" s="731"/>
      <c r="J17" s="586">
        <v>164833.016</v>
      </c>
      <c r="K17" s="536">
        <v>0.10618773660816617</v>
      </c>
      <c r="L17" s="552"/>
      <c r="O17" s="43"/>
      <c r="P17" s="603"/>
      <c r="Q17" s="604"/>
      <c r="R17" s="604"/>
      <c r="S17" s="604"/>
    </row>
    <row r="18" spans="1:19" ht="15">
      <c r="A18" s="540"/>
      <c r="B18" s="43" t="s">
        <v>43</v>
      </c>
      <c r="C18" s="540"/>
      <c r="D18" s="586">
        <v>332488.11099999998</v>
      </c>
      <c r="E18" s="586">
        <v>925410.40099999995</v>
      </c>
      <c r="F18" s="732"/>
      <c r="G18" s="586">
        <v>36316.697</v>
      </c>
      <c r="H18" s="536">
        <v>0.10922705443744424</v>
      </c>
      <c r="I18" s="731"/>
      <c r="J18" s="586">
        <v>93842.46</v>
      </c>
      <c r="K18" s="536">
        <v>0.10140631648249651</v>
      </c>
      <c r="L18" s="552"/>
      <c r="O18" s="43"/>
      <c r="P18" s="603"/>
      <c r="Q18" s="604"/>
      <c r="R18" s="604"/>
      <c r="S18" s="604"/>
    </row>
    <row r="19" spans="1:19" ht="15">
      <c r="A19" s="540"/>
      <c r="B19" s="589" t="s">
        <v>457</v>
      </c>
      <c r="C19" s="540"/>
      <c r="D19" s="586">
        <v>216254.27900000001</v>
      </c>
      <c r="E19" s="586">
        <v>344147.93800000002</v>
      </c>
      <c r="F19" s="732"/>
      <c r="G19" s="586">
        <v>36047.866000000002</v>
      </c>
      <c r="H19" s="536">
        <v>0.16669203572152208</v>
      </c>
      <c r="I19" s="731"/>
      <c r="J19" s="586">
        <v>9337.0920000000006</v>
      </c>
      <c r="K19" s="536">
        <v>2.7131041534818087E-2</v>
      </c>
      <c r="L19" s="552"/>
      <c r="O19" s="589"/>
      <c r="P19" s="603"/>
      <c r="Q19" s="604"/>
      <c r="R19" s="604"/>
      <c r="S19" s="604"/>
    </row>
    <row r="20" spans="1:19" ht="15">
      <c r="A20" s="540"/>
      <c r="B20" s="43" t="s">
        <v>458</v>
      </c>
      <c r="C20" s="534"/>
      <c r="D20" s="586">
        <v>1445806.5660000001</v>
      </c>
      <c r="E20" s="586">
        <v>2340265.8840000001</v>
      </c>
      <c r="F20" s="732"/>
      <c r="G20" s="586">
        <v>149059.29700000002</v>
      </c>
      <c r="H20" s="536">
        <v>0.10309767606906829</v>
      </c>
      <c r="I20" s="731"/>
      <c r="J20" s="586">
        <v>192648.101</v>
      </c>
      <c r="K20" s="536">
        <v>8.2318894753413405E-2</v>
      </c>
      <c r="L20" s="552"/>
      <c r="O20" s="43"/>
      <c r="P20" s="603"/>
      <c r="Q20" s="604"/>
      <c r="S20" s="528"/>
    </row>
    <row r="21" spans="1:19" ht="15">
      <c r="A21" s="540"/>
      <c r="B21" s="628"/>
      <c r="C21" s="540"/>
      <c r="D21" s="594"/>
      <c r="E21" s="594"/>
      <c r="F21" s="594"/>
      <c r="G21" s="594"/>
      <c r="H21" s="536"/>
      <c r="I21" s="536"/>
      <c r="J21" s="594"/>
      <c r="K21" s="536"/>
      <c r="L21" s="552"/>
      <c r="M21" s="552"/>
      <c r="P21" s="603"/>
      <c r="Q21" s="604"/>
      <c r="R21" s="605"/>
      <c r="S21" s="606"/>
    </row>
    <row r="22" spans="1:19" ht="15">
      <c r="A22" s="628" t="s">
        <v>538</v>
      </c>
      <c r="B22" s="537"/>
      <c r="C22" s="538"/>
      <c r="D22" s="586"/>
      <c r="E22" s="586"/>
      <c r="F22" s="586"/>
      <c r="G22" s="586"/>
      <c r="H22" s="536"/>
      <c r="I22" s="536"/>
      <c r="J22" s="586"/>
      <c r="K22" s="536"/>
      <c r="L22" s="552"/>
      <c r="M22" s="552"/>
      <c r="P22" s="603"/>
      <c r="Q22" s="604"/>
      <c r="R22" s="605"/>
      <c r="S22" s="606"/>
    </row>
    <row r="23" spans="1:19" ht="15">
      <c r="A23" s="540"/>
      <c r="B23" s="43" t="s">
        <v>30</v>
      </c>
      <c r="C23" s="540"/>
      <c r="D23" s="594">
        <v>690844.049</v>
      </c>
      <c r="E23" s="594">
        <v>981217.34100000001</v>
      </c>
      <c r="F23" s="730"/>
      <c r="G23" s="594">
        <v>83168.838000000003</v>
      </c>
      <c r="H23" s="536">
        <v>0.12038728294813755</v>
      </c>
      <c r="I23" s="731"/>
      <c r="J23" s="594">
        <v>41240.535000000003</v>
      </c>
      <c r="K23" s="536">
        <v>4.2029969586524052E-2</v>
      </c>
      <c r="L23" s="552"/>
      <c r="M23" s="552"/>
      <c r="P23" s="603"/>
      <c r="Q23" s="604"/>
      <c r="R23" s="605"/>
      <c r="S23" s="606"/>
    </row>
    <row r="24" spans="1:19" ht="15">
      <c r="A24" s="540"/>
      <c r="B24" s="43" t="s">
        <v>32</v>
      </c>
      <c r="C24" s="540"/>
      <c r="D24" s="594">
        <v>966537.44900000002</v>
      </c>
      <c r="E24" s="594">
        <v>1188505.632</v>
      </c>
      <c r="F24" s="730"/>
      <c r="G24" s="594">
        <v>95185.357000000004</v>
      </c>
      <c r="H24" s="536">
        <v>9.8480774954432207E-2</v>
      </c>
      <c r="I24" s="731"/>
      <c r="J24" s="594">
        <v>71041.403999999995</v>
      </c>
      <c r="K24" s="536">
        <v>5.9773720954483453E-2</v>
      </c>
      <c r="L24" s="552"/>
      <c r="M24" s="552"/>
      <c r="P24" s="603"/>
      <c r="Q24" s="604"/>
      <c r="R24" s="605"/>
      <c r="S24" s="606"/>
    </row>
    <row r="25" spans="1:19" ht="15">
      <c r="A25" s="540"/>
      <c r="B25" s="43" t="s">
        <v>31</v>
      </c>
      <c r="C25" s="540"/>
      <c r="D25" s="594">
        <v>1108635.2879999999</v>
      </c>
      <c r="E25" s="594">
        <v>1164136.132</v>
      </c>
      <c r="F25" s="730"/>
      <c r="G25" s="594">
        <v>107138.98299999999</v>
      </c>
      <c r="H25" s="536">
        <v>9.6640422833085937E-2</v>
      </c>
      <c r="I25" s="731"/>
      <c r="J25" s="594">
        <v>64459.375999999997</v>
      </c>
      <c r="K25" s="536">
        <v>5.5370995047854074E-2</v>
      </c>
      <c r="L25" s="552"/>
      <c r="M25" s="552"/>
      <c r="P25" s="603"/>
      <c r="Q25" s="604"/>
      <c r="R25" s="605"/>
      <c r="S25" s="606"/>
    </row>
    <row r="26" spans="1:19" ht="15">
      <c r="A26" s="540"/>
      <c r="B26" s="43" t="s">
        <v>36</v>
      </c>
      <c r="C26" s="540"/>
      <c r="D26" s="594">
        <v>678883.50300000003</v>
      </c>
      <c r="E26" s="594">
        <v>744625.42</v>
      </c>
      <c r="F26" s="730"/>
      <c r="G26" s="594">
        <v>68464.982999999993</v>
      </c>
      <c r="H26" s="536">
        <v>0.10084938387433461</v>
      </c>
      <c r="I26" s="731"/>
      <c r="J26" s="594">
        <v>40916.103999999999</v>
      </c>
      <c r="K26" s="536">
        <v>5.4948572666240696E-2</v>
      </c>
      <c r="L26" s="552"/>
      <c r="M26" s="552"/>
      <c r="P26" s="603"/>
      <c r="Q26" s="604"/>
      <c r="R26" s="605"/>
      <c r="S26" s="606"/>
    </row>
    <row r="27" spans="1:19" ht="15">
      <c r="A27" s="540"/>
      <c r="B27" s="43" t="s">
        <v>37</v>
      </c>
      <c r="C27" s="540"/>
      <c r="D27" s="594">
        <v>593206.21499999997</v>
      </c>
      <c r="E27" s="594">
        <v>876772.071</v>
      </c>
      <c r="F27" s="730"/>
      <c r="G27" s="594">
        <v>64358.824999999997</v>
      </c>
      <c r="H27" s="536">
        <v>0.10849317382826139</v>
      </c>
      <c r="I27" s="731"/>
      <c r="J27" s="594">
        <v>31059.517</v>
      </c>
      <c r="K27" s="536">
        <v>3.5424847605575703E-2</v>
      </c>
      <c r="L27" s="552"/>
      <c r="M27" s="552"/>
      <c r="P27" s="603"/>
      <c r="Q27" s="604"/>
      <c r="R27" s="605"/>
      <c r="S27" s="606"/>
    </row>
    <row r="28" spans="1:19" ht="15">
      <c r="A28" s="540"/>
      <c r="B28" s="43" t="s">
        <v>38</v>
      </c>
      <c r="C28" s="540"/>
      <c r="D28" s="594">
        <v>599668.28599999996</v>
      </c>
      <c r="E28" s="594">
        <v>656744.10900000005</v>
      </c>
      <c r="F28" s="730"/>
      <c r="G28" s="594">
        <v>45700.125</v>
      </c>
      <c r="H28" s="536">
        <v>7.620900765794375E-2</v>
      </c>
      <c r="I28" s="731"/>
      <c r="J28" s="594">
        <v>38596.752999999997</v>
      </c>
      <c r="K28" s="536">
        <v>5.8769850343644257E-2</v>
      </c>
      <c r="L28" s="552"/>
      <c r="M28" s="552"/>
      <c r="P28" s="603"/>
      <c r="Q28" s="604"/>
      <c r="R28" s="605"/>
      <c r="S28" s="606"/>
    </row>
    <row r="29" spans="1:19" ht="15">
      <c r="A29" s="540"/>
      <c r="B29" s="43" t="s">
        <v>39</v>
      </c>
      <c r="C29" s="540"/>
      <c r="D29" s="594">
        <v>274909</v>
      </c>
      <c r="E29" s="594">
        <v>366929.65500000003</v>
      </c>
      <c r="F29" s="730"/>
      <c r="G29" s="594">
        <v>26294.207999999999</v>
      </c>
      <c r="H29" s="536">
        <v>9.5646952264203791E-2</v>
      </c>
      <c r="I29" s="731"/>
      <c r="J29" s="594">
        <v>14779.200999999999</v>
      </c>
      <c r="K29" s="536">
        <v>4.0278022772512072E-2</v>
      </c>
      <c r="L29" s="552"/>
      <c r="M29" s="552"/>
      <c r="P29" s="603"/>
      <c r="Q29" s="604"/>
      <c r="R29" s="605"/>
      <c r="S29" s="606"/>
    </row>
    <row r="30" spans="1:19" ht="15">
      <c r="A30" s="540"/>
      <c r="B30" s="43" t="s">
        <v>40</v>
      </c>
      <c r="C30" s="540"/>
      <c r="D30" s="594">
        <v>1024575.517</v>
      </c>
      <c r="E30" s="594">
        <v>1602342.5279999999</v>
      </c>
      <c r="F30" s="730"/>
      <c r="G30" s="594">
        <v>125833.08500000001</v>
      </c>
      <c r="H30" s="536">
        <v>0.1228148466483413</v>
      </c>
      <c r="I30" s="731"/>
      <c r="J30" s="594">
        <v>143344.15599999999</v>
      </c>
      <c r="K30" s="536">
        <v>8.945912218838642E-2</v>
      </c>
      <c r="L30" s="552"/>
      <c r="M30" s="552"/>
      <c r="P30" s="603"/>
      <c r="Q30" s="604"/>
      <c r="R30" s="605"/>
      <c r="S30" s="606"/>
    </row>
    <row r="31" spans="1:19" ht="15">
      <c r="A31" s="540"/>
      <c r="B31" s="43" t="s">
        <v>43</v>
      </c>
      <c r="C31" s="540"/>
      <c r="D31" s="594">
        <v>326649.19799999997</v>
      </c>
      <c r="E31" s="594">
        <v>913499.96299999999</v>
      </c>
      <c r="F31" s="730"/>
      <c r="G31" s="594">
        <v>42131.752</v>
      </c>
      <c r="H31" s="536">
        <v>0.12898164837986226</v>
      </c>
      <c r="I31" s="731"/>
      <c r="J31" s="594">
        <v>63822.580999999998</v>
      </c>
      <c r="K31" s="536">
        <v>6.9865991882913731E-2</v>
      </c>
      <c r="L31" s="552"/>
      <c r="M31" s="552"/>
      <c r="P31" s="603"/>
      <c r="Q31" s="604"/>
      <c r="R31" s="605"/>
      <c r="S31" s="606"/>
    </row>
    <row r="32" spans="1:19" ht="15">
      <c r="A32" s="540"/>
      <c r="B32" s="589" t="s">
        <v>457</v>
      </c>
      <c r="C32" s="540"/>
      <c r="D32" s="594">
        <v>218936.54199999999</v>
      </c>
      <c r="E32" s="594">
        <v>387937.30599999998</v>
      </c>
      <c r="F32" s="730"/>
      <c r="G32" s="594">
        <v>27613.775000000001</v>
      </c>
      <c r="H32" s="536">
        <v>0.12612684364038235</v>
      </c>
      <c r="I32" s="731"/>
      <c r="J32" s="594">
        <v>19096.156999999999</v>
      </c>
      <c r="K32" s="536">
        <v>4.9224853358135139E-2</v>
      </c>
      <c r="L32" s="552"/>
      <c r="M32" s="552"/>
      <c r="P32" s="603"/>
      <c r="Q32" s="604"/>
      <c r="R32" s="605"/>
      <c r="S32" s="606"/>
    </row>
    <row r="33" spans="1:19" ht="15">
      <c r="A33" s="540"/>
      <c r="B33" s="43" t="s">
        <v>458</v>
      </c>
      <c r="C33" s="540"/>
      <c r="D33" s="594">
        <v>1498571.3590000002</v>
      </c>
      <c r="E33" s="594">
        <v>2197863.483</v>
      </c>
      <c r="F33" s="730"/>
      <c r="G33" s="594">
        <v>134988.65599999999</v>
      </c>
      <c r="H33" s="536">
        <v>9.0078230302011245E-2</v>
      </c>
      <c r="I33" s="731"/>
      <c r="J33" s="594">
        <v>137007.87300000002</v>
      </c>
      <c r="K33" s="536">
        <v>6.2336843966755158E-2</v>
      </c>
      <c r="L33" s="552"/>
      <c r="M33" s="552"/>
      <c r="P33" s="603"/>
      <c r="Q33" s="604"/>
      <c r="R33" s="605"/>
      <c r="S33" s="606"/>
    </row>
    <row r="34" spans="1:19" ht="15">
      <c r="A34" s="540"/>
      <c r="B34" s="628"/>
      <c r="C34" s="540"/>
      <c r="D34" s="607"/>
      <c r="E34" s="607"/>
      <c r="F34" s="607"/>
      <c r="G34" s="607"/>
      <c r="H34" s="536"/>
      <c r="I34" s="536"/>
      <c r="J34" s="607"/>
      <c r="K34" s="536"/>
      <c r="L34" s="552"/>
      <c r="M34" s="552"/>
      <c r="P34" s="603"/>
      <c r="Q34" s="604"/>
      <c r="R34" s="605"/>
      <c r="S34" s="606"/>
    </row>
    <row r="35" spans="1:19" ht="15">
      <c r="A35" s="234" t="s">
        <v>540</v>
      </c>
      <c r="B35" s="537"/>
      <c r="C35" s="538"/>
      <c r="D35" s="540"/>
      <c r="E35" s="540"/>
      <c r="F35" s="540"/>
      <c r="G35" s="540"/>
      <c r="H35" s="536"/>
      <c r="I35" s="536"/>
      <c r="J35" s="540"/>
      <c r="K35" s="536"/>
      <c r="L35" s="552"/>
      <c r="M35" s="552"/>
      <c r="P35" s="603"/>
      <c r="Q35" s="604"/>
      <c r="R35" s="605"/>
      <c r="S35" s="606"/>
    </row>
    <row r="36" spans="1:19" ht="15">
      <c r="A36" s="627"/>
      <c r="B36" s="43" t="s">
        <v>30</v>
      </c>
      <c r="C36" s="627"/>
      <c r="D36" s="594">
        <v>685947.89599999995</v>
      </c>
      <c r="E36" s="594">
        <v>1016609.2105</v>
      </c>
      <c r="F36" s="730"/>
      <c r="G36" s="594">
        <v>76287.739000000001</v>
      </c>
      <c r="H36" s="536">
        <v>0.11121506377504801</v>
      </c>
      <c r="I36" s="731"/>
      <c r="J36" s="594">
        <v>49648.857499999998</v>
      </c>
      <c r="K36" s="536">
        <v>4.8837701829969792E-2</v>
      </c>
      <c r="L36" s="552"/>
      <c r="M36" s="552"/>
      <c r="P36" s="603"/>
      <c r="Q36" s="604"/>
      <c r="R36" s="605"/>
      <c r="S36" s="606"/>
    </row>
    <row r="37" spans="1:19" ht="15">
      <c r="A37" s="627"/>
      <c r="B37" s="43" t="s">
        <v>32</v>
      </c>
      <c r="C37" s="627"/>
      <c r="D37" s="594">
        <v>973414.48149999999</v>
      </c>
      <c r="E37" s="594">
        <v>1278028.8914999999</v>
      </c>
      <c r="F37" s="730"/>
      <c r="G37" s="594">
        <v>90813.187999999995</v>
      </c>
      <c r="H37" s="536">
        <v>9.3293442542646196E-2</v>
      </c>
      <c r="I37" s="731"/>
      <c r="J37" s="594">
        <v>77627.975999999995</v>
      </c>
      <c r="K37" s="536">
        <v>6.0740392111863301E-2</v>
      </c>
      <c r="L37" s="552"/>
      <c r="M37" s="552"/>
      <c r="P37" s="603"/>
      <c r="Q37" s="604"/>
      <c r="R37" s="605"/>
      <c r="S37" s="606"/>
    </row>
    <row r="38" spans="1:19" ht="15">
      <c r="A38" s="627"/>
      <c r="B38" s="43" t="s">
        <v>31</v>
      </c>
      <c r="C38" s="627"/>
      <c r="D38" s="594">
        <v>1098741.9475</v>
      </c>
      <c r="E38" s="594">
        <v>1221887.4224999999</v>
      </c>
      <c r="F38" s="730"/>
      <c r="G38" s="594">
        <v>104736.45299999999</v>
      </c>
      <c r="H38" s="536">
        <v>9.5323977789607411E-2</v>
      </c>
      <c r="I38" s="731"/>
      <c r="J38" s="594">
        <v>74867.595000000001</v>
      </c>
      <c r="K38" s="536">
        <v>6.1272089082331158E-2</v>
      </c>
      <c r="L38" s="552"/>
      <c r="M38" s="552"/>
      <c r="P38" s="603"/>
      <c r="Q38" s="604"/>
      <c r="R38" s="605"/>
      <c r="S38" s="606"/>
    </row>
    <row r="39" spans="1:19" ht="15">
      <c r="A39" s="627"/>
      <c r="B39" s="43" t="s">
        <v>36</v>
      </c>
      <c r="C39" s="627"/>
      <c r="D39" s="594">
        <v>654853.26050000009</v>
      </c>
      <c r="E39" s="594">
        <v>820500.13</v>
      </c>
      <c r="F39" s="730"/>
      <c r="G39" s="594">
        <v>59951.114000000001</v>
      </c>
      <c r="H39" s="536">
        <v>9.1548928005986449E-2</v>
      </c>
      <c r="I39" s="731"/>
      <c r="J39" s="594">
        <v>56858.601500000004</v>
      </c>
      <c r="K39" s="536">
        <v>6.9297492372121877E-2</v>
      </c>
      <c r="L39" s="552"/>
      <c r="M39" s="552"/>
      <c r="P39" s="603"/>
      <c r="Q39" s="604"/>
      <c r="R39" s="605"/>
      <c r="S39" s="606"/>
    </row>
    <row r="40" spans="1:19" ht="15">
      <c r="A40" s="627"/>
      <c r="B40" s="43" t="s">
        <v>37</v>
      </c>
      <c r="C40" s="627"/>
      <c r="D40" s="594">
        <v>597863.86449999991</v>
      </c>
      <c r="E40" s="594">
        <v>930157.07299999997</v>
      </c>
      <c r="F40" s="730"/>
      <c r="G40" s="594">
        <v>65803.524999999994</v>
      </c>
      <c r="H40" s="536">
        <v>0.11006439577182374</v>
      </c>
      <c r="I40" s="731"/>
      <c r="J40" s="594">
        <v>40502.7045</v>
      </c>
      <c r="K40" s="536">
        <v>4.3543940776978859E-2</v>
      </c>
      <c r="L40" s="552"/>
      <c r="M40" s="552"/>
      <c r="P40" s="603"/>
      <c r="Q40" s="604"/>
      <c r="R40" s="605"/>
      <c r="S40" s="606"/>
    </row>
    <row r="41" spans="1:19" ht="15">
      <c r="A41" s="627"/>
      <c r="B41" s="43" t="s">
        <v>38</v>
      </c>
      <c r="C41" s="627"/>
      <c r="D41" s="594">
        <v>565591.49900000007</v>
      </c>
      <c r="E41" s="594">
        <v>667860.77549999999</v>
      </c>
      <c r="F41" s="730"/>
      <c r="G41" s="594">
        <v>44793.936499999996</v>
      </c>
      <c r="H41" s="536">
        <v>7.9198390674538752E-2</v>
      </c>
      <c r="I41" s="731"/>
      <c r="J41" s="594">
        <v>50002.798499999997</v>
      </c>
      <c r="K41" s="536">
        <v>7.4870093190553003E-2</v>
      </c>
      <c r="L41" s="552"/>
      <c r="M41" s="552"/>
      <c r="P41" s="603"/>
      <c r="Q41" s="604"/>
    </row>
    <row r="42" spans="1:19" ht="15">
      <c r="A42" s="627"/>
      <c r="B42" s="43" t="s">
        <v>39</v>
      </c>
      <c r="C42" s="627"/>
      <c r="D42" s="594">
        <v>271873.98149999999</v>
      </c>
      <c r="E42" s="594">
        <v>388344.49650000001</v>
      </c>
      <c r="F42" s="730"/>
      <c r="G42" s="594">
        <v>27969.788999999997</v>
      </c>
      <c r="H42" s="536">
        <v>0.10287777022899854</v>
      </c>
      <c r="I42" s="731"/>
      <c r="J42" s="594">
        <v>16790.802499999998</v>
      </c>
      <c r="K42" s="536">
        <v>4.323687512332236E-2</v>
      </c>
      <c r="L42" s="552"/>
      <c r="M42" s="552"/>
      <c r="P42" s="603"/>
      <c r="Q42" s="604"/>
      <c r="R42" s="605"/>
      <c r="S42" s="606"/>
    </row>
    <row r="43" spans="1:19" ht="15">
      <c r="A43" s="627"/>
      <c r="B43" s="43" t="s">
        <v>40</v>
      </c>
      <c r="C43" s="627"/>
      <c r="D43" s="594">
        <v>953077.74349999998</v>
      </c>
      <c r="E43" s="594">
        <v>1577310.8695</v>
      </c>
      <c r="F43" s="730"/>
      <c r="G43" s="594">
        <v>115654.851</v>
      </c>
      <c r="H43" s="536">
        <v>0.12134881103747021</v>
      </c>
      <c r="I43" s="731"/>
      <c r="J43" s="594">
        <v>154088.58600000001</v>
      </c>
      <c r="K43" s="536">
        <v>9.7690689248115914E-2</v>
      </c>
      <c r="L43" s="552"/>
      <c r="M43" s="552"/>
      <c r="P43" s="603"/>
      <c r="Q43" s="604"/>
      <c r="R43" s="605"/>
      <c r="S43" s="606"/>
    </row>
    <row r="44" spans="1:19" ht="15">
      <c r="A44" s="627"/>
      <c r="B44" s="43" t="s">
        <v>43</v>
      </c>
      <c r="C44" s="627"/>
      <c r="D44" s="594">
        <v>329568.65449999995</v>
      </c>
      <c r="E44" s="594">
        <v>919455.18200000003</v>
      </c>
      <c r="F44" s="730"/>
      <c r="G44" s="594">
        <v>39224.224499999997</v>
      </c>
      <c r="H44" s="536">
        <v>0.11901685419539801</v>
      </c>
      <c r="I44" s="731"/>
      <c r="J44" s="594">
        <v>78832.520499999999</v>
      </c>
      <c r="K44" s="536">
        <v>8.5738295942302922E-2</v>
      </c>
      <c r="L44" s="552"/>
      <c r="M44" s="552"/>
      <c r="P44" s="603"/>
      <c r="Q44" s="604"/>
      <c r="R44" s="605"/>
      <c r="S44" s="606"/>
    </row>
    <row r="45" spans="1:19" ht="15">
      <c r="A45" s="627"/>
      <c r="B45" s="589" t="s">
        <v>457</v>
      </c>
      <c r="C45" s="627"/>
      <c r="D45" s="594">
        <v>217595.4105</v>
      </c>
      <c r="E45" s="594">
        <v>366042.62199999997</v>
      </c>
      <c r="F45" s="730"/>
      <c r="G45" s="594">
        <v>31830.820500000002</v>
      </c>
      <c r="H45" s="536">
        <v>0.14628442956061338</v>
      </c>
      <c r="I45" s="731"/>
      <c r="J45" s="594">
        <v>14216.6245</v>
      </c>
      <c r="K45" s="536">
        <v>3.8838713432666871E-2</v>
      </c>
      <c r="L45" s="552"/>
      <c r="M45" s="552"/>
      <c r="N45" s="552"/>
      <c r="O45" s="552"/>
      <c r="P45" s="552"/>
      <c r="Q45" s="604"/>
      <c r="R45" s="605"/>
      <c r="S45" s="606"/>
    </row>
    <row r="46" spans="1:19" ht="15">
      <c r="A46" s="627"/>
      <c r="B46" s="43" t="s">
        <v>458</v>
      </c>
      <c r="C46" s="627"/>
      <c r="D46" s="594">
        <v>1472188.9625000001</v>
      </c>
      <c r="E46" s="594">
        <v>2269064.6835000003</v>
      </c>
      <c r="F46" s="730"/>
      <c r="G46" s="594">
        <v>142023.97649999999</v>
      </c>
      <c r="H46" s="536">
        <v>9.6471295545390953E-2</v>
      </c>
      <c r="I46" s="731"/>
      <c r="J46" s="594">
        <v>164827.98700000002</v>
      </c>
      <c r="K46" s="536">
        <v>7.2641378713697649E-2</v>
      </c>
      <c r="L46" s="552"/>
      <c r="M46" s="552"/>
      <c r="N46" s="552"/>
      <c r="O46" s="552"/>
      <c r="P46" s="552"/>
      <c r="Q46" s="604"/>
      <c r="R46" s="605"/>
      <c r="S46" s="606"/>
    </row>
    <row r="47" spans="1:19" ht="15">
      <c r="A47" s="627"/>
      <c r="B47" s="602"/>
      <c r="C47" s="627"/>
      <c r="D47" s="594"/>
      <c r="E47" s="594"/>
      <c r="F47" s="631"/>
      <c r="G47" s="594"/>
      <c r="H47" s="536"/>
      <c r="I47" s="632"/>
      <c r="J47" s="594"/>
      <c r="K47" s="536"/>
      <c r="L47" s="552"/>
      <c r="M47" s="552"/>
      <c r="N47" s="552"/>
      <c r="O47" s="552"/>
      <c r="P47" s="552"/>
      <c r="Q47" s="604"/>
      <c r="R47" s="605"/>
      <c r="S47" s="606"/>
    </row>
    <row r="48" spans="1:19" ht="15">
      <c r="A48" s="658" t="s">
        <v>536</v>
      </c>
      <c r="B48" s="657"/>
      <c r="C48" s="657"/>
      <c r="D48" s="657"/>
      <c r="E48" s="657"/>
      <c r="F48" s="657"/>
      <c r="G48" s="657"/>
      <c r="H48" s="657"/>
      <c r="I48" s="657"/>
      <c r="J48" s="657"/>
      <c r="K48" s="657"/>
      <c r="L48" s="552"/>
      <c r="M48" s="552"/>
      <c r="N48" s="552"/>
      <c r="O48" s="552"/>
      <c r="P48" s="552"/>
      <c r="Q48" s="528"/>
      <c r="R48" s="528"/>
      <c r="S48" s="606"/>
    </row>
    <row r="49" spans="1:19" ht="15">
      <c r="A49" s="224"/>
      <c r="B49" s="540"/>
      <c r="C49" s="552"/>
      <c r="D49" s="552"/>
      <c r="E49" s="552"/>
      <c r="F49" s="552"/>
      <c r="G49" s="552"/>
      <c r="H49" s="552"/>
      <c r="I49" s="552"/>
      <c r="J49" s="552"/>
      <c r="K49" s="552"/>
      <c r="L49" s="552"/>
      <c r="M49" s="552"/>
      <c r="N49" s="552"/>
      <c r="O49" s="552"/>
      <c r="P49" s="552"/>
      <c r="Q49" s="604"/>
      <c r="R49" s="605"/>
      <c r="S49" s="606"/>
    </row>
    <row r="50" spans="1:19" ht="15">
      <c r="A50" s="554" t="s">
        <v>26</v>
      </c>
      <c r="B50" s="597"/>
      <c r="C50" s="555"/>
      <c r="D50" s="555"/>
      <c r="E50" s="555"/>
      <c r="F50" s="555"/>
      <c r="G50" s="555"/>
      <c r="H50" s="41"/>
      <c r="I50" s="41"/>
      <c r="J50" s="39"/>
      <c r="K50" s="32"/>
      <c r="L50" s="32"/>
      <c r="M50" s="32"/>
      <c r="P50" s="603"/>
      <c r="Q50" s="604"/>
      <c r="R50" s="605"/>
      <c r="S50" s="606"/>
    </row>
    <row r="51" spans="1:19" s="132" customFormat="1" ht="15" customHeight="1">
      <c r="A51" s="633" t="s">
        <v>421</v>
      </c>
      <c r="B51" s="635"/>
      <c r="C51" s="212"/>
      <c r="D51" s="212"/>
      <c r="E51" s="212"/>
      <c r="F51" s="212"/>
      <c r="G51" s="212"/>
      <c r="H51" s="41"/>
      <c r="I51" s="41"/>
      <c r="J51" s="216"/>
      <c r="K51" s="149"/>
      <c r="L51" s="149"/>
      <c r="M51" s="149"/>
      <c r="P51" s="603"/>
      <c r="Q51" s="604"/>
      <c r="R51" s="636"/>
      <c r="S51" s="606"/>
    </row>
    <row r="52" spans="1:19" s="132" customFormat="1" ht="15" customHeight="1">
      <c r="A52" s="167" t="s">
        <v>462</v>
      </c>
      <c r="B52" s="635"/>
      <c r="C52" s="212"/>
      <c r="D52" s="212"/>
      <c r="E52" s="212"/>
      <c r="F52" s="212"/>
      <c r="G52" s="212"/>
      <c r="H52" s="41"/>
      <c r="I52" s="41"/>
      <c r="J52" s="216"/>
      <c r="K52" s="149"/>
      <c r="L52" s="149"/>
      <c r="M52" s="149"/>
      <c r="P52" s="603"/>
      <c r="Q52" s="604"/>
      <c r="R52" s="636"/>
      <c r="S52" s="606"/>
    </row>
    <row r="53" spans="1:19" s="132" customFormat="1" ht="15" customHeight="1">
      <c r="A53" s="332" t="s">
        <v>505</v>
      </c>
      <c r="B53" s="635"/>
      <c r="C53" s="212"/>
      <c r="D53" s="212"/>
      <c r="E53" s="212"/>
      <c r="F53" s="212"/>
      <c r="G53" s="212"/>
      <c r="H53" s="41"/>
      <c r="I53" s="41"/>
      <c r="J53" s="216"/>
      <c r="K53" s="149"/>
      <c r="L53" s="149"/>
      <c r="M53" s="149"/>
      <c r="P53" s="603"/>
      <c r="Q53" s="604"/>
      <c r="R53" s="636"/>
      <c r="S53" s="606"/>
    </row>
    <row r="54" spans="1:19" s="132" customFormat="1" ht="15" customHeight="1">
      <c r="A54" s="332" t="s">
        <v>508</v>
      </c>
      <c r="B54" s="635"/>
      <c r="C54" s="212"/>
      <c r="D54" s="212"/>
      <c r="E54" s="212"/>
      <c r="F54" s="212"/>
      <c r="G54" s="212"/>
      <c r="H54" s="41"/>
      <c r="I54" s="41"/>
      <c r="J54" s="216"/>
      <c r="K54" s="149"/>
      <c r="L54" s="149"/>
      <c r="M54" s="149"/>
      <c r="P54" s="603"/>
      <c r="Q54" s="604"/>
      <c r="R54" s="636"/>
      <c r="S54" s="606"/>
    </row>
    <row r="55" spans="1:19" s="132" customFormat="1" ht="15" customHeight="1">
      <c r="A55" s="172" t="s">
        <v>463</v>
      </c>
      <c r="B55" s="635"/>
      <c r="C55" s="212"/>
      <c r="D55" s="212"/>
      <c r="E55" s="212"/>
      <c r="F55" s="212"/>
      <c r="G55" s="212"/>
      <c r="H55" s="41"/>
      <c r="I55" s="41"/>
      <c r="J55" s="216"/>
      <c r="K55" s="149"/>
      <c r="L55" s="149"/>
      <c r="M55" s="149"/>
      <c r="P55" s="603"/>
      <c r="Q55" s="604"/>
      <c r="R55" s="636"/>
      <c r="S55" s="606"/>
    </row>
    <row r="56" spans="1:19" s="132" customFormat="1" ht="15" customHeight="1">
      <c r="A56" s="210" t="s">
        <v>464</v>
      </c>
      <c r="B56" s="635"/>
      <c r="C56" s="212"/>
      <c r="D56" s="212"/>
      <c r="E56" s="212"/>
      <c r="F56" s="212"/>
      <c r="G56" s="212"/>
      <c r="H56" s="41"/>
      <c r="I56" s="41"/>
      <c r="J56" s="216"/>
      <c r="K56" s="149"/>
      <c r="L56" s="149"/>
      <c r="M56" s="149"/>
      <c r="P56" s="603"/>
      <c r="Q56" s="604"/>
      <c r="R56" s="636"/>
      <c r="S56" s="606"/>
    </row>
    <row r="57" spans="1:19" s="132" customFormat="1" ht="15" customHeight="1">
      <c r="A57" s="210" t="s">
        <v>511</v>
      </c>
      <c r="B57" s="635"/>
      <c r="C57" s="212"/>
      <c r="D57" s="212"/>
      <c r="E57" s="212"/>
      <c r="F57" s="212"/>
      <c r="G57" s="212"/>
      <c r="H57" s="41"/>
      <c r="I57" s="41"/>
      <c r="J57" s="216"/>
      <c r="K57" s="149"/>
      <c r="L57" s="149"/>
      <c r="M57" s="149"/>
      <c r="P57" s="603"/>
      <c r="Q57" s="604"/>
      <c r="R57" s="636"/>
      <c r="S57" s="606"/>
    </row>
    <row r="58" spans="1:19" s="132" customFormat="1" ht="15" customHeight="1">
      <c r="A58" s="599" t="s">
        <v>426</v>
      </c>
      <c r="B58" s="600"/>
      <c r="H58" s="41"/>
      <c r="I58" s="41"/>
      <c r="J58" s="216"/>
      <c r="K58" s="149"/>
      <c r="L58" s="149"/>
      <c r="M58" s="149"/>
      <c r="P58" s="603"/>
      <c r="Q58" s="604"/>
      <c r="R58" s="636"/>
      <c r="S58" s="606"/>
    </row>
    <row r="59" spans="1:19" s="132" customFormat="1" ht="15" customHeight="1">
      <c r="A59" s="332" t="s">
        <v>427</v>
      </c>
      <c r="B59" s="600"/>
      <c r="P59" s="603"/>
      <c r="Q59" s="604"/>
      <c r="R59" s="636"/>
      <c r="S59" s="606"/>
    </row>
    <row r="60" spans="1:19" s="132" customFormat="1" ht="15" customHeight="1">
      <c r="A60" s="332" t="s">
        <v>428</v>
      </c>
      <c r="B60" s="600"/>
      <c r="P60" s="603"/>
      <c r="Q60" s="604"/>
      <c r="R60" s="636"/>
      <c r="S60" s="606"/>
    </row>
    <row r="61" spans="1:19" s="132" customFormat="1" ht="15" customHeight="1">
      <c r="A61" s="332" t="s">
        <v>429</v>
      </c>
      <c r="B61" s="600"/>
      <c r="P61" s="603"/>
      <c r="Q61" s="604"/>
      <c r="R61" s="636"/>
      <c r="S61" s="606"/>
    </row>
    <row r="62" spans="1:19" s="132" customFormat="1" ht="15" customHeight="1">
      <c r="A62" s="332" t="s">
        <v>430</v>
      </c>
      <c r="B62" s="637"/>
      <c r="C62" s="638"/>
      <c r="D62" s="638"/>
      <c r="E62" s="638"/>
      <c r="F62" s="638"/>
      <c r="G62" s="638"/>
      <c r="H62" s="638"/>
      <c r="I62" s="638"/>
      <c r="J62" s="638"/>
      <c r="K62" s="638"/>
      <c r="L62" s="638"/>
      <c r="M62" s="638"/>
      <c r="P62" s="603"/>
      <c r="Q62" s="604"/>
      <c r="R62" s="636"/>
      <c r="S62" s="606"/>
    </row>
    <row r="63" spans="1:19" s="132" customFormat="1" ht="15" customHeight="1">
      <c r="A63" s="332" t="s">
        <v>431</v>
      </c>
      <c r="B63" s="600"/>
      <c r="P63" s="603"/>
      <c r="Q63" s="604"/>
      <c r="R63" s="636"/>
      <c r="S63" s="606"/>
    </row>
    <row r="64" spans="1:19" s="132" customFormat="1" ht="15" customHeight="1">
      <c r="A64" s="332" t="s">
        <v>574</v>
      </c>
      <c r="B64" s="600"/>
      <c r="P64" s="603"/>
      <c r="Q64" s="604"/>
      <c r="R64" s="636"/>
      <c r="S64" s="606"/>
    </row>
    <row r="65" spans="1:19" ht="15">
      <c r="A65" s="167" t="s">
        <v>579</v>
      </c>
      <c r="B65" s="600"/>
      <c r="P65" s="603"/>
      <c r="Q65" s="604"/>
      <c r="R65" s="605"/>
      <c r="S65" s="606"/>
    </row>
    <row r="66" spans="1:19" ht="15">
      <c r="A66" s="167" t="s">
        <v>577</v>
      </c>
      <c r="B66" s="600"/>
      <c r="P66" s="603"/>
      <c r="Q66" s="604"/>
      <c r="R66" s="605"/>
      <c r="S66" s="606"/>
    </row>
    <row r="67" spans="1:19">
      <c r="A67" s="168" t="s">
        <v>578</v>
      </c>
    </row>
    <row r="70" spans="1:19">
      <c r="A70" s="168"/>
    </row>
  </sheetData>
  <mergeCells count="7">
    <mergeCell ref="F36:F46"/>
    <mergeCell ref="I36:I46"/>
    <mergeCell ref="D6:K6"/>
    <mergeCell ref="F10:F20"/>
    <mergeCell ref="I10:I20"/>
    <mergeCell ref="F23:F33"/>
    <mergeCell ref="I23:I33"/>
  </mergeCells>
  <hyperlinks>
    <hyperlink ref="A2" location="Contents!A1" display="Back to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34"/>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9.140625" defaultRowHeight="14.25"/>
  <cols>
    <col min="1" max="1" width="12.7109375" style="263" customWidth="1"/>
    <col min="2" max="2" width="3.42578125" style="263" customWidth="1"/>
    <col min="3" max="3" width="24.7109375" style="263" bestFit="1" customWidth="1"/>
    <col min="4" max="4" width="5.7109375" style="263" customWidth="1"/>
    <col min="5" max="5" width="10.140625" style="263" bestFit="1" customWidth="1"/>
    <col min="6" max="6" width="11.5703125" style="263" bestFit="1" customWidth="1"/>
    <col min="7" max="7" width="12.7109375" style="263" bestFit="1" customWidth="1"/>
    <col min="8" max="8" width="11.7109375" style="263" customWidth="1"/>
    <col min="9" max="9" width="5.7109375" style="263" customWidth="1"/>
    <col min="10" max="10" width="12.7109375" style="263" customWidth="1"/>
    <col min="11" max="11" width="5.7109375" style="263" customWidth="1"/>
    <col min="12" max="12" width="20.7109375" style="263" customWidth="1"/>
    <col min="13" max="14" width="9.140625" style="263"/>
    <col min="15" max="15" width="12.28515625" style="263" bestFit="1" customWidth="1"/>
    <col min="16" max="16" width="5.7109375" style="263" customWidth="1"/>
    <col min="17" max="17" width="24" style="263" bestFit="1" customWidth="1"/>
    <col min="18" max="18" width="5.7109375" style="263" customWidth="1"/>
    <col min="19" max="22" width="16.7109375" style="263" customWidth="1"/>
    <col min="23" max="23" width="5.7109375" style="263" customWidth="1"/>
    <col min="24" max="24" width="15.7109375" style="263" customWidth="1"/>
    <col min="25" max="25" width="5.7109375" style="263" customWidth="1"/>
    <col min="26" max="26" width="18" style="263" bestFit="1" customWidth="1"/>
    <col min="27" max="28" width="9.140625" style="263"/>
    <col min="29" max="29" width="12.28515625" style="263" bestFit="1" customWidth="1"/>
    <col min="30" max="30" width="5.7109375" style="263" customWidth="1"/>
    <col min="31" max="31" width="24" style="264" bestFit="1" customWidth="1"/>
    <col min="32" max="32" width="5.7109375" style="264" customWidth="1"/>
    <col min="33" max="33" width="16.7109375" style="264" customWidth="1"/>
    <col min="34" max="34" width="16.7109375" style="265" customWidth="1"/>
    <col min="35" max="35" width="16.7109375" style="264" customWidth="1"/>
    <col min="36" max="36" width="16.7109375" style="265" customWidth="1"/>
    <col min="37" max="37" width="5.7109375" style="265" customWidth="1"/>
    <col min="38" max="38" width="15.7109375" style="265" customWidth="1"/>
    <col min="39" max="39" width="5.7109375" style="265" customWidth="1"/>
    <col min="40" max="40" width="16.7109375" style="265" customWidth="1"/>
    <col min="41" max="16384" width="9.140625" style="263"/>
  </cols>
  <sheetData>
    <row r="2" spans="1:40">
      <c r="A2" s="62" t="s">
        <v>8</v>
      </c>
    </row>
    <row r="4" spans="1:40" ht="15.75">
      <c r="A4" s="262" t="s">
        <v>190</v>
      </c>
    </row>
    <row r="6" spans="1:40">
      <c r="A6" s="266"/>
      <c r="B6" s="266"/>
      <c r="C6" s="267" t="s">
        <v>191</v>
      </c>
      <c r="D6" s="266"/>
      <c r="E6" s="680" t="s">
        <v>192</v>
      </c>
      <c r="F6" s="680"/>
      <c r="G6" s="680"/>
      <c r="H6" s="680"/>
      <c r="I6" s="268"/>
      <c r="J6" s="269" t="s">
        <v>193</v>
      </c>
      <c r="K6" s="266"/>
      <c r="L6" s="266"/>
      <c r="M6" s="270"/>
      <c r="N6" s="270"/>
      <c r="O6" s="271" t="s">
        <v>194</v>
      </c>
      <c r="P6" s="267"/>
      <c r="Q6" s="267" t="s">
        <v>191</v>
      </c>
      <c r="R6" s="267"/>
      <c r="S6" s="680" t="s">
        <v>192</v>
      </c>
      <c r="T6" s="680"/>
      <c r="U6" s="680"/>
      <c r="V6" s="680"/>
      <c r="W6" s="268"/>
      <c r="X6" s="269" t="s">
        <v>193</v>
      </c>
      <c r="Y6" s="267"/>
      <c r="Z6" s="272"/>
      <c r="AA6" s="270"/>
      <c r="AB6" s="270"/>
      <c r="AC6" s="271" t="s">
        <v>195</v>
      </c>
      <c r="AD6" s="267"/>
      <c r="AE6" s="267" t="s">
        <v>191</v>
      </c>
      <c r="AF6" s="273"/>
      <c r="AG6" s="680" t="s">
        <v>192</v>
      </c>
      <c r="AH6" s="680"/>
      <c r="AI6" s="680"/>
      <c r="AJ6" s="680"/>
      <c r="AK6" s="274"/>
      <c r="AL6" s="269" t="s">
        <v>193</v>
      </c>
      <c r="AM6" s="275"/>
      <c r="AN6" s="275"/>
    </row>
    <row r="7" spans="1:40">
      <c r="A7" s="270"/>
      <c r="B7" s="270"/>
      <c r="C7" s="276" t="s">
        <v>196</v>
      </c>
      <c r="D7" s="276"/>
      <c r="E7" s="276" t="s">
        <v>197</v>
      </c>
      <c r="F7" s="276" t="s">
        <v>198</v>
      </c>
      <c r="G7" s="276" t="s">
        <v>156</v>
      </c>
      <c r="H7" s="276" t="s">
        <v>159</v>
      </c>
      <c r="I7" s="276"/>
      <c r="J7" s="276" t="s">
        <v>159</v>
      </c>
      <c r="K7" s="276"/>
      <c r="L7" s="276" t="s">
        <v>199</v>
      </c>
      <c r="M7" s="270"/>
      <c r="N7" s="270"/>
      <c r="O7" s="277"/>
      <c r="P7" s="277"/>
      <c r="Q7" s="276" t="s">
        <v>196</v>
      </c>
      <c r="R7" s="277"/>
      <c r="S7" s="277" t="s">
        <v>197</v>
      </c>
      <c r="T7" s="277" t="s">
        <v>200</v>
      </c>
      <c r="U7" s="277" t="s">
        <v>159</v>
      </c>
      <c r="V7" s="277" t="s">
        <v>127</v>
      </c>
      <c r="W7" s="277"/>
      <c r="X7" s="277" t="s">
        <v>201</v>
      </c>
      <c r="Y7" s="277"/>
      <c r="Z7" s="277" t="s">
        <v>199</v>
      </c>
      <c r="AA7" s="270"/>
      <c r="AB7" s="270"/>
      <c r="AC7" s="277"/>
      <c r="AD7" s="277"/>
      <c r="AE7" s="276" t="s">
        <v>196</v>
      </c>
      <c r="AF7" s="278"/>
      <c r="AG7" s="278" t="s">
        <v>202</v>
      </c>
      <c r="AH7" s="277" t="s">
        <v>200</v>
      </c>
      <c r="AI7" s="278" t="s">
        <v>203</v>
      </c>
      <c r="AJ7" s="279" t="s">
        <v>127</v>
      </c>
      <c r="AK7" s="279"/>
      <c r="AL7" s="279" t="s">
        <v>201</v>
      </c>
      <c r="AM7" s="279"/>
      <c r="AN7" s="279" t="s">
        <v>199</v>
      </c>
    </row>
    <row r="8" spans="1:40">
      <c r="A8" s="280"/>
      <c r="B8" s="280"/>
      <c r="C8" s="281" t="s">
        <v>204</v>
      </c>
      <c r="D8" s="281"/>
      <c r="E8" s="281" t="s">
        <v>204</v>
      </c>
      <c r="F8" s="281" t="s">
        <v>205</v>
      </c>
      <c r="G8" s="281" t="s">
        <v>204</v>
      </c>
      <c r="H8" s="281" t="s">
        <v>206</v>
      </c>
      <c r="I8" s="281"/>
      <c r="J8" s="281" t="s">
        <v>206</v>
      </c>
      <c r="K8" s="281"/>
      <c r="L8" s="281" t="s">
        <v>207</v>
      </c>
      <c r="M8" s="270"/>
      <c r="N8" s="270"/>
      <c r="O8" s="281"/>
      <c r="P8" s="281"/>
      <c r="Q8" s="281" t="s">
        <v>204</v>
      </c>
      <c r="R8" s="281"/>
      <c r="S8" s="281" t="s">
        <v>204</v>
      </c>
      <c r="T8" s="281" t="s">
        <v>207</v>
      </c>
      <c r="U8" s="282" t="s">
        <v>204</v>
      </c>
      <c r="V8" s="282" t="s">
        <v>207</v>
      </c>
      <c r="W8" s="281"/>
      <c r="X8" s="282" t="s">
        <v>207</v>
      </c>
      <c r="Y8" s="282"/>
      <c r="Z8" s="282" t="s">
        <v>207</v>
      </c>
      <c r="AA8" s="270"/>
      <c r="AB8" s="270"/>
      <c r="AC8" s="281"/>
      <c r="AD8" s="281"/>
      <c r="AE8" s="283" t="s">
        <v>204</v>
      </c>
      <c r="AF8" s="283"/>
      <c r="AG8" s="284" t="s">
        <v>152</v>
      </c>
      <c r="AH8" s="285" t="s">
        <v>207</v>
      </c>
      <c r="AI8" s="286" t="s">
        <v>152</v>
      </c>
      <c r="AJ8" s="287" t="s">
        <v>207</v>
      </c>
      <c r="AK8" s="285"/>
      <c r="AL8" s="288" t="s">
        <v>207</v>
      </c>
      <c r="AM8" s="288"/>
      <c r="AN8" s="288" t="s">
        <v>207</v>
      </c>
    </row>
    <row r="9" spans="1:40">
      <c r="A9" s="270"/>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89"/>
      <c r="AF9" s="289"/>
      <c r="AG9" s="289"/>
      <c r="AH9" s="290"/>
      <c r="AI9" s="289"/>
      <c r="AJ9" s="290"/>
      <c r="AK9" s="290"/>
      <c r="AL9" s="290"/>
      <c r="AM9" s="290"/>
      <c r="AN9" s="290"/>
    </row>
    <row r="10" spans="1:40">
      <c r="A10" s="291" t="s">
        <v>208</v>
      </c>
      <c r="B10" s="292"/>
      <c r="C10" s="293">
        <v>35417595</v>
      </c>
      <c r="D10" s="293">
        <v>0</v>
      </c>
      <c r="E10" s="293">
        <v>4961070</v>
      </c>
      <c r="F10" s="294">
        <v>14.007359901201649</v>
      </c>
      <c r="G10" s="293">
        <v>1896551</v>
      </c>
      <c r="H10" s="294">
        <v>38.228668412257839</v>
      </c>
      <c r="I10" s="294"/>
      <c r="J10" s="294">
        <v>78.674290648719776</v>
      </c>
      <c r="K10" s="294"/>
      <c r="L10" s="294">
        <v>40.445622236461936</v>
      </c>
      <c r="M10" s="290"/>
      <c r="N10" s="270"/>
      <c r="O10" s="270" t="s">
        <v>208</v>
      </c>
      <c r="P10" s="270"/>
      <c r="Q10" s="270"/>
      <c r="R10" s="270"/>
      <c r="S10" s="270"/>
      <c r="T10" s="270"/>
      <c r="U10" s="270"/>
      <c r="V10" s="270"/>
      <c r="W10" s="270"/>
      <c r="X10" s="270"/>
      <c r="Y10" s="270"/>
      <c r="Z10" s="270"/>
      <c r="AA10" s="270"/>
      <c r="AB10" s="270"/>
      <c r="AC10" s="270" t="s">
        <v>208</v>
      </c>
      <c r="AD10" s="270"/>
      <c r="AE10" s="289"/>
      <c r="AF10" s="289"/>
      <c r="AG10" s="289"/>
      <c r="AH10" s="290"/>
      <c r="AI10" s="289"/>
      <c r="AJ10" s="290"/>
      <c r="AK10" s="290"/>
      <c r="AL10" s="290"/>
      <c r="AM10" s="290"/>
      <c r="AN10" s="290"/>
    </row>
    <row r="11" spans="1:40">
      <c r="A11" s="291" t="s">
        <v>209</v>
      </c>
      <c r="B11" s="292"/>
      <c r="C11" s="293">
        <v>35459030</v>
      </c>
      <c r="D11" s="293">
        <v>0</v>
      </c>
      <c r="E11" s="293">
        <v>5126720</v>
      </c>
      <c r="F11" s="294">
        <v>14.45815071647476</v>
      </c>
      <c r="G11" s="293">
        <v>2011673</v>
      </c>
      <c r="H11" s="294">
        <v>39.238987110667253</v>
      </c>
      <c r="I11" s="294"/>
      <c r="J11" s="294">
        <v>79.733218472315485</v>
      </c>
      <c r="K11" s="294"/>
      <c r="L11" s="294">
        <v>40.494231361648232</v>
      </c>
      <c r="M11" s="290"/>
      <c r="N11" s="270"/>
      <c r="O11" s="270" t="s">
        <v>209</v>
      </c>
      <c r="P11" s="270"/>
      <c r="Q11" s="270"/>
      <c r="R11" s="270"/>
      <c r="S11" s="270"/>
      <c r="T11" s="270"/>
      <c r="U11" s="270"/>
      <c r="V11" s="270"/>
      <c r="W11" s="270"/>
      <c r="X11" s="270"/>
      <c r="Y11" s="270"/>
      <c r="Z11" s="270"/>
      <c r="AA11" s="270"/>
      <c r="AB11" s="270"/>
      <c r="AC11" s="270" t="s">
        <v>209</v>
      </c>
      <c r="AD11" s="270"/>
      <c r="AE11" s="289"/>
      <c r="AF11" s="289"/>
      <c r="AG11" s="289"/>
      <c r="AH11" s="290"/>
      <c r="AI11" s="289"/>
      <c r="AJ11" s="290"/>
      <c r="AK11" s="290"/>
      <c r="AL11" s="290"/>
      <c r="AM11" s="290"/>
      <c r="AN11" s="290"/>
    </row>
    <row r="12" spans="1:40">
      <c r="A12" s="291" t="s">
        <v>210</v>
      </c>
      <c r="B12" s="292"/>
      <c r="C12" s="293">
        <v>35503520</v>
      </c>
      <c r="D12" s="293">
        <v>0</v>
      </c>
      <c r="E12" s="293">
        <v>5082140</v>
      </c>
      <c r="F12" s="294">
        <v>14.314467973879774</v>
      </c>
      <c r="G12" s="293">
        <v>2050671</v>
      </c>
      <c r="H12" s="294">
        <v>40.350541307401997</v>
      </c>
      <c r="I12" s="294"/>
      <c r="J12" s="294">
        <v>79.454232516736596</v>
      </c>
      <c r="K12" s="294"/>
      <c r="L12" s="294">
        <v>39.103691209334599</v>
      </c>
      <c r="M12" s="290"/>
      <c r="N12" s="270"/>
      <c r="O12" s="270" t="s">
        <v>210</v>
      </c>
      <c r="P12" s="270"/>
      <c r="Q12" s="270"/>
      <c r="R12" s="270"/>
      <c r="S12" s="270"/>
      <c r="T12" s="270"/>
      <c r="U12" s="270"/>
      <c r="V12" s="270"/>
      <c r="W12" s="270"/>
      <c r="X12" s="270"/>
      <c r="Y12" s="270"/>
      <c r="Z12" s="270"/>
      <c r="AA12" s="270"/>
      <c r="AB12" s="270"/>
      <c r="AC12" s="270" t="s">
        <v>210</v>
      </c>
      <c r="AD12" s="270"/>
      <c r="AE12" s="289"/>
      <c r="AF12" s="289"/>
      <c r="AG12" s="289"/>
      <c r="AH12" s="290"/>
      <c r="AI12" s="289"/>
      <c r="AJ12" s="290"/>
      <c r="AK12" s="290"/>
      <c r="AL12" s="290"/>
      <c r="AM12" s="290"/>
      <c r="AN12" s="290"/>
    </row>
    <row r="13" spans="1:40">
      <c r="A13" s="291" t="s">
        <v>211</v>
      </c>
      <c r="B13" s="292"/>
      <c r="C13" s="293">
        <v>35549292</v>
      </c>
      <c r="D13" s="293">
        <v>0</v>
      </c>
      <c r="E13" s="293">
        <v>5115141</v>
      </c>
      <c r="F13" s="294">
        <v>14.388868841607311</v>
      </c>
      <c r="G13" s="293">
        <v>2080051</v>
      </c>
      <c r="H13" s="294">
        <v>40.664587740592097</v>
      </c>
      <c r="I13" s="294"/>
      <c r="J13" s="294">
        <v>78.962705416030829</v>
      </c>
      <c r="K13" s="294"/>
      <c r="L13" s="294">
        <v>38.298117675438732</v>
      </c>
      <c r="M13" s="290"/>
      <c r="N13" s="270"/>
      <c r="O13" s="270" t="s">
        <v>211</v>
      </c>
      <c r="P13" s="270"/>
      <c r="Q13" s="270"/>
      <c r="R13" s="270"/>
      <c r="S13" s="270"/>
      <c r="T13" s="270"/>
      <c r="U13" s="270"/>
      <c r="V13" s="270"/>
      <c r="W13" s="270"/>
      <c r="X13" s="270"/>
      <c r="Y13" s="270"/>
      <c r="Z13" s="270"/>
      <c r="AA13" s="270"/>
      <c r="AB13" s="270"/>
      <c r="AC13" s="270" t="s">
        <v>211</v>
      </c>
      <c r="AD13" s="270"/>
      <c r="AE13" s="289"/>
      <c r="AF13" s="289"/>
      <c r="AG13" s="289"/>
      <c r="AH13" s="290"/>
      <c r="AI13" s="289"/>
      <c r="AJ13" s="290"/>
      <c r="AK13" s="290"/>
      <c r="AL13" s="290"/>
      <c r="AM13" s="290"/>
      <c r="AN13" s="290"/>
    </row>
    <row r="14" spans="1:40">
      <c r="A14" s="291" t="s">
        <v>212</v>
      </c>
      <c r="B14" s="292"/>
      <c r="C14" s="293">
        <v>35594358</v>
      </c>
      <c r="D14" s="293">
        <v>0</v>
      </c>
      <c r="E14" s="293">
        <v>5248085</v>
      </c>
      <c r="F14" s="294">
        <v>14.744148496792667</v>
      </c>
      <c r="G14" s="293">
        <v>2175700</v>
      </c>
      <c r="H14" s="294">
        <v>41.457026705931781</v>
      </c>
      <c r="I14" s="294"/>
      <c r="J14" s="294">
        <v>79.185470321182436</v>
      </c>
      <c r="K14" s="294"/>
      <c r="L14" s="294">
        <v>37.728443615250654</v>
      </c>
      <c r="M14" s="290"/>
      <c r="N14" s="270"/>
      <c r="O14" s="270" t="s">
        <v>212</v>
      </c>
      <c r="P14" s="270"/>
      <c r="Q14" s="289">
        <v>176763</v>
      </c>
      <c r="R14" s="289"/>
      <c r="S14" s="289">
        <v>287015</v>
      </c>
      <c r="T14" s="290">
        <v>0.73678859559101717</v>
      </c>
      <c r="U14" s="289">
        <v>279149</v>
      </c>
      <c r="V14" s="290">
        <v>3.2283582936739421</v>
      </c>
      <c r="W14" s="270"/>
      <c r="X14" s="290">
        <v>0.51117967246266005</v>
      </c>
      <c r="Y14" s="270"/>
      <c r="Z14" s="290">
        <v>-2.7171786212112821</v>
      </c>
      <c r="AA14" s="295"/>
      <c r="AB14" s="270"/>
      <c r="AC14" s="270" t="s">
        <v>212</v>
      </c>
      <c r="AD14" s="270"/>
      <c r="AE14" s="289"/>
      <c r="AF14" s="289"/>
      <c r="AG14" s="289"/>
      <c r="AH14" s="290"/>
      <c r="AI14" s="289"/>
      <c r="AJ14" s="290"/>
      <c r="AK14" s="290"/>
      <c r="AL14" s="290"/>
      <c r="AM14" s="290"/>
      <c r="AN14" s="290"/>
    </row>
    <row r="15" spans="1:40">
      <c r="A15" s="291" t="s">
        <v>213</v>
      </c>
      <c r="B15" s="292"/>
      <c r="C15" s="293">
        <v>35644179</v>
      </c>
      <c r="D15" s="293">
        <v>0</v>
      </c>
      <c r="E15" s="293">
        <v>5343348</v>
      </c>
      <c r="F15" s="294">
        <v>14.99080116279295</v>
      </c>
      <c r="G15" s="293">
        <v>2240625</v>
      </c>
      <c r="H15" s="294">
        <v>41.932979098497796</v>
      </c>
      <c r="I15" s="294"/>
      <c r="J15" s="294">
        <v>80.199767458522842</v>
      </c>
      <c r="K15" s="294"/>
      <c r="L15" s="294">
        <v>38.266788360025046</v>
      </c>
      <c r="M15" s="290"/>
      <c r="N15" s="270"/>
      <c r="O15" s="270" t="s">
        <v>213</v>
      </c>
      <c r="P15" s="270"/>
      <c r="Q15" s="289">
        <v>185149</v>
      </c>
      <c r="R15" s="289"/>
      <c r="S15" s="289">
        <v>216628</v>
      </c>
      <c r="T15" s="290">
        <v>0.53265044631818981</v>
      </c>
      <c r="U15" s="289">
        <v>228952</v>
      </c>
      <c r="V15" s="290">
        <v>2.6939919878305432</v>
      </c>
      <c r="W15" s="270"/>
      <c r="X15" s="290">
        <v>0.46654898620735707</v>
      </c>
      <c r="Y15" s="270"/>
      <c r="Z15" s="290">
        <v>-2.2274430016231861</v>
      </c>
      <c r="AA15" s="295"/>
      <c r="AB15" s="270"/>
      <c r="AC15" s="270" t="s">
        <v>213</v>
      </c>
      <c r="AD15" s="270"/>
      <c r="AE15" s="289"/>
      <c r="AF15" s="289"/>
      <c r="AG15" s="289"/>
      <c r="AH15" s="290"/>
      <c r="AI15" s="289"/>
      <c r="AJ15" s="290"/>
      <c r="AK15" s="290"/>
      <c r="AL15" s="290"/>
      <c r="AM15" s="290"/>
      <c r="AN15" s="290"/>
    </row>
    <row r="16" spans="1:40">
      <c r="A16" s="291" t="s">
        <v>214</v>
      </c>
      <c r="B16" s="292"/>
      <c r="C16" s="293">
        <v>35696447</v>
      </c>
      <c r="D16" s="293">
        <v>0</v>
      </c>
      <c r="E16" s="293">
        <v>5312318</v>
      </c>
      <c r="F16" s="294">
        <v>14.881923682768763</v>
      </c>
      <c r="G16" s="293">
        <v>2229262</v>
      </c>
      <c r="H16" s="294">
        <v>41.964016461363947</v>
      </c>
      <c r="I16" s="294"/>
      <c r="J16" s="294">
        <v>80.06279199249056</v>
      </c>
      <c r="K16" s="294"/>
      <c r="L16" s="294">
        <v>38.098775531126613</v>
      </c>
      <c r="M16" s="290"/>
      <c r="N16" s="270"/>
      <c r="O16" s="270" t="s">
        <v>214</v>
      </c>
      <c r="P16" s="270"/>
      <c r="Q16" s="289">
        <v>192927</v>
      </c>
      <c r="R16" s="289"/>
      <c r="S16" s="289">
        <v>230178</v>
      </c>
      <c r="T16" s="290">
        <v>0.56745570888898911</v>
      </c>
      <c r="U16" s="289">
        <v>178591</v>
      </c>
      <c r="V16" s="290">
        <v>1.6134751539619501</v>
      </c>
      <c r="W16" s="270"/>
      <c r="X16" s="290">
        <v>0.60855947575396385</v>
      </c>
      <c r="Y16" s="270"/>
      <c r="Z16" s="290">
        <v>-1.0049156782079862</v>
      </c>
      <c r="AA16" s="295"/>
      <c r="AB16" s="270"/>
      <c r="AC16" s="270" t="s">
        <v>214</v>
      </c>
      <c r="AD16" s="270"/>
      <c r="AE16" s="289"/>
      <c r="AF16" s="289"/>
      <c r="AG16" s="289"/>
      <c r="AH16" s="290"/>
      <c r="AI16" s="289"/>
      <c r="AJ16" s="290"/>
      <c r="AK16" s="290"/>
      <c r="AL16" s="290"/>
      <c r="AM16" s="290"/>
      <c r="AN16" s="290"/>
    </row>
    <row r="17" spans="1:41">
      <c r="A17" s="291" t="s">
        <v>215</v>
      </c>
      <c r="B17" s="292"/>
      <c r="C17" s="293">
        <v>35748371</v>
      </c>
      <c r="D17" s="293">
        <v>0</v>
      </c>
      <c r="E17" s="293">
        <v>5273709</v>
      </c>
      <c r="F17" s="294">
        <v>14.752305776394678</v>
      </c>
      <c r="G17" s="293">
        <v>2183729</v>
      </c>
      <c r="H17" s="294">
        <v>41.407840288495251</v>
      </c>
      <c r="I17" s="294"/>
      <c r="J17" s="294">
        <v>79.456858290995982</v>
      </c>
      <c r="K17" s="294"/>
      <c r="L17" s="294">
        <v>38.049018002500731</v>
      </c>
      <c r="M17" s="290"/>
      <c r="N17" s="270"/>
      <c r="O17" s="270" t="s">
        <v>215</v>
      </c>
      <c r="P17" s="270"/>
      <c r="Q17" s="289">
        <v>199079</v>
      </c>
      <c r="R17" s="289"/>
      <c r="S17" s="289">
        <v>158568</v>
      </c>
      <c r="T17" s="290">
        <v>0.3634369347873676</v>
      </c>
      <c r="U17" s="289">
        <v>103678</v>
      </c>
      <c r="V17" s="290">
        <v>0.74325254790315398</v>
      </c>
      <c r="W17" s="270"/>
      <c r="X17" s="290">
        <v>0.49415287496515248</v>
      </c>
      <c r="Y17" s="270"/>
      <c r="Z17" s="290">
        <v>-0.2490996729380015</v>
      </c>
      <c r="AA17" s="295"/>
      <c r="AB17" s="270"/>
      <c r="AC17" s="270" t="s">
        <v>215</v>
      </c>
      <c r="AD17" s="270"/>
      <c r="AE17" s="289"/>
      <c r="AF17" s="289"/>
      <c r="AG17" s="289"/>
      <c r="AH17" s="290"/>
      <c r="AI17" s="289"/>
      <c r="AJ17" s="290"/>
      <c r="AK17" s="290"/>
      <c r="AL17" s="290"/>
      <c r="AM17" s="290"/>
      <c r="AN17" s="290"/>
    </row>
    <row r="18" spans="1:41">
      <c r="A18" s="291" t="s">
        <v>216</v>
      </c>
      <c r="B18" s="292"/>
      <c r="C18" s="293">
        <v>35799632</v>
      </c>
      <c r="D18" s="293">
        <v>0</v>
      </c>
      <c r="E18" s="293">
        <v>5382574</v>
      </c>
      <c r="F18" s="294">
        <v>15.035277457600682</v>
      </c>
      <c r="G18" s="293">
        <v>2254713</v>
      </c>
      <c r="H18" s="294">
        <v>41.889122193210902</v>
      </c>
      <c r="I18" s="294"/>
      <c r="J18" s="294">
        <v>79.921325724532593</v>
      </c>
      <c r="K18" s="294"/>
      <c r="L18" s="294">
        <v>38.032203531321692</v>
      </c>
      <c r="M18" s="290"/>
      <c r="N18" s="270"/>
      <c r="O18" s="270" t="s">
        <v>216</v>
      </c>
      <c r="P18" s="270"/>
      <c r="Q18" s="289">
        <v>205274</v>
      </c>
      <c r="R18" s="289"/>
      <c r="S18" s="289">
        <v>134489</v>
      </c>
      <c r="T18" s="290">
        <v>0.29112896080801498</v>
      </c>
      <c r="U18" s="289">
        <v>79013</v>
      </c>
      <c r="V18" s="290">
        <v>0.4320954872791205</v>
      </c>
      <c r="W18" s="270"/>
      <c r="X18" s="290">
        <v>0.73585540335015764</v>
      </c>
      <c r="Y18" s="270"/>
      <c r="Z18" s="290">
        <v>0.30375991607103714</v>
      </c>
      <c r="AA18" s="295"/>
      <c r="AB18" s="270"/>
      <c r="AC18" s="270" t="s">
        <v>216</v>
      </c>
      <c r="AD18" s="270"/>
      <c r="AE18" s="289">
        <v>382037</v>
      </c>
      <c r="AF18" s="289"/>
      <c r="AG18" s="289">
        <v>421504</v>
      </c>
      <c r="AH18" s="290">
        <v>1.0279175563990322</v>
      </c>
      <c r="AI18" s="289">
        <v>358162</v>
      </c>
      <c r="AJ18" s="290">
        <v>3.6604537809530626</v>
      </c>
      <c r="AK18" s="290"/>
      <c r="AL18" s="290">
        <v>1.2470350758128177</v>
      </c>
      <c r="AM18" s="290"/>
      <c r="AN18" s="290">
        <v>-2.4134187051402449</v>
      </c>
      <c r="AO18" s="265"/>
    </row>
    <row r="19" spans="1:41">
      <c r="A19" s="291" t="s">
        <v>217</v>
      </c>
      <c r="B19" s="292"/>
      <c r="C19" s="293">
        <v>35861115</v>
      </c>
      <c r="D19" s="293">
        <v>0</v>
      </c>
      <c r="E19" s="293">
        <v>5462290</v>
      </c>
      <c r="F19" s="294">
        <v>15.23179075720317</v>
      </c>
      <c r="G19" s="293">
        <v>2321348</v>
      </c>
      <c r="H19" s="294">
        <v>42.497707005669781</v>
      </c>
      <c r="I19" s="294"/>
      <c r="J19" s="294">
        <v>80.740206241524135</v>
      </c>
      <c r="K19" s="294"/>
      <c r="L19" s="294">
        <v>38.242499235854353</v>
      </c>
      <c r="M19" s="290"/>
      <c r="N19" s="270"/>
      <c r="O19" s="270" t="s">
        <v>217</v>
      </c>
      <c r="P19" s="270"/>
      <c r="Q19" s="289">
        <v>216936</v>
      </c>
      <c r="R19" s="289"/>
      <c r="S19" s="289">
        <v>118942</v>
      </c>
      <c r="T19" s="290">
        <v>0.24098959441021961</v>
      </c>
      <c r="U19" s="289">
        <v>80723</v>
      </c>
      <c r="V19" s="290">
        <v>0.56472790717198507</v>
      </c>
      <c r="W19" s="270"/>
      <c r="X19" s="290">
        <v>0.54043878300129222</v>
      </c>
      <c r="Y19" s="270"/>
      <c r="Z19" s="290">
        <v>-2.4289124170692844E-2</v>
      </c>
      <c r="AA19" s="295"/>
      <c r="AB19" s="270"/>
      <c r="AC19" s="270" t="s">
        <v>217</v>
      </c>
      <c r="AD19" s="270"/>
      <c r="AE19" s="289">
        <v>402085</v>
      </c>
      <c r="AF19" s="289"/>
      <c r="AG19" s="289">
        <v>335570</v>
      </c>
      <c r="AH19" s="290">
        <v>0.77364004072840942</v>
      </c>
      <c r="AI19" s="289">
        <v>309675</v>
      </c>
      <c r="AJ19" s="290">
        <v>3.2587198950025282</v>
      </c>
      <c r="AK19" s="290"/>
      <c r="AL19" s="290">
        <v>1.0069877692086493</v>
      </c>
      <c r="AM19" s="290"/>
      <c r="AN19" s="290">
        <v>-2.2517321257938789</v>
      </c>
      <c r="AO19" s="265"/>
    </row>
    <row r="20" spans="1:41">
      <c r="A20" s="291" t="s">
        <v>218</v>
      </c>
      <c r="B20" s="292"/>
      <c r="C20" s="293">
        <v>35927715</v>
      </c>
      <c r="D20" s="293">
        <v>0</v>
      </c>
      <c r="E20" s="293">
        <v>5447692</v>
      </c>
      <c r="F20" s="294">
        <v>15.162923664919964</v>
      </c>
      <c r="G20" s="293">
        <v>2312830</v>
      </c>
      <c r="H20" s="294">
        <v>42.455226910772488</v>
      </c>
      <c r="I20" s="294"/>
      <c r="J20" s="294">
        <v>80.298423659325977</v>
      </c>
      <c r="K20" s="294"/>
      <c r="L20" s="294">
        <v>37.843196748553488</v>
      </c>
      <c r="M20" s="290"/>
      <c r="N20" s="270"/>
      <c r="O20" s="270" t="s">
        <v>218</v>
      </c>
      <c r="P20" s="270"/>
      <c r="Q20" s="289">
        <v>231268</v>
      </c>
      <c r="R20" s="289"/>
      <c r="S20" s="289">
        <v>135374</v>
      </c>
      <c r="T20" s="290">
        <v>0.28099998215120081</v>
      </c>
      <c r="U20" s="289">
        <v>83568</v>
      </c>
      <c r="V20" s="290">
        <v>0.49121044940854119</v>
      </c>
      <c r="W20" s="270"/>
      <c r="X20" s="290">
        <v>0.23563166683541681</v>
      </c>
      <c r="Y20" s="270"/>
      <c r="Z20" s="290">
        <v>-0.25557878257312439</v>
      </c>
      <c r="AA20" s="295"/>
      <c r="AB20" s="270"/>
      <c r="AC20" s="270" t="s">
        <v>218</v>
      </c>
      <c r="AD20" s="270"/>
      <c r="AE20" s="289">
        <v>424195</v>
      </c>
      <c r="AF20" s="289"/>
      <c r="AG20" s="289">
        <v>365552</v>
      </c>
      <c r="AH20" s="290">
        <v>0.84845569104018992</v>
      </c>
      <c r="AI20" s="289">
        <v>262159</v>
      </c>
      <c r="AJ20" s="290">
        <v>2.1046856033704913</v>
      </c>
      <c r="AK20" s="290"/>
      <c r="AL20" s="290">
        <v>0.84419114258938066</v>
      </c>
      <c r="AM20" s="290"/>
      <c r="AN20" s="290">
        <v>-1.2604944607811106</v>
      </c>
      <c r="AO20" s="265"/>
    </row>
    <row r="21" spans="1:41">
      <c r="A21" s="291" t="s">
        <v>219</v>
      </c>
      <c r="B21" s="292"/>
      <c r="C21" s="293">
        <v>35993281</v>
      </c>
      <c r="D21" s="293">
        <v>0</v>
      </c>
      <c r="E21" s="293">
        <v>5452673</v>
      </c>
      <c r="F21" s="294">
        <v>15.149141307790195</v>
      </c>
      <c r="G21" s="293">
        <v>2320607</v>
      </c>
      <c r="H21" s="294">
        <v>42.559071486590156</v>
      </c>
      <c r="I21" s="294"/>
      <c r="J21" s="294">
        <v>79.817425376731194</v>
      </c>
      <c r="K21" s="294"/>
      <c r="L21" s="294">
        <v>37.258353890141038</v>
      </c>
      <c r="M21" s="290"/>
      <c r="N21" s="270"/>
      <c r="O21" s="270" t="s">
        <v>219</v>
      </c>
      <c r="P21" s="270"/>
      <c r="Q21" s="289">
        <v>244910</v>
      </c>
      <c r="R21" s="289"/>
      <c r="S21" s="289">
        <v>178964</v>
      </c>
      <c r="T21" s="290">
        <v>0.39683553139551719</v>
      </c>
      <c r="U21" s="289">
        <v>136878</v>
      </c>
      <c r="V21" s="290">
        <v>1.151231198094905</v>
      </c>
      <c r="W21" s="270"/>
      <c r="X21" s="290">
        <v>0.36056708573521234</v>
      </c>
      <c r="Y21" s="270"/>
      <c r="Z21" s="290">
        <v>-0.79066411235969269</v>
      </c>
      <c r="AA21" s="295"/>
      <c r="AB21" s="270"/>
      <c r="AC21" s="270" t="s">
        <v>219</v>
      </c>
      <c r="AD21" s="270"/>
      <c r="AE21" s="289">
        <v>443989</v>
      </c>
      <c r="AF21" s="289"/>
      <c r="AG21" s="289">
        <v>337532</v>
      </c>
      <c r="AH21" s="290">
        <v>0.7602724661828848</v>
      </c>
      <c r="AI21" s="289">
        <v>240556</v>
      </c>
      <c r="AJ21" s="290">
        <v>1.894483745998059</v>
      </c>
      <c r="AK21" s="290"/>
      <c r="AL21" s="290">
        <v>0.85471996070036482</v>
      </c>
      <c r="AM21" s="290"/>
      <c r="AN21" s="290">
        <v>-1.0397637852976942</v>
      </c>
      <c r="AO21" s="265"/>
    </row>
    <row r="22" spans="1:41">
      <c r="A22" s="291" t="s">
        <v>220</v>
      </c>
      <c r="B22" s="292"/>
      <c r="C22" s="293">
        <v>36060397</v>
      </c>
      <c r="D22" s="293">
        <v>0</v>
      </c>
      <c r="E22" s="293">
        <v>5512652</v>
      </c>
      <c r="F22" s="294">
        <v>15.287274846142154</v>
      </c>
      <c r="G22" s="293">
        <v>2337628</v>
      </c>
      <c r="H22" s="294">
        <v>42.40478085683624</v>
      </c>
      <c r="I22" s="294"/>
      <c r="J22" s="294">
        <v>80.112080286122591</v>
      </c>
      <c r="K22" s="294"/>
      <c r="L22" s="294">
        <v>37.707299429286351</v>
      </c>
      <c r="M22" s="290"/>
      <c r="N22" s="270"/>
      <c r="O22" s="270" t="s">
        <v>220</v>
      </c>
      <c r="P22" s="270"/>
      <c r="Q22" s="289">
        <v>260765</v>
      </c>
      <c r="R22" s="289"/>
      <c r="S22" s="289">
        <v>130078</v>
      </c>
      <c r="T22" s="290">
        <v>0.25199738854147213</v>
      </c>
      <c r="U22" s="289">
        <v>82915</v>
      </c>
      <c r="V22" s="290">
        <v>0.51565866362533797</v>
      </c>
      <c r="W22" s="270"/>
      <c r="X22" s="290">
        <v>0.19075456158999771</v>
      </c>
      <c r="Y22" s="270"/>
      <c r="Z22" s="290">
        <v>-0.32490410203534026</v>
      </c>
      <c r="AA22" s="295"/>
      <c r="AB22" s="270"/>
      <c r="AC22" s="270" t="s">
        <v>220</v>
      </c>
      <c r="AD22" s="270"/>
      <c r="AE22" s="289">
        <v>466039</v>
      </c>
      <c r="AF22" s="289"/>
      <c r="AG22" s="289">
        <v>264567</v>
      </c>
      <c r="AH22" s="290">
        <v>0.54312634934948711</v>
      </c>
      <c r="AI22" s="289">
        <v>161928</v>
      </c>
      <c r="AJ22" s="290">
        <v>0.94775415090445847</v>
      </c>
      <c r="AK22" s="290"/>
      <c r="AL22" s="290">
        <v>0.92660996494015535</v>
      </c>
      <c r="AM22" s="290"/>
      <c r="AN22" s="290">
        <v>-2.1144185964303119E-2</v>
      </c>
      <c r="AO22" s="265"/>
    </row>
    <row r="23" spans="1:41">
      <c r="A23" s="291" t="s">
        <v>221</v>
      </c>
      <c r="B23" s="292"/>
      <c r="C23" s="293">
        <v>36116929</v>
      </c>
      <c r="D23" s="293">
        <v>0</v>
      </c>
      <c r="E23" s="293">
        <v>5681674</v>
      </c>
      <c r="F23" s="294">
        <v>15.73133197454302</v>
      </c>
      <c r="G23" s="293">
        <v>2409906</v>
      </c>
      <c r="H23" s="294">
        <v>42.415421933746991</v>
      </c>
      <c r="I23" s="294"/>
      <c r="J23" s="294">
        <v>80.722418787028388</v>
      </c>
      <c r="K23" s="294"/>
      <c r="L23" s="294">
        <v>38.306996853281397</v>
      </c>
      <c r="M23" s="290"/>
      <c r="N23" s="270"/>
      <c r="O23" s="270" t="s">
        <v>221</v>
      </c>
      <c r="P23" s="270"/>
      <c r="Q23" s="289">
        <v>255814</v>
      </c>
      <c r="R23" s="289"/>
      <c r="S23" s="289">
        <v>219384</v>
      </c>
      <c r="T23" s="290">
        <v>0.49954121733984991</v>
      </c>
      <c r="U23" s="289">
        <v>88558</v>
      </c>
      <c r="V23" s="290">
        <v>-8.228507192279011E-2</v>
      </c>
      <c r="W23" s="270"/>
      <c r="X23" s="290">
        <v>-1.7787454495746147E-2</v>
      </c>
      <c r="Y23" s="270"/>
      <c r="Z23" s="290">
        <v>6.4497617427043963E-2</v>
      </c>
      <c r="AA23" s="295"/>
      <c r="AB23" s="270"/>
      <c r="AC23" s="270" t="s">
        <v>221</v>
      </c>
      <c r="AD23" s="270"/>
      <c r="AE23" s="289">
        <v>472750</v>
      </c>
      <c r="AF23" s="289"/>
      <c r="AG23" s="289">
        <v>338326</v>
      </c>
      <c r="AH23" s="290">
        <v>0.74053081175006952</v>
      </c>
      <c r="AI23" s="289">
        <v>169281</v>
      </c>
      <c r="AJ23" s="290">
        <v>0.48244283524919496</v>
      </c>
      <c r="AK23" s="290"/>
      <c r="AL23" s="290">
        <v>0.52265132850554608</v>
      </c>
      <c r="AM23" s="290"/>
      <c r="AN23" s="290">
        <v>4.0208493256351119E-2</v>
      </c>
      <c r="AO23" s="265"/>
    </row>
    <row r="24" spans="1:41">
      <c r="A24" s="291" t="s">
        <v>222</v>
      </c>
      <c r="B24" s="292"/>
      <c r="C24" s="293">
        <v>36180094</v>
      </c>
      <c r="D24" s="293">
        <v>0</v>
      </c>
      <c r="E24" s="293">
        <v>5762702</v>
      </c>
      <c r="F24" s="294">
        <v>15.927824842025009</v>
      </c>
      <c r="G24" s="293">
        <v>2499469</v>
      </c>
      <c r="H24" s="294">
        <v>43.373212774146573</v>
      </c>
      <c r="I24" s="294"/>
      <c r="J24" s="294">
        <v>80.449339640952772</v>
      </c>
      <c r="K24" s="294"/>
      <c r="L24" s="294">
        <v>37.076126866806199</v>
      </c>
      <c r="M24" s="290"/>
      <c r="N24" s="270"/>
      <c r="O24" s="270" t="s">
        <v>222</v>
      </c>
      <c r="P24" s="270"/>
      <c r="Q24" s="289">
        <v>252379</v>
      </c>
      <c r="R24" s="289"/>
      <c r="S24" s="289">
        <v>315010</v>
      </c>
      <c r="T24" s="290">
        <v>0.76490117710504535</v>
      </c>
      <c r="U24" s="289">
        <v>186639</v>
      </c>
      <c r="V24" s="290">
        <v>0.91798586337408494</v>
      </c>
      <c r="W24" s="270"/>
      <c r="X24" s="290">
        <v>0.15091598162679531</v>
      </c>
      <c r="Y24" s="270"/>
      <c r="Z24" s="290">
        <v>-0.76706988174728963</v>
      </c>
      <c r="AA24" s="295"/>
      <c r="AB24" s="270"/>
      <c r="AC24" s="270" t="s">
        <v>222</v>
      </c>
      <c r="AD24" s="270"/>
      <c r="AE24" s="289">
        <v>483647</v>
      </c>
      <c r="AF24" s="289"/>
      <c r="AG24" s="289">
        <v>450384</v>
      </c>
      <c r="AH24" s="290">
        <v>1.0459011592562462</v>
      </c>
      <c r="AI24" s="289">
        <v>270207</v>
      </c>
      <c r="AJ24" s="290">
        <v>1.4091963127826261</v>
      </c>
      <c r="AK24" s="290"/>
      <c r="AL24" s="290">
        <v>0.38654764846221212</v>
      </c>
      <c r="AM24" s="290"/>
      <c r="AN24" s="290">
        <v>-1.022648664320414</v>
      </c>
      <c r="AO24" s="265"/>
    </row>
    <row r="25" spans="1:41">
      <c r="A25" s="291" t="s">
        <v>223</v>
      </c>
      <c r="B25" s="292"/>
      <c r="C25" s="293">
        <v>36242511</v>
      </c>
      <c r="D25" s="293">
        <v>0</v>
      </c>
      <c r="E25" s="293">
        <v>5756889</v>
      </c>
      <c r="F25" s="294">
        <v>15.884354701582348</v>
      </c>
      <c r="G25" s="293">
        <v>2497951</v>
      </c>
      <c r="H25" s="294">
        <v>43.390640326745924</v>
      </c>
      <c r="I25" s="294"/>
      <c r="J25" s="294">
        <v>79.757221289432763</v>
      </c>
      <c r="K25" s="294"/>
      <c r="L25" s="294">
        <v>36.366580962686839</v>
      </c>
      <c r="M25" s="290"/>
      <c r="N25" s="270"/>
      <c r="O25" s="270" t="s">
        <v>223</v>
      </c>
      <c r="P25" s="270"/>
      <c r="Q25" s="289">
        <v>249230</v>
      </c>
      <c r="R25" s="289"/>
      <c r="S25" s="289">
        <v>304216</v>
      </c>
      <c r="T25" s="290">
        <v>0.73521339379215256</v>
      </c>
      <c r="U25" s="289">
        <v>177344</v>
      </c>
      <c r="V25" s="290">
        <v>0.83156884015576793</v>
      </c>
      <c r="W25" s="270"/>
      <c r="X25" s="290">
        <v>-6.0204087298430409E-2</v>
      </c>
      <c r="Y25" s="270"/>
      <c r="Z25" s="290">
        <v>-0.89177292745419834</v>
      </c>
      <c r="AA25" s="295"/>
      <c r="AB25" s="270"/>
      <c r="AC25" s="270" t="s">
        <v>223</v>
      </c>
      <c r="AD25" s="270"/>
      <c r="AE25" s="289">
        <v>494140</v>
      </c>
      <c r="AF25" s="289"/>
      <c r="AG25" s="289">
        <v>483180</v>
      </c>
      <c r="AH25" s="290">
        <v>1.1320489251876698</v>
      </c>
      <c r="AI25" s="289">
        <v>314222</v>
      </c>
      <c r="AJ25" s="290">
        <v>1.982800038250673</v>
      </c>
      <c r="AK25" s="290"/>
      <c r="AL25" s="290">
        <v>0.30036299843678194</v>
      </c>
      <c r="AM25" s="290"/>
      <c r="AN25" s="290">
        <v>-1.682437039813891</v>
      </c>
      <c r="AO25" s="265"/>
    </row>
    <row r="26" spans="1:41">
      <c r="A26" s="291" t="s">
        <v>224</v>
      </c>
      <c r="B26" s="292"/>
      <c r="C26" s="293">
        <v>36305906</v>
      </c>
      <c r="D26" s="293">
        <v>0</v>
      </c>
      <c r="E26" s="293">
        <v>5655471</v>
      </c>
      <c r="F26" s="294">
        <v>15.577275498922956</v>
      </c>
      <c r="G26" s="293">
        <v>2489225</v>
      </c>
      <c r="H26" s="294">
        <v>44.01445962679324</v>
      </c>
      <c r="I26" s="294"/>
      <c r="J26" s="294">
        <v>79.931570302346444</v>
      </c>
      <c r="K26" s="294"/>
      <c r="L26" s="294">
        <v>35.917110675553204</v>
      </c>
      <c r="M26" s="290"/>
      <c r="N26" s="270"/>
      <c r="O26" s="270" t="s">
        <v>224</v>
      </c>
      <c r="P26" s="270"/>
      <c r="Q26" s="289">
        <v>245509</v>
      </c>
      <c r="R26" s="289"/>
      <c r="S26" s="289">
        <v>142819</v>
      </c>
      <c r="T26" s="290">
        <v>0.29000065278080278</v>
      </c>
      <c r="U26" s="289">
        <v>151597</v>
      </c>
      <c r="V26" s="290">
        <v>1.6096787699570001</v>
      </c>
      <c r="W26" s="270"/>
      <c r="X26" s="290">
        <v>-0.18050998377614746</v>
      </c>
      <c r="Y26" s="270"/>
      <c r="Z26" s="290">
        <v>-1.7901887537331476</v>
      </c>
      <c r="AA26" s="295"/>
      <c r="AB26" s="270"/>
      <c r="AC26" s="270" t="s">
        <v>224</v>
      </c>
      <c r="AD26" s="270"/>
      <c r="AE26" s="289">
        <v>506274</v>
      </c>
      <c r="AF26" s="289"/>
      <c r="AG26" s="289">
        <v>272897</v>
      </c>
      <c r="AH26" s="290">
        <v>0.54199804132227491</v>
      </c>
      <c r="AI26" s="289">
        <v>234512</v>
      </c>
      <c r="AJ26" s="290">
        <v>2.1253374335823381</v>
      </c>
      <c r="AK26" s="290"/>
      <c r="AL26" s="290">
        <v>1.0244577813850242E-2</v>
      </c>
      <c r="AM26" s="290"/>
      <c r="AN26" s="290">
        <v>-2.1150928557684878</v>
      </c>
      <c r="AO26" s="265"/>
    </row>
    <row r="27" spans="1:41">
      <c r="A27" s="291" t="s">
        <v>225</v>
      </c>
      <c r="B27" s="292"/>
      <c r="C27" s="293">
        <v>36362144</v>
      </c>
      <c r="D27" s="293">
        <v>0</v>
      </c>
      <c r="E27" s="293">
        <v>5754033</v>
      </c>
      <c r="F27" s="294">
        <v>15.824240176816856</v>
      </c>
      <c r="G27" s="293">
        <v>2575767</v>
      </c>
      <c r="H27" s="294">
        <v>44.764550359721603</v>
      </c>
      <c r="I27" s="294"/>
      <c r="J27" s="294">
        <v>80.325277178980443</v>
      </c>
      <c r="K27" s="294"/>
      <c r="L27" s="294">
        <v>35.560726819258839</v>
      </c>
      <c r="M27" s="290"/>
      <c r="N27" s="270"/>
      <c r="O27" s="270" t="s">
        <v>225</v>
      </c>
      <c r="P27" s="270"/>
      <c r="Q27" s="289">
        <v>245215</v>
      </c>
      <c r="R27" s="289"/>
      <c r="S27" s="289">
        <v>72359</v>
      </c>
      <c r="T27" s="290">
        <v>9.2908202273836338E-2</v>
      </c>
      <c r="U27" s="289">
        <v>165861</v>
      </c>
      <c r="V27" s="290">
        <v>2.3491284259746124</v>
      </c>
      <c r="W27" s="270"/>
      <c r="X27" s="290">
        <v>-0.39714160804794574</v>
      </c>
      <c r="Y27" s="270"/>
      <c r="Z27" s="290">
        <v>-2.7462700340225581</v>
      </c>
      <c r="AA27" s="295"/>
      <c r="AB27" s="270"/>
      <c r="AC27" s="270" t="s">
        <v>225</v>
      </c>
      <c r="AD27" s="270"/>
      <c r="AE27" s="289">
        <v>501029</v>
      </c>
      <c r="AF27" s="289"/>
      <c r="AG27" s="289">
        <v>291743</v>
      </c>
      <c r="AH27" s="290">
        <v>0.59244941961368625</v>
      </c>
      <c r="AI27" s="289">
        <v>254419</v>
      </c>
      <c r="AJ27" s="290">
        <v>2.2668433540518222</v>
      </c>
      <c r="AK27" s="290"/>
      <c r="AL27" s="290">
        <v>-0.41492906254369188</v>
      </c>
      <c r="AM27" s="290"/>
      <c r="AN27" s="290">
        <v>-2.6817724165955141</v>
      </c>
      <c r="AO27" s="265"/>
    </row>
    <row r="28" spans="1:41">
      <c r="A28" s="291" t="s">
        <v>226</v>
      </c>
      <c r="B28" s="292"/>
      <c r="C28" s="293">
        <v>36416780</v>
      </c>
      <c r="D28" s="293">
        <v>0</v>
      </c>
      <c r="E28" s="293">
        <v>5798087</v>
      </c>
      <c r="F28" s="294">
        <v>15.921470816475262</v>
      </c>
      <c r="G28" s="293">
        <v>2622462</v>
      </c>
      <c r="H28" s="294">
        <v>45.229780098159964</v>
      </c>
      <c r="I28" s="294"/>
      <c r="J28" s="294">
        <v>80.483899165780855</v>
      </c>
      <c r="K28" s="294"/>
      <c r="L28" s="294">
        <v>35.254119067620891</v>
      </c>
      <c r="M28" s="290"/>
      <c r="N28" s="270"/>
      <c r="O28" s="270" t="s">
        <v>226</v>
      </c>
      <c r="P28" s="270"/>
      <c r="Q28" s="289">
        <v>236686</v>
      </c>
      <c r="R28" s="289"/>
      <c r="S28" s="289">
        <v>35385</v>
      </c>
      <c r="T28" s="290">
        <v>-6.3540255497471776E-3</v>
      </c>
      <c r="U28" s="289">
        <v>122993</v>
      </c>
      <c r="V28" s="290">
        <v>1.8565673240133904</v>
      </c>
      <c r="W28" s="270"/>
      <c r="X28" s="290">
        <v>3.4559524828082999E-2</v>
      </c>
      <c r="Y28" s="270"/>
      <c r="Z28" s="290">
        <v>-1.8220077991853074</v>
      </c>
      <c r="AA28" s="295"/>
      <c r="AB28" s="270"/>
      <c r="AC28" s="270" t="s">
        <v>226</v>
      </c>
      <c r="AD28" s="270"/>
      <c r="AE28" s="289">
        <v>489065</v>
      </c>
      <c r="AF28" s="289"/>
      <c r="AG28" s="289">
        <v>350395</v>
      </c>
      <c r="AH28" s="290">
        <v>0.75854715155529817</v>
      </c>
      <c r="AI28" s="289">
        <v>309632</v>
      </c>
      <c r="AJ28" s="290">
        <v>2.7745531873874754</v>
      </c>
      <c r="AK28" s="290"/>
      <c r="AL28" s="290">
        <v>0.18547550645487831</v>
      </c>
      <c r="AM28" s="290"/>
      <c r="AN28" s="290">
        <v>-2.589077680932597</v>
      </c>
      <c r="AO28" s="265"/>
    </row>
    <row r="29" spans="1:41">
      <c r="A29" s="291" t="s">
        <v>227</v>
      </c>
      <c r="B29" s="292"/>
      <c r="C29" s="293">
        <v>36470981</v>
      </c>
      <c r="D29" s="293">
        <v>0</v>
      </c>
      <c r="E29" s="293">
        <v>5761527</v>
      </c>
      <c r="F29" s="294">
        <v>15.797565192995494</v>
      </c>
      <c r="G29" s="293">
        <v>2569295</v>
      </c>
      <c r="H29" s="294">
        <v>44.593993918626083</v>
      </c>
      <c r="I29" s="294"/>
      <c r="J29" s="294">
        <v>79.828749153273776</v>
      </c>
      <c r="K29" s="294"/>
      <c r="L29" s="294">
        <v>35.234755234647693</v>
      </c>
      <c r="M29" s="290"/>
      <c r="N29" s="270"/>
      <c r="O29" s="270" t="s">
        <v>227</v>
      </c>
      <c r="P29" s="270"/>
      <c r="Q29" s="289">
        <v>228470</v>
      </c>
      <c r="R29" s="289"/>
      <c r="S29" s="289">
        <v>4638</v>
      </c>
      <c r="T29" s="290">
        <v>-8.678950858685397E-2</v>
      </c>
      <c r="U29" s="289">
        <v>71344</v>
      </c>
      <c r="V29" s="290">
        <v>1.203353591880159</v>
      </c>
      <c r="W29" s="270"/>
      <c r="X29" s="290">
        <v>7.1527863841012618E-2</v>
      </c>
      <c r="Y29" s="270"/>
      <c r="Z29" s="290">
        <v>-1.1318257280391464</v>
      </c>
      <c r="AA29" s="295"/>
      <c r="AB29" s="270"/>
      <c r="AC29" s="270" t="s">
        <v>227</v>
      </c>
      <c r="AD29" s="270"/>
      <c r="AE29" s="289">
        <v>477700</v>
      </c>
      <c r="AF29" s="289"/>
      <c r="AG29" s="289">
        <v>308854</v>
      </c>
      <c r="AH29" s="290">
        <v>0.64842388520529859</v>
      </c>
      <c r="AI29" s="289">
        <v>248688</v>
      </c>
      <c r="AJ29" s="290">
        <v>2.0349224320359269</v>
      </c>
      <c r="AK29" s="290"/>
      <c r="AL29" s="290">
        <v>1.1323776542582209E-2</v>
      </c>
      <c r="AM29" s="290"/>
      <c r="AN29" s="290">
        <v>-2.0235986554933447</v>
      </c>
      <c r="AO29" s="265"/>
    </row>
    <row r="30" spans="1:41">
      <c r="A30" s="291" t="s">
        <v>228</v>
      </c>
      <c r="B30" s="292"/>
      <c r="C30" s="293">
        <v>36525199</v>
      </c>
      <c r="D30" s="293">
        <v>0</v>
      </c>
      <c r="E30" s="293">
        <v>5735047</v>
      </c>
      <c r="F30" s="294">
        <v>15.701617395705359</v>
      </c>
      <c r="G30" s="293">
        <v>2579215</v>
      </c>
      <c r="H30" s="294">
        <v>44.972865959075833</v>
      </c>
      <c r="I30" s="294"/>
      <c r="J30" s="294">
        <v>80.082599137542417</v>
      </c>
      <c r="K30" s="294"/>
      <c r="L30" s="294">
        <v>35.109733178466584</v>
      </c>
      <c r="M30" s="290"/>
      <c r="N30" s="270"/>
      <c r="O30" s="270" t="s">
        <v>228</v>
      </c>
      <c r="P30" s="270"/>
      <c r="Q30" s="289">
        <v>219293</v>
      </c>
      <c r="R30" s="289"/>
      <c r="S30" s="289">
        <v>79576</v>
      </c>
      <c r="T30" s="290">
        <v>0.12434189678240237</v>
      </c>
      <c r="U30" s="289">
        <v>89990</v>
      </c>
      <c r="V30" s="290">
        <v>0.95840633228259264</v>
      </c>
      <c r="W30" s="270"/>
      <c r="X30" s="290">
        <v>0.15102883519597299</v>
      </c>
      <c r="Y30" s="270"/>
      <c r="Z30" s="290">
        <v>-0.80737749708661966</v>
      </c>
      <c r="AA30" s="295"/>
      <c r="AB30" s="270"/>
      <c r="AC30" s="270" t="s">
        <v>228</v>
      </c>
      <c r="AD30" s="270"/>
      <c r="AE30" s="289">
        <v>464802</v>
      </c>
      <c r="AF30" s="289"/>
      <c r="AG30" s="289">
        <v>222395</v>
      </c>
      <c r="AH30" s="290">
        <v>0.41434254956320515</v>
      </c>
      <c r="AI30" s="289">
        <v>241587</v>
      </c>
      <c r="AJ30" s="290">
        <v>2.5680851022395927</v>
      </c>
      <c r="AK30" s="290"/>
      <c r="AL30" s="290">
        <v>-2.9481148580174477E-2</v>
      </c>
      <c r="AM30" s="290"/>
      <c r="AN30" s="290">
        <v>-2.5975662508197672</v>
      </c>
      <c r="AO30" s="265"/>
    </row>
    <row r="31" spans="1:41">
      <c r="A31" s="291" t="s">
        <v>229</v>
      </c>
      <c r="B31" s="292"/>
      <c r="C31" s="293">
        <v>36586408</v>
      </c>
      <c r="D31" s="293">
        <v>0</v>
      </c>
      <c r="E31" s="293">
        <v>5780551</v>
      </c>
      <c r="F31" s="294">
        <v>15.799722672966421</v>
      </c>
      <c r="G31" s="293">
        <v>2616924</v>
      </c>
      <c r="H31" s="294">
        <v>45.271186085893888</v>
      </c>
      <c r="I31" s="294"/>
      <c r="J31" s="294">
        <v>80.460949357779597</v>
      </c>
      <c r="K31" s="294"/>
      <c r="L31" s="294">
        <v>35.18976327188571</v>
      </c>
      <c r="M31" s="290"/>
      <c r="N31" s="270"/>
      <c r="O31" s="270" t="s">
        <v>229</v>
      </c>
      <c r="P31" s="270"/>
      <c r="Q31" s="289">
        <v>224264</v>
      </c>
      <c r="R31" s="289"/>
      <c r="S31" s="289">
        <v>26518</v>
      </c>
      <c r="T31" s="290">
        <v>-2.4517503850434608E-2</v>
      </c>
      <c r="U31" s="289">
        <v>41157</v>
      </c>
      <c r="V31" s="290">
        <v>0.50663572617228425</v>
      </c>
      <c r="W31" s="270"/>
      <c r="X31" s="290">
        <v>0.13567217879915461</v>
      </c>
      <c r="Y31" s="270"/>
      <c r="Z31" s="290">
        <v>-0.37096354737312964</v>
      </c>
      <c r="AA31" s="295"/>
      <c r="AB31" s="270"/>
      <c r="AC31" s="270" t="s">
        <v>229</v>
      </c>
      <c r="AD31" s="270"/>
      <c r="AE31" s="289">
        <v>469479</v>
      </c>
      <c r="AF31" s="289"/>
      <c r="AG31" s="289">
        <v>98877</v>
      </c>
      <c r="AH31" s="290">
        <v>6.839069842340173E-2</v>
      </c>
      <c r="AI31" s="289">
        <v>207018</v>
      </c>
      <c r="AJ31" s="290">
        <v>2.8557641521468966</v>
      </c>
      <c r="AK31" s="290"/>
      <c r="AL31" s="290">
        <v>-0.26146942924879113</v>
      </c>
      <c r="AM31" s="290"/>
      <c r="AN31" s="290">
        <v>-3.1172335813956877</v>
      </c>
      <c r="AO31" s="265"/>
    </row>
    <row r="32" spans="1:41">
      <c r="A32" s="291" t="s">
        <v>230</v>
      </c>
      <c r="B32" s="292"/>
      <c r="C32" s="293">
        <v>36650689</v>
      </c>
      <c r="D32" s="293">
        <v>0</v>
      </c>
      <c r="E32" s="293">
        <v>5791004</v>
      </c>
      <c r="F32" s="294">
        <v>15.800532426552746</v>
      </c>
      <c r="G32" s="293">
        <v>2615835</v>
      </c>
      <c r="H32" s="294">
        <v>45.170664706845308</v>
      </c>
      <c r="I32" s="294"/>
      <c r="J32" s="294">
        <v>80.277572502765338</v>
      </c>
      <c r="K32" s="294"/>
      <c r="L32" s="294">
        <v>35.10690779592003</v>
      </c>
      <c r="M32" s="290"/>
      <c r="N32" s="270"/>
      <c r="O32" s="270" t="s">
        <v>230</v>
      </c>
      <c r="P32" s="270"/>
      <c r="Q32" s="289">
        <v>233909</v>
      </c>
      <c r="R32" s="289"/>
      <c r="S32" s="289">
        <v>-7083</v>
      </c>
      <c r="T32" s="290">
        <v>-0.12093838992251627</v>
      </c>
      <c r="U32" s="289">
        <v>-6627</v>
      </c>
      <c r="V32" s="290">
        <v>-5.9115391314655596E-2</v>
      </c>
      <c r="W32" s="270"/>
      <c r="X32" s="290">
        <v>-0.20632666301551694</v>
      </c>
      <c r="Y32" s="270"/>
      <c r="Z32" s="290">
        <v>-0.14721127170086135</v>
      </c>
      <c r="AA32" s="295"/>
      <c r="AB32" s="270"/>
      <c r="AC32" s="270" t="s">
        <v>230</v>
      </c>
      <c r="AD32" s="270"/>
      <c r="AE32" s="289">
        <v>470595</v>
      </c>
      <c r="AF32" s="289"/>
      <c r="AG32" s="289">
        <v>28302</v>
      </c>
      <c r="AH32" s="290">
        <v>-0.12729241547226344</v>
      </c>
      <c r="AI32" s="289">
        <v>116366</v>
      </c>
      <c r="AJ32" s="290">
        <v>1.7974519326987348</v>
      </c>
      <c r="AK32" s="290"/>
      <c r="AL32" s="290">
        <v>-0.17176713818743394</v>
      </c>
      <c r="AM32" s="290"/>
      <c r="AN32" s="290">
        <v>-1.9692190708861688</v>
      </c>
      <c r="AO32" s="265"/>
    </row>
    <row r="33" spans="1:41">
      <c r="A33" s="291" t="s">
        <v>231</v>
      </c>
      <c r="B33" s="292"/>
      <c r="C33" s="293">
        <v>36714663</v>
      </c>
      <c r="D33" s="293">
        <v>0</v>
      </c>
      <c r="E33" s="293">
        <v>5739865</v>
      </c>
      <c r="F33" s="294">
        <v>15.633712884685883</v>
      </c>
      <c r="G33" s="293">
        <v>2571568</v>
      </c>
      <c r="H33" s="294">
        <v>44.801889939920194</v>
      </c>
      <c r="I33" s="294"/>
      <c r="J33" s="294">
        <v>80.102972745778672</v>
      </c>
      <c r="K33" s="294"/>
      <c r="L33" s="294">
        <v>35.301082805858478</v>
      </c>
      <c r="M33" s="290"/>
      <c r="N33" s="270"/>
      <c r="O33" s="270" t="s">
        <v>231</v>
      </c>
      <c r="P33" s="270"/>
      <c r="Q33" s="289">
        <v>243682</v>
      </c>
      <c r="R33" s="289"/>
      <c r="S33" s="289">
        <v>-21662</v>
      </c>
      <c r="T33" s="290">
        <v>-0.16385230830961106</v>
      </c>
      <c r="U33" s="289">
        <v>2273</v>
      </c>
      <c r="V33" s="290">
        <v>0.20789602129411122</v>
      </c>
      <c r="W33" s="270"/>
      <c r="X33" s="290">
        <v>0.27422359250489592</v>
      </c>
      <c r="Y33" s="270"/>
      <c r="Z33" s="290">
        <v>6.6327571210784697E-2</v>
      </c>
      <c r="AA33" s="295"/>
      <c r="AB33" s="270"/>
      <c r="AC33" s="270" t="s">
        <v>231</v>
      </c>
      <c r="AD33" s="270"/>
      <c r="AE33" s="289">
        <v>472152</v>
      </c>
      <c r="AF33" s="289"/>
      <c r="AG33" s="289">
        <v>-17024</v>
      </c>
      <c r="AH33" s="290">
        <v>-0.25064181689646503</v>
      </c>
      <c r="AI33" s="289">
        <v>73617</v>
      </c>
      <c r="AJ33" s="290">
        <v>1.4112496131742702</v>
      </c>
      <c r="AK33" s="290"/>
      <c r="AL33" s="290">
        <v>0.34575145634590854</v>
      </c>
      <c r="AM33" s="290"/>
      <c r="AN33" s="290">
        <v>-1.0654981568283617</v>
      </c>
      <c r="AO33" s="265"/>
    </row>
    <row r="34" spans="1:41">
      <c r="A34" s="291" t="s">
        <v>232</v>
      </c>
      <c r="B34" s="292"/>
      <c r="C34" s="293">
        <v>36779488</v>
      </c>
      <c r="D34" s="293">
        <v>0</v>
      </c>
      <c r="E34" s="293">
        <v>5896344</v>
      </c>
      <c r="F34" s="294">
        <v>16.031609792936756</v>
      </c>
      <c r="G34" s="293">
        <v>2721847</v>
      </c>
      <c r="H34" s="294">
        <v>46.161604546817486</v>
      </c>
      <c r="I34" s="294"/>
      <c r="J34" s="294">
        <v>79.895010041723737</v>
      </c>
      <c r="K34" s="294"/>
      <c r="L34" s="294">
        <v>33.733405494906251</v>
      </c>
      <c r="M34" s="290"/>
      <c r="N34" s="270"/>
      <c r="O34" s="270" t="s">
        <v>232</v>
      </c>
      <c r="P34" s="270"/>
      <c r="Q34" s="289">
        <v>254289</v>
      </c>
      <c r="R34" s="289"/>
      <c r="S34" s="289">
        <v>161297</v>
      </c>
      <c r="T34" s="290">
        <v>0.32999239723139695</v>
      </c>
      <c r="U34" s="289">
        <v>142632</v>
      </c>
      <c r="V34" s="290">
        <v>1.1887385877416534</v>
      </c>
      <c r="W34" s="270"/>
      <c r="X34" s="290">
        <v>-0.18758909581868011</v>
      </c>
      <c r="Y34" s="270"/>
      <c r="Z34" s="290">
        <v>-1.3763276835603335</v>
      </c>
      <c r="AA34" s="295"/>
      <c r="AB34" s="270"/>
      <c r="AC34" s="270" t="s">
        <v>232</v>
      </c>
      <c r="AD34" s="270"/>
      <c r="AE34" s="289">
        <v>473582</v>
      </c>
      <c r="AF34" s="289"/>
      <c r="AG34" s="289">
        <v>240873</v>
      </c>
      <c r="AH34" s="290">
        <v>0.45433429401379932</v>
      </c>
      <c r="AI34" s="289">
        <v>232622</v>
      </c>
      <c r="AJ34" s="290">
        <v>2.1471449200242461</v>
      </c>
      <c r="AK34" s="290"/>
      <c r="AL34" s="290">
        <v>-3.6560260622707119E-2</v>
      </c>
      <c r="AM34" s="290"/>
      <c r="AN34" s="290">
        <v>-2.1837051806469532</v>
      </c>
      <c r="AO34" s="265"/>
    </row>
    <row r="35" spans="1:41">
      <c r="A35" s="291" t="s">
        <v>233</v>
      </c>
      <c r="B35" s="292"/>
      <c r="C35" s="293">
        <v>36862141</v>
      </c>
      <c r="D35" s="293">
        <v>0</v>
      </c>
      <c r="E35" s="293">
        <v>6021464</v>
      </c>
      <c r="F35" s="294">
        <v>16.335090248827381</v>
      </c>
      <c r="G35" s="293">
        <v>2794678</v>
      </c>
      <c r="H35" s="294">
        <v>46.41193570201532</v>
      </c>
      <c r="I35" s="294"/>
      <c r="J35" s="294">
        <v>80.563808634940145</v>
      </c>
      <c r="K35" s="294"/>
      <c r="L35" s="294">
        <v>34.151872932924825</v>
      </c>
      <c r="M35" s="290"/>
      <c r="N35" s="270"/>
      <c r="O35" s="270" t="s">
        <v>233</v>
      </c>
      <c r="P35" s="270"/>
      <c r="Q35" s="289">
        <v>275733</v>
      </c>
      <c r="R35" s="289"/>
      <c r="S35" s="289">
        <v>240913</v>
      </c>
      <c r="T35" s="290">
        <v>0.53536757586095973</v>
      </c>
      <c r="U35" s="289">
        <v>177754</v>
      </c>
      <c r="V35" s="290">
        <v>1.1407496161214326</v>
      </c>
      <c r="W35" s="270"/>
      <c r="X35" s="290">
        <v>0.10285927716054744</v>
      </c>
      <c r="Y35" s="270"/>
      <c r="Z35" s="290">
        <v>-1.0378903389608851</v>
      </c>
      <c r="AA35" s="295"/>
      <c r="AB35" s="270"/>
      <c r="AC35" s="270" t="s">
        <v>233</v>
      </c>
      <c r="AD35" s="270"/>
      <c r="AE35" s="289">
        <v>499997</v>
      </c>
      <c r="AF35" s="289"/>
      <c r="AG35" s="289">
        <v>267431</v>
      </c>
      <c r="AH35" s="290">
        <v>0.51085007201052512</v>
      </c>
      <c r="AI35" s="289">
        <v>218911</v>
      </c>
      <c r="AJ35" s="290">
        <v>1.6473853422937168</v>
      </c>
      <c r="AK35" s="290"/>
      <c r="AL35" s="290">
        <v>0.23853145595970204</v>
      </c>
      <c r="AM35" s="290"/>
      <c r="AN35" s="290">
        <v>-1.4088538863340148</v>
      </c>
      <c r="AO35" s="265"/>
    </row>
    <row r="36" spans="1:41">
      <c r="A36" s="291" t="s">
        <v>234</v>
      </c>
      <c r="B36" s="292"/>
      <c r="C36" s="293">
        <v>36954503</v>
      </c>
      <c r="D36" s="293">
        <v>0</v>
      </c>
      <c r="E36" s="293">
        <v>5894547</v>
      </c>
      <c r="F36" s="294">
        <v>15.950822014843496</v>
      </c>
      <c r="G36" s="293">
        <v>2734682</v>
      </c>
      <c r="H36" s="294">
        <v>46.393420902403527</v>
      </c>
      <c r="I36" s="294"/>
      <c r="J36" s="294">
        <v>80.459602067691264</v>
      </c>
      <c r="K36" s="294"/>
      <c r="L36" s="294">
        <v>34.066181165287738</v>
      </c>
      <c r="M36" s="290"/>
      <c r="N36" s="270"/>
      <c r="O36" s="270" t="s">
        <v>234</v>
      </c>
      <c r="P36" s="270"/>
      <c r="Q36" s="289">
        <v>303814</v>
      </c>
      <c r="R36" s="289"/>
      <c r="S36" s="289">
        <v>103543</v>
      </c>
      <c r="T36" s="290">
        <v>0.15028958829075023</v>
      </c>
      <c r="U36" s="289">
        <v>118847</v>
      </c>
      <c r="V36" s="290">
        <v>1.2227561955582189</v>
      </c>
      <c r="W36" s="270"/>
      <c r="X36" s="290">
        <v>0.18202956492592648</v>
      </c>
      <c r="Y36" s="270"/>
      <c r="Z36" s="290">
        <v>-1.0407266306322924</v>
      </c>
      <c r="AA36" s="295"/>
      <c r="AB36" s="270"/>
      <c r="AC36" s="270" t="s">
        <v>234</v>
      </c>
      <c r="AD36" s="270"/>
      <c r="AE36" s="289">
        <v>537723</v>
      </c>
      <c r="AF36" s="289"/>
      <c r="AG36" s="289">
        <v>96460</v>
      </c>
      <c r="AH36" s="290">
        <v>2.9351198368233966E-2</v>
      </c>
      <c r="AI36" s="289">
        <v>112220</v>
      </c>
      <c r="AJ36" s="290">
        <v>1.1636408042435633</v>
      </c>
      <c r="AK36" s="290"/>
      <c r="AL36" s="290">
        <v>-2.4297098089590463E-2</v>
      </c>
      <c r="AM36" s="290"/>
      <c r="AN36" s="290">
        <v>-1.1879379023331538</v>
      </c>
      <c r="AO36" s="265"/>
    </row>
    <row r="37" spans="1:41">
      <c r="A37" s="291" t="s">
        <v>235</v>
      </c>
      <c r="B37" s="292"/>
      <c r="C37" s="293">
        <v>37048691</v>
      </c>
      <c r="D37" s="293">
        <v>0</v>
      </c>
      <c r="E37" s="293">
        <v>5799721</v>
      </c>
      <c r="F37" s="294">
        <v>15.654320958330214</v>
      </c>
      <c r="G37" s="293">
        <v>2670847</v>
      </c>
      <c r="H37" s="294">
        <v>46.051301433293084</v>
      </c>
      <c r="I37" s="294"/>
      <c r="J37" s="294">
        <v>79.952753642760072</v>
      </c>
      <c r="K37" s="294"/>
      <c r="L37" s="294">
        <v>33.901452209466989</v>
      </c>
      <c r="M37" s="290"/>
      <c r="N37" s="270"/>
      <c r="O37" s="270" t="s">
        <v>235</v>
      </c>
      <c r="P37" s="270"/>
      <c r="Q37" s="289">
        <v>334028</v>
      </c>
      <c r="R37" s="289"/>
      <c r="S37" s="289">
        <v>59856</v>
      </c>
      <c r="T37" s="290">
        <v>2.0608073644330815E-2</v>
      </c>
      <c r="U37" s="289">
        <v>99279</v>
      </c>
      <c r="V37" s="290">
        <v>1.2494114933728895</v>
      </c>
      <c r="W37" s="270"/>
      <c r="X37" s="290">
        <v>-0.15021910301859975</v>
      </c>
      <c r="Y37" s="270"/>
      <c r="Z37" s="290">
        <v>-1.3996305963914892</v>
      </c>
      <c r="AA37" s="295"/>
      <c r="AB37" s="270"/>
      <c r="AC37" s="270" t="s">
        <v>235</v>
      </c>
      <c r="AD37" s="270"/>
      <c r="AE37" s="289">
        <v>577710</v>
      </c>
      <c r="AF37" s="289"/>
      <c r="AG37" s="289">
        <v>38194</v>
      </c>
      <c r="AH37" s="290">
        <v>-0.14324423466528025</v>
      </c>
      <c r="AI37" s="289">
        <v>101552</v>
      </c>
      <c r="AJ37" s="290">
        <v>1.4573075146670007</v>
      </c>
      <c r="AK37" s="290"/>
      <c r="AL37" s="290">
        <v>0.12400448948629617</v>
      </c>
      <c r="AM37" s="290"/>
      <c r="AN37" s="290">
        <v>-1.3333030251807045</v>
      </c>
      <c r="AO37" s="265"/>
    </row>
    <row r="38" spans="1:41">
      <c r="A38" s="291" t="s">
        <v>236</v>
      </c>
      <c r="B38" s="292"/>
      <c r="C38" s="293">
        <v>37141233</v>
      </c>
      <c r="D38" s="293">
        <v>0</v>
      </c>
      <c r="E38" s="293">
        <v>5903201</v>
      </c>
      <c r="F38" s="294">
        <v>15.893928454125364</v>
      </c>
      <c r="G38" s="293">
        <v>2741001</v>
      </c>
      <c r="H38" s="294">
        <v>46.432452494841357</v>
      </c>
      <c r="I38" s="294"/>
      <c r="J38" s="294">
        <v>79.828140261844922</v>
      </c>
      <c r="K38" s="294"/>
      <c r="L38" s="294">
        <v>33.395687767003565</v>
      </c>
      <c r="M38" s="290"/>
      <c r="N38" s="270"/>
      <c r="O38" s="270" t="s">
        <v>236</v>
      </c>
      <c r="P38" s="270"/>
      <c r="Q38" s="289">
        <v>361745</v>
      </c>
      <c r="R38" s="289"/>
      <c r="S38" s="289">
        <v>6857</v>
      </c>
      <c r="T38" s="290">
        <v>-0.137681338811392</v>
      </c>
      <c r="U38" s="289">
        <v>19154</v>
      </c>
      <c r="V38" s="290">
        <v>0.2708479480238708</v>
      </c>
      <c r="W38" s="270"/>
      <c r="X38" s="290">
        <v>-6.6869779878814484E-2</v>
      </c>
      <c r="Y38" s="270"/>
      <c r="Z38" s="290">
        <v>-0.33771772790268528</v>
      </c>
      <c r="AA38" s="295"/>
      <c r="AB38" s="270"/>
      <c r="AC38" s="270" t="s">
        <v>236</v>
      </c>
      <c r="AD38" s="270"/>
      <c r="AE38" s="289">
        <v>616034</v>
      </c>
      <c r="AF38" s="289"/>
      <c r="AG38" s="289">
        <v>168154</v>
      </c>
      <c r="AH38" s="290">
        <v>0.19231105842000495</v>
      </c>
      <c r="AI38" s="289">
        <v>161786</v>
      </c>
      <c r="AJ38" s="290">
        <v>1.4595865357655242</v>
      </c>
      <c r="AK38" s="290"/>
      <c r="AL38" s="290">
        <v>-0.25445887569749459</v>
      </c>
      <c r="AM38" s="290"/>
      <c r="AN38" s="290">
        <v>-1.7140454114630188</v>
      </c>
      <c r="AO38" s="265"/>
    </row>
    <row r="39" spans="1:41">
      <c r="A39" s="291" t="s">
        <v>237</v>
      </c>
      <c r="B39" s="296"/>
      <c r="C39" s="293">
        <v>37226431</v>
      </c>
      <c r="D39" s="293">
        <v>0</v>
      </c>
      <c r="E39" s="293">
        <v>5866193</v>
      </c>
      <c r="F39" s="294">
        <v>15.758139693810561</v>
      </c>
      <c r="G39" s="293">
        <v>2720624</v>
      </c>
      <c r="H39" s="294">
        <v>46.378017225140731</v>
      </c>
      <c r="I39" s="294"/>
      <c r="J39" s="294">
        <v>80.536343506066501</v>
      </c>
      <c r="K39" s="294"/>
      <c r="L39" s="294">
        <v>34.15832628092577</v>
      </c>
      <c r="M39" s="290"/>
      <c r="N39" s="270"/>
      <c r="O39" s="270" t="s">
        <v>237</v>
      </c>
      <c r="P39" s="270"/>
      <c r="Q39" s="289">
        <v>364290</v>
      </c>
      <c r="R39" s="289"/>
      <c r="S39" s="289">
        <v>-155271</v>
      </c>
      <c r="T39" s="290">
        <v>-0.57695055501682013</v>
      </c>
      <c r="U39" s="289">
        <v>-74054</v>
      </c>
      <c r="V39" s="290">
        <v>-3.3918476874589487E-2</v>
      </c>
      <c r="W39" s="270"/>
      <c r="X39" s="290">
        <v>-2.7465128873643607E-2</v>
      </c>
      <c r="Y39" s="270"/>
      <c r="Z39" s="290">
        <v>6.4533480009458799E-3</v>
      </c>
      <c r="AA39" s="295"/>
      <c r="AB39" s="270"/>
      <c r="AC39" s="270" t="s">
        <v>237</v>
      </c>
      <c r="AD39" s="270"/>
      <c r="AE39" s="289">
        <v>640023</v>
      </c>
      <c r="AF39" s="289"/>
      <c r="AG39" s="289">
        <v>85642</v>
      </c>
      <c r="AH39" s="290">
        <v>-4.15829791558604E-2</v>
      </c>
      <c r="AI39" s="289">
        <v>103700</v>
      </c>
      <c r="AJ39" s="290">
        <v>1.1068311392468431</v>
      </c>
      <c r="AK39" s="290"/>
      <c r="AL39" s="290">
        <v>7.5394148286903828E-2</v>
      </c>
      <c r="AM39" s="290"/>
      <c r="AN39" s="290">
        <v>-1.0314369909599392</v>
      </c>
      <c r="AO39" s="265"/>
    </row>
    <row r="40" spans="1:41">
      <c r="A40" s="291" t="s">
        <v>238</v>
      </c>
      <c r="B40" s="296"/>
      <c r="C40" s="293">
        <v>37306963</v>
      </c>
      <c r="D40" s="293">
        <v>0</v>
      </c>
      <c r="E40" s="293">
        <v>5960334</v>
      </c>
      <c r="F40" s="294">
        <v>15.976465304881557</v>
      </c>
      <c r="G40" s="293">
        <v>2783542</v>
      </c>
      <c r="H40" s="294">
        <v>46.70110768960263</v>
      </c>
      <c r="I40" s="294"/>
      <c r="J40" s="294">
        <v>79.903695545699676</v>
      </c>
      <c r="K40" s="294"/>
      <c r="L40" s="294">
        <v>33.202587856097047</v>
      </c>
      <c r="M40" s="290"/>
      <c r="N40" s="270"/>
      <c r="O40" s="270" t="s">
        <v>238</v>
      </c>
      <c r="P40" s="270"/>
      <c r="Q40" s="289">
        <v>352460</v>
      </c>
      <c r="R40" s="289"/>
      <c r="S40" s="289">
        <v>65787</v>
      </c>
      <c r="T40" s="290">
        <v>2.564329003806165E-2</v>
      </c>
      <c r="U40" s="289">
        <v>48860</v>
      </c>
      <c r="V40" s="290">
        <v>0.3076867871991027</v>
      </c>
      <c r="W40" s="270"/>
      <c r="X40" s="290">
        <v>-0.55590652199158797</v>
      </c>
      <c r="Y40" s="270"/>
      <c r="Z40" s="290">
        <v>-0.86359330919069066</v>
      </c>
      <c r="AA40" s="295"/>
      <c r="AB40" s="270"/>
      <c r="AC40" s="270" t="s">
        <v>238</v>
      </c>
      <c r="AD40" s="270"/>
      <c r="AE40" s="289">
        <v>656274</v>
      </c>
      <c r="AF40" s="289"/>
      <c r="AG40" s="289">
        <v>169330</v>
      </c>
      <c r="AH40" s="290">
        <v>0.17593287832881188</v>
      </c>
      <c r="AI40" s="289">
        <v>167707</v>
      </c>
      <c r="AJ40" s="290">
        <v>1.5304429827573216</v>
      </c>
      <c r="AK40" s="290"/>
      <c r="AL40" s="290">
        <v>-0.37387695706566149</v>
      </c>
      <c r="AM40" s="290"/>
      <c r="AN40" s="290">
        <v>-1.9043199398229831</v>
      </c>
      <c r="AO40" s="265"/>
    </row>
    <row r="41" spans="1:41">
      <c r="A41" s="291" t="s">
        <v>239</v>
      </c>
      <c r="B41" s="296"/>
      <c r="C41" s="293">
        <v>37388099</v>
      </c>
      <c r="D41" s="293">
        <v>0</v>
      </c>
      <c r="E41" s="293">
        <v>5944720</v>
      </c>
      <c r="F41" s="294">
        <v>15.900032788508451</v>
      </c>
      <c r="G41" s="293">
        <v>2776474</v>
      </c>
      <c r="H41" s="294">
        <v>46.704874241343582</v>
      </c>
      <c r="I41" s="294"/>
      <c r="J41" s="294">
        <v>79.684104561408617</v>
      </c>
      <c r="K41" s="294"/>
      <c r="L41" s="294">
        <v>32.979230320065035</v>
      </c>
      <c r="M41" s="290"/>
      <c r="N41" s="270"/>
      <c r="O41" s="270" t="s">
        <v>239</v>
      </c>
      <c r="P41" s="270"/>
      <c r="Q41" s="289">
        <v>339408</v>
      </c>
      <c r="R41" s="289"/>
      <c r="S41" s="289">
        <v>144999</v>
      </c>
      <c r="T41" s="290">
        <v>0.24571183017823728</v>
      </c>
      <c r="U41" s="289">
        <v>105627</v>
      </c>
      <c r="V41" s="290">
        <v>0.65357280805049811</v>
      </c>
      <c r="W41" s="270"/>
      <c r="X41" s="290">
        <v>-0.26864908135145527</v>
      </c>
      <c r="Y41" s="270"/>
      <c r="Z41" s="290">
        <v>-0.92222188940195338</v>
      </c>
      <c r="AA41" s="295"/>
      <c r="AB41" s="270"/>
      <c r="AC41" s="270" t="s">
        <v>239</v>
      </c>
      <c r="AD41" s="270"/>
      <c r="AE41" s="289">
        <v>673436</v>
      </c>
      <c r="AF41" s="289"/>
      <c r="AG41" s="289">
        <v>204855</v>
      </c>
      <c r="AH41" s="290">
        <v>0.26631990382256809</v>
      </c>
      <c r="AI41" s="289">
        <v>204906</v>
      </c>
      <c r="AJ41" s="290">
        <v>1.9029843014233876</v>
      </c>
      <c r="AK41" s="290"/>
      <c r="AL41" s="290">
        <v>-0.41886818437005502</v>
      </c>
      <c r="AM41" s="290"/>
      <c r="AN41" s="290">
        <v>-2.3218524857934426</v>
      </c>
      <c r="AO41" s="265"/>
    </row>
    <row r="42" spans="1:41">
      <c r="A42" s="291" t="s">
        <v>240</v>
      </c>
      <c r="B42" s="296"/>
      <c r="C42" s="293">
        <v>37468233</v>
      </c>
      <c r="D42" s="293">
        <v>0</v>
      </c>
      <c r="E42" s="293">
        <v>6003532</v>
      </c>
      <c r="F42" s="294">
        <v>16.022992063703672</v>
      </c>
      <c r="G42" s="293">
        <v>2820043</v>
      </c>
      <c r="H42" s="294">
        <v>46.97306518895877</v>
      </c>
      <c r="I42" s="294"/>
      <c r="J42" s="294">
        <v>79.65375231120106</v>
      </c>
      <c r="K42" s="294"/>
      <c r="L42" s="294">
        <v>32.68068712224229</v>
      </c>
      <c r="M42" s="290"/>
      <c r="N42" s="270"/>
      <c r="O42" s="270" t="s">
        <v>240</v>
      </c>
      <c r="P42" s="270"/>
      <c r="Q42" s="289">
        <v>327000</v>
      </c>
      <c r="R42" s="289"/>
      <c r="S42" s="289">
        <v>100331</v>
      </c>
      <c r="T42" s="290">
        <v>0.1290636095783082</v>
      </c>
      <c r="U42" s="289">
        <v>79042</v>
      </c>
      <c r="V42" s="290">
        <v>0.54061269411741364</v>
      </c>
      <c r="W42" s="270"/>
      <c r="X42" s="290">
        <v>-0.1743879506438617</v>
      </c>
      <c r="Y42" s="270"/>
      <c r="Z42" s="290">
        <v>-0.71500064476127534</v>
      </c>
      <c r="AA42" s="295"/>
      <c r="AB42" s="270"/>
      <c r="AC42" s="270" t="s">
        <v>240</v>
      </c>
      <c r="AD42" s="270"/>
      <c r="AE42" s="289">
        <v>688745</v>
      </c>
      <c r="AF42" s="289"/>
      <c r="AG42" s="289">
        <v>107188</v>
      </c>
      <c r="AH42" s="290">
        <v>-8.6177292330837929E-3</v>
      </c>
      <c r="AI42" s="289">
        <v>98196</v>
      </c>
      <c r="AJ42" s="290">
        <v>0.81146064214128444</v>
      </c>
      <c r="AK42" s="290"/>
      <c r="AL42" s="290">
        <v>-0.24125773052267618</v>
      </c>
      <c r="AM42" s="290"/>
      <c r="AN42" s="290">
        <v>-1.0527183726639606</v>
      </c>
      <c r="AO42" s="265"/>
    </row>
    <row r="43" spans="1:41">
      <c r="A43" s="291" t="s">
        <v>241</v>
      </c>
      <c r="B43" s="296"/>
      <c r="C43" s="293">
        <v>37538719</v>
      </c>
      <c r="D43" s="293">
        <v>0</v>
      </c>
      <c r="E43" s="293">
        <v>6020704</v>
      </c>
      <c r="F43" s="294">
        <v>16.038650652943165</v>
      </c>
      <c r="G43" s="293">
        <v>2858761</v>
      </c>
      <c r="H43" s="294">
        <v>47.482171520141165</v>
      </c>
      <c r="I43" s="294"/>
      <c r="J43" s="294">
        <v>80.126264296783916</v>
      </c>
      <c r="K43" s="294"/>
      <c r="L43" s="294">
        <v>32.644092776642751</v>
      </c>
      <c r="M43" s="290"/>
      <c r="N43" s="270"/>
      <c r="O43" s="270" t="s">
        <v>241</v>
      </c>
      <c r="P43" s="270"/>
      <c r="Q43" s="289">
        <v>312288</v>
      </c>
      <c r="R43" s="289"/>
      <c r="S43" s="289">
        <v>154511</v>
      </c>
      <c r="T43" s="290">
        <v>0.28051095913260404</v>
      </c>
      <c r="U43" s="289">
        <v>138137</v>
      </c>
      <c r="V43" s="290">
        <v>1.1041542950004342</v>
      </c>
      <c r="W43" s="270"/>
      <c r="X43" s="290">
        <v>-0.41007920928258557</v>
      </c>
      <c r="Y43" s="270"/>
      <c r="Z43" s="290">
        <v>-1.5142335042830197</v>
      </c>
      <c r="AA43" s="295"/>
      <c r="AB43" s="270"/>
      <c r="AC43" s="270" t="s">
        <v>241</v>
      </c>
      <c r="AD43" s="270"/>
      <c r="AE43" s="289">
        <v>676578</v>
      </c>
      <c r="AF43" s="289"/>
      <c r="AG43" s="289">
        <v>-760</v>
      </c>
      <c r="AH43" s="290">
        <v>-0.29643959588421609</v>
      </c>
      <c r="AI43" s="289">
        <v>64083</v>
      </c>
      <c r="AJ43" s="290">
        <v>1.0702358181258447</v>
      </c>
      <c r="AK43" s="290"/>
      <c r="AL43" s="290">
        <v>-0.43754433815622917</v>
      </c>
      <c r="AM43" s="290"/>
      <c r="AN43" s="290">
        <v>-1.5077801562820738</v>
      </c>
      <c r="AO43" s="265"/>
    </row>
    <row r="44" spans="1:41">
      <c r="A44" s="291" t="s">
        <v>242</v>
      </c>
      <c r="B44" s="296"/>
      <c r="C44" s="293">
        <v>37603434</v>
      </c>
      <c r="D44" s="293">
        <v>0</v>
      </c>
      <c r="E44" s="293">
        <v>5930379</v>
      </c>
      <c r="F44" s="294">
        <v>15.770844226620367</v>
      </c>
      <c r="G44" s="293">
        <v>2750560</v>
      </c>
      <c r="H44" s="294">
        <v>46.380846822774735</v>
      </c>
      <c r="I44" s="294"/>
      <c r="J44" s="294">
        <v>79.972386623266999</v>
      </c>
      <c r="K44" s="294"/>
      <c r="L44" s="294">
        <v>33.591539800492264</v>
      </c>
      <c r="M44" s="290"/>
      <c r="N44" s="270"/>
      <c r="O44" s="270" t="s">
        <v>242</v>
      </c>
      <c r="P44" s="270"/>
      <c r="Q44" s="289">
        <v>296471</v>
      </c>
      <c r="R44" s="289"/>
      <c r="S44" s="289">
        <v>-29955</v>
      </c>
      <c r="T44" s="290">
        <v>-0.20562107826119025</v>
      </c>
      <c r="U44" s="289">
        <v>-32982</v>
      </c>
      <c r="V44" s="290">
        <v>-0.32026086682789412</v>
      </c>
      <c r="W44" s="270"/>
      <c r="X44" s="290">
        <v>6.8691077567322623E-2</v>
      </c>
      <c r="Y44" s="270"/>
      <c r="Z44" s="290">
        <v>0.38895194439521674</v>
      </c>
      <c r="AA44" s="295"/>
      <c r="AB44" s="270"/>
      <c r="AC44" s="270" t="s">
        <v>242</v>
      </c>
      <c r="AD44" s="270"/>
      <c r="AE44" s="289">
        <v>648931</v>
      </c>
      <c r="AF44" s="289"/>
      <c r="AG44" s="289">
        <v>35832</v>
      </c>
      <c r="AH44" s="290">
        <v>-0.1799777882231286</v>
      </c>
      <c r="AI44" s="289">
        <v>15878</v>
      </c>
      <c r="AJ44" s="290">
        <v>-1.2574079628791424E-2</v>
      </c>
      <c r="AK44" s="290"/>
      <c r="AL44" s="290">
        <v>-0.48721544442426534</v>
      </c>
      <c r="AM44" s="290"/>
      <c r="AN44" s="290">
        <v>-0.47464136479547392</v>
      </c>
      <c r="AO44" s="265"/>
    </row>
    <row r="45" spans="1:41">
      <c r="A45" s="291" t="s">
        <v>243</v>
      </c>
      <c r="B45" s="296"/>
      <c r="C45" s="293">
        <v>37667643</v>
      </c>
      <c r="D45" s="293">
        <v>0</v>
      </c>
      <c r="E45" s="293">
        <v>6003422</v>
      </c>
      <c r="F45" s="294">
        <v>15.937875380203639</v>
      </c>
      <c r="G45" s="293">
        <v>2804482</v>
      </c>
      <c r="H45" s="294">
        <v>46.71472370258163</v>
      </c>
      <c r="I45" s="294"/>
      <c r="J45" s="294">
        <v>79.27779117004016</v>
      </c>
      <c r="K45" s="294"/>
      <c r="L45" s="294">
        <v>32.563067467458531</v>
      </c>
      <c r="M45" s="290"/>
      <c r="N45" s="270"/>
      <c r="O45" s="270" t="s">
        <v>243</v>
      </c>
      <c r="P45" s="270"/>
      <c r="Q45" s="289">
        <v>279544</v>
      </c>
      <c r="R45" s="289"/>
      <c r="S45" s="289">
        <v>58702</v>
      </c>
      <c r="T45" s="290">
        <v>3.7842591695188332E-2</v>
      </c>
      <c r="U45" s="289">
        <v>28008</v>
      </c>
      <c r="V45" s="290">
        <v>9.849461238047752E-3</v>
      </c>
      <c r="W45" s="270"/>
      <c r="X45" s="290">
        <v>-0.40631339136845668</v>
      </c>
      <c r="Y45" s="270"/>
      <c r="Z45" s="290">
        <v>-0.41616285260650443</v>
      </c>
      <c r="AA45" s="295"/>
      <c r="AB45" s="270"/>
      <c r="AC45" s="270" t="s">
        <v>243</v>
      </c>
      <c r="AD45" s="270"/>
      <c r="AE45" s="289">
        <v>618952</v>
      </c>
      <c r="AF45" s="289"/>
      <c r="AG45" s="289">
        <v>203701</v>
      </c>
      <c r="AH45" s="290">
        <v>0.28355442187342561</v>
      </c>
      <c r="AI45" s="289">
        <v>133635</v>
      </c>
      <c r="AJ45" s="290">
        <v>0.66342226928854586</v>
      </c>
      <c r="AK45" s="290"/>
      <c r="AL45" s="290">
        <v>-0.67496247271991194</v>
      </c>
      <c r="AM45" s="290"/>
      <c r="AN45" s="290">
        <v>-1.3383847420084578</v>
      </c>
      <c r="AO45" s="265"/>
    </row>
    <row r="46" spans="1:41">
      <c r="A46" s="291" t="s">
        <v>244</v>
      </c>
      <c r="B46" s="296"/>
      <c r="C46" s="293">
        <v>37732460</v>
      </c>
      <c r="D46" s="293">
        <v>0</v>
      </c>
      <c r="E46" s="293">
        <v>5967663</v>
      </c>
      <c r="F46" s="294">
        <v>15.815727360474243</v>
      </c>
      <c r="G46" s="293">
        <v>2782842</v>
      </c>
      <c r="H46" s="294">
        <v>46.632023289518862</v>
      </c>
      <c r="I46" s="294"/>
      <c r="J46" s="294">
        <v>79.50741507965563</v>
      </c>
      <c r="K46" s="294"/>
      <c r="L46" s="294">
        <v>32.875391790136767</v>
      </c>
      <c r="M46" s="290"/>
      <c r="N46" s="270"/>
      <c r="O46" s="270" t="s">
        <v>244</v>
      </c>
      <c r="P46" s="270"/>
      <c r="Q46" s="289">
        <v>264227</v>
      </c>
      <c r="R46" s="289"/>
      <c r="S46" s="289">
        <v>-35869</v>
      </c>
      <c r="T46" s="290">
        <v>-0.2072647032294288</v>
      </c>
      <c r="U46" s="289">
        <v>-37201</v>
      </c>
      <c r="V46" s="290">
        <v>-0.34104189943990804</v>
      </c>
      <c r="W46" s="270"/>
      <c r="X46" s="290">
        <v>-0.14633723154543077</v>
      </c>
      <c r="Y46" s="270"/>
      <c r="Z46" s="290">
        <v>0.19470466789447727</v>
      </c>
      <c r="AA46" s="295"/>
      <c r="AB46" s="270"/>
      <c r="AC46" s="270" t="s">
        <v>244</v>
      </c>
      <c r="AD46" s="270"/>
      <c r="AE46" s="289">
        <v>591227</v>
      </c>
      <c r="AF46" s="289"/>
      <c r="AG46" s="289">
        <v>64462</v>
      </c>
      <c r="AH46" s="290">
        <v>-7.8201093651120601E-2</v>
      </c>
      <c r="AI46" s="289">
        <v>41841</v>
      </c>
      <c r="AJ46" s="290">
        <v>0.1995707946775056</v>
      </c>
      <c r="AK46" s="290"/>
      <c r="AL46" s="290">
        <v>-0.32072518218929247</v>
      </c>
      <c r="AM46" s="290"/>
      <c r="AN46" s="290">
        <v>-0.52029597686679807</v>
      </c>
      <c r="AO46" s="265"/>
    </row>
    <row r="47" spans="1:41">
      <c r="A47" s="291" t="s">
        <v>245</v>
      </c>
      <c r="B47" s="296"/>
      <c r="C47" s="293">
        <v>37794391</v>
      </c>
      <c r="D47" s="293">
        <v>0</v>
      </c>
      <c r="E47" s="293">
        <v>6037932</v>
      </c>
      <c r="F47" s="294">
        <v>15.975735658764814</v>
      </c>
      <c r="G47" s="293">
        <v>2890194</v>
      </c>
      <c r="H47" s="294">
        <v>47.867283036642348</v>
      </c>
      <c r="I47" s="294"/>
      <c r="J47" s="294">
        <v>79.989529059269486</v>
      </c>
      <c r="K47" s="294"/>
      <c r="L47" s="294">
        <v>32.122246022627138</v>
      </c>
      <c r="M47" s="290"/>
      <c r="N47" s="270"/>
      <c r="O47" s="270" t="s">
        <v>245</v>
      </c>
      <c r="P47" s="270"/>
      <c r="Q47" s="289">
        <v>255672</v>
      </c>
      <c r="R47" s="289"/>
      <c r="S47" s="289">
        <v>17228</v>
      </c>
      <c r="T47" s="290">
        <v>-6.2914994178351336E-2</v>
      </c>
      <c r="U47" s="289">
        <v>31433</v>
      </c>
      <c r="V47" s="290">
        <v>0.38511151650118336</v>
      </c>
      <c r="W47" s="270"/>
      <c r="X47" s="290">
        <v>-0.13673523751442929</v>
      </c>
      <c r="Y47" s="270"/>
      <c r="Z47" s="290">
        <v>-0.52184675401561265</v>
      </c>
      <c r="AA47" s="295"/>
      <c r="AB47" s="270"/>
      <c r="AC47" s="270" t="s">
        <v>245</v>
      </c>
      <c r="AD47" s="270"/>
      <c r="AE47" s="289">
        <v>567960</v>
      </c>
      <c r="AF47" s="289"/>
      <c r="AG47" s="289">
        <v>171739</v>
      </c>
      <c r="AH47" s="290">
        <v>0.21759596495425271</v>
      </c>
      <c r="AI47" s="289">
        <v>169570</v>
      </c>
      <c r="AJ47" s="290">
        <v>1.4892658115016175</v>
      </c>
      <c r="AK47" s="290"/>
      <c r="AL47" s="290">
        <v>-0.54681444679701485</v>
      </c>
      <c r="AM47" s="290"/>
      <c r="AN47" s="290">
        <v>-2.0360802582986324</v>
      </c>
      <c r="AO47" s="265"/>
    </row>
    <row r="48" spans="1:41">
      <c r="A48" s="291" t="s">
        <v>246</v>
      </c>
      <c r="B48" s="296"/>
      <c r="C48" s="293">
        <v>37853286</v>
      </c>
      <c r="D48" s="293">
        <v>0</v>
      </c>
      <c r="E48" s="293">
        <v>6016077</v>
      </c>
      <c r="F48" s="294">
        <v>15.893143332391274</v>
      </c>
      <c r="G48" s="293">
        <v>2873882</v>
      </c>
      <c r="H48" s="294">
        <v>47.770033528493734</v>
      </c>
      <c r="I48" s="294"/>
      <c r="J48" s="294">
        <v>80.126338963946239</v>
      </c>
      <c r="K48" s="294"/>
      <c r="L48" s="294">
        <v>32.356305435452505</v>
      </c>
      <c r="M48" s="290"/>
      <c r="N48" s="270"/>
      <c r="O48" s="270" t="s">
        <v>246</v>
      </c>
      <c r="P48" s="270"/>
      <c r="Q48" s="289">
        <v>249852</v>
      </c>
      <c r="R48" s="289"/>
      <c r="S48" s="289">
        <v>85698</v>
      </c>
      <c r="T48" s="290">
        <v>0.12229910577090664</v>
      </c>
      <c r="U48" s="289">
        <v>123322</v>
      </c>
      <c r="V48" s="290">
        <v>1.3891867057189984</v>
      </c>
      <c r="W48" s="270"/>
      <c r="X48" s="290">
        <v>0.1539523406792398</v>
      </c>
      <c r="Y48" s="270"/>
      <c r="Z48" s="290">
        <v>-1.2352343650397586</v>
      </c>
      <c r="AA48" s="295"/>
      <c r="AB48" s="270"/>
      <c r="AC48" s="270" t="s">
        <v>246</v>
      </c>
      <c r="AD48" s="270"/>
      <c r="AE48" s="289">
        <v>546323</v>
      </c>
      <c r="AF48" s="289"/>
      <c r="AG48" s="289">
        <v>55743</v>
      </c>
      <c r="AH48" s="290">
        <v>-8.3321972490283613E-2</v>
      </c>
      <c r="AI48" s="289">
        <v>90340</v>
      </c>
      <c r="AJ48" s="290">
        <v>1.0689258388911043</v>
      </c>
      <c r="AK48" s="290"/>
      <c r="AL48" s="290">
        <v>0.22264341824656242</v>
      </c>
      <c r="AM48" s="290"/>
      <c r="AN48" s="290">
        <v>-0.84628242064454184</v>
      </c>
      <c r="AO48" s="265"/>
    </row>
    <row r="49" spans="1:41">
      <c r="A49" s="291" t="s">
        <v>247</v>
      </c>
      <c r="B49" s="296"/>
      <c r="C49" s="293">
        <v>37912804</v>
      </c>
      <c r="D49" s="293">
        <v>0</v>
      </c>
      <c r="E49" s="293">
        <v>6031712</v>
      </c>
      <c r="F49" s="294">
        <v>15.909432602241713</v>
      </c>
      <c r="G49" s="293">
        <v>2864997</v>
      </c>
      <c r="H49" s="294">
        <v>47.498902467491817</v>
      </c>
      <c r="I49" s="294"/>
      <c r="J49" s="294">
        <v>79.74402194253571</v>
      </c>
      <c r="K49" s="294"/>
      <c r="L49" s="294">
        <v>32.245119475043893</v>
      </c>
      <c r="M49" s="290"/>
      <c r="N49" s="270"/>
      <c r="O49" s="270" t="s">
        <v>247</v>
      </c>
      <c r="P49" s="270"/>
      <c r="Q49" s="289">
        <v>245161</v>
      </c>
      <c r="R49" s="289"/>
      <c r="S49" s="289">
        <v>28290</v>
      </c>
      <c r="T49" s="290">
        <v>-2.8442777961926069E-2</v>
      </c>
      <c r="U49" s="289">
        <v>60515</v>
      </c>
      <c r="V49" s="290">
        <v>0.78417876491018745</v>
      </c>
      <c r="W49" s="270"/>
      <c r="X49" s="290">
        <v>0.46623077249554967</v>
      </c>
      <c r="Y49" s="270"/>
      <c r="Z49" s="290">
        <v>-0.31794799241463778</v>
      </c>
      <c r="AA49" s="295"/>
      <c r="AB49" s="270"/>
      <c r="AC49" s="270" t="s">
        <v>247</v>
      </c>
      <c r="AD49" s="270"/>
      <c r="AE49" s="289">
        <v>524705</v>
      </c>
      <c r="AF49" s="289"/>
      <c r="AG49" s="289">
        <v>86992</v>
      </c>
      <c r="AH49" s="290">
        <v>9.3998137332622633E-3</v>
      </c>
      <c r="AI49" s="289">
        <v>88523</v>
      </c>
      <c r="AJ49" s="290">
        <v>0.79402822614823521</v>
      </c>
      <c r="AK49" s="290"/>
      <c r="AL49" s="290">
        <v>5.9917381127092995E-2</v>
      </c>
      <c r="AM49" s="290"/>
      <c r="AN49" s="290">
        <v>-0.73411084502114221</v>
      </c>
      <c r="AO49" s="265"/>
    </row>
    <row r="50" spans="1:41">
      <c r="A50" s="291" t="s">
        <v>248</v>
      </c>
      <c r="B50" s="296"/>
      <c r="C50" s="293">
        <v>37972366</v>
      </c>
      <c r="D50" s="293">
        <v>0</v>
      </c>
      <c r="E50" s="293">
        <v>5979856</v>
      </c>
      <c r="F50" s="294">
        <v>15.747915207601231</v>
      </c>
      <c r="G50" s="293">
        <v>2861366</v>
      </c>
      <c r="H50" s="294">
        <v>47.850082008663755</v>
      </c>
      <c r="I50" s="294"/>
      <c r="J50" s="294">
        <v>79.554136265019523</v>
      </c>
      <c r="K50" s="294"/>
      <c r="L50" s="294">
        <v>31.704054256355768</v>
      </c>
      <c r="M50" s="290"/>
      <c r="N50" s="270"/>
      <c r="O50" s="270" t="s">
        <v>248</v>
      </c>
      <c r="P50" s="270"/>
      <c r="Q50" s="289">
        <v>239906</v>
      </c>
      <c r="R50" s="289"/>
      <c r="S50" s="289">
        <v>12193</v>
      </c>
      <c r="T50" s="290">
        <v>-6.781215287301201E-2</v>
      </c>
      <c r="U50" s="289">
        <v>78524</v>
      </c>
      <c r="V50" s="290">
        <v>1.2180587191448922</v>
      </c>
      <c r="W50" s="270"/>
      <c r="X50" s="290">
        <v>4.6721185363892914E-2</v>
      </c>
      <c r="Y50" s="270"/>
      <c r="Z50" s="290">
        <v>-1.1713375337809993</v>
      </c>
      <c r="AA50" s="295"/>
      <c r="AB50" s="270"/>
      <c r="AC50" s="270" t="s">
        <v>248</v>
      </c>
      <c r="AD50" s="270"/>
      <c r="AE50" s="289">
        <v>504133</v>
      </c>
      <c r="AF50" s="289"/>
      <c r="AG50" s="289">
        <v>-23676</v>
      </c>
      <c r="AH50" s="290">
        <v>-0.27507685610244081</v>
      </c>
      <c r="AI50" s="289">
        <v>41323</v>
      </c>
      <c r="AJ50" s="290">
        <v>0.87701681970498413</v>
      </c>
      <c r="AK50" s="290"/>
      <c r="AL50" s="290">
        <v>-9.9616046181537854E-2</v>
      </c>
      <c r="AM50" s="290"/>
      <c r="AN50" s="290">
        <v>-0.97663286588652198</v>
      </c>
      <c r="AO50" s="265"/>
    </row>
    <row r="51" spans="1:41">
      <c r="A51" s="291" t="s">
        <v>249</v>
      </c>
      <c r="B51" s="296"/>
      <c r="C51" s="293">
        <v>38020591</v>
      </c>
      <c r="D51" s="293">
        <v>0</v>
      </c>
      <c r="E51" s="293">
        <v>6083995</v>
      </c>
      <c r="F51" s="294">
        <v>16.001842264892726</v>
      </c>
      <c r="G51" s="293">
        <v>2901574</v>
      </c>
      <c r="H51" s="294">
        <v>47.691919536423022</v>
      </c>
      <c r="I51" s="294"/>
      <c r="J51" s="294">
        <v>79.734477650655066</v>
      </c>
      <c r="K51" s="294"/>
      <c r="L51" s="294">
        <v>32.042558114232044</v>
      </c>
      <c r="M51" s="290"/>
      <c r="N51" s="270"/>
      <c r="O51" s="270" t="s">
        <v>249</v>
      </c>
      <c r="P51" s="270"/>
      <c r="Q51" s="289">
        <v>226200</v>
      </c>
      <c r="R51" s="289"/>
      <c r="S51" s="289">
        <v>46063</v>
      </c>
      <c r="T51" s="290">
        <v>2.6106606127912713E-2</v>
      </c>
      <c r="U51" s="289">
        <v>11380</v>
      </c>
      <c r="V51" s="290">
        <v>-0.17536350021932634</v>
      </c>
      <c r="W51" s="270"/>
      <c r="X51" s="290">
        <v>-0.25505140861442044</v>
      </c>
      <c r="Y51" s="270"/>
      <c r="Z51" s="290">
        <v>-7.9687908395094098E-2</v>
      </c>
      <c r="AA51" s="295"/>
      <c r="AB51" s="270"/>
      <c r="AC51" s="270" t="s">
        <v>249</v>
      </c>
      <c r="AD51" s="270"/>
      <c r="AE51" s="289">
        <v>481872</v>
      </c>
      <c r="AF51" s="289"/>
      <c r="AG51" s="289">
        <v>63291</v>
      </c>
      <c r="AH51" s="290">
        <v>-3.6808388050438623E-2</v>
      </c>
      <c r="AI51" s="289">
        <v>42813</v>
      </c>
      <c r="AJ51" s="290">
        <v>0.20974801628185702</v>
      </c>
      <c r="AK51" s="290"/>
      <c r="AL51" s="290">
        <v>-0.39178664612884972</v>
      </c>
      <c r="AM51" s="290"/>
      <c r="AN51" s="290">
        <v>-0.60153466241070674</v>
      </c>
      <c r="AO51" s="265"/>
    </row>
    <row r="52" spans="1:41">
      <c r="A52" s="291" t="s">
        <v>250</v>
      </c>
      <c r="B52" s="296"/>
      <c r="C52" s="293">
        <v>38063479</v>
      </c>
      <c r="D52" s="293">
        <v>0</v>
      </c>
      <c r="E52" s="293">
        <v>5992540</v>
      </c>
      <c r="F52" s="294">
        <v>15.743542517487693</v>
      </c>
      <c r="G52" s="293">
        <v>2856809</v>
      </c>
      <c r="H52" s="294">
        <v>47.672756460532597</v>
      </c>
      <c r="I52" s="294"/>
      <c r="J52" s="294">
        <v>79.169792939333632</v>
      </c>
      <c r="K52" s="294"/>
      <c r="L52" s="294">
        <v>31.497036478801036</v>
      </c>
      <c r="M52" s="290"/>
      <c r="N52" s="270"/>
      <c r="O52" s="270" t="s">
        <v>250</v>
      </c>
      <c r="P52" s="270"/>
      <c r="Q52" s="289">
        <v>210193</v>
      </c>
      <c r="R52" s="289"/>
      <c r="S52" s="289">
        <v>-23537</v>
      </c>
      <c r="T52" s="290">
        <v>-0.14960081490358057</v>
      </c>
      <c r="U52" s="289">
        <v>-17073</v>
      </c>
      <c r="V52" s="290">
        <v>-9.727706796113722E-2</v>
      </c>
      <c r="W52" s="270"/>
      <c r="X52" s="290">
        <v>-0.95654602461260652</v>
      </c>
      <c r="Y52" s="270"/>
      <c r="Z52" s="290">
        <v>-0.8592689566514693</v>
      </c>
      <c r="AA52" s="295"/>
      <c r="AB52" s="270"/>
      <c r="AC52" s="270" t="s">
        <v>250</v>
      </c>
      <c r="AD52" s="270"/>
      <c r="AE52" s="289">
        <v>460045</v>
      </c>
      <c r="AF52" s="289"/>
      <c r="AG52" s="289">
        <v>62161</v>
      </c>
      <c r="AH52" s="290">
        <v>-2.7301709132673935E-2</v>
      </c>
      <c r="AI52" s="289">
        <v>106249</v>
      </c>
      <c r="AJ52" s="290">
        <v>1.2919096377578612</v>
      </c>
      <c r="AK52" s="290"/>
      <c r="AL52" s="290">
        <v>-0.80259368393336672</v>
      </c>
      <c r="AM52" s="290"/>
      <c r="AN52" s="290">
        <v>-2.0945033216912279</v>
      </c>
      <c r="AO52" s="265"/>
    </row>
    <row r="53" spans="1:41">
      <c r="A53" s="291" t="s">
        <v>251</v>
      </c>
      <c r="B53" s="296"/>
      <c r="C53" s="293">
        <v>38106128</v>
      </c>
      <c r="D53" s="293">
        <v>0</v>
      </c>
      <c r="E53" s="293">
        <v>5996580</v>
      </c>
      <c r="F53" s="294">
        <v>15.736524057233</v>
      </c>
      <c r="G53" s="293">
        <v>2821333</v>
      </c>
      <c r="H53" s="294">
        <v>47.049034616398011</v>
      </c>
      <c r="I53" s="294"/>
      <c r="J53" s="294">
        <v>78.170440144470419</v>
      </c>
      <c r="K53" s="294"/>
      <c r="L53" s="294">
        <v>31.121405528072408</v>
      </c>
      <c r="M53" s="290"/>
      <c r="N53" s="270"/>
      <c r="O53" s="270" t="s">
        <v>251</v>
      </c>
      <c r="P53" s="270"/>
      <c r="Q53" s="289">
        <v>193324</v>
      </c>
      <c r="R53" s="289"/>
      <c r="S53" s="289">
        <v>-35132</v>
      </c>
      <c r="T53" s="290">
        <v>-0.17290854500871333</v>
      </c>
      <c r="U53" s="289">
        <v>-43664</v>
      </c>
      <c r="V53" s="290">
        <v>-0.44986785109380634</v>
      </c>
      <c r="W53" s="270"/>
      <c r="X53" s="290">
        <v>-1.5735817980652911</v>
      </c>
      <c r="Y53" s="270"/>
      <c r="Z53" s="290">
        <v>-1.1237139469714847</v>
      </c>
      <c r="AA53" s="295"/>
      <c r="AB53" s="270"/>
      <c r="AC53" s="270" t="s">
        <v>251</v>
      </c>
      <c r="AD53" s="270"/>
      <c r="AE53" s="289">
        <v>438485</v>
      </c>
      <c r="AF53" s="289"/>
      <c r="AG53" s="289">
        <v>-6842</v>
      </c>
      <c r="AH53" s="290">
        <v>-0.2013513229706394</v>
      </c>
      <c r="AI53" s="289">
        <v>16851</v>
      </c>
      <c r="AJ53" s="290">
        <v>0.33431091381638112</v>
      </c>
      <c r="AK53" s="290"/>
      <c r="AL53" s="290">
        <v>-1.1073510255697414</v>
      </c>
      <c r="AM53" s="290"/>
      <c r="AN53" s="290">
        <v>-1.4416619393861225</v>
      </c>
      <c r="AO53" s="265"/>
    </row>
    <row r="54" spans="1:41">
      <c r="A54" s="291" t="s">
        <v>252</v>
      </c>
      <c r="B54" s="296"/>
      <c r="C54" s="293">
        <v>38148136</v>
      </c>
      <c r="D54" s="293">
        <v>0</v>
      </c>
      <c r="E54" s="293">
        <v>5969230</v>
      </c>
      <c r="F54" s="294">
        <v>15.647501099398408</v>
      </c>
      <c r="G54" s="293">
        <v>2794067</v>
      </c>
      <c r="H54" s="294">
        <v>46.807829485545035</v>
      </c>
      <c r="I54" s="294"/>
      <c r="J54" s="294">
        <v>77.183481626131098</v>
      </c>
      <c r="K54" s="294"/>
      <c r="L54" s="294">
        <v>30.375652140586062</v>
      </c>
      <c r="M54" s="290"/>
      <c r="N54" s="270"/>
      <c r="O54" s="270" t="s">
        <v>252</v>
      </c>
      <c r="P54" s="270"/>
      <c r="Q54" s="289">
        <v>175770</v>
      </c>
      <c r="R54" s="289"/>
      <c r="S54" s="289">
        <v>-10626</v>
      </c>
      <c r="T54" s="290">
        <v>-0.10041410820282337</v>
      </c>
      <c r="U54" s="289">
        <v>-67299</v>
      </c>
      <c r="V54" s="290">
        <v>-1.0422525231187194</v>
      </c>
      <c r="W54" s="270"/>
      <c r="X54" s="290">
        <v>-2.3706546388884249</v>
      </c>
      <c r="Y54" s="270"/>
      <c r="Z54" s="290">
        <v>-1.3284021157697055</v>
      </c>
      <c r="AA54" s="295"/>
      <c r="AB54" s="270"/>
      <c r="AC54" s="270" t="s">
        <v>252</v>
      </c>
      <c r="AD54" s="270"/>
      <c r="AE54" s="289">
        <v>415676</v>
      </c>
      <c r="AF54" s="289"/>
      <c r="AG54" s="289">
        <v>1567</v>
      </c>
      <c r="AH54" s="290">
        <v>-0.16822626107583538</v>
      </c>
      <c r="AI54" s="289">
        <v>11225</v>
      </c>
      <c r="AJ54" s="290">
        <v>0.17580619602617276</v>
      </c>
      <c r="AK54" s="290"/>
      <c r="AL54" s="290">
        <v>-2.323933453524532</v>
      </c>
      <c r="AM54" s="290"/>
      <c r="AN54" s="290">
        <v>-2.4997396495507047</v>
      </c>
      <c r="AO54" s="265"/>
    </row>
    <row r="55" spans="1:41">
      <c r="A55" s="291" t="s">
        <v>253</v>
      </c>
      <c r="B55" s="296"/>
      <c r="C55" s="293">
        <v>38200174</v>
      </c>
      <c r="D55" s="293">
        <v>0</v>
      </c>
      <c r="E55" s="293">
        <v>6062277</v>
      </c>
      <c r="F55" s="294">
        <v>15.86976279217995</v>
      </c>
      <c r="G55" s="293">
        <v>2857242</v>
      </c>
      <c r="H55" s="294">
        <v>47.131498610175683</v>
      </c>
      <c r="I55" s="294"/>
      <c r="J55" s="294">
        <v>77.533141014174007</v>
      </c>
      <c r="K55" s="294"/>
      <c r="L55" s="294">
        <v>30.401642403998324</v>
      </c>
      <c r="M55" s="290"/>
      <c r="N55" s="270"/>
      <c r="O55" s="270" t="s">
        <v>253</v>
      </c>
      <c r="P55" s="270"/>
      <c r="Q55" s="289">
        <v>179583</v>
      </c>
      <c r="R55" s="289"/>
      <c r="S55" s="289">
        <v>-21718</v>
      </c>
      <c r="T55" s="290">
        <v>-0.13207947271277654</v>
      </c>
      <c r="U55" s="289">
        <v>-44332</v>
      </c>
      <c r="V55" s="290">
        <v>-0.56042092624733897</v>
      </c>
      <c r="W55" s="270"/>
      <c r="X55" s="290">
        <v>-2.2013366364810594</v>
      </c>
      <c r="Y55" s="270"/>
      <c r="Z55" s="290">
        <v>-1.6409157102337204</v>
      </c>
      <c r="AA55" s="295"/>
      <c r="AB55" s="270"/>
      <c r="AC55" s="270" t="s">
        <v>253</v>
      </c>
      <c r="AD55" s="270"/>
      <c r="AE55" s="289">
        <v>405783</v>
      </c>
      <c r="AF55" s="289"/>
      <c r="AG55" s="289">
        <v>24345</v>
      </c>
      <c r="AH55" s="290">
        <v>-0.10597286658486382</v>
      </c>
      <c r="AI55" s="289">
        <v>-32952</v>
      </c>
      <c r="AJ55" s="290">
        <v>-0.73578442646666531</v>
      </c>
      <c r="AK55" s="290"/>
      <c r="AL55" s="290">
        <v>-2.4563880450954798</v>
      </c>
      <c r="AM55" s="290"/>
      <c r="AN55" s="290">
        <v>-1.7206036186288145</v>
      </c>
      <c r="AO55" s="265"/>
    </row>
    <row r="56" spans="1:41">
      <c r="A56" s="291" t="s">
        <v>254</v>
      </c>
      <c r="B56" s="296"/>
      <c r="C56" s="293">
        <v>38256871</v>
      </c>
      <c r="D56" s="293">
        <v>0</v>
      </c>
      <c r="E56" s="293">
        <v>6069473</v>
      </c>
      <c r="F56" s="294">
        <v>15.865053365185041</v>
      </c>
      <c r="G56" s="293">
        <v>2837688</v>
      </c>
      <c r="H56" s="294">
        <v>46.753449599330949</v>
      </c>
      <c r="I56" s="294"/>
      <c r="J56" s="294">
        <v>77.408621224989986</v>
      </c>
      <c r="K56" s="294"/>
      <c r="L56" s="294">
        <v>30.655171625659037</v>
      </c>
      <c r="M56" s="290"/>
      <c r="N56" s="270"/>
      <c r="O56" s="270" t="s">
        <v>254</v>
      </c>
      <c r="P56" s="270"/>
      <c r="Q56" s="289">
        <v>193392</v>
      </c>
      <c r="R56" s="289"/>
      <c r="S56" s="289">
        <v>76933</v>
      </c>
      <c r="T56" s="290">
        <v>0.12151084769734766</v>
      </c>
      <c r="U56" s="289">
        <v>-19121</v>
      </c>
      <c r="V56" s="290">
        <v>-0.91930686120164751</v>
      </c>
      <c r="W56" s="270"/>
      <c r="X56" s="290">
        <v>-1.7611717143436465</v>
      </c>
      <c r="Y56" s="270"/>
      <c r="Z56" s="290">
        <v>-0.84186485314199899</v>
      </c>
      <c r="AA56" s="295"/>
      <c r="AB56" s="270"/>
      <c r="AC56" s="270" t="s">
        <v>254</v>
      </c>
      <c r="AD56" s="270"/>
      <c r="AE56" s="289">
        <v>403585</v>
      </c>
      <c r="AF56" s="289"/>
      <c r="AG56" s="289">
        <v>53396</v>
      </c>
      <c r="AH56" s="290">
        <v>-2.8089967206232913E-2</v>
      </c>
      <c r="AI56" s="289">
        <v>-36194</v>
      </c>
      <c r="AJ56" s="290">
        <v>-1.0165839291627847</v>
      </c>
      <c r="AK56" s="290"/>
      <c r="AL56" s="290">
        <v>-2.717717738956253</v>
      </c>
      <c r="AM56" s="290"/>
      <c r="AN56" s="290">
        <v>-1.7011338097934683</v>
      </c>
      <c r="AO56" s="265"/>
    </row>
    <row r="57" spans="1:41">
      <c r="A57" s="270"/>
      <c r="B57" s="270"/>
      <c r="C57" s="270"/>
      <c r="D57" s="270"/>
      <c r="E57" s="270"/>
      <c r="F57" s="290"/>
      <c r="G57" s="270"/>
      <c r="H57" s="270"/>
      <c r="I57" s="270"/>
      <c r="J57" s="270"/>
      <c r="K57" s="270"/>
      <c r="L57" s="270"/>
      <c r="M57" s="290"/>
      <c r="N57" s="270"/>
      <c r="O57" s="270"/>
      <c r="P57" s="270"/>
      <c r="Q57" s="270"/>
      <c r="R57" s="270"/>
      <c r="S57" s="270"/>
      <c r="T57" s="270"/>
      <c r="U57" s="270"/>
      <c r="V57" s="270"/>
      <c r="W57" s="270"/>
      <c r="X57" s="270"/>
      <c r="Y57" s="270"/>
      <c r="Z57" s="270"/>
      <c r="AA57" s="295"/>
      <c r="AB57" s="270"/>
      <c r="AC57" s="270"/>
      <c r="AD57" s="270"/>
      <c r="AE57" s="289"/>
      <c r="AF57" s="289"/>
      <c r="AG57" s="289"/>
      <c r="AH57" s="290"/>
      <c r="AI57" s="289"/>
      <c r="AJ57" s="290"/>
      <c r="AK57" s="290"/>
      <c r="AL57" s="290"/>
      <c r="AM57" s="290"/>
      <c r="AN57" s="290"/>
      <c r="AO57" s="265"/>
    </row>
    <row r="58" spans="1:41">
      <c r="A58" s="297" t="s">
        <v>255</v>
      </c>
      <c r="B58" s="270"/>
      <c r="C58" s="270"/>
      <c r="D58" s="270"/>
      <c r="E58" s="298" t="s">
        <v>256</v>
      </c>
      <c r="F58" s="290"/>
      <c r="G58" s="270"/>
      <c r="H58" s="270"/>
      <c r="I58" s="270"/>
      <c r="J58" s="270"/>
      <c r="K58" s="270"/>
      <c r="L58" s="270"/>
      <c r="M58" s="290"/>
      <c r="N58" s="270"/>
      <c r="O58" s="297" t="s">
        <v>255</v>
      </c>
      <c r="P58" s="270"/>
      <c r="Q58" s="270"/>
      <c r="R58" s="270"/>
      <c r="S58" s="298"/>
      <c r="T58" s="298" t="s">
        <v>256</v>
      </c>
      <c r="U58" s="270"/>
      <c r="V58" s="270"/>
      <c r="W58" s="270"/>
      <c r="X58" s="270"/>
      <c r="Y58" s="270"/>
      <c r="Z58" s="270"/>
      <c r="AA58" s="295"/>
      <c r="AB58" s="270"/>
      <c r="AC58" s="297" t="s">
        <v>255</v>
      </c>
      <c r="AD58" s="270"/>
      <c r="AE58" s="289"/>
      <c r="AF58" s="289"/>
      <c r="AG58" s="289"/>
      <c r="AH58" s="298" t="s">
        <v>256</v>
      </c>
      <c r="AI58" s="289"/>
      <c r="AJ58" s="290"/>
      <c r="AK58" s="290"/>
      <c r="AL58" s="290"/>
      <c r="AM58" s="290"/>
      <c r="AN58" s="290"/>
      <c r="AO58" s="265"/>
    </row>
    <row r="59" spans="1:41">
      <c r="A59" s="270"/>
      <c r="B59" s="270"/>
      <c r="C59" s="270"/>
      <c r="D59" s="270"/>
      <c r="E59" s="270"/>
      <c r="F59" s="290"/>
      <c r="G59" s="270"/>
      <c r="H59" s="270"/>
      <c r="I59" s="270"/>
      <c r="J59" s="290"/>
      <c r="K59" s="270"/>
      <c r="L59" s="290"/>
      <c r="M59" s="290"/>
      <c r="N59" s="270"/>
      <c r="O59" s="270"/>
      <c r="P59" s="270"/>
      <c r="Q59" s="270"/>
      <c r="R59" s="270"/>
      <c r="S59" s="270"/>
      <c r="T59" s="270"/>
      <c r="U59" s="270"/>
      <c r="V59" s="270"/>
      <c r="W59" s="270"/>
      <c r="X59" s="270"/>
      <c r="Y59" s="270"/>
      <c r="Z59" s="270"/>
      <c r="AA59" s="295"/>
      <c r="AB59" s="270"/>
      <c r="AC59" s="270"/>
      <c r="AD59" s="270"/>
      <c r="AE59" s="289"/>
      <c r="AF59" s="289"/>
      <c r="AG59" s="289"/>
      <c r="AH59" s="290"/>
      <c r="AI59" s="289"/>
      <c r="AJ59" s="290"/>
      <c r="AK59" s="290"/>
      <c r="AL59" s="290"/>
      <c r="AM59" s="290"/>
      <c r="AN59" s="290"/>
      <c r="AO59" s="265"/>
    </row>
    <row r="60" spans="1:41">
      <c r="A60" s="290" t="s">
        <v>257</v>
      </c>
      <c r="B60" s="270"/>
      <c r="C60" s="289">
        <v>40218713</v>
      </c>
      <c r="D60" s="289">
        <v>0</v>
      </c>
      <c r="E60" s="289">
        <v>6981898</v>
      </c>
      <c r="F60" s="290">
        <v>17.359824517507562</v>
      </c>
      <c r="G60" s="289">
        <v>3182453</v>
      </c>
      <c r="H60" s="290">
        <v>45.58148801371776</v>
      </c>
      <c r="I60" s="289">
        <v>0</v>
      </c>
      <c r="J60" s="290">
        <v>75.085374456006093</v>
      </c>
      <c r="K60" s="289">
        <v>0</v>
      </c>
      <c r="L60" s="290">
        <v>29.503886442288334</v>
      </c>
      <c r="M60" s="290"/>
      <c r="N60" s="270"/>
      <c r="O60" s="270" t="s">
        <v>257</v>
      </c>
      <c r="P60" s="270"/>
      <c r="Q60" s="270"/>
      <c r="R60" s="270"/>
      <c r="S60" s="270"/>
      <c r="T60" s="270"/>
      <c r="U60" s="270"/>
      <c r="V60" s="270"/>
      <c r="W60" s="270"/>
      <c r="X60" s="270"/>
      <c r="Y60" s="270"/>
      <c r="Z60" s="270"/>
      <c r="AA60" s="295"/>
      <c r="AB60" s="270"/>
      <c r="AC60" s="270" t="s">
        <v>257</v>
      </c>
      <c r="AD60" s="270"/>
      <c r="AE60" s="289"/>
      <c r="AF60" s="289"/>
      <c r="AG60" s="289"/>
      <c r="AH60" s="290"/>
      <c r="AI60" s="289"/>
      <c r="AJ60" s="290"/>
      <c r="AK60" s="290"/>
      <c r="AL60" s="290"/>
      <c r="AM60" s="290"/>
      <c r="AN60" s="290"/>
      <c r="AO60" s="265"/>
    </row>
    <row r="61" spans="1:41">
      <c r="A61" s="290" t="s">
        <v>258</v>
      </c>
      <c r="B61" s="270"/>
      <c r="C61" s="289">
        <v>40281614</v>
      </c>
      <c r="D61" s="289">
        <v>0</v>
      </c>
      <c r="E61" s="289">
        <v>7174089</v>
      </c>
      <c r="F61" s="290">
        <v>17.809835027960897</v>
      </c>
      <c r="G61" s="289">
        <v>3243873</v>
      </c>
      <c r="H61" s="290">
        <v>45.2165145985783</v>
      </c>
      <c r="I61" s="289">
        <v>0</v>
      </c>
      <c r="J61" s="290">
        <v>75.628570846053876</v>
      </c>
      <c r="K61" s="289">
        <v>0</v>
      </c>
      <c r="L61" s="290">
        <v>30.412056247475576</v>
      </c>
      <c r="M61" s="290"/>
      <c r="N61" s="270"/>
      <c r="O61" s="270" t="s">
        <v>258</v>
      </c>
      <c r="P61" s="270"/>
      <c r="Q61" s="270"/>
      <c r="R61" s="270"/>
      <c r="S61" s="270"/>
      <c r="T61" s="270"/>
      <c r="U61" s="270"/>
      <c r="V61" s="270"/>
      <c r="W61" s="270"/>
      <c r="X61" s="270"/>
      <c r="Y61" s="270"/>
      <c r="Z61" s="270"/>
      <c r="AA61" s="295"/>
      <c r="AB61" s="270"/>
      <c r="AC61" s="270" t="s">
        <v>258</v>
      </c>
      <c r="AD61" s="270"/>
      <c r="AE61" s="289"/>
      <c r="AF61" s="289"/>
      <c r="AG61" s="289"/>
      <c r="AH61" s="290"/>
      <c r="AI61" s="289"/>
      <c r="AJ61" s="290"/>
      <c r="AK61" s="290"/>
      <c r="AL61" s="290"/>
      <c r="AM61" s="290"/>
      <c r="AN61" s="290"/>
      <c r="AO61" s="265"/>
    </row>
    <row r="62" spans="1:41">
      <c r="A62" s="290" t="s">
        <v>259</v>
      </c>
      <c r="B62" s="270"/>
      <c r="C62" s="289">
        <v>40345170</v>
      </c>
      <c r="D62" s="289">
        <v>0</v>
      </c>
      <c r="E62" s="289">
        <v>7270737</v>
      </c>
      <c r="F62" s="290">
        <v>18.021331921516257</v>
      </c>
      <c r="G62" s="289">
        <v>3323119</v>
      </c>
      <c r="H62" s="290">
        <v>45.70539410241355</v>
      </c>
      <c r="I62" s="289">
        <v>0</v>
      </c>
      <c r="J62" s="290">
        <v>76.515267850547886</v>
      </c>
      <c r="K62" s="289">
        <v>0</v>
      </c>
      <c r="L62" s="290">
        <v>30.809873748134336</v>
      </c>
      <c r="M62" s="290"/>
      <c r="N62" s="270"/>
      <c r="O62" s="270" t="s">
        <v>259</v>
      </c>
      <c r="P62" s="270"/>
      <c r="Q62" s="270"/>
      <c r="R62" s="270"/>
      <c r="S62" s="270"/>
      <c r="T62" s="270"/>
      <c r="U62" s="270"/>
      <c r="V62" s="270"/>
      <c r="W62" s="270"/>
      <c r="X62" s="270"/>
      <c r="Y62" s="270"/>
      <c r="Z62" s="270"/>
      <c r="AA62" s="295"/>
      <c r="AB62" s="270"/>
      <c r="AC62" s="270" t="s">
        <v>259</v>
      </c>
      <c r="AD62" s="270"/>
      <c r="AE62" s="289"/>
      <c r="AF62" s="289"/>
      <c r="AG62" s="289"/>
      <c r="AH62" s="290"/>
      <c r="AI62" s="289"/>
      <c r="AJ62" s="290"/>
      <c r="AK62" s="290"/>
      <c r="AL62" s="290"/>
      <c r="AM62" s="290"/>
      <c r="AN62" s="290"/>
      <c r="AO62" s="265"/>
    </row>
    <row r="63" spans="1:41">
      <c r="A63" s="290" t="s">
        <v>260</v>
      </c>
      <c r="B63" s="270"/>
      <c r="C63" s="289">
        <v>40409452</v>
      </c>
      <c r="D63" s="289">
        <v>0</v>
      </c>
      <c r="E63" s="289">
        <v>7403205</v>
      </c>
      <c r="F63" s="290">
        <v>18.320478585059753</v>
      </c>
      <c r="G63" s="289">
        <v>3436216</v>
      </c>
      <c r="H63" s="290">
        <v>46.415248530872773</v>
      </c>
      <c r="I63" s="289">
        <v>0</v>
      </c>
      <c r="J63" s="290">
        <v>75.96990048580804</v>
      </c>
      <c r="K63" s="289">
        <v>0</v>
      </c>
      <c r="L63" s="290">
        <v>29.554651954935267</v>
      </c>
      <c r="M63" s="290"/>
      <c r="N63" s="270"/>
      <c r="O63" s="270" t="s">
        <v>260</v>
      </c>
      <c r="P63" s="270"/>
      <c r="Q63" s="270"/>
      <c r="R63" s="270"/>
      <c r="S63" s="270"/>
      <c r="T63" s="270"/>
      <c r="U63" s="270"/>
      <c r="V63" s="270"/>
      <c r="W63" s="270"/>
      <c r="X63" s="270"/>
      <c r="Y63" s="270"/>
      <c r="Z63" s="270"/>
      <c r="AA63" s="295"/>
      <c r="AB63" s="270"/>
      <c r="AC63" s="270" t="s">
        <v>260</v>
      </c>
      <c r="AD63" s="270"/>
      <c r="AE63" s="289"/>
      <c r="AF63" s="289"/>
      <c r="AG63" s="289"/>
      <c r="AH63" s="290"/>
      <c r="AI63" s="289"/>
      <c r="AJ63" s="290"/>
      <c r="AK63" s="290"/>
      <c r="AL63" s="290"/>
      <c r="AM63" s="290"/>
      <c r="AN63" s="290"/>
      <c r="AO63" s="265"/>
    </row>
    <row r="64" spans="1:41">
      <c r="A64" s="290" t="s">
        <v>261</v>
      </c>
      <c r="B64" s="270"/>
      <c r="C64" s="289">
        <v>40472927</v>
      </c>
      <c r="D64" s="289">
        <v>0</v>
      </c>
      <c r="E64" s="289">
        <v>7407307</v>
      </c>
      <c r="F64" s="290">
        <v>18.301881156260333</v>
      </c>
      <c r="G64" s="289">
        <v>3460430</v>
      </c>
      <c r="H64" s="290">
        <v>46.716438241320361</v>
      </c>
      <c r="I64" s="289">
        <v>0</v>
      </c>
      <c r="J64" s="290">
        <v>75.597796139918145</v>
      </c>
      <c r="K64" s="289">
        <v>0</v>
      </c>
      <c r="L64" s="290">
        <v>28.881357898597784</v>
      </c>
      <c r="M64" s="290"/>
      <c r="N64" s="270"/>
      <c r="O64" s="270" t="s">
        <v>261</v>
      </c>
      <c r="P64" s="270"/>
      <c r="Q64" s="289">
        <v>254214</v>
      </c>
      <c r="R64" s="289"/>
      <c r="S64" s="289">
        <v>425409</v>
      </c>
      <c r="T64" s="290">
        <v>0.94205663875277068</v>
      </c>
      <c r="U64" s="289">
        <v>277977</v>
      </c>
      <c r="V64" s="290">
        <v>1.1349502276026016</v>
      </c>
      <c r="W64" s="290"/>
      <c r="X64" s="290">
        <v>0.51242168391205212</v>
      </c>
      <c r="Y64" s="290"/>
      <c r="Z64" s="290">
        <v>-0.62252854369054944</v>
      </c>
      <c r="AA64" s="295"/>
      <c r="AB64" s="270"/>
      <c r="AC64" s="270" t="s">
        <v>261</v>
      </c>
      <c r="AD64" s="270"/>
      <c r="AE64" s="289"/>
      <c r="AF64" s="289"/>
      <c r="AG64" s="289"/>
      <c r="AH64" s="290"/>
      <c r="AI64" s="289"/>
      <c r="AJ64" s="290"/>
      <c r="AK64" s="290"/>
      <c r="AL64" s="290"/>
      <c r="AM64" s="290"/>
      <c r="AN64" s="290"/>
      <c r="AO64" s="265"/>
    </row>
    <row r="65" spans="1:41">
      <c r="A65" s="290" t="s">
        <v>262</v>
      </c>
      <c r="B65" s="270"/>
      <c r="C65" s="289">
        <v>40536824</v>
      </c>
      <c r="D65" s="289">
        <v>0</v>
      </c>
      <c r="E65" s="289">
        <v>7193674</v>
      </c>
      <c r="F65" s="290">
        <v>17.746022727384858</v>
      </c>
      <c r="G65" s="289">
        <v>3275034</v>
      </c>
      <c r="H65" s="290">
        <v>45.526583495443354</v>
      </c>
      <c r="I65" s="289">
        <v>0</v>
      </c>
      <c r="J65" s="290">
        <v>75.582169051214422</v>
      </c>
      <c r="K65" s="289">
        <v>0</v>
      </c>
      <c r="L65" s="290">
        <v>30.055585555771067</v>
      </c>
      <c r="M65" s="290"/>
      <c r="N65" s="270"/>
      <c r="O65" s="270" t="s">
        <v>262</v>
      </c>
      <c r="P65" s="270"/>
      <c r="Q65" s="289">
        <v>255210</v>
      </c>
      <c r="R65" s="289"/>
      <c r="S65" s="289">
        <v>19585</v>
      </c>
      <c r="T65" s="290">
        <v>-6.3812300576039149E-2</v>
      </c>
      <c r="U65" s="289">
        <v>31161</v>
      </c>
      <c r="V65" s="290">
        <v>0.31006889686505446</v>
      </c>
      <c r="W65" s="290"/>
      <c r="X65" s="290">
        <v>-4.6401794839454169E-2</v>
      </c>
      <c r="Y65" s="290"/>
      <c r="Z65" s="290">
        <v>-0.35647069170450862</v>
      </c>
      <c r="AA65" s="295"/>
      <c r="AB65" s="270"/>
      <c r="AC65" s="270" t="s">
        <v>262</v>
      </c>
      <c r="AD65" s="270"/>
      <c r="AE65" s="289"/>
      <c r="AF65" s="289"/>
      <c r="AG65" s="289"/>
      <c r="AH65" s="290"/>
      <c r="AI65" s="289"/>
      <c r="AJ65" s="290"/>
      <c r="AK65" s="290"/>
      <c r="AL65" s="290"/>
      <c r="AM65" s="290"/>
      <c r="AN65" s="290"/>
      <c r="AO65" s="265"/>
    </row>
    <row r="66" spans="1:41">
      <c r="A66" s="290" t="s">
        <v>263</v>
      </c>
      <c r="B66" s="270"/>
      <c r="C66" s="289">
        <v>40547785</v>
      </c>
      <c r="D66" s="289">
        <v>0</v>
      </c>
      <c r="E66" s="289">
        <v>7205699</v>
      </c>
      <c r="F66" s="290">
        <v>17.770881935967651</v>
      </c>
      <c r="G66" s="289">
        <v>3280066</v>
      </c>
      <c r="H66" s="290">
        <v>45.520441528295869</v>
      </c>
      <c r="I66" s="289">
        <v>0</v>
      </c>
      <c r="J66" s="290">
        <v>75.717752032671257</v>
      </c>
      <c r="K66" s="289">
        <v>0</v>
      </c>
      <c r="L66" s="290">
        <v>30.197310504375388</v>
      </c>
      <c r="M66" s="290"/>
      <c r="N66" s="270"/>
      <c r="O66" s="270" t="s">
        <v>263</v>
      </c>
      <c r="P66" s="270"/>
      <c r="Q66" s="289">
        <v>202615</v>
      </c>
      <c r="R66" s="289"/>
      <c r="S66" s="289">
        <v>-65038</v>
      </c>
      <c r="T66" s="290">
        <v>-0.25044998554860598</v>
      </c>
      <c r="U66" s="289">
        <v>-43053</v>
      </c>
      <c r="V66" s="290">
        <v>-0.18495257411768051</v>
      </c>
      <c r="W66" s="290"/>
      <c r="X66" s="290">
        <v>-0.79751581787662928</v>
      </c>
      <c r="Y66" s="290"/>
      <c r="Z66" s="290">
        <v>-0.61256324375894877</v>
      </c>
      <c r="AA66" s="295"/>
      <c r="AB66" s="270"/>
      <c r="AC66" s="270" t="s">
        <v>263</v>
      </c>
      <c r="AD66" s="270"/>
      <c r="AE66" s="289"/>
      <c r="AF66" s="289"/>
      <c r="AG66" s="289"/>
      <c r="AH66" s="290"/>
      <c r="AI66" s="289"/>
      <c r="AJ66" s="290"/>
      <c r="AK66" s="290"/>
      <c r="AL66" s="290"/>
      <c r="AM66" s="290"/>
      <c r="AN66" s="290"/>
      <c r="AO66" s="265"/>
    </row>
    <row r="67" spans="1:41">
      <c r="A67" s="290" t="s">
        <v>264</v>
      </c>
      <c r="B67" s="270"/>
      <c r="C67" s="289">
        <v>40531750</v>
      </c>
      <c r="D67" s="289">
        <v>0</v>
      </c>
      <c r="E67" s="289">
        <v>7185686</v>
      </c>
      <c r="F67" s="290">
        <v>17.728536270948084</v>
      </c>
      <c r="G67" s="289">
        <v>3272627</v>
      </c>
      <c r="H67" s="290">
        <v>45.543696175980969</v>
      </c>
      <c r="I67" s="289">
        <v>0</v>
      </c>
      <c r="J67" s="290">
        <v>75.725482923561842</v>
      </c>
      <c r="K67" s="289">
        <v>0</v>
      </c>
      <c r="L67" s="290">
        <v>30.181786747580873</v>
      </c>
      <c r="M67" s="290"/>
      <c r="N67" s="270"/>
      <c r="O67" s="270" t="s">
        <v>264</v>
      </c>
      <c r="P67" s="270"/>
      <c r="Q67" s="289">
        <v>122298</v>
      </c>
      <c r="R67" s="289"/>
      <c r="S67" s="289">
        <v>-217519</v>
      </c>
      <c r="T67" s="290">
        <v>-0.59194231411166953</v>
      </c>
      <c r="U67" s="289">
        <v>-163589</v>
      </c>
      <c r="V67" s="290">
        <v>-0.87155235489180427</v>
      </c>
      <c r="W67" s="290"/>
      <c r="X67" s="290">
        <v>-0.24441756224619837</v>
      </c>
      <c r="Y67" s="290"/>
      <c r="Z67" s="290">
        <v>0.6271347926456059</v>
      </c>
      <c r="AA67" s="295"/>
      <c r="AB67" s="270"/>
      <c r="AC67" s="270" t="s">
        <v>264</v>
      </c>
      <c r="AD67" s="270"/>
      <c r="AE67" s="289"/>
      <c r="AF67" s="289"/>
      <c r="AG67" s="289"/>
      <c r="AH67" s="290"/>
      <c r="AI67" s="289"/>
      <c r="AJ67" s="290"/>
      <c r="AK67" s="290"/>
      <c r="AL67" s="290"/>
      <c r="AM67" s="290"/>
      <c r="AN67" s="290"/>
      <c r="AO67" s="265"/>
    </row>
    <row r="68" spans="1:41">
      <c r="A68" s="290" t="s">
        <v>265</v>
      </c>
      <c r="B68" s="270"/>
      <c r="C68" s="289">
        <v>40380361</v>
      </c>
      <c r="D68" s="289">
        <v>0</v>
      </c>
      <c r="E68" s="289">
        <v>7192269</v>
      </c>
      <c r="F68" s="290">
        <v>17.811304361543474</v>
      </c>
      <c r="G68" s="289">
        <v>3298347</v>
      </c>
      <c r="H68" s="290">
        <v>45.859616763499808</v>
      </c>
      <c r="I68" s="289">
        <v>0</v>
      </c>
      <c r="J68" s="290">
        <v>75.635785269005524</v>
      </c>
      <c r="K68" s="289">
        <v>0</v>
      </c>
      <c r="L68" s="290">
        <v>29.776168505505716</v>
      </c>
      <c r="M68" s="290"/>
      <c r="N68" s="270"/>
      <c r="O68" s="270" t="s">
        <v>265</v>
      </c>
      <c r="P68" s="270"/>
      <c r="Q68" s="289">
        <v>-92566</v>
      </c>
      <c r="R68" s="289"/>
      <c r="S68" s="289">
        <v>-215038</v>
      </c>
      <c r="T68" s="290">
        <v>-0.49057679471685844</v>
      </c>
      <c r="U68" s="289">
        <v>-162083</v>
      </c>
      <c r="V68" s="290">
        <v>-0.85682147782055296</v>
      </c>
      <c r="W68" s="290"/>
      <c r="X68" s="290">
        <v>3.7989129087378615E-2</v>
      </c>
      <c r="Y68" s="290"/>
      <c r="Z68" s="290">
        <v>0.89481060690793157</v>
      </c>
      <c r="AA68" s="295"/>
      <c r="AB68" s="270"/>
      <c r="AC68" s="270" t="s">
        <v>265</v>
      </c>
      <c r="AD68" s="270"/>
      <c r="AE68" s="289">
        <v>161648</v>
      </c>
      <c r="AF68" s="289"/>
      <c r="AG68" s="289">
        <v>210371</v>
      </c>
      <c r="AH68" s="290">
        <v>0.45147984403591224</v>
      </c>
      <c r="AI68" s="289">
        <v>115894</v>
      </c>
      <c r="AJ68" s="290">
        <v>0.2781287497820486</v>
      </c>
      <c r="AK68" s="290"/>
      <c r="AL68" s="290">
        <v>0.55041081299943073</v>
      </c>
      <c r="AM68" s="290"/>
      <c r="AN68" s="290">
        <v>0.27228206321738213</v>
      </c>
      <c r="AO68" s="265"/>
    </row>
    <row r="69" spans="1:41">
      <c r="A69" s="290" t="s">
        <v>266</v>
      </c>
      <c r="B69" s="270"/>
      <c r="C69" s="289">
        <v>40345162</v>
      </c>
      <c r="D69" s="289">
        <v>0</v>
      </c>
      <c r="E69" s="289">
        <v>7138258</v>
      </c>
      <c r="F69" s="290">
        <v>17.692971464583536</v>
      </c>
      <c r="G69" s="289">
        <v>3266281</v>
      </c>
      <c r="H69" s="290">
        <v>45.757396272311816</v>
      </c>
      <c r="I69" s="289">
        <v>0</v>
      </c>
      <c r="J69" s="290">
        <v>76.20370450674956</v>
      </c>
      <c r="K69" s="289">
        <v>0</v>
      </c>
      <c r="L69" s="290">
        <v>30.446308234437744</v>
      </c>
      <c r="M69" s="290"/>
      <c r="N69" s="270"/>
      <c r="O69" s="270" t="s">
        <v>266</v>
      </c>
      <c r="P69" s="270"/>
      <c r="Q69" s="289">
        <v>-191662</v>
      </c>
      <c r="R69" s="289"/>
      <c r="S69" s="289">
        <v>-55416</v>
      </c>
      <c r="T69" s="290">
        <v>-5.3051262801321997E-2</v>
      </c>
      <c r="U69" s="289">
        <v>-8753</v>
      </c>
      <c r="V69" s="290">
        <v>0.23081277686846136</v>
      </c>
      <c r="W69" s="290"/>
      <c r="X69" s="290">
        <v>0.62153545553513823</v>
      </c>
      <c r="Y69" s="290"/>
      <c r="Z69" s="290">
        <v>0.39072267866667687</v>
      </c>
      <c r="AA69" s="295"/>
      <c r="AB69" s="270"/>
      <c r="AC69" s="270" t="s">
        <v>266</v>
      </c>
      <c r="AD69" s="270"/>
      <c r="AE69" s="289">
        <v>63548</v>
      </c>
      <c r="AF69" s="289"/>
      <c r="AG69" s="289">
        <v>-35831</v>
      </c>
      <c r="AH69" s="290">
        <v>-0.11686356337736115</v>
      </c>
      <c r="AI69" s="289">
        <v>22408</v>
      </c>
      <c r="AJ69" s="290">
        <v>0.54088167373351581</v>
      </c>
      <c r="AK69" s="290"/>
      <c r="AL69" s="290">
        <v>0.57513366069568406</v>
      </c>
      <c r="AM69" s="290"/>
      <c r="AN69" s="290">
        <v>3.4251986962168246E-2</v>
      </c>
      <c r="AO69" s="265"/>
    </row>
    <row r="70" spans="1:41">
      <c r="A70" s="290" t="s">
        <v>267</v>
      </c>
      <c r="B70" s="270"/>
      <c r="C70" s="289">
        <v>40323058</v>
      </c>
      <c r="D70" s="289">
        <v>0</v>
      </c>
      <c r="E70" s="289">
        <v>7074759</v>
      </c>
      <c r="F70" s="290">
        <v>17.545194612968093</v>
      </c>
      <c r="G70" s="289">
        <v>3280000</v>
      </c>
      <c r="H70" s="290">
        <v>46.362003285200245</v>
      </c>
      <c r="I70" s="289">
        <v>0</v>
      </c>
      <c r="J70" s="290">
        <v>76.841666396226771</v>
      </c>
      <c r="K70" s="289">
        <v>0</v>
      </c>
      <c r="L70" s="290">
        <v>30.479663111026525</v>
      </c>
      <c r="M70" s="290"/>
      <c r="N70" s="270"/>
      <c r="O70" s="270" t="s">
        <v>267</v>
      </c>
      <c r="P70" s="270"/>
      <c r="Q70" s="289">
        <v>-224727</v>
      </c>
      <c r="R70" s="289"/>
      <c r="S70" s="289">
        <v>-130940</v>
      </c>
      <c r="T70" s="290">
        <v>-0.2256873229995584</v>
      </c>
      <c r="U70" s="299" t="s">
        <v>407</v>
      </c>
      <c r="V70" s="290">
        <v>0.84156175690437607</v>
      </c>
      <c r="W70" s="290"/>
      <c r="X70" s="290">
        <v>1.1239143635555138</v>
      </c>
      <c r="Y70" s="290"/>
      <c r="Z70" s="290">
        <v>0.28235260665113771</v>
      </c>
      <c r="AA70" s="295"/>
      <c r="AB70" s="270"/>
      <c r="AC70" s="270" t="s">
        <v>267</v>
      </c>
      <c r="AD70" s="270"/>
      <c r="AE70" s="289">
        <v>-22112</v>
      </c>
      <c r="AF70" s="289"/>
      <c r="AG70" s="289">
        <v>-195978</v>
      </c>
      <c r="AH70" s="290">
        <v>-0.47613730854816438</v>
      </c>
      <c r="AI70" s="289">
        <v>-43119</v>
      </c>
      <c r="AJ70" s="290">
        <v>0.65660918278669556</v>
      </c>
      <c r="AK70" s="290"/>
      <c r="AL70" s="290">
        <v>0.32639854567888449</v>
      </c>
      <c r="AM70" s="290"/>
      <c r="AN70" s="290">
        <v>-0.33021063710781107</v>
      </c>
      <c r="AO70" s="265"/>
    </row>
    <row r="71" spans="1:41">
      <c r="A71" s="290" t="s">
        <v>268</v>
      </c>
      <c r="B71" s="270"/>
      <c r="C71" s="289">
        <v>40348449</v>
      </c>
      <c r="D71" s="289">
        <v>0</v>
      </c>
      <c r="E71" s="289">
        <v>7059145</v>
      </c>
      <c r="F71" s="290">
        <v>17.495455649360895</v>
      </c>
      <c r="G71" s="289">
        <v>3298791</v>
      </c>
      <c r="H71" s="290">
        <v>46.730744304019822</v>
      </c>
      <c r="I71" s="289">
        <v>0</v>
      </c>
      <c r="J71" s="290">
        <v>76.992874347868607</v>
      </c>
      <c r="K71" s="289">
        <v>0</v>
      </c>
      <c r="L71" s="290">
        <v>30.262130043848785</v>
      </c>
      <c r="M71" s="290"/>
      <c r="N71" s="270"/>
      <c r="O71" s="270" t="s">
        <v>268</v>
      </c>
      <c r="P71" s="270"/>
      <c r="Q71" s="289">
        <v>-183301</v>
      </c>
      <c r="R71" s="289"/>
      <c r="S71" s="289">
        <v>-126541</v>
      </c>
      <c r="T71" s="290">
        <v>-0.23308062158718812</v>
      </c>
      <c r="U71" s="289">
        <v>26164</v>
      </c>
      <c r="V71" s="290">
        <v>1.1870481280388532</v>
      </c>
      <c r="W71" s="290"/>
      <c r="X71" s="290">
        <v>1.2673914243067657</v>
      </c>
      <c r="Y71" s="290"/>
      <c r="Z71" s="290">
        <v>8.0343296267912478E-2</v>
      </c>
      <c r="AA71" s="295"/>
      <c r="AB71" s="270"/>
      <c r="AC71" s="270" t="s">
        <v>268</v>
      </c>
      <c r="AD71" s="270"/>
      <c r="AE71" s="289">
        <v>-61003</v>
      </c>
      <c r="AF71" s="289"/>
      <c r="AG71" s="289">
        <v>-344060</v>
      </c>
      <c r="AH71" s="290">
        <v>-0.82502293569885765</v>
      </c>
      <c r="AI71" s="289">
        <v>-137425</v>
      </c>
      <c r="AJ71" s="290">
        <v>0.31549577314704891</v>
      </c>
      <c r="AK71" s="290"/>
      <c r="AL71" s="290">
        <v>1.0229738620605673</v>
      </c>
      <c r="AM71" s="290"/>
      <c r="AN71" s="290">
        <v>0.70747808891351838</v>
      </c>
      <c r="AO71" s="265"/>
    </row>
    <row r="72" spans="1:41">
      <c r="A72" s="290" t="s">
        <v>269</v>
      </c>
      <c r="B72" s="270"/>
      <c r="C72" s="289">
        <v>40375840</v>
      </c>
      <c r="D72" s="289">
        <v>0</v>
      </c>
      <c r="E72" s="289">
        <v>7028908</v>
      </c>
      <c r="F72" s="290">
        <v>17.408697874768674</v>
      </c>
      <c r="G72" s="289">
        <v>3258267</v>
      </c>
      <c r="H72" s="290">
        <v>46.355237541877059</v>
      </c>
      <c r="I72" s="289">
        <v>0</v>
      </c>
      <c r="J72" s="290">
        <v>76.252265125919223</v>
      </c>
      <c r="K72" s="289">
        <v>0</v>
      </c>
      <c r="L72" s="290">
        <v>29.897027584042164</v>
      </c>
      <c r="M72" s="290"/>
      <c r="N72" s="270"/>
      <c r="O72" s="270" t="s">
        <v>269</v>
      </c>
      <c r="P72" s="270"/>
      <c r="Q72" s="289">
        <v>-4521</v>
      </c>
      <c r="R72" s="289"/>
      <c r="S72" s="289">
        <v>-163361</v>
      </c>
      <c r="T72" s="290">
        <v>-0.40260648677480049</v>
      </c>
      <c r="U72" s="289">
        <v>-40080</v>
      </c>
      <c r="V72" s="290">
        <v>0.49562077837725127</v>
      </c>
      <c r="W72" s="290"/>
      <c r="X72" s="290">
        <v>0.61647985691369911</v>
      </c>
      <c r="Y72" s="290"/>
      <c r="Z72" s="290">
        <v>0.12085907853644784</v>
      </c>
      <c r="AA72" s="295"/>
      <c r="AB72" s="270"/>
      <c r="AC72" s="270" t="s">
        <v>269</v>
      </c>
      <c r="AD72" s="270"/>
      <c r="AE72" s="289">
        <v>-97087</v>
      </c>
      <c r="AF72" s="289"/>
      <c r="AG72" s="289">
        <v>-378399</v>
      </c>
      <c r="AH72" s="290">
        <v>-0.89318328149165893</v>
      </c>
      <c r="AI72" s="289">
        <v>-202163</v>
      </c>
      <c r="AJ72" s="290">
        <v>-0.36120069944330169</v>
      </c>
      <c r="AK72" s="290"/>
      <c r="AL72" s="290">
        <v>0.65446898600107772</v>
      </c>
      <c r="AM72" s="290"/>
      <c r="AN72" s="290">
        <v>1.0156696854443794</v>
      </c>
      <c r="AO72" s="265"/>
    </row>
    <row r="73" spans="1:41">
      <c r="A73" s="270"/>
      <c r="B73" s="270"/>
      <c r="C73" s="270"/>
      <c r="D73" s="270"/>
      <c r="E73" s="270"/>
      <c r="F73" s="270"/>
      <c r="G73" s="270"/>
      <c r="H73" s="270"/>
      <c r="I73" s="270"/>
      <c r="J73" s="270"/>
      <c r="K73" s="270"/>
      <c r="L73" s="270"/>
      <c r="M73" s="290"/>
      <c r="N73" s="270"/>
      <c r="O73" s="270"/>
      <c r="P73" s="270"/>
      <c r="Q73" s="270"/>
      <c r="R73" s="270"/>
      <c r="S73" s="270"/>
      <c r="T73" s="270"/>
      <c r="U73" s="270"/>
      <c r="V73" s="290"/>
      <c r="W73" s="290"/>
      <c r="X73" s="290"/>
      <c r="Y73" s="290"/>
      <c r="Z73" s="290"/>
      <c r="AA73" s="295"/>
      <c r="AB73" s="270"/>
      <c r="AC73" s="270"/>
      <c r="AD73" s="270"/>
      <c r="AE73" s="289"/>
      <c r="AF73" s="289"/>
      <c r="AG73" s="289"/>
      <c r="AH73" s="290"/>
      <c r="AI73" s="289"/>
      <c r="AJ73" s="290"/>
      <c r="AK73" s="290"/>
      <c r="AL73" s="290"/>
      <c r="AM73" s="290"/>
      <c r="AN73" s="290"/>
      <c r="AO73" s="265"/>
    </row>
    <row r="74" spans="1:41">
      <c r="A74" s="300" t="s">
        <v>270</v>
      </c>
      <c r="B74" s="270"/>
      <c r="C74" s="270"/>
      <c r="D74" s="270"/>
      <c r="E74" s="298"/>
      <c r="F74" s="298" t="s">
        <v>271</v>
      </c>
      <c r="G74" s="270"/>
      <c r="H74" s="270"/>
      <c r="I74" s="270"/>
      <c r="J74" s="270"/>
      <c r="K74" s="270"/>
      <c r="L74" s="270"/>
      <c r="M74" s="290"/>
      <c r="N74" s="270"/>
      <c r="O74" s="300" t="s">
        <v>270</v>
      </c>
      <c r="P74" s="270"/>
      <c r="Q74" s="270"/>
      <c r="R74" s="270"/>
      <c r="S74" s="270"/>
      <c r="T74" s="270"/>
      <c r="U74" s="298" t="s">
        <v>271</v>
      </c>
      <c r="V74" s="270"/>
      <c r="W74" s="270"/>
      <c r="X74" s="270"/>
      <c r="Y74" s="270"/>
      <c r="Z74" s="270"/>
      <c r="AA74" s="295"/>
      <c r="AB74" s="270"/>
      <c r="AC74" s="300" t="s">
        <v>270</v>
      </c>
      <c r="AD74" s="270"/>
      <c r="AE74" s="289"/>
      <c r="AF74" s="289"/>
      <c r="AG74" s="289"/>
      <c r="AH74" s="290"/>
      <c r="AI74" s="298" t="s">
        <v>271</v>
      </c>
      <c r="AJ74" s="290"/>
      <c r="AK74" s="290"/>
      <c r="AL74" s="290"/>
      <c r="AM74" s="290"/>
      <c r="AN74" s="290"/>
      <c r="AO74" s="265"/>
    </row>
    <row r="75" spans="1:41">
      <c r="A75" s="270"/>
      <c r="B75" s="270"/>
      <c r="C75" s="270"/>
      <c r="D75" s="270"/>
      <c r="E75" s="270"/>
      <c r="F75" s="270"/>
      <c r="G75" s="270"/>
      <c r="H75" s="270"/>
      <c r="I75" s="270"/>
      <c r="J75" s="270"/>
      <c r="K75" s="270"/>
      <c r="L75" s="270"/>
      <c r="M75" s="290"/>
      <c r="N75" s="270"/>
      <c r="O75" s="270"/>
      <c r="P75" s="270"/>
      <c r="Q75" s="270"/>
      <c r="R75" s="270"/>
      <c r="S75" s="270"/>
      <c r="T75" s="270"/>
      <c r="U75" s="270"/>
      <c r="V75" s="270"/>
      <c r="W75" s="270"/>
      <c r="X75" s="270"/>
      <c r="Y75" s="270"/>
      <c r="Z75" s="270"/>
      <c r="AA75" s="295"/>
      <c r="AB75" s="270"/>
      <c r="AC75" s="270"/>
      <c r="AD75" s="270"/>
      <c r="AE75" s="289"/>
      <c r="AF75" s="289"/>
      <c r="AG75" s="289"/>
      <c r="AH75" s="290"/>
      <c r="AI75" s="289"/>
      <c r="AJ75" s="290"/>
      <c r="AK75" s="290"/>
      <c r="AL75" s="290"/>
      <c r="AM75" s="290"/>
      <c r="AN75" s="290"/>
      <c r="AO75" s="265"/>
    </row>
    <row r="76" spans="1:41">
      <c r="A76" s="270" t="s">
        <v>272</v>
      </c>
      <c r="B76" s="270"/>
      <c r="C76" s="289">
        <v>40527027</v>
      </c>
      <c r="D76" s="289">
        <v>0</v>
      </c>
      <c r="E76" s="289">
        <v>6638257</v>
      </c>
      <c r="F76" s="290">
        <v>16.513419706269527</v>
      </c>
      <c r="G76" s="289">
        <v>2896541</v>
      </c>
      <c r="H76" s="290">
        <v>43.634059362269348</v>
      </c>
      <c r="I76" s="289">
        <v>0</v>
      </c>
      <c r="J76" s="290">
        <v>76.778546135326664</v>
      </c>
      <c r="K76" s="289">
        <v>0</v>
      </c>
      <c r="L76" s="290">
        <v>33.144486773057316</v>
      </c>
      <c r="M76" s="290"/>
      <c r="N76" s="270"/>
      <c r="O76" s="270" t="s">
        <v>272</v>
      </c>
      <c r="P76" s="270"/>
      <c r="Q76" s="270"/>
      <c r="R76" s="270"/>
      <c r="S76" s="270"/>
      <c r="T76" s="270"/>
      <c r="U76" s="270"/>
      <c r="V76" s="270"/>
      <c r="W76" s="270"/>
      <c r="X76" s="270"/>
      <c r="Y76" s="270"/>
      <c r="Z76" s="270"/>
      <c r="AA76" s="295"/>
      <c r="AB76" s="270"/>
      <c r="AC76" s="270" t="s">
        <v>272</v>
      </c>
      <c r="AD76" s="270"/>
      <c r="AE76" s="289"/>
      <c r="AF76" s="289"/>
      <c r="AG76" s="289"/>
      <c r="AH76" s="290"/>
      <c r="AI76" s="289"/>
      <c r="AJ76" s="290"/>
      <c r="AK76" s="290"/>
      <c r="AL76" s="290"/>
      <c r="AM76" s="290"/>
      <c r="AN76" s="290"/>
      <c r="AO76" s="265"/>
    </row>
    <row r="77" spans="1:41">
      <c r="A77" s="270" t="s">
        <v>273</v>
      </c>
      <c r="B77" s="270"/>
      <c r="C77" s="289">
        <v>40549271</v>
      </c>
      <c r="D77" s="289">
        <v>0</v>
      </c>
      <c r="E77" s="289">
        <v>6629651</v>
      </c>
      <c r="F77" s="290">
        <v>16.449076684322772</v>
      </c>
      <c r="G77" s="289">
        <v>2877696</v>
      </c>
      <c r="H77" s="290">
        <v>43.406447790388967</v>
      </c>
      <c r="I77" s="289">
        <v>0</v>
      </c>
      <c r="J77" s="290">
        <v>77.637514457923743</v>
      </c>
      <c r="K77" s="289">
        <v>0</v>
      </c>
      <c r="L77" s="290">
        <v>34.231066667534776</v>
      </c>
      <c r="M77" s="290"/>
      <c r="N77" s="270"/>
      <c r="O77" s="270" t="s">
        <v>273</v>
      </c>
      <c r="P77" s="270"/>
      <c r="Q77" s="270"/>
      <c r="R77" s="270"/>
      <c r="S77" s="270"/>
      <c r="T77" s="270"/>
      <c r="U77" s="270"/>
      <c r="V77" s="270"/>
      <c r="W77" s="270"/>
      <c r="X77" s="270"/>
      <c r="Y77" s="270"/>
      <c r="Z77" s="270"/>
      <c r="AA77" s="295"/>
      <c r="AB77" s="270"/>
      <c r="AC77" s="270" t="s">
        <v>273</v>
      </c>
      <c r="AD77" s="270"/>
      <c r="AE77" s="289"/>
      <c r="AF77" s="289"/>
      <c r="AG77" s="289"/>
      <c r="AH77" s="290"/>
      <c r="AI77" s="289"/>
      <c r="AJ77" s="290"/>
      <c r="AK77" s="290"/>
      <c r="AL77" s="290"/>
      <c r="AM77" s="290"/>
      <c r="AN77" s="290"/>
      <c r="AO77" s="265"/>
    </row>
    <row r="78" spans="1:41">
      <c r="A78" s="270" t="s">
        <v>274</v>
      </c>
      <c r="B78" s="270"/>
      <c r="C78" s="289">
        <v>40580175</v>
      </c>
      <c r="D78" s="289">
        <v>0</v>
      </c>
      <c r="E78" s="289">
        <v>6736158</v>
      </c>
      <c r="F78" s="290">
        <v>16.713346822791866</v>
      </c>
      <c r="G78" s="289">
        <v>2975981</v>
      </c>
      <c r="H78" s="290">
        <v>44.179204228879435</v>
      </c>
      <c r="I78" s="289">
        <v>0</v>
      </c>
      <c r="J78" s="290">
        <v>77.917791476179659</v>
      </c>
      <c r="K78" s="289">
        <v>0</v>
      </c>
      <c r="L78" s="290">
        <v>33.738587247300224</v>
      </c>
      <c r="M78" s="290"/>
      <c r="N78" s="270"/>
      <c r="O78" s="270" t="s">
        <v>274</v>
      </c>
      <c r="P78" s="270"/>
      <c r="Q78" s="270"/>
      <c r="R78" s="270"/>
      <c r="S78" s="270"/>
      <c r="T78" s="270"/>
      <c r="U78" s="270"/>
      <c r="V78" s="270"/>
      <c r="W78" s="270"/>
      <c r="X78" s="270"/>
      <c r="Y78" s="270"/>
      <c r="Z78" s="270"/>
      <c r="AA78" s="295"/>
      <c r="AB78" s="270"/>
      <c r="AC78" s="270" t="s">
        <v>274</v>
      </c>
      <c r="AD78" s="270"/>
      <c r="AE78" s="289"/>
      <c r="AF78" s="289"/>
      <c r="AG78" s="289"/>
      <c r="AH78" s="290"/>
      <c r="AI78" s="289"/>
      <c r="AJ78" s="290"/>
      <c r="AK78" s="290"/>
      <c r="AL78" s="290"/>
      <c r="AM78" s="290"/>
      <c r="AN78" s="290"/>
      <c r="AO78" s="265"/>
    </row>
    <row r="79" spans="1:41">
      <c r="A79" s="270" t="s">
        <v>275</v>
      </c>
      <c r="B79" s="270"/>
      <c r="C79" s="289">
        <v>40610140</v>
      </c>
      <c r="D79" s="289">
        <v>0</v>
      </c>
      <c r="E79" s="289">
        <v>6710860</v>
      </c>
      <c r="F79" s="290">
        <v>16.63951912943671</v>
      </c>
      <c r="G79" s="289">
        <v>2969373</v>
      </c>
      <c r="H79" s="290">
        <v>44.247279782322977</v>
      </c>
      <c r="I79" s="289">
        <v>0</v>
      </c>
      <c r="J79" s="290">
        <v>78.018716422695263</v>
      </c>
      <c r="K79" s="289">
        <v>0</v>
      </c>
      <c r="L79" s="290">
        <v>33.771436640372286</v>
      </c>
      <c r="M79" s="290"/>
      <c r="N79" s="270"/>
      <c r="O79" s="270" t="s">
        <v>275</v>
      </c>
      <c r="P79" s="270"/>
      <c r="Q79" s="270"/>
      <c r="R79" s="270"/>
      <c r="S79" s="270"/>
      <c r="T79" s="270"/>
      <c r="U79" s="270"/>
      <c r="V79" s="270"/>
      <c r="W79" s="270"/>
      <c r="X79" s="270"/>
      <c r="Y79" s="270"/>
      <c r="Z79" s="270"/>
      <c r="AA79" s="295"/>
      <c r="AB79" s="270"/>
      <c r="AC79" s="270" t="s">
        <v>275</v>
      </c>
      <c r="AD79" s="270"/>
      <c r="AE79" s="289"/>
      <c r="AF79" s="289"/>
      <c r="AG79" s="289"/>
      <c r="AH79" s="290"/>
      <c r="AI79" s="289"/>
      <c r="AJ79" s="290"/>
      <c r="AK79" s="290"/>
      <c r="AL79" s="290"/>
      <c r="AM79" s="290"/>
      <c r="AN79" s="290"/>
      <c r="AO79" s="265"/>
    </row>
    <row r="80" spans="1:41">
      <c r="A80" s="270" t="s">
        <v>276</v>
      </c>
      <c r="B80" s="270"/>
      <c r="C80" s="289">
        <v>40640846</v>
      </c>
      <c r="D80" s="289">
        <v>0</v>
      </c>
      <c r="E80" s="289">
        <v>6734239</v>
      </c>
      <c r="F80" s="290">
        <v>16.674992311551293</v>
      </c>
      <c r="G80" s="289">
        <v>3025221</v>
      </c>
      <c r="H80" s="290">
        <v>44.922982388952931</v>
      </c>
      <c r="I80" s="289">
        <v>0</v>
      </c>
      <c r="J80" s="290">
        <v>78.383731655571466</v>
      </c>
      <c r="K80" s="289">
        <v>0</v>
      </c>
      <c r="L80" s="290">
        <v>33.460749266618535</v>
      </c>
      <c r="M80" s="290"/>
      <c r="N80" s="270"/>
      <c r="O80" s="270" t="s">
        <v>276</v>
      </c>
      <c r="P80" s="270"/>
      <c r="Q80" s="289">
        <v>113819</v>
      </c>
      <c r="R80" s="289"/>
      <c r="S80" s="289">
        <v>95982</v>
      </c>
      <c r="T80" s="290">
        <v>0.16157260528176565</v>
      </c>
      <c r="U80" s="289">
        <v>128680</v>
      </c>
      <c r="V80" s="290">
        <v>1.2889230266835838</v>
      </c>
      <c r="W80" s="290"/>
      <c r="X80" s="290">
        <v>1.6051855202448024</v>
      </c>
      <c r="Y80" s="290"/>
      <c r="Z80" s="290">
        <v>0.31626249356121861</v>
      </c>
      <c r="AA80" s="295"/>
      <c r="AB80" s="270"/>
      <c r="AC80" s="270" t="s">
        <v>276</v>
      </c>
      <c r="AD80" s="270"/>
      <c r="AE80" s="289"/>
      <c r="AF80" s="289"/>
      <c r="AG80" s="289"/>
      <c r="AH80" s="290"/>
      <c r="AI80" s="289"/>
      <c r="AJ80" s="290"/>
      <c r="AK80" s="290"/>
      <c r="AL80" s="290"/>
      <c r="AM80" s="290"/>
      <c r="AN80" s="290"/>
      <c r="AO80" s="265"/>
    </row>
    <row r="81" spans="1:41">
      <c r="A81" s="270" t="s">
        <v>277</v>
      </c>
      <c r="B81" s="270"/>
      <c r="C81" s="289">
        <v>40684450</v>
      </c>
      <c r="D81" s="289">
        <v>0</v>
      </c>
      <c r="E81" s="289">
        <v>6872888</v>
      </c>
      <c r="F81" s="290">
        <v>16.999536184348518</v>
      </c>
      <c r="G81" s="289">
        <v>3144997</v>
      </c>
      <c r="H81" s="290">
        <v>45.759468217727395</v>
      </c>
      <c r="I81" s="289">
        <v>0</v>
      </c>
      <c r="J81" s="290">
        <v>79.049543451005462</v>
      </c>
      <c r="K81" s="289">
        <v>0</v>
      </c>
      <c r="L81" s="290">
        <v>33.290075233278067</v>
      </c>
      <c r="M81" s="290"/>
      <c r="N81" s="270"/>
      <c r="O81" s="270" t="s">
        <v>277</v>
      </c>
      <c r="P81" s="270"/>
      <c r="Q81" s="289">
        <v>135179</v>
      </c>
      <c r="R81" s="289"/>
      <c r="S81" s="289">
        <v>243237</v>
      </c>
      <c r="T81" s="290">
        <v>0.55045950002574529</v>
      </c>
      <c r="U81" s="289">
        <v>267301</v>
      </c>
      <c r="V81" s="290">
        <v>2.3530204273384285</v>
      </c>
      <c r="W81" s="290"/>
      <c r="X81" s="290">
        <v>1.4120289930817194</v>
      </c>
      <c r="Y81" s="290"/>
      <c r="Z81" s="290">
        <v>-0.94099143425670917</v>
      </c>
      <c r="AA81" s="295"/>
      <c r="AB81" s="270"/>
      <c r="AC81" s="270" t="s">
        <v>277</v>
      </c>
      <c r="AD81" s="270"/>
      <c r="AE81" s="289"/>
      <c r="AF81" s="289"/>
      <c r="AG81" s="289"/>
      <c r="AH81" s="290"/>
      <c r="AI81" s="289"/>
      <c r="AJ81" s="290"/>
      <c r="AK81" s="290"/>
      <c r="AL81" s="290"/>
      <c r="AM81" s="290"/>
      <c r="AN81" s="290"/>
      <c r="AO81" s="265"/>
    </row>
    <row r="82" spans="1:41">
      <c r="A82" s="270" t="s">
        <v>278</v>
      </c>
      <c r="B82" s="270"/>
      <c r="C82" s="289">
        <v>40735812</v>
      </c>
      <c r="D82" s="289">
        <v>0</v>
      </c>
      <c r="E82" s="289">
        <v>6852318</v>
      </c>
      <c r="F82" s="290">
        <v>16.92381212367907</v>
      </c>
      <c r="G82" s="289">
        <v>3121205</v>
      </c>
      <c r="H82" s="290">
        <v>45.549622769988204</v>
      </c>
      <c r="I82" s="289">
        <v>0</v>
      </c>
      <c r="J82" s="290">
        <v>79.170148087101865</v>
      </c>
      <c r="K82" s="289">
        <v>0</v>
      </c>
      <c r="L82" s="290">
        <v>33.62052531711366</v>
      </c>
      <c r="M82" s="290"/>
      <c r="N82" s="270"/>
      <c r="O82" s="270" t="s">
        <v>278</v>
      </c>
      <c r="P82" s="270"/>
      <c r="Q82" s="289">
        <v>155637</v>
      </c>
      <c r="R82" s="289"/>
      <c r="S82" s="289">
        <v>116160</v>
      </c>
      <c r="T82" s="290">
        <v>0.21046530088720417</v>
      </c>
      <c r="U82" s="289">
        <v>145224</v>
      </c>
      <c r="V82" s="290">
        <v>1.3704185411087693</v>
      </c>
      <c r="W82" s="290"/>
      <c r="X82" s="290">
        <v>1.252356610922206</v>
      </c>
      <c r="Y82" s="290"/>
      <c r="Z82" s="290">
        <v>-0.1180619301865633</v>
      </c>
      <c r="AA82" s="295"/>
      <c r="AB82" s="270"/>
      <c r="AC82" s="270" t="s">
        <v>278</v>
      </c>
      <c r="AD82" s="270"/>
      <c r="AE82" s="289"/>
      <c r="AF82" s="289"/>
      <c r="AG82" s="289"/>
      <c r="AH82" s="290"/>
      <c r="AI82" s="289"/>
      <c r="AJ82" s="290"/>
      <c r="AK82" s="290"/>
      <c r="AL82" s="290"/>
      <c r="AM82" s="290"/>
      <c r="AN82" s="290"/>
      <c r="AO82" s="265"/>
    </row>
    <row r="83" spans="1:41">
      <c r="A83" s="270" t="s">
        <v>279</v>
      </c>
      <c r="B83" s="270"/>
      <c r="C83" s="289">
        <v>40785777</v>
      </c>
      <c r="D83" s="289">
        <v>0</v>
      </c>
      <c r="E83" s="289">
        <v>6942555</v>
      </c>
      <c r="F83" s="290">
        <v>17.126754121582092</v>
      </c>
      <c r="G83" s="289">
        <v>3214308</v>
      </c>
      <c r="H83" s="290">
        <v>46.298632131830431</v>
      </c>
      <c r="I83" s="289">
        <v>0</v>
      </c>
      <c r="J83" s="290">
        <v>78.988940207943386</v>
      </c>
      <c r="K83" s="289">
        <v>0</v>
      </c>
      <c r="L83" s="290">
        <v>32.690308076112956</v>
      </c>
      <c r="M83" s="290"/>
      <c r="N83" s="270"/>
      <c r="O83" s="270" t="s">
        <v>279</v>
      </c>
      <c r="P83" s="270"/>
      <c r="Q83" s="289">
        <v>175637</v>
      </c>
      <c r="R83" s="289"/>
      <c r="S83" s="289">
        <v>231695</v>
      </c>
      <c r="T83" s="290">
        <v>0.4872349921453818</v>
      </c>
      <c r="U83" s="289">
        <v>244935</v>
      </c>
      <c r="V83" s="290">
        <v>2.0513523495074537</v>
      </c>
      <c r="W83" s="290"/>
      <c r="X83" s="290">
        <v>0.97022378524812325</v>
      </c>
      <c r="Y83" s="290"/>
      <c r="Z83" s="290">
        <v>-1.0811285642593305</v>
      </c>
      <c r="AA83" s="295"/>
      <c r="AB83" s="270"/>
      <c r="AC83" s="270" t="s">
        <v>279</v>
      </c>
      <c r="AD83" s="270"/>
      <c r="AE83" s="289"/>
      <c r="AF83" s="289"/>
      <c r="AG83" s="289"/>
      <c r="AH83" s="290"/>
      <c r="AI83" s="289"/>
      <c r="AJ83" s="290"/>
      <c r="AK83" s="290"/>
      <c r="AL83" s="290"/>
      <c r="AM83" s="290"/>
      <c r="AN83" s="290"/>
      <c r="AO83" s="265"/>
    </row>
    <row r="84" spans="1:41">
      <c r="A84" s="270" t="s">
        <v>280</v>
      </c>
      <c r="B84" s="270"/>
      <c r="C84" s="289">
        <v>40836553</v>
      </c>
      <c r="D84" s="289">
        <v>0</v>
      </c>
      <c r="E84" s="289">
        <v>7095322</v>
      </c>
      <c r="F84" s="290">
        <v>17.477537949107077</v>
      </c>
      <c r="G84" s="289">
        <v>3257016</v>
      </c>
      <c r="H84" s="290">
        <v>45.903709514522383</v>
      </c>
      <c r="I84" s="289">
        <v>0</v>
      </c>
      <c r="J84" s="290">
        <v>79.179799294258117</v>
      </c>
      <c r="K84" s="289">
        <v>0</v>
      </c>
      <c r="L84" s="290">
        <v>33.276089779735734</v>
      </c>
      <c r="M84" s="290"/>
      <c r="N84" s="270"/>
      <c r="O84" s="270" t="s">
        <v>280</v>
      </c>
      <c r="P84" s="270"/>
      <c r="Q84" s="289">
        <v>195707</v>
      </c>
      <c r="R84" s="289"/>
      <c r="S84" s="289">
        <v>361083</v>
      </c>
      <c r="T84" s="290">
        <v>0.80254563755578445</v>
      </c>
      <c r="U84" s="289">
        <v>231795</v>
      </c>
      <c r="V84" s="290">
        <v>0.98072712556945163</v>
      </c>
      <c r="W84" s="290"/>
      <c r="X84" s="290">
        <v>0.79606763868665098</v>
      </c>
      <c r="Y84" s="290"/>
      <c r="Z84" s="290">
        <v>-0.18465948688280065</v>
      </c>
      <c r="AA84" s="295"/>
      <c r="AB84" s="270"/>
      <c r="AC84" s="270" t="s">
        <v>280</v>
      </c>
      <c r="AD84" s="270"/>
      <c r="AE84" s="289">
        <v>309526</v>
      </c>
      <c r="AF84" s="289"/>
      <c r="AG84" s="289">
        <v>457065</v>
      </c>
      <c r="AH84" s="290">
        <v>0.9641182428375501</v>
      </c>
      <c r="AI84" s="289">
        <v>360475</v>
      </c>
      <c r="AJ84" s="290">
        <v>2.2696501522530355</v>
      </c>
      <c r="AK84" s="290"/>
      <c r="AL84" s="290">
        <v>2.4012531589314534</v>
      </c>
      <c r="AM84" s="290"/>
      <c r="AN84" s="290">
        <v>0.13160300667841796</v>
      </c>
      <c r="AO84" s="265"/>
    </row>
    <row r="85" spans="1:41">
      <c r="A85" s="270" t="s">
        <v>281</v>
      </c>
      <c r="B85" s="270"/>
      <c r="C85" s="289">
        <v>40887186</v>
      </c>
      <c r="D85" s="289">
        <v>0</v>
      </c>
      <c r="E85" s="289">
        <v>7073359</v>
      </c>
      <c r="F85" s="290">
        <v>17.417865193255231</v>
      </c>
      <c r="G85" s="289">
        <v>3226454</v>
      </c>
      <c r="H85" s="290">
        <v>45.614170014557445</v>
      </c>
      <c r="I85" s="289">
        <v>0</v>
      </c>
      <c r="J85" s="290">
        <v>80.154109408293081</v>
      </c>
      <c r="K85" s="289">
        <v>0</v>
      </c>
      <c r="L85" s="290">
        <v>34.539939393735636</v>
      </c>
      <c r="M85" s="290"/>
      <c r="N85" s="270"/>
      <c r="O85" s="270" t="s">
        <v>281</v>
      </c>
      <c r="P85" s="270"/>
      <c r="Q85" s="289">
        <v>202736</v>
      </c>
      <c r="R85" s="289"/>
      <c r="S85" s="289">
        <v>200471</v>
      </c>
      <c r="T85" s="290">
        <v>0.41832900890671354</v>
      </c>
      <c r="U85" s="289">
        <v>81457</v>
      </c>
      <c r="V85" s="290">
        <v>-0.14529820316995057</v>
      </c>
      <c r="W85" s="290"/>
      <c r="X85" s="290">
        <v>1.104565957287619</v>
      </c>
      <c r="Y85" s="290"/>
      <c r="Z85" s="290">
        <v>1.2498641604575695</v>
      </c>
      <c r="AA85" s="295"/>
      <c r="AB85" s="270"/>
      <c r="AC85" s="270" t="s">
        <v>281</v>
      </c>
      <c r="AD85" s="270"/>
      <c r="AE85" s="289">
        <v>337915</v>
      </c>
      <c r="AF85" s="289"/>
      <c r="AG85" s="289">
        <v>443708</v>
      </c>
      <c r="AH85" s="290">
        <v>0.96878850893245883</v>
      </c>
      <c r="AI85" s="289">
        <v>348758</v>
      </c>
      <c r="AJ85" s="290">
        <v>2.207722224168478</v>
      </c>
      <c r="AK85" s="290"/>
      <c r="AL85" s="290">
        <v>2.5165949503693383</v>
      </c>
      <c r="AM85" s="290"/>
      <c r="AN85" s="290">
        <v>0.30887272620086037</v>
      </c>
      <c r="AO85" s="265"/>
    </row>
    <row r="86" spans="1:41">
      <c r="A86" s="270" t="s">
        <v>282</v>
      </c>
      <c r="B86" s="270"/>
      <c r="C86" s="289">
        <v>40937708</v>
      </c>
      <c r="D86" s="289">
        <v>0</v>
      </c>
      <c r="E86" s="289">
        <v>7034149</v>
      </c>
      <c r="F86" s="290">
        <v>17.306848199865112</v>
      </c>
      <c r="G86" s="289">
        <v>3279707</v>
      </c>
      <c r="H86" s="290">
        <v>46.625497981347849</v>
      </c>
      <c r="I86" s="289">
        <v>0</v>
      </c>
      <c r="J86" s="290">
        <v>80.269936702279239</v>
      </c>
      <c r="K86" s="289">
        <v>0</v>
      </c>
      <c r="L86" s="290">
        <v>33.64443872093139</v>
      </c>
      <c r="M86" s="290"/>
      <c r="N86" s="270"/>
      <c r="O86" s="270" t="s">
        <v>282</v>
      </c>
      <c r="P86" s="270"/>
      <c r="Q86" s="289">
        <v>201896</v>
      </c>
      <c r="R86" s="289"/>
      <c r="S86" s="289">
        <v>181831</v>
      </c>
      <c r="T86" s="290">
        <v>0.38303607618604119</v>
      </c>
      <c r="U86" s="289">
        <v>158502</v>
      </c>
      <c r="V86" s="290">
        <v>1.0758752113596444</v>
      </c>
      <c r="W86" s="290"/>
      <c r="X86" s="290">
        <v>1.0997886151773741</v>
      </c>
      <c r="Y86" s="290"/>
      <c r="Z86" s="290">
        <v>2.3913403817729773E-2</v>
      </c>
      <c r="AA86" s="295"/>
      <c r="AB86" s="270"/>
      <c r="AC86" s="270" t="s">
        <v>282</v>
      </c>
      <c r="AD86" s="270"/>
      <c r="AE86" s="289">
        <v>357533</v>
      </c>
      <c r="AF86" s="289"/>
      <c r="AG86" s="289">
        <v>297991</v>
      </c>
      <c r="AH86" s="290">
        <v>0.59350137707324535</v>
      </c>
      <c r="AI86" s="289">
        <v>303726</v>
      </c>
      <c r="AJ86" s="290">
        <v>2.4462937524684136</v>
      </c>
      <c r="AK86" s="290"/>
      <c r="AL86" s="290">
        <v>2.3521452260995801</v>
      </c>
      <c r="AM86" s="290"/>
      <c r="AN86" s="290">
        <v>-9.4148526368833529E-2</v>
      </c>
      <c r="AO86" s="265"/>
    </row>
    <row r="87" spans="1:41">
      <c r="A87" s="270" t="s">
        <v>283</v>
      </c>
      <c r="B87" s="270"/>
      <c r="C87" s="289">
        <v>40988287</v>
      </c>
      <c r="D87" s="289">
        <v>0</v>
      </c>
      <c r="E87" s="289">
        <v>7121846</v>
      </c>
      <c r="F87" s="290">
        <v>17.502894417588916</v>
      </c>
      <c r="G87" s="289">
        <v>3336716</v>
      </c>
      <c r="H87" s="290">
        <v>46.851841502891247</v>
      </c>
      <c r="I87" s="289">
        <v>0</v>
      </c>
      <c r="J87" s="290">
        <v>79.933496758355744</v>
      </c>
      <c r="K87" s="289">
        <v>0</v>
      </c>
      <c r="L87" s="290">
        <v>33.081655255464497</v>
      </c>
      <c r="M87" s="290"/>
      <c r="N87" s="270"/>
      <c r="O87" s="270" t="s">
        <v>283</v>
      </c>
      <c r="P87" s="270"/>
      <c r="Q87" s="289">
        <v>202510</v>
      </c>
      <c r="R87" s="289"/>
      <c r="S87" s="289">
        <v>179291</v>
      </c>
      <c r="T87" s="290">
        <v>0.37614029600682386</v>
      </c>
      <c r="U87" s="289">
        <v>122408</v>
      </c>
      <c r="V87" s="290">
        <v>0.55320937106081658</v>
      </c>
      <c r="W87" s="290"/>
      <c r="X87" s="290">
        <v>0.94455655041235786</v>
      </c>
      <c r="Y87" s="290"/>
      <c r="Z87" s="290">
        <v>0.39134717935154129</v>
      </c>
      <c r="AA87" s="295"/>
      <c r="AB87" s="270"/>
      <c r="AC87" s="270" t="s">
        <v>283</v>
      </c>
      <c r="AD87" s="270"/>
      <c r="AE87" s="289">
        <v>378147</v>
      </c>
      <c r="AF87" s="289"/>
      <c r="AG87" s="289">
        <v>410986</v>
      </c>
      <c r="AH87" s="290">
        <v>0.86337528815220566</v>
      </c>
      <c r="AI87" s="289">
        <v>367343</v>
      </c>
      <c r="AJ87" s="290">
        <v>2.6045617205682703</v>
      </c>
      <c r="AK87" s="290"/>
      <c r="AL87" s="290">
        <v>1.9147803356604811</v>
      </c>
      <c r="AM87" s="290"/>
      <c r="AN87" s="290">
        <v>-0.68978138490778917</v>
      </c>
      <c r="AO87" s="265"/>
    </row>
    <row r="88" spans="1:41">
      <c r="A88" s="270" t="s">
        <v>284</v>
      </c>
      <c r="B88" s="270"/>
      <c r="C88" s="289">
        <v>41038178</v>
      </c>
      <c r="D88" s="289">
        <v>0</v>
      </c>
      <c r="E88" s="289">
        <v>7088941</v>
      </c>
      <c r="F88" s="290">
        <v>17.41407076981028</v>
      </c>
      <c r="G88" s="289">
        <v>3392639</v>
      </c>
      <c r="H88" s="290">
        <v>47.858192076926578</v>
      </c>
      <c r="I88" s="289">
        <v>0</v>
      </c>
      <c r="J88" s="290">
        <v>80.064504845150893</v>
      </c>
      <c r="K88" s="289">
        <v>0</v>
      </c>
      <c r="L88" s="290">
        <v>32.206312768224315</v>
      </c>
      <c r="M88" s="290"/>
      <c r="N88" s="270"/>
      <c r="O88" s="270" t="s">
        <v>284</v>
      </c>
      <c r="P88" s="270"/>
      <c r="Q88" s="289">
        <v>201625</v>
      </c>
      <c r="R88" s="289"/>
      <c r="S88" s="289">
        <v>-6381</v>
      </c>
      <c r="T88" s="290">
        <v>-6.3467179296797127E-2</v>
      </c>
      <c r="U88" s="289">
        <v>135623</v>
      </c>
      <c r="V88" s="290">
        <v>1.9544825624041948</v>
      </c>
      <c r="W88" s="290"/>
      <c r="X88" s="290">
        <v>0.88470555089277525</v>
      </c>
      <c r="Y88" s="290"/>
      <c r="Z88" s="290">
        <v>-1.0697770115114196</v>
      </c>
      <c r="AA88" s="295"/>
      <c r="AB88" s="270"/>
      <c r="AC88" s="270" t="s">
        <v>284</v>
      </c>
      <c r="AD88" s="270"/>
      <c r="AE88" s="289">
        <v>397332</v>
      </c>
      <c r="AF88" s="289"/>
      <c r="AG88" s="289">
        <v>354702</v>
      </c>
      <c r="AH88" s="290">
        <v>0.73907845825898733</v>
      </c>
      <c r="AI88" s="289">
        <v>367418</v>
      </c>
      <c r="AJ88" s="290">
        <v>2.9352096879736465</v>
      </c>
      <c r="AK88" s="290"/>
      <c r="AL88" s="290">
        <v>1.6807731895794262</v>
      </c>
      <c r="AM88" s="290"/>
      <c r="AN88" s="290">
        <v>-1.2544364983942202</v>
      </c>
      <c r="AO88" s="265"/>
    </row>
    <row r="89" spans="1:41">
      <c r="A89" s="270" t="s">
        <v>285</v>
      </c>
      <c r="B89" s="270"/>
      <c r="C89" s="289">
        <v>41072242</v>
      </c>
      <c r="D89" s="289">
        <v>0</v>
      </c>
      <c r="E89" s="289">
        <v>7197877</v>
      </c>
      <c r="F89" s="290">
        <v>17.641135045809158</v>
      </c>
      <c r="G89" s="289">
        <v>3471374</v>
      </c>
      <c r="H89" s="290">
        <v>48.227748265217649</v>
      </c>
      <c r="I89" s="289">
        <v>0</v>
      </c>
      <c r="J89" s="290">
        <v>80.497217144173831</v>
      </c>
      <c r="K89" s="289">
        <v>0</v>
      </c>
      <c r="L89" s="290">
        <v>32.269468878956182</v>
      </c>
      <c r="M89" s="290"/>
      <c r="N89" s="270"/>
      <c r="O89" s="270" t="s">
        <v>285</v>
      </c>
      <c r="P89" s="270"/>
      <c r="Q89" s="289">
        <v>185056</v>
      </c>
      <c r="R89" s="289"/>
      <c r="S89" s="289">
        <v>124518</v>
      </c>
      <c r="T89" s="290">
        <v>0.22326985255392628</v>
      </c>
      <c r="U89" s="289">
        <v>244920</v>
      </c>
      <c r="V89" s="290">
        <v>2.6135782506602041</v>
      </c>
      <c r="W89" s="290"/>
      <c r="X89" s="290">
        <v>0.34310773588074994</v>
      </c>
      <c r="Y89" s="290"/>
      <c r="Z89" s="290">
        <v>-2.2704705147794542</v>
      </c>
      <c r="AA89" s="295"/>
      <c r="AB89" s="270"/>
      <c r="AC89" s="270" t="s">
        <v>285</v>
      </c>
      <c r="AD89" s="270"/>
      <c r="AE89" s="289">
        <v>387792</v>
      </c>
      <c r="AF89" s="289"/>
      <c r="AG89" s="289">
        <v>324989</v>
      </c>
      <c r="AH89" s="290">
        <v>0.64159886146063982</v>
      </c>
      <c r="AI89" s="289">
        <v>326377</v>
      </c>
      <c r="AJ89" s="290">
        <v>2.4682800474902535</v>
      </c>
      <c r="AK89" s="290"/>
      <c r="AL89" s="290">
        <v>1.4476736931683689</v>
      </c>
      <c r="AM89" s="290"/>
      <c r="AN89" s="290">
        <v>-1.0206063543218846</v>
      </c>
      <c r="AO89" s="265"/>
    </row>
    <row r="90" spans="1:41">
      <c r="A90" s="270" t="s">
        <v>286</v>
      </c>
      <c r="B90" s="270"/>
      <c r="C90" s="289">
        <v>41097905</v>
      </c>
      <c r="D90" s="289">
        <v>0</v>
      </c>
      <c r="E90" s="289">
        <v>7218274</v>
      </c>
      <c r="F90" s="290">
        <v>17.68187814689291</v>
      </c>
      <c r="G90" s="289">
        <v>3573817</v>
      </c>
      <c r="H90" s="290">
        <v>49.510686349673065</v>
      </c>
      <c r="I90" s="289">
        <v>0</v>
      </c>
      <c r="J90" s="290">
        <v>80.328784658326825</v>
      </c>
      <c r="K90" s="289">
        <v>0</v>
      </c>
      <c r="L90" s="290">
        <v>30.818098308653759</v>
      </c>
      <c r="M90" s="290"/>
      <c r="N90" s="270"/>
      <c r="O90" s="270" t="s">
        <v>286</v>
      </c>
      <c r="P90" s="270"/>
      <c r="Q90" s="289">
        <v>160197</v>
      </c>
      <c r="R90" s="289"/>
      <c r="S90" s="289">
        <v>184125</v>
      </c>
      <c r="T90" s="290">
        <v>0.37502994702779802</v>
      </c>
      <c r="U90" s="289">
        <v>294110</v>
      </c>
      <c r="V90" s="290">
        <v>2.8851883683252169</v>
      </c>
      <c r="W90" s="290"/>
      <c r="X90" s="290">
        <v>5.8847956047586081E-2</v>
      </c>
      <c r="Y90" s="290"/>
      <c r="Z90" s="290">
        <v>-2.8263404122776308</v>
      </c>
      <c r="AA90" s="295"/>
      <c r="AB90" s="270"/>
      <c r="AC90" s="270" t="s">
        <v>286</v>
      </c>
      <c r="AD90" s="270"/>
      <c r="AE90" s="289">
        <v>362093</v>
      </c>
      <c r="AF90" s="289"/>
      <c r="AG90" s="289">
        <v>365956</v>
      </c>
      <c r="AH90" s="290">
        <v>0.7580660232138392</v>
      </c>
      <c r="AI90" s="289">
        <v>452612</v>
      </c>
      <c r="AJ90" s="290">
        <v>3.9610635796848612</v>
      </c>
      <c r="AK90" s="290"/>
      <c r="AL90" s="290">
        <v>1.1586365712249602</v>
      </c>
      <c r="AM90" s="290"/>
      <c r="AN90" s="290">
        <v>-2.802427008459901</v>
      </c>
      <c r="AO90" s="265"/>
    </row>
    <row r="91" spans="1:41">
      <c r="A91" s="270" t="s">
        <v>287</v>
      </c>
      <c r="B91" s="270"/>
      <c r="C91" s="289">
        <v>41122697</v>
      </c>
      <c r="D91" s="289">
        <v>0</v>
      </c>
      <c r="E91" s="289">
        <v>7174180</v>
      </c>
      <c r="F91" s="290">
        <v>17.551156030461623</v>
      </c>
      <c r="G91" s="289">
        <v>3512503</v>
      </c>
      <c r="H91" s="290">
        <v>48.960341112154978</v>
      </c>
      <c r="I91" s="289">
        <v>0</v>
      </c>
      <c r="J91" s="290">
        <v>80.243122249874673</v>
      </c>
      <c r="K91" s="289">
        <v>0</v>
      </c>
      <c r="L91" s="290">
        <v>31.282781137719695</v>
      </c>
      <c r="M91" s="290"/>
      <c r="N91" s="270"/>
      <c r="O91" s="270" t="s">
        <v>287</v>
      </c>
      <c r="P91" s="270"/>
      <c r="Q91" s="289">
        <v>134410</v>
      </c>
      <c r="R91" s="289"/>
      <c r="S91" s="289">
        <v>52334</v>
      </c>
      <c r="T91" s="290">
        <v>4.826161287270736E-2</v>
      </c>
      <c r="U91" s="289">
        <v>175787</v>
      </c>
      <c r="V91" s="290">
        <v>2.1084996092637311</v>
      </c>
      <c r="W91" s="290"/>
      <c r="X91" s="290">
        <v>0.30962549151892915</v>
      </c>
      <c r="Y91" s="290"/>
      <c r="Z91" s="290">
        <v>-1.798874117744802</v>
      </c>
      <c r="AA91" s="295"/>
      <c r="AB91" s="270"/>
      <c r="AC91" s="270" t="s">
        <v>287</v>
      </c>
      <c r="AD91" s="270"/>
      <c r="AE91" s="289">
        <v>336920</v>
      </c>
      <c r="AF91" s="289"/>
      <c r="AG91" s="289">
        <v>231625</v>
      </c>
      <c r="AH91" s="290">
        <v>0.42440190887953122</v>
      </c>
      <c r="AI91" s="289">
        <v>298195</v>
      </c>
      <c r="AJ91" s="290">
        <v>2.6617089803245477</v>
      </c>
      <c r="AK91" s="290"/>
      <c r="AL91" s="290">
        <v>1.254182041931287</v>
      </c>
      <c r="AM91" s="290"/>
      <c r="AN91" s="290">
        <v>-1.4075269383932607</v>
      </c>
      <c r="AO91" s="265"/>
    </row>
    <row r="92" spans="1:41">
      <c r="A92" s="270" t="s">
        <v>288</v>
      </c>
      <c r="B92" s="270"/>
      <c r="C92" s="289">
        <v>41148528</v>
      </c>
      <c r="D92" s="289">
        <v>0</v>
      </c>
      <c r="E92" s="289">
        <v>7111952</v>
      </c>
      <c r="F92" s="290">
        <v>17.38774207741206</v>
      </c>
      <c r="G92" s="289">
        <v>3497223</v>
      </c>
      <c r="H92" s="290">
        <v>49.173883625761256</v>
      </c>
      <c r="I92" s="289">
        <v>0</v>
      </c>
      <c r="J92" s="290">
        <v>80.552545638299918</v>
      </c>
      <c r="K92" s="289">
        <v>0</v>
      </c>
      <c r="L92" s="290">
        <v>31.378662012538662</v>
      </c>
      <c r="M92" s="290"/>
      <c r="N92" s="270"/>
      <c r="O92" s="270" t="s">
        <v>288</v>
      </c>
      <c r="P92" s="270"/>
      <c r="Q92" s="289">
        <v>110350</v>
      </c>
      <c r="R92" s="289"/>
      <c r="S92" s="289">
        <v>23011</v>
      </c>
      <c r="T92" s="290">
        <v>-2.6328692398219999E-2</v>
      </c>
      <c r="U92" s="289">
        <v>104584</v>
      </c>
      <c r="V92" s="290">
        <v>1.3156915488346783</v>
      </c>
      <c r="W92" s="290"/>
      <c r="X92" s="290">
        <v>0.48804079314902538</v>
      </c>
      <c r="Y92" s="290"/>
      <c r="Z92" s="290">
        <v>-0.82765075568565294</v>
      </c>
      <c r="AA92" s="295"/>
      <c r="AB92" s="270"/>
      <c r="AC92" s="270" t="s">
        <v>288</v>
      </c>
      <c r="AD92" s="270"/>
      <c r="AE92" s="289">
        <v>311975</v>
      </c>
      <c r="AF92" s="289"/>
      <c r="AG92" s="289">
        <v>16630</v>
      </c>
      <c r="AH92" s="290">
        <v>-8.9795871695017127E-2</v>
      </c>
      <c r="AI92" s="289">
        <v>240207</v>
      </c>
      <c r="AJ92" s="290">
        <v>3.2701741112388731</v>
      </c>
      <c r="AK92" s="290"/>
      <c r="AL92" s="290">
        <v>1.3727463440418006</v>
      </c>
      <c r="AM92" s="290"/>
      <c r="AN92" s="290">
        <v>-1.8974277671970725</v>
      </c>
      <c r="AO92" s="265"/>
    </row>
    <row r="93" spans="1:41">
      <c r="A93" s="270" t="s">
        <v>289</v>
      </c>
      <c r="B93" s="270"/>
      <c r="C93" s="289">
        <v>41173188</v>
      </c>
      <c r="D93" s="289">
        <v>0</v>
      </c>
      <c r="E93" s="289">
        <v>7503640</v>
      </c>
      <c r="F93" s="290">
        <v>18.333850015656843</v>
      </c>
      <c r="G93" s="289">
        <v>3733820</v>
      </c>
      <c r="H93" s="290">
        <v>49.760116423495795</v>
      </c>
      <c r="I93" s="289">
        <v>0</v>
      </c>
      <c r="J93" s="290">
        <v>81.071495845279784</v>
      </c>
      <c r="K93" s="289">
        <v>0</v>
      </c>
      <c r="L93" s="290">
        <v>31.31137942178399</v>
      </c>
      <c r="M93" s="290"/>
      <c r="N93" s="270"/>
      <c r="O93" s="270" t="s">
        <v>289</v>
      </c>
      <c r="P93" s="270"/>
      <c r="Q93" s="289">
        <v>100946</v>
      </c>
      <c r="R93" s="289"/>
      <c r="S93" s="289">
        <v>305763</v>
      </c>
      <c r="T93" s="290">
        <v>0.69271496984768532</v>
      </c>
      <c r="U93" s="289">
        <v>262446</v>
      </c>
      <c r="V93" s="290">
        <v>1.5323681582781461</v>
      </c>
      <c r="W93" s="290"/>
      <c r="X93" s="290">
        <v>0.57427870110595336</v>
      </c>
      <c r="Y93" s="290"/>
      <c r="Z93" s="290">
        <v>-0.95808945717219274</v>
      </c>
      <c r="AA93" s="295"/>
      <c r="AB93" s="270"/>
      <c r="AC93" s="270" t="s">
        <v>289</v>
      </c>
      <c r="AD93" s="270"/>
      <c r="AE93" s="289">
        <v>286002</v>
      </c>
      <c r="AF93" s="289"/>
      <c r="AG93" s="289">
        <v>430281</v>
      </c>
      <c r="AH93" s="290">
        <v>0.91598482240161161</v>
      </c>
      <c r="AI93" s="289">
        <v>507366</v>
      </c>
      <c r="AJ93" s="290">
        <v>4.1459464089383502</v>
      </c>
      <c r="AK93" s="290"/>
      <c r="AL93" s="290">
        <v>0.9173864369867033</v>
      </c>
      <c r="AM93" s="290"/>
      <c r="AN93" s="290">
        <v>-3.2285599719516469</v>
      </c>
      <c r="AO93" s="265"/>
    </row>
    <row r="94" spans="1:41">
      <c r="A94" s="270" t="s">
        <v>290</v>
      </c>
      <c r="B94" s="270"/>
      <c r="C94" s="289">
        <v>41196549</v>
      </c>
      <c r="D94" s="289">
        <v>0</v>
      </c>
      <c r="E94" s="289">
        <v>7441357</v>
      </c>
      <c r="F94" s="290">
        <v>18.183592447072545</v>
      </c>
      <c r="G94" s="289">
        <v>3760493</v>
      </c>
      <c r="H94" s="290">
        <v>50.535043541117567</v>
      </c>
      <c r="I94" s="289">
        <v>0</v>
      </c>
      <c r="J94" s="290">
        <v>81.115582520135447</v>
      </c>
      <c r="K94" s="289">
        <v>0</v>
      </c>
      <c r="L94" s="290">
        <v>30.580538979017881</v>
      </c>
      <c r="M94" s="290"/>
      <c r="N94" s="270"/>
      <c r="O94" s="270" t="s">
        <v>290</v>
      </c>
      <c r="P94" s="270"/>
      <c r="Q94" s="289">
        <v>98644</v>
      </c>
      <c r="R94" s="289"/>
      <c r="S94" s="289">
        <v>223083</v>
      </c>
      <c r="T94" s="290">
        <v>0.50171430017963559</v>
      </c>
      <c r="U94" s="289">
        <v>186676</v>
      </c>
      <c r="V94" s="290">
        <v>1.0243571914445013</v>
      </c>
      <c r="W94" s="290"/>
      <c r="X94" s="290">
        <v>0.78679786180862266</v>
      </c>
      <c r="Y94" s="290"/>
      <c r="Z94" s="290">
        <v>-0.23755932963587867</v>
      </c>
      <c r="AA94" s="295"/>
      <c r="AB94" s="270"/>
      <c r="AC94" s="270" t="s">
        <v>290</v>
      </c>
      <c r="AD94" s="270"/>
      <c r="AE94" s="289">
        <v>258841</v>
      </c>
      <c r="AF94" s="289"/>
      <c r="AG94" s="289">
        <v>407208</v>
      </c>
      <c r="AH94" s="290">
        <v>0.8767442472074336</v>
      </c>
      <c r="AI94" s="289">
        <v>480786</v>
      </c>
      <c r="AJ94" s="290">
        <v>3.9095455597697182</v>
      </c>
      <c r="AK94" s="290"/>
      <c r="AL94" s="290">
        <v>0.84564581785620874</v>
      </c>
      <c r="AM94" s="290"/>
      <c r="AN94" s="290">
        <v>-3.0638997419135094</v>
      </c>
      <c r="AO94" s="265"/>
    </row>
    <row r="95" spans="1:41">
      <c r="A95" s="270" t="s">
        <v>291</v>
      </c>
      <c r="B95" s="270"/>
      <c r="C95" s="289">
        <v>41219515</v>
      </c>
      <c r="D95" s="289">
        <v>0</v>
      </c>
      <c r="E95" s="289">
        <v>7372548</v>
      </c>
      <c r="F95" s="290">
        <v>18.010677495591839</v>
      </c>
      <c r="G95" s="289">
        <v>3739326</v>
      </c>
      <c r="H95" s="290">
        <v>50.719588397389884</v>
      </c>
      <c r="I95" s="289">
        <v>0</v>
      </c>
      <c r="J95" s="290">
        <v>81.052930164291098</v>
      </c>
      <c r="K95" s="289">
        <v>0</v>
      </c>
      <c r="L95" s="290">
        <v>30.333341766901214</v>
      </c>
      <c r="M95" s="290"/>
      <c r="N95" s="270"/>
      <c r="O95" s="270" t="s">
        <v>291</v>
      </c>
      <c r="P95" s="270"/>
      <c r="Q95" s="289">
        <v>96818</v>
      </c>
      <c r="R95" s="289"/>
      <c r="S95" s="289">
        <v>198368</v>
      </c>
      <c r="T95" s="290">
        <v>0.45952146513021574</v>
      </c>
      <c r="U95" s="289">
        <v>226823</v>
      </c>
      <c r="V95" s="290">
        <v>1.7592472852349061</v>
      </c>
      <c r="W95" s="290"/>
      <c r="X95" s="290">
        <v>0.80980791441642452</v>
      </c>
      <c r="Y95" s="290"/>
      <c r="Z95" s="290">
        <v>-0.94943937081848162</v>
      </c>
      <c r="AA95" s="295"/>
      <c r="AB95" s="270"/>
      <c r="AC95" s="270" t="s">
        <v>291</v>
      </c>
      <c r="AD95" s="270"/>
      <c r="AE95" s="289">
        <v>231228</v>
      </c>
      <c r="AF95" s="289"/>
      <c r="AG95" s="289">
        <v>250702</v>
      </c>
      <c r="AH95" s="290">
        <v>0.50778307800292311</v>
      </c>
      <c r="AI95" s="289">
        <v>402610</v>
      </c>
      <c r="AJ95" s="290">
        <v>3.8677468944986373</v>
      </c>
      <c r="AK95" s="290"/>
      <c r="AL95" s="290">
        <v>1.1194334059353537</v>
      </c>
      <c r="AM95" s="290"/>
      <c r="AN95" s="290">
        <v>-2.7483134885632836</v>
      </c>
      <c r="AO95" s="265"/>
    </row>
    <row r="96" spans="1:41">
      <c r="A96" s="270" t="s">
        <v>292</v>
      </c>
      <c r="B96" s="270"/>
      <c r="C96" s="289">
        <v>41243200</v>
      </c>
      <c r="D96" s="289">
        <v>0</v>
      </c>
      <c r="E96" s="289">
        <v>7510687</v>
      </c>
      <c r="F96" s="290">
        <v>18.33930132236976</v>
      </c>
      <c r="G96" s="289">
        <v>3805100</v>
      </c>
      <c r="H96" s="290">
        <v>50.662476015842493</v>
      </c>
      <c r="I96" s="289">
        <v>0</v>
      </c>
      <c r="J96" s="290">
        <v>81.134404387835971</v>
      </c>
      <c r="K96" s="289">
        <v>0</v>
      </c>
      <c r="L96" s="290">
        <v>30.471928371993478</v>
      </c>
      <c r="M96" s="290"/>
      <c r="N96" s="270"/>
      <c r="O96" s="270" t="s">
        <v>292</v>
      </c>
      <c r="P96" s="270"/>
      <c r="Q96" s="289">
        <v>94672</v>
      </c>
      <c r="R96" s="289"/>
      <c r="S96" s="289">
        <v>398735</v>
      </c>
      <c r="T96" s="290">
        <v>0.95155924495769995</v>
      </c>
      <c r="U96" s="289">
        <v>307877</v>
      </c>
      <c r="V96" s="290">
        <v>1.4885923900812372</v>
      </c>
      <c r="W96" s="290"/>
      <c r="X96" s="290">
        <v>0.58185874953605321</v>
      </c>
      <c r="Y96" s="290"/>
      <c r="Z96" s="290">
        <v>-0.90673364054518402</v>
      </c>
      <c r="AA96" s="295"/>
      <c r="AB96" s="270"/>
      <c r="AC96" s="270" t="s">
        <v>292</v>
      </c>
      <c r="AD96" s="270"/>
      <c r="AE96" s="289">
        <v>205022</v>
      </c>
      <c r="AF96" s="289"/>
      <c r="AG96" s="289">
        <v>421746</v>
      </c>
      <c r="AH96" s="290">
        <v>0.92523055255947995</v>
      </c>
      <c r="AI96" s="289">
        <v>412461</v>
      </c>
      <c r="AJ96" s="290">
        <v>2.8042839389159155</v>
      </c>
      <c r="AK96" s="290"/>
      <c r="AL96" s="290">
        <v>1.0698995426850786</v>
      </c>
      <c r="AM96" s="290"/>
      <c r="AN96" s="290">
        <v>-1.734384396230837</v>
      </c>
      <c r="AO96" s="265"/>
    </row>
    <row r="97" spans="1:60">
      <c r="A97" s="270" t="s">
        <v>293</v>
      </c>
      <c r="B97" s="270"/>
      <c r="C97" s="289">
        <v>41264087</v>
      </c>
      <c r="D97" s="289">
        <v>0</v>
      </c>
      <c r="E97" s="289">
        <v>7533824</v>
      </c>
      <c r="F97" s="290">
        <v>18.372195230131144</v>
      </c>
      <c r="G97" s="289">
        <v>3860925</v>
      </c>
      <c r="H97" s="290">
        <v>51.24787889921506</v>
      </c>
      <c r="I97" s="289">
        <v>0</v>
      </c>
      <c r="J97" s="290">
        <v>81.421614145773958</v>
      </c>
      <c r="K97" s="289">
        <v>0</v>
      </c>
      <c r="L97" s="290">
        <v>30.173735246558898</v>
      </c>
      <c r="M97" s="290"/>
      <c r="N97" s="270"/>
      <c r="O97" s="270" t="s">
        <v>293</v>
      </c>
      <c r="P97" s="270"/>
      <c r="Q97" s="289">
        <v>90899</v>
      </c>
      <c r="R97" s="289"/>
      <c r="S97" s="289">
        <v>30184</v>
      </c>
      <c r="T97" s="290">
        <v>3.8345214474301059E-2</v>
      </c>
      <c r="U97" s="289">
        <v>127105</v>
      </c>
      <c r="V97" s="290">
        <v>1.4877624757192649</v>
      </c>
      <c r="W97" s="290"/>
      <c r="X97" s="290">
        <v>0.3501183004941737</v>
      </c>
      <c r="Y97" s="290"/>
      <c r="Z97" s="290">
        <v>-1.1376441752250912</v>
      </c>
      <c r="AA97" s="295"/>
      <c r="AB97" s="270"/>
      <c r="AC97" s="270" t="s">
        <v>293</v>
      </c>
      <c r="AD97" s="270"/>
      <c r="AE97" s="289">
        <v>191845</v>
      </c>
      <c r="AF97" s="289"/>
      <c r="AG97" s="289">
        <v>335947</v>
      </c>
      <c r="AH97" s="290">
        <v>0.73106018432198638</v>
      </c>
      <c r="AI97" s="289">
        <v>389551</v>
      </c>
      <c r="AJ97" s="290">
        <v>3.020130633997411</v>
      </c>
      <c r="AK97" s="290"/>
      <c r="AL97" s="290">
        <v>0.92439700160012706</v>
      </c>
      <c r="AM97" s="290"/>
      <c r="AN97" s="290">
        <v>-2.0957336323972839</v>
      </c>
      <c r="AO97" s="265"/>
    </row>
    <row r="98" spans="1:60">
      <c r="A98" s="270" t="s">
        <v>294</v>
      </c>
      <c r="B98" s="270"/>
      <c r="C98" s="289">
        <v>41283982</v>
      </c>
      <c r="D98" s="289">
        <v>0</v>
      </c>
      <c r="E98" s="289">
        <v>7577453</v>
      </c>
      <c r="F98" s="290">
        <v>18.4799385030657</v>
      </c>
      <c r="G98" s="289">
        <v>3905849</v>
      </c>
      <c r="H98" s="290">
        <v>51.545671084993863</v>
      </c>
      <c r="I98" s="289">
        <v>0</v>
      </c>
      <c r="J98" s="290">
        <v>81.732401844935069</v>
      </c>
      <c r="K98" s="289">
        <v>0</v>
      </c>
      <c r="L98" s="290">
        <v>30.186730759941206</v>
      </c>
      <c r="M98" s="290"/>
      <c r="N98" s="270"/>
      <c r="O98" s="270" t="s">
        <v>294</v>
      </c>
      <c r="P98" s="270"/>
      <c r="Q98" s="289">
        <v>87433</v>
      </c>
      <c r="R98" s="289"/>
      <c r="S98" s="289">
        <v>136096</v>
      </c>
      <c r="T98" s="290">
        <v>0.29634605599315478</v>
      </c>
      <c r="U98" s="289">
        <v>145356</v>
      </c>
      <c r="V98" s="290">
        <v>1.0106275438762964</v>
      </c>
      <c r="W98" s="290"/>
      <c r="X98" s="290">
        <v>0.61681932479962143</v>
      </c>
      <c r="Y98" s="290"/>
      <c r="Z98" s="290">
        <v>-0.39380821907667496</v>
      </c>
      <c r="AA98" s="295"/>
      <c r="AB98" s="270"/>
      <c r="AC98" s="270" t="s">
        <v>294</v>
      </c>
      <c r="AD98" s="270"/>
      <c r="AE98" s="289">
        <v>186077</v>
      </c>
      <c r="AF98" s="289"/>
      <c r="AG98" s="289">
        <v>359179</v>
      </c>
      <c r="AH98" s="290">
        <v>0.79806035617279036</v>
      </c>
      <c r="AI98" s="289">
        <v>332032</v>
      </c>
      <c r="AJ98" s="290">
        <v>2.0349847353207977</v>
      </c>
      <c r="AK98" s="290"/>
      <c r="AL98" s="290">
        <v>1.4036171866082441</v>
      </c>
      <c r="AM98" s="290"/>
      <c r="AN98" s="290">
        <v>-0.63136754871255363</v>
      </c>
      <c r="AO98" s="265"/>
    </row>
    <row r="99" spans="1:60">
      <c r="A99" s="270" t="s">
        <v>295</v>
      </c>
      <c r="B99" s="270"/>
      <c r="C99" s="289">
        <v>41303627</v>
      </c>
      <c r="D99" s="289">
        <v>0</v>
      </c>
      <c r="E99" s="289">
        <v>7570315</v>
      </c>
      <c r="F99" s="290">
        <v>18.461899955298211</v>
      </c>
      <c r="G99" s="289">
        <v>3916732</v>
      </c>
      <c r="H99" s="290">
        <v>51.738032036976001</v>
      </c>
      <c r="I99" s="289">
        <v>0</v>
      </c>
      <c r="J99" s="290">
        <v>81.662766782648774</v>
      </c>
      <c r="K99" s="289">
        <v>0</v>
      </c>
      <c r="L99" s="290">
        <v>29.924734745672772</v>
      </c>
      <c r="M99" s="290"/>
      <c r="N99" s="270"/>
      <c r="O99" s="270" t="s">
        <v>295</v>
      </c>
      <c r="P99" s="270"/>
      <c r="Q99" s="289">
        <v>84112</v>
      </c>
      <c r="R99" s="289"/>
      <c r="S99" s="289">
        <v>197767</v>
      </c>
      <c r="T99" s="290">
        <v>0.45122245970637209</v>
      </c>
      <c r="U99" s="289">
        <v>177406</v>
      </c>
      <c r="V99" s="290">
        <v>1.0184436395861169</v>
      </c>
      <c r="W99" s="290"/>
      <c r="X99" s="290">
        <v>0.60983661835767577</v>
      </c>
      <c r="Y99" s="290"/>
      <c r="Z99" s="290">
        <v>-0.40860702122844117</v>
      </c>
      <c r="AA99" s="295"/>
      <c r="AB99" s="270"/>
      <c r="AC99" s="270" t="s">
        <v>295</v>
      </c>
      <c r="AD99" s="270"/>
      <c r="AE99" s="289">
        <v>180930</v>
      </c>
      <c r="AF99" s="289"/>
      <c r="AG99" s="289">
        <v>396135</v>
      </c>
      <c r="AH99" s="290">
        <v>0.91074392483658784</v>
      </c>
      <c r="AI99" s="289">
        <v>404229</v>
      </c>
      <c r="AJ99" s="290">
        <v>2.7776909248210231</v>
      </c>
      <c r="AK99" s="290"/>
      <c r="AL99" s="290">
        <v>1.4196445327741003</v>
      </c>
      <c r="AM99" s="290"/>
      <c r="AN99" s="290">
        <v>-1.3580463920469228</v>
      </c>
      <c r="AO99" s="265"/>
    </row>
    <row r="100" spans="1:60">
      <c r="A100" s="270" t="s">
        <v>296</v>
      </c>
      <c r="B100" s="270"/>
      <c r="C100" s="289">
        <v>41323415</v>
      </c>
      <c r="D100" s="289">
        <v>0</v>
      </c>
      <c r="E100" s="289">
        <v>7702654</v>
      </c>
      <c r="F100" s="290">
        <v>18.765055290821238</v>
      </c>
      <c r="G100" s="289">
        <v>4050610</v>
      </c>
      <c r="H100" s="290">
        <v>52.587199165378586</v>
      </c>
      <c r="I100" s="289">
        <v>0</v>
      </c>
      <c r="J100" s="290">
        <v>81.535595759366686</v>
      </c>
      <c r="K100" s="289">
        <v>0</v>
      </c>
      <c r="L100" s="290">
        <v>28.9483965939881</v>
      </c>
      <c r="M100" s="290"/>
      <c r="N100" s="270"/>
      <c r="O100" s="270" t="s">
        <v>296</v>
      </c>
      <c r="P100" s="270"/>
      <c r="Q100" s="289">
        <v>80215</v>
      </c>
      <c r="R100" s="289"/>
      <c r="S100" s="289">
        <v>191967</v>
      </c>
      <c r="T100" s="290">
        <v>0.4257539684514775</v>
      </c>
      <c r="U100" s="289">
        <v>245510</v>
      </c>
      <c r="V100" s="290">
        <v>1.9247231495360921</v>
      </c>
      <c r="W100" s="290"/>
      <c r="X100" s="290">
        <v>0.40119137153071449</v>
      </c>
      <c r="Y100" s="290"/>
      <c r="Z100" s="290">
        <v>-1.5235317780053776</v>
      </c>
      <c r="AA100" s="295"/>
      <c r="AB100" s="270"/>
      <c r="AC100" s="270" t="s">
        <v>296</v>
      </c>
      <c r="AD100" s="270"/>
      <c r="AE100" s="289">
        <v>174887</v>
      </c>
      <c r="AF100" s="289"/>
      <c r="AG100" s="289">
        <v>590702</v>
      </c>
      <c r="AH100" s="290">
        <v>1.3773132134091775</v>
      </c>
      <c r="AI100" s="289">
        <v>553387</v>
      </c>
      <c r="AJ100" s="290">
        <v>3.4133155396173294</v>
      </c>
      <c r="AK100" s="290"/>
      <c r="AL100" s="290">
        <v>0.9830501210667677</v>
      </c>
      <c r="AM100" s="290"/>
      <c r="AN100" s="290">
        <v>-2.4302654185505617</v>
      </c>
      <c r="AO100" s="265"/>
    </row>
    <row r="101" spans="1:60">
      <c r="A101" s="296" t="s">
        <v>297</v>
      </c>
      <c r="B101" s="270"/>
      <c r="C101" s="289">
        <v>41346664</v>
      </c>
      <c r="D101" s="289">
        <v>0</v>
      </c>
      <c r="E101" s="289">
        <v>7919199</v>
      </c>
      <c r="F101" s="290">
        <v>19.281954080884436</v>
      </c>
      <c r="G101" s="289">
        <v>4215400</v>
      </c>
      <c r="H101" s="290">
        <v>53.230130976630342</v>
      </c>
      <c r="I101" s="289">
        <v>0</v>
      </c>
      <c r="J101" s="290">
        <v>81.830830155129263</v>
      </c>
      <c r="K101" s="289">
        <v>0</v>
      </c>
      <c r="L101" s="290">
        <v>28.600699178498921</v>
      </c>
      <c r="M101" s="290"/>
      <c r="N101" s="270"/>
      <c r="O101" s="296" t="s">
        <v>297</v>
      </c>
      <c r="P101" s="270"/>
      <c r="Q101" s="289">
        <v>82577</v>
      </c>
      <c r="R101" s="289"/>
      <c r="S101" s="289">
        <v>385375</v>
      </c>
      <c r="T101" s="290">
        <v>0.90975885075329188</v>
      </c>
      <c r="U101" s="289">
        <v>354475</v>
      </c>
      <c r="V101" s="290">
        <v>1.9822520774152821</v>
      </c>
      <c r="W101" s="290"/>
      <c r="X101" s="290">
        <v>0.40921600935530478</v>
      </c>
      <c r="Y101" s="290"/>
      <c r="Z101" s="290">
        <v>-1.5730360680599773</v>
      </c>
      <c r="AA101" s="295"/>
      <c r="AB101" s="270"/>
      <c r="AC101" s="296" t="s">
        <v>297</v>
      </c>
      <c r="AD101" s="270"/>
      <c r="AE101" s="289">
        <v>173476</v>
      </c>
      <c r="AF101" s="289"/>
      <c r="AG101" s="289">
        <v>415559</v>
      </c>
      <c r="AH101" s="290">
        <v>0.94810406522759294</v>
      </c>
      <c r="AI101" s="289">
        <v>481580</v>
      </c>
      <c r="AJ101" s="290">
        <v>3.470014553134547</v>
      </c>
      <c r="AK101" s="290"/>
      <c r="AL101" s="290">
        <v>0.75933430984947847</v>
      </c>
      <c r="AM101" s="290"/>
      <c r="AN101" s="290">
        <v>-2.7106802432850685</v>
      </c>
      <c r="AO101" s="265"/>
    </row>
    <row r="102" spans="1:60">
      <c r="A102" s="296" t="s">
        <v>298</v>
      </c>
      <c r="B102" s="270"/>
      <c r="C102" s="289">
        <v>41371202</v>
      </c>
      <c r="D102" s="289">
        <v>0</v>
      </c>
      <c r="E102" s="289">
        <v>8057358</v>
      </c>
      <c r="F102" s="290">
        <v>19.588754594929387</v>
      </c>
      <c r="G102" s="289">
        <v>4360532</v>
      </c>
      <c r="H102" s="290">
        <v>54.118632931539103</v>
      </c>
      <c r="I102" s="289">
        <v>0</v>
      </c>
      <c r="J102" s="290">
        <v>82.223535928463164</v>
      </c>
      <c r="K102" s="289">
        <v>0</v>
      </c>
      <c r="L102" s="290">
        <v>28.104902996924061</v>
      </c>
      <c r="M102" s="290"/>
      <c r="N102" s="270"/>
      <c r="O102" s="296" t="s">
        <v>298</v>
      </c>
      <c r="P102" s="270"/>
      <c r="Q102" s="289">
        <v>87220</v>
      </c>
      <c r="R102" s="289"/>
      <c r="S102" s="289">
        <v>479905</v>
      </c>
      <c r="T102" s="290">
        <v>1.1088160918636873</v>
      </c>
      <c r="U102" s="289">
        <v>454683</v>
      </c>
      <c r="V102" s="290">
        <v>2.5729618465452404</v>
      </c>
      <c r="W102" s="290"/>
      <c r="X102" s="290">
        <v>0.49113408352809529</v>
      </c>
      <c r="Y102" s="290"/>
      <c r="Z102" s="290">
        <v>-2.0818277630171451</v>
      </c>
      <c r="AA102" s="295"/>
      <c r="AB102" s="270"/>
      <c r="AC102" s="296" t="s">
        <v>298</v>
      </c>
      <c r="AD102" s="270"/>
      <c r="AE102" s="289">
        <v>174653</v>
      </c>
      <c r="AF102" s="289"/>
      <c r="AG102" s="289">
        <v>616001</v>
      </c>
      <c r="AH102" s="290">
        <v>1.4051621478568421</v>
      </c>
      <c r="AI102" s="289">
        <v>600039</v>
      </c>
      <c r="AJ102" s="290">
        <v>3.5835893904215368</v>
      </c>
      <c r="AK102" s="290"/>
      <c r="AL102" s="290">
        <v>1.1079534083277167</v>
      </c>
      <c r="AM102" s="290"/>
      <c r="AN102" s="290">
        <v>-2.4756359820938201</v>
      </c>
      <c r="AO102" s="265"/>
    </row>
    <row r="103" spans="1:60">
      <c r="A103" s="301"/>
      <c r="B103" s="280"/>
      <c r="C103" s="280"/>
      <c r="D103" s="280"/>
      <c r="E103" s="280"/>
      <c r="F103" s="280"/>
      <c r="G103" s="280"/>
      <c r="H103" s="280"/>
      <c r="I103" s="280"/>
      <c r="J103" s="280"/>
      <c r="K103" s="280"/>
      <c r="L103" s="280"/>
      <c r="M103" s="270"/>
      <c r="N103" s="270"/>
      <c r="O103" s="280"/>
      <c r="P103" s="280"/>
      <c r="Q103" s="280"/>
      <c r="R103" s="280"/>
      <c r="S103" s="280"/>
      <c r="T103" s="280"/>
      <c r="U103" s="280"/>
      <c r="V103" s="280"/>
      <c r="W103" s="280"/>
      <c r="X103" s="280"/>
      <c r="Y103" s="280"/>
      <c r="Z103" s="280"/>
      <c r="AA103" s="270"/>
      <c r="AB103" s="270"/>
      <c r="AC103" s="280"/>
      <c r="AD103" s="280"/>
      <c r="AE103" s="302"/>
      <c r="AF103" s="302"/>
      <c r="AG103" s="302"/>
      <c r="AH103" s="303"/>
      <c r="AI103" s="302"/>
      <c r="AJ103" s="303"/>
      <c r="AK103" s="303"/>
      <c r="AL103" s="303"/>
      <c r="AM103" s="303"/>
      <c r="AN103" s="303"/>
    </row>
    <row r="104" spans="1:60">
      <c r="A104" s="296" t="s">
        <v>299</v>
      </c>
      <c r="B104" s="270"/>
      <c r="C104" s="270"/>
      <c r="D104" s="270"/>
      <c r="E104" s="270"/>
      <c r="F104" s="270"/>
      <c r="G104" s="270"/>
      <c r="H104" s="270"/>
      <c r="I104" s="270"/>
      <c r="J104" s="270"/>
      <c r="K104" s="270"/>
      <c r="L104" s="270"/>
      <c r="M104" s="270"/>
      <c r="N104" s="270"/>
      <c r="O104" s="296" t="s">
        <v>299</v>
      </c>
      <c r="P104" s="270"/>
      <c r="Q104" s="270"/>
      <c r="R104" s="270"/>
      <c r="S104" s="270"/>
      <c r="T104" s="270"/>
      <c r="U104" s="270"/>
      <c r="V104" s="270"/>
      <c r="W104" s="270"/>
      <c r="X104" s="270"/>
      <c r="Y104" s="270"/>
      <c r="Z104" s="270"/>
      <c r="AA104" s="270"/>
      <c r="AB104" s="270"/>
      <c r="AC104" s="296" t="s">
        <v>299</v>
      </c>
      <c r="AD104" s="270"/>
      <c r="AE104" s="289"/>
      <c r="AF104" s="289"/>
      <c r="AG104" s="289"/>
      <c r="AH104" s="290"/>
      <c r="AI104" s="289"/>
      <c r="AJ104" s="290"/>
      <c r="AK104" s="290"/>
      <c r="AL104" s="290"/>
      <c r="AM104" s="290"/>
      <c r="AN104" s="290"/>
    </row>
    <row r="105" spans="1:60">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89"/>
      <c r="AF105" s="289"/>
      <c r="AG105" s="289"/>
      <c r="AH105" s="290"/>
      <c r="AI105" s="289"/>
      <c r="AJ105" s="290"/>
      <c r="AK105" s="290"/>
      <c r="AL105" s="290"/>
      <c r="AM105" s="290"/>
      <c r="AN105" s="29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row>
    <row r="106" spans="1:60">
      <c r="A106" s="304" t="s">
        <v>26</v>
      </c>
      <c r="B106" s="270"/>
      <c r="C106" s="305"/>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89"/>
      <c r="AF106" s="289"/>
      <c r="AG106" s="289"/>
      <c r="AH106" s="290"/>
      <c r="AI106" s="289"/>
      <c r="AJ106" s="290"/>
      <c r="AK106" s="290"/>
      <c r="AL106" s="290"/>
      <c r="AM106" s="290"/>
      <c r="AN106" s="29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row>
    <row r="107" spans="1:60" s="648" customFormat="1" ht="15" customHeight="1">
      <c r="A107" s="646" t="s">
        <v>300</v>
      </c>
      <c r="B107" s="647"/>
      <c r="C107" s="647"/>
      <c r="D107" s="647"/>
      <c r="E107" s="647"/>
      <c r="F107" s="647"/>
      <c r="G107" s="647"/>
      <c r="H107" s="647"/>
      <c r="I107" s="647"/>
      <c r="J107" s="647"/>
      <c r="K107" s="647"/>
      <c r="L107" s="647"/>
      <c r="M107" s="647"/>
      <c r="N107" s="647"/>
      <c r="O107" s="647"/>
      <c r="P107" s="647"/>
      <c r="Q107" s="647"/>
      <c r="R107" s="647"/>
      <c r="S107" s="647"/>
      <c r="T107" s="647"/>
      <c r="U107" s="647"/>
      <c r="V107" s="647"/>
      <c r="W107" s="647"/>
      <c r="X107" s="647"/>
      <c r="Y107" s="647"/>
      <c r="Z107" s="647"/>
      <c r="AA107" s="647"/>
      <c r="AB107" s="647"/>
      <c r="AC107" s="647"/>
      <c r="AD107" s="647"/>
      <c r="AE107" s="655"/>
      <c r="AF107" s="655"/>
      <c r="AG107" s="655"/>
      <c r="AH107" s="656"/>
      <c r="AI107" s="655"/>
      <c r="AJ107" s="656"/>
      <c r="AK107" s="656"/>
      <c r="AL107" s="656"/>
      <c r="AM107" s="656"/>
      <c r="AN107" s="656"/>
      <c r="AO107" s="647"/>
      <c r="AP107" s="647"/>
      <c r="AQ107" s="647"/>
      <c r="AR107" s="647"/>
      <c r="AS107" s="647"/>
      <c r="AT107" s="647"/>
      <c r="AU107" s="647"/>
      <c r="AV107" s="647"/>
      <c r="AW107" s="647"/>
      <c r="AX107" s="647"/>
      <c r="AY107" s="647"/>
      <c r="AZ107" s="647"/>
      <c r="BA107" s="647"/>
      <c r="BB107" s="647"/>
      <c r="BC107" s="647"/>
      <c r="BD107" s="647"/>
      <c r="BE107" s="647"/>
      <c r="BF107" s="647"/>
      <c r="BG107" s="647"/>
      <c r="BH107" s="647"/>
    </row>
    <row r="108" spans="1:60" s="648" customFormat="1" ht="15" customHeight="1">
      <c r="A108" s="646" t="s">
        <v>301</v>
      </c>
      <c r="B108" s="647"/>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55"/>
      <c r="AF108" s="655"/>
      <c r="AG108" s="655"/>
      <c r="AH108" s="656"/>
      <c r="AI108" s="655"/>
      <c r="AJ108" s="656"/>
      <c r="AK108" s="656"/>
      <c r="AL108" s="656"/>
      <c r="AM108" s="656"/>
      <c r="AN108" s="656"/>
      <c r="AO108" s="647"/>
      <c r="AP108" s="647"/>
      <c r="AQ108" s="647"/>
      <c r="AR108" s="647"/>
      <c r="AS108" s="647"/>
      <c r="AT108" s="647"/>
      <c r="AU108" s="647"/>
      <c r="AV108" s="647"/>
      <c r="AW108" s="647"/>
      <c r="AX108" s="647"/>
      <c r="AY108" s="647"/>
      <c r="AZ108" s="647"/>
      <c r="BA108" s="647"/>
      <c r="BB108" s="647"/>
      <c r="BC108" s="647"/>
      <c r="BD108" s="647"/>
      <c r="BE108" s="647"/>
      <c r="BF108" s="647"/>
      <c r="BG108" s="647"/>
      <c r="BH108" s="647"/>
    </row>
    <row r="109" spans="1:60" s="648" customFormat="1" ht="15" customHeight="1">
      <c r="A109" s="646" t="s">
        <v>302</v>
      </c>
      <c r="B109" s="647"/>
      <c r="C109" s="647"/>
      <c r="D109" s="647"/>
      <c r="E109" s="647"/>
      <c r="F109" s="647"/>
      <c r="G109" s="647"/>
      <c r="H109" s="647"/>
      <c r="I109" s="647"/>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55"/>
      <c r="AF109" s="655"/>
      <c r="AG109" s="655"/>
      <c r="AH109" s="656"/>
      <c r="AI109" s="655"/>
      <c r="AJ109" s="656"/>
      <c r="AK109" s="656"/>
      <c r="AL109" s="656"/>
      <c r="AM109" s="656"/>
      <c r="AN109" s="656"/>
      <c r="AO109" s="647"/>
      <c r="AP109" s="647"/>
      <c r="AQ109" s="647"/>
      <c r="AR109" s="647"/>
      <c r="AS109" s="647"/>
      <c r="AT109" s="647"/>
      <c r="AU109" s="647"/>
      <c r="AV109" s="647"/>
      <c r="AW109" s="647"/>
      <c r="AX109" s="647"/>
      <c r="AY109" s="647"/>
      <c r="AZ109" s="647"/>
      <c r="BA109" s="647"/>
      <c r="BB109" s="647"/>
      <c r="BC109" s="647"/>
      <c r="BD109" s="647"/>
      <c r="BE109" s="647"/>
      <c r="BF109" s="647"/>
      <c r="BG109" s="647"/>
      <c r="BH109" s="647"/>
    </row>
    <row r="110" spans="1:60" s="648" customFormat="1" ht="15" customHeight="1">
      <c r="A110" s="646" t="s">
        <v>532</v>
      </c>
      <c r="B110" s="647"/>
      <c r="C110" s="647"/>
      <c r="D110" s="647"/>
      <c r="E110" s="647"/>
      <c r="F110" s="647"/>
      <c r="G110" s="647"/>
      <c r="H110" s="647"/>
      <c r="I110" s="647"/>
      <c r="J110" s="647"/>
      <c r="K110" s="647"/>
      <c r="L110" s="647"/>
      <c r="M110" s="647"/>
      <c r="N110" s="647"/>
      <c r="O110" s="647"/>
      <c r="P110" s="647"/>
      <c r="Q110" s="647"/>
      <c r="R110" s="647"/>
      <c r="S110" s="647"/>
      <c r="T110" s="647"/>
      <c r="U110" s="647"/>
      <c r="V110" s="647"/>
      <c r="W110" s="647"/>
      <c r="X110" s="647"/>
      <c r="Y110" s="647"/>
      <c r="Z110" s="647"/>
      <c r="AA110" s="647"/>
      <c r="AB110" s="647"/>
      <c r="AC110" s="647"/>
      <c r="AD110" s="647"/>
      <c r="AE110" s="655"/>
      <c r="AF110" s="655"/>
      <c r="AG110" s="655"/>
      <c r="AH110" s="656"/>
      <c r="AI110" s="655"/>
      <c r="AJ110" s="656"/>
      <c r="AK110" s="656"/>
      <c r="AL110" s="656"/>
      <c r="AM110" s="656"/>
      <c r="AN110" s="656"/>
      <c r="AO110" s="647"/>
      <c r="AP110" s="647"/>
      <c r="AQ110" s="647"/>
      <c r="AR110" s="647"/>
      <c r="AS110" s="647"/>
      <c r="AT110" s="647"/>
      <c r="AU110" s="647"/>
      <c r="AV110" s="647"/>
      <c r="AW110" s="647"/>
      <c r="AX110" s="647"/>
      <c r="AY110" s="647"/>
      <c r="AZ110" s="647"/>
      <c r="BA110" s="647"/>
      <c r="BB110" s="647"/>
      <c r="BC110" s="647"/>
      <c r="BD110" s="647"/>
      <c r="BE110" s="647"/>
      <c r="BF110" s="647"/>
      <c r="BG110" s="647"/>
      <c r="BH110" s="647"/>
    </row>
    <row r="111" spans="1:60" s="648" customFormat="1" ht="15" customHeight="1">
      <c r="A111" s="650" t="s">
        <v>303</v>
      </c>
      <c r="B111" s="647"/>
      <c r="C111" s="647"/>
      <c r="D111" s="647"/>
      <c r="E111" s="647"/>
      <c r="F111" s="647"/>
      <c r="G111" s="647"/>
      <c r="H111" s="647"/>
      <c r="I111" s="647"/>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55"/>
      <c r="AF111" s="655"/>
      <c r="AG111" s="655"/>
      <c r="AH111" s="656"/>
      <c r="AI111" s="655"/>
      <c r="AJ111" s="656"/>
      <c r="AK111" s="656"/>
      <c r="AL111" s="656"/>
      <c r="AM111" s="656"/>
      <c r="AN111" s="656"/>
      <c r="AO111" s="647"/>
      <c r="AP111" s="647"/>
      <c r="AQ111" s="647"/>
      <c r="AR111" s="647"/>
      <c r="AS111" s="647"/>
      <c r="AT111" s="647"/>
      <c r="AU111" s="647"/>
      <c r="AV111" s="647"/>
      <c r="AW111" s="647"/>
      <c r="AX111" s="647"/>
      <c r="AY111" s="647"/>
      <c r="AZ111" s="647"/>
      <c r="BA111" s="647"/>
      <c r="BB111" s="647"/>
      <c r="BC111" s="647"/>
      <c r="BD111" s="647"/>
      <c r="BE111" s="647"/>
      <c r="BF111" s="647"/>
      <c r="BG111" s="647"/>
      <c r="BH111" s="647"/>
    </row>
    <row r="112" spans="1:60" s="648" customFormat="1" ht="15" customHeight="1">
      <c r="A112" s="650" t="s">
        <v>533</v>
      </c>
      <c r="B112" s="647"/>
      <c r="C112" s="647"/>
      <c r="D112" s="647"/>
      <c r="E112" s="647"/>
      <c r="F112" s="647"/>
      <c r="G112" s="647"/>
      <c r="H112" s="647"/>
      <c r="I112" s="647"/>
      <c r="J112" s="647"/>
      <c r="K112" s="647"/>
      <c r="L112" s="647"/>
      <c r="M112" s="647"/>
      <c r="N112" s="647"/>
      <c r="O112" s="647"/>
      <c r="P112" s="647"/>
      <c r="Q112" s="647"/>
      <c r="R112" s="647"/>
      <c r="S112" s="647"/>
      <c r="T112" s="647"/>
      <c r="U112" s="647"/>
      <c r="V112" s="647"/>
      <c r="W112" s="647"/>
      <c r="X112" s="647"/>
      <c r="Y112" s="647"/>
      <c r="Z112" s="647"/>
      <c r="AA112" s="647"/>
      <c r="AB112" s="647"/>
      <c r="AC112" s="647"/>
      <c r="AD112" s="647"/>
      <c r="AE112" s="655"/>
      <c r="AF112" s="655"/>
      <c r="AG112" s="655"/>
      <c r="AH112" s="656"/>
      <c r="AI112" s="655"/>
      <c r="AJ112" s="656"/>
      <c r="AK112" s="656"/>
      <c r="AL112" s="656"/>
      <c r="AM112" s="656"/>
      <c r="AN112" s="656"/>
      <c r="AO112" s="647"/>
      <c r="AP112" s="647"/>
      <c r="AQ112" s="647"/>
      <c r="AR112" s="647"/>
      <c r="AS112" s="647"/>
      <c r="AT112" s="647"/>
      <c r="AU112" s="647"/>
      <c r="AV112" s="647"/>
      <c r="AW112" s="647"/>
      <c r="AX112" s="647"/>
      <c r="AY112" s="647"/>
      <c r="AZ112" s="647"/>
      <c r="BA112" s="647"/>
      <c r="BB112" s="647"/>
      <c r="BC112" s="647"/>
      <c r="BD112" s="647"/>
      <c r="BE112" s="647"/>
      <c r="BF112" s="647"/>
      <c r="BG112" s="647"/>
      <c r="BH112" s="647"/>
    </row>
    <row r="113" spans="1:60" s="648" customFormat="1" ht="15" customHeight="1">
      <c r="A113" s="646" t="s">
        <v>304</v>
      </c>
      <c r="B113" s="647"/>
      <c r="C113" s="647"/>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647"/>
      <c r="AB113" s="647"/>
      <c r="AC113" s="647"/>
      <c r="AD113" s="647"/>
      <c r="AE113" s="655"/>
      <c r="AF113" s="655"/>
      <c r="AG113" s="655"/>
      <c r="AH113" s="656"/>
      <c r="AI113" s="655"/>
      <c r="AJ113" s="656"/>
      <c r="AK113" s="656"/>
      <c r="AL113" s="656"/>
      <c r="AM113" s="656"/>
      <c r="AN113" s="656"/>
      <c r="AO113" s="647"/>
      <c r="AP113" s="647"/>
      <c r="AQ113" s="647"/>
      <c r="AR113" s="647"/>
      <c r="AS113" s="647"/>
      <c r="AT113" s="647"/>
      <c r="AU113" s="647"/>
      <c r="AV113" s="647"/>
      <c r="AW113" s="647"/>
      <c r="AX113" s="647"/>
      <c r="AY113" s="647"/>
      <c r="AZ113" s="647"/>
      <c r="BA113" s="647"/>
      <c r="BB113" s="647"/>
      <c r="BC113" s="647"/>
      <c r="BD113" s="647"/>
      <c r="BE113" s="647"/>
      <c r="BF113" s="647"/>
      <c r="BG113" s="647"/>
      <c r="BH113" s="647"/>
    </row>
    <row r="114" spans="1:60" s="648" customFormat="1" ht="15" customHeight="1">
      <c r="A114" s="649" t="s">
        <v>305</v>
      </c>
      <c r="B114" s="647"/>
      <c r="C114" s="647"/>
      <c r="D114" s="647"/>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7"/>
      <c r="AA114" s="647"/>
      <c r="AB114" s="647"/>
      <c r="AC114" s="647"/>
      <c r="AD114" s="647"/>
      <c r="AE114" s="655"/>
      <c r="AF114" s="655"/>
      <c r="AG114" s="655"/>
      <c r="AH114" s="656"/>
      <c r="AI114" s="655"/>
      <c r="AJ114" s="656"/>
      <c r="AK114" s="656"/>
      <c r="AL114" s="656"/>
      <c r="AM114" s="656"/>
      <c r="AN114" s="656"/>
      <c r="AO114" s="647"/>
      <c r="AP114" s="647"/>
      <c r="AQ114" s="647"/>
      <c r="AR114" s="647"/>
      <c r="AS114" s="647"/>
      <c r="AT114" s="647"/>
      <c r="AU114" s="647"/>
      <c r="AV114" s="647"/>
      <c r="AW114" s="647"/>
      <c r="AX114" s="647"/>
      <c r="AY114" s="647"/>
      <c r="AZ114" s="647"/>
      <c r="BA114" s="647"/>
      <c r="BB114" s="647"/>
      <c r="BC114" s="647"/>
      <c r="BD114" s="647"/>
      <c r="BE114" s="647"/>
      <c r="BF114" s="647"/>
      <c r="BG114" s="647"/>
      <c r="BH114" s="647"/>
    </row>
    <row r="115" spans="1:60" s="648" customFormat="1" ht="15" customHeight="1">
      <c r="A115" s="649" t="s">
        <v>521</v>
      </c>
      <c r="B115" s="647"/>
      <c r="C115" s="647"/>
      <c r="D115" s="647"/>
      <c r="E115" s="647"/>
      <c r="F115" s="647"/>
      <c r="G115" s="647"/>
      <c r="H115" s="647"/>
      <c r="I115" s="647"/>
      <c r="J115" s="647"/>
      <c r="K115" s="647"/>
      <c r="L115" s="647"/>
      <c r="M115" s="647"/>
      <c r="N115" s="647"/>
      <c r="O115" s="647"/>
      <c r="P115" s="647"/>
      <c r="Q115" s="647"/>
      <c r="R115" s="647"/>
      <c r="S115" s="647"/>
      <c r="T115" s="647"/>
      <c r="U115" s="647"/>
      <c r="V115" s="647"/>
      <c r="W115" s="647"/>
      <c r="X115" s="647"/>
      <c r="Y115" s="647"/>
      <c r="Z115" s="647"/>
      <c r="AA115" s="647"/>
      <c r="AB115" s="647"/>
      <c r="AC115" s="647"/>
      <c r="AD115" s="647"/>
      <c r="AE115" s="655"/>
      <c r="AF115" s="655"/>
      <c r="AG115" s="655"/>
      <c r="AH115" s="656"/>
      <c r="AI115" s="655"/>
      <c r="AJ115" s="656"/>
      <c r="AK115" s="656"/>
      <c r="AL115" s="656"/>
      <c r="AM115" s="656"/>
      <c r="AN115" s="656"/>
      <c r="AO115" s="647"/>
      <c r="AP115" s="647"/>
      <c r="AQ115" s="647"/>
      <c r="AR115" s="647"/>
      <c r="AS115" s="647"/>
      <c r="AT115" s="647"/>
      <c r="AU115" s="647"/>
      <c r="AV115" s="647"/>
      <c r="AW115" s="647"/>
      <c r="AX115" s="647"/>
      <c r="AY115" s="647"/>
      <c r="AZ115" s="647"/>
      <c r="BA115" s="647"/>
      <c r="BB115" s="647"/>
      <c r="BC115" s="647"/>
      <c r="BD115" s="647"/>
      <c r="BE115" s="647"/>
      <c r="BF115" s="647"/>
      <c r="BG115" s="647"/>
      <c r="BH115" s="647"/>
    </row>
    <row r="116" spans="1:60" s="648" customFormat="1" ht="15" customHeight="1">
      <c r="A116" s="646" t="s">
        <v>306</v>
      </c>
      <c r="B116" s="647"/>
      <c r="C116" s="647"/>
      <c r="D116" s="647"/>
      <c r="E116" s="647"/>
      <c r="F116" s="647"/>
      <c r="G116" s="647"/>
      <c r="H116" s="647"/>
      <c r="I116" s="647"/>
      <c r="J116" s="647"/>
      <c r="K116" s="647"/>
      <c r="L116" s="647"/>
      <c r="M116" s="647"/>
      <c r="N116" s="647"/>
      <c r="O116" s="647"/>
      <c r="P116" s="647"/>
      <c r="Q116" s="647"/>
      <c r="R116" s="647"/>
      <c r="S116" s="647"/>
      <c r="T116" s="647"/>
      <c r="U116" s="647"/>
      <c r="V116" s="647"/>
      <c r="W116" s="647"/>
      <c r="X116" s="647"/>
      <c r="Y116" s="647"/>
      <c r="Z116" s="647"/>
      <c r="AA116" s="647"/>
      <c r="AB116" s="647"/>
      <c r="AC116" s="647"/>
      <c r="AD116" s="647"/>
      <c r="AE116" s="655"/>
      <c r="AF116" s="655"/>
      <c r="AG116" s="655"/>
      <c r="AH116" s="656"/>
      <c r="AI116" s="655"/>
      <c r="AJ116" s="656"/>
      <c r="AK116" s="656"/>
      <c r="AL116" s="656"/>
      <c r="AM116" s="656"/>
      <c r="AN116" s="656"/>
      <c r="AO116" s="647"/>
      <c r="AP116" s="647"/>
      <c r="AQ116" s="647"/>
      <c r="AR116" s="647"/>
      <c r="AS116" s="647"/>
      <c r="AT116" s="647"/>
      <c r="AU116" s="647"/>
      <c r="AV116" s="647"/>
      <c r="AW116" s="647"/>
      <c r="AX116" s="647"/>
      <c r="AY116" s="647"/>
      <c r="AZ116" s="647"/>
      <c r="BA116" s="647"/>
      <c r="BB116" s="647"/>
      <c r="BC116" s="647"/>
      <c r="BD116" s="647"/>
      <c r="BE116" s="647"/>
      <c r="BF116" s="647"/>
      <c r="BG116" s="647"/>
      <c r="BH116" s="647"/>
    </row>
    <row r="117" spans="1:60" s="648" customFormat="1" ht="15" customHeight="1">
      <c r="A117" s="646" t="s">
        <v>534</v>
      </c>
      <c r="B117" s="647"/>
      <c r="C117" s="647"/>
      <c r="D117" s="647"/>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7"/>
      <c r="AD117" s="647"/>
      <c r="AE117" s="655"/>
      <c r="AF117" s="655"/>
      <c r="AG117" s="655"/>
      <c r="AH117" s="656"/>
      <c r="AI117" s="655"/>
      <c r="AJ117" s="656"/>
      <c r="AK117" s="656"/>
      <c r="AL117" s="656"/>
      <c r="AM117" s="656"/>
      <c r="AN117" s="656"/>
      <c r="AO117" s="647"/>
      <c r="AP117" s="647"/>
      <c r="AQ117" s="647"/>
      <c r="AR117" s="647"/>
      <c r="AS117" s="647"/>
      <c r="AT117" s="647"/>
      <c r="AU117" s="647"/>
      <c r="AV117" s="647"/>
      <c r="AW117" s="647"/>
      <c r="AX117" s="647"/>
      <c r="AY117" s="647"/>
      <c r="AZ117" s="647"/>
      <c r="BA117" s="647"/>
      <c r="BB117" s="647"/>
      <c r="BC117" s="647"/>
      <c r="BD117" s="647"/>
      <c r="BE117" s="647"/>
      <c r="BF117" s="647"/>
      <c r="BG117" s="647"/>
      <c r="BH117" s="647"/>
    </row>
    <row r="118" spans="1:60" s="648" customFormat="1" ht="15" customHeight="1">
      <c r="A118" s="650" t="s">
        <v>307</v>
      </c>
      <c r="B118" s="647"/>
      <c r="C118" s="647"/>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7"/>
      <c r="AD118" s="647"/>
      <c r="AE118" s="655"/>
      <c r="AF118" s="655"/>
      <c r="AG118" s="655"/>
      <c r="AH118" s="656"/>
      <c r="AI118" s="655"/>
      <c r="AJ118" s="656"/>
      <c r="AK118" s="656"/>
      <c r="AL118" s="656"/>
      <c r="AM118" s="656"/>
      <c r="AN118" s="656"/>
      <c r="AO118" s="647"/>
      <c r="AP118" s="647"/>
      <c r="AQ118" s="647"/>
      <c r="AR118" s="647"/>
      <c r="AS118" s="647"/>
      <c r="AT118" s="647"/>
      <c r="AU118" s="647"/>
      <c r="AV118" s="647"/>
      <c r="AW118" s="647"/>
      <c r="AX118" s="647"/>
      <c r="AY118" s="647"/>
      <c r="AZ118" s="647"/>
      <c r="BA118" s="647"/>
      <c r="BB118" s="647"/>
      <c r="BC118" s="647"/>
      <c r="BD118" s="647"/>
      <c r="BE118" s="647"/>
      <c r="BF118" s="647"/>
      <c r="BG118" s="647"/>
      <c r="BH118" s="647"/>
    </row>
    <row r="119" spans="1:60" s="648" customFormat="1" ht="15" customHeight="1">
      <c r="A119" s="650" t="s">
        <v>535</v>
      </c>
      <c r="B119" s="647"/>
      <c r="C119" s="647"/>
      <c r="D119" s="647"/>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7"/>
      <c r="AB119" s="647"/>
      <c r="AC119" s="647"/>
      <c r="AD119" s="647"/>
      <c r="AE119" s="655"/>
      <c r="AF119" s="655"/>
      <c r="AG119" s="655"/>
      <c r="AH119" s="656"/>
      <c r="AI119" s="655"/>
      <c r="AJ119" s="656"/>
      <c r="AK119" s="656"/>
      <c r="AL119" s="656"/>
      <c r="AM119" s="656"/>
      <c r="AN119" s="656"/>
      <c r="AO119" s="647"/>
      <c r="AP119" s="647"/>
      <c r="AQ119" s="647"/>
      <c r="AR119" s="647"/>
      <c r="AS119" s="647"/>
      <c r="AT119" s="647"/>
      <c r="AU119" s="647"/>
      <c r="AV119" s="647"/>
      <c r="AW119" s="647"/>
      <c r="AX119" s="647"/>
      <c r="AY119" s="647"/>
      <c r="AZ119" s="647"/>
      <c r="BA119" s="647"/>
      <c r="BB119" s="647"/>
      <c r="BC119" s="647"/>
      <c r="BD119" s="647"/>
      <c r="BE119" s="647"/>
      <c r="BF119" s="647"/>
      <c r="BG119" s="647"/>
      <c r="BH119" s="647"/>
    </row>
    <row r="120" spans="1:60" s="648" customFormat="1" ht="15" customHeight="1">
      <c r="A120" s="650" t="s">
        <v>308</v>
      </c>
      <c r="B120" s="647"/>
      <c r="C120" s="647"/>
      <c r="D120" s="647"/>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7"/>
      <c r="AB120" s="647"/>
      <c r="AC120" s="647"/>
      <c r="AD120" s="647"/>
      <c r="AE120" s="655"/>
      <c r="AF120" s="655"/>
      <c r="AG120" s="655"/>
      <c r="AH120" s="656"/>
      <c r="AI120" s="655"/>
      <c r="AJ120" s="656"/>
      <c r="AK120" s="656"/>
      <c r="AL120" s="656"/>
      <c r="AM120" s="656"/>
      <c r="AN120" s="656"/>
      <c r="AO120" s="647"/>
      <c r="AP120" s="647"/>
      <c r="AQ120" s="647"/>
      <c r="AR120" s="647"/>
      <c r="AS120" s="647"/>
      <c r="AT120" s="647"/>
      <c r="AU120" s="647"/>
      <c r="AV120" s="647"/>
      <c r="AW120" s="647"/>
      <c r="AX120" s="647"/>
      <c r="AY120" s="647"/>
      <c r="AZ120" s="647"/>
      <c r="BA120" s="647"/>
      <c r="BB120" s="647"/>
      <c r="BC120" s="647"/>
      <c r="BD120" s="647"/>
      <c r="BE120" s="647"/>
      <c r="BF120" s="647"/>
      <c r="BG120" s="647"/>
      <c r="BH120" s="647"/>
    </row>
    <row r="121" spans="1:60" s="648" customFormat="1" ht="15" customHeight="1">
      <c r="A121" s="650" t="s">
        <v>588</v>
      </c>
      <c r="B121" s="647"/>
      <c r="C121" s="647"/>
      <c r="D121" s="647"/>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7"/>
      <c r="AB121" s="647"/>
      <c r="AC121" s="647"/>
      <c r="AD121" s="647"/>
      <c r="AE121" s="655"/>
      <c r="AF121" s="655"/>
      <c r="AG121" s="655"/>
      <c r="AH121" s="656"/>
      <c r="AI121" s="655"/>
      <c r="AJ121" s="656"/>
      <c r="AK121" s="656"/>
      <c r="AL121" s="656"/>
      <c r="AM121" s="656"/>
      <c r="AN121" s="656"/>
      <c r="AO121" s="647"/>
      <c r="AP121" s="647"/>
      <c r="AQ121" s="647"/>
      <c r="AR121" s="647"/>
      <c r="AS121" s="647"/>
      <c r="AT121" s="647"/>
      <c r="AU121" s="647"/>
      <c r="AV121" s="647"/>
      <c r="AW121" s="647"/>
      <c r="AX121" s="647"/>
      <c r="AY121" s="647"/>
      <c r="AZ121" s="647"/>
      <c r="BA121" s="647"/>
      <c r="BB121" s="647"/>
      <c r="BC121" s="647"/>
      <c r="BD121" s="647"/>
      <c r="BE121" s="647"/>
      <c r="BF121" s="647"/>
      <c r="BG121" s="647"/>
      <c r="BH121" s="647"/>
    </row>
    <row r="122" spans="1:60" s="648" customFormat="1" ht="15" customHeight="1">
      <c r="A122" s="649" t="s">
        <v>309</v>
      </c>
      <c r="B122" s="647"/>
      <c r="C122" s="647"/>
      <c r="D122" s="647"/>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7"/>
      <c r="AB122" s="647"/>
      <c r="AC122" s="647"/>
      <c r="AD122" s="647"/>
      <c r="AE122" s="655"/>
      <c r="AF122" s="655"/>
      <c r="AG122" s="655"/>
      <c r="AH122" s="656"/>
      <c r="AI122" s="655"/>
      <c r="AJ122" s="656"/>
      <c r="AK122" s="656"/>
      <c r="AL122" s="656"/>
      <c r="AM122" s="656"/>
      <c r="AN122" s="656"/>
      <c r="AO122" s="647"/>
      <c r="AP122" s="647"/>
      <c r="AQ122" s="647"/>
      <c r="AR122" s="647"/>
      <c r="AS122" s="647"/>
      <c r="AT122" s="647"/>
      <c r="AU122" s="647"/>
      <c r="AV122" s="647"/>
      <c r="AW122" s="647"/>
      <c r="AX122" s="647"/>
      <c r="AY122" s="647"/>
      <c r="AZ122" s="647"/>
      <c r="BA122" s="647"/>
      <c r="BB122" s="647"/>
      <c r="BC122" s="647"/>
      <c r="BD122" s="647"/>
      <c r="BE122" s="647"/>
      <c r="BF122" s="647"/>
      <c r="BG122" s="647"/>
      <c r="BH122" s="647"/>
    </row>
    <row r="123" spans="1:60" s="648" customFormat="1" ht="15" customHeight="1">
      <c r="A123" s="649" t="s">
        <v>492</v>
      </c>
      <c r="B123" s="647"/>
      <c r="C123" s="647"/>
      <c r="D123" s="647"/>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7"/>
      <c r="AB123" s="647"/>
      <c r="AC123" s="647"/>
      <c r="AD123" s="647"/>
      <c r="AE123" s="655"/>
      <c r="AF123" s="655"/>
      <c r="AG123" s="655"/>
      <c r="AH123" s="656"/>
      <c r="AI123" s="655"/>
      <c r="AJ123" s="656"/>
      <c r="AK123" s="656"/>
      <c r="AL123" s="656"/>
      <c r="AM123" s="656"/>
      <c r="AN123" s="656"/>
      <c r="AO123" s="647"/>
      <c r="AP123" s="647"/>
      <c r="AQ123" s="647"/>
      <c r="AR123" s="647"/>
      <c r="AS123" s="647"/>
      <c r="AT123" s="647"/>
      <c r="AU123" s="647"/>
      <c r="AV123" s="647"/>
      <c r="AW123" s="647"/>
      <c r="AX123" s="647"/>
      <c r="AY123" s="647"/>
      <c r="AZ123" s="647"/>
      <c r="BA123" s="647"/>
      <c r="BB123" s="647"/>
      <c r="BC123" s="647"/>
      <c r="BD123" s="647"/>
      <c r="BE123" s="647"/>
      <c r="BF123" s="647"/>
      <c r="BG123" s="647"/>
      <c r="BH123" s="647"/>
    </row>
    <row r="124" spans="1:60">
      <c r="A124" s="270"/>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89"/>
      <c r="AF124" s="289"/>
      <c r="AG124" s="289"/>
      <c r="AH124" s="290"/>
      <c r="AI124" s="289"/>
      <c r="AJ124" s="290"/>
      <c r="AK124" s="290"/>
      <c r="AL124" s="290"/>
      <c r="AM124" s="290"/>
      <c r="AN124" s="290"/>
      <c r="AO124" s="270"/>
      <c r="AP124" s="270"/>
      <c r="AQ124" s="270"/>
      <c r="AR124" s="270"/>
      <c r="AS124" s="270"/>
      <c r="AT124" s="270"/>
      <c r="AU124" s="270"/>
      <c r="AV124" s="270"/>
      <c r="AW124" s="270"/>
      <c r="AX124" s="270"/>
      <c r="AY124" s="270"/>
      <c r="AZ124" s="270"/>
      <c r="BA124" s="270"/>
      <c r="BB124" s="270"/>
      <c r="BC124" s="270"/>
      <c r="BD124" s="270"/>
      <c r="BE124" s="270"/>
      <c r="BF124" s="270"/>
      <c r="BG124" s="270"/>
      <c r="BH124" s="270"/>
    </row>
    <row r="125" spans="1:60">
      <c r="A125" s="270"/>
      <c r="B125" s="270"/>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89"/>
      <c r="AF125" s="289"/>
      <c r="AG125" s="289"/>
      <c r="AH125" s="290"/>
      <c r="AI125" s="289"/>
      <c r="AJ125" s="290"/>
      <c r="AK125" s="290"/>
      <c r="AL125" s="290"/>
      <c r="AM125" s="290"/>
      <c r="AN125" s="290"/>
      <c r="AO125" s="270"/>
      <c r="AP125" s="270"/>
      <c r="AQ125" s="270"/>
      <c r="AR125" s="270"/>
      <c r="AS125" s="270"/>
      <c r="AT125" s="270"/>
      <c r="AU125" s="270"/>
      <c r="AV125" s="270"/>
      <c r="AW125" s="270"/>
      <c r="AX125" s="270"/>
      <c r="AY125" s="270"/>
      <c r="AZ125" s="270"/>
      <c r="BA125" s="270"/>
      <c r="BB125" s="270"/>
      <c r="BC125" s="270"/>
      <c r="BD125" s="270"/>
      <c r="BE125" s="270"/>
      <c r="BF125" s="270"/>
      <c r="BG125" s="270"/>
      <c r="BH125" s="270"/>
    </row>
    <row r="126" spans="1:60">
      <c r="A126" s="270"/>
      <c r="B126" s="270"/>
      <c r="C126" s="270"/>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89"/>
      <c r="AF126" s="289"/>
      <c r="AG126" s="289"/>
      <c r="AH126" s="290"/>
      <c r="AI126" s="289"/>
      <c r="AJ126" s="290"/>
      <c r="AK126" s="290"/>
      <c r="AL126" s="290"/>
      <c r="AM126" s="290"/>
      <c r="AN126" s="290"/>
      <c r="AO126" s="270"/>
      <c r="AP126" s="270"/>
      <c r="AQ126" s="270"/>
      <c r="AR126" s="270"/>
      <c r="AS126" s="270"/>
      <c r="AT126" s="270"/>
      <c r="AU126" s="270"/>
      <c r="AV126" s="270"/>
      <c r="AW126" s="270"/>
      <c r="AX126" s="270"/>
      <c r="AY126" s="270"/>
      <c r="AZ126" s="270"/>
      <c r="BA126" s="270"/>
      <c r="BB126" s="270"/>
      <c r="BC126" s="270"/>
      <c r="BD126" s="270"/>
      <c r="BE126" s="270"/>
      <c r="BF126" s="270"/>
      <c r="BG126" s="270"/>
      <c r="BH126" s="270"/>
    </row>
    <row r="127" spans="1:60">
      <c r="A127" s="270"/>
      <c r="B127" s="270"/>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270"/>
      <c r="AA127" s="270"/>
      <c r="AB127" s="270"/>
      <c r="AC127" s="270"/>
      <c r="AD127" s="270"/>
      <c r="AE127" s="289"/>
      <c r="AF127" s="289"/>
      <c r="AG127" s="289"/>
      <c r="AH127" s="290"/>
      <c r="AI127" s="289"/>
      <c r="AJ127" s="290"/>
      <c r="AK127" s="290"/>
      <c r="AL127" s="290"/>
      <c r="AM127" s="290"/>
      <c r="AN127" s="290"/>
      <c r="AO127" s="270"/>
      <c r="AP127" s="270"/>
      <c r="AQ127" s="270"/>
      <c r="AR127" s="270"/>
      <c r="AS127" s="270"/>
      <c r="AT127" s="270"/>
      <c r="AU127" s="270"/>
      <c r="AV127" s="270"/>
      <c r="AW127" s="270"/>
      <c r="AX127" s="270"/>
      <c r="AY127" s="270"/>
      <c r="AZ127" s="270"/>
      <c r="BA127" s="270"/>
      <c r="BB127" s="270"/>
      <c r="BC127" s="270"/>
      <c r="BD127" s="270"/>
      <c r="BE127" s="270"/>
      <c r="BF127" s="270"/>
      <c r="BG127" s="270"/>
      <c r="BH127" s="270"/>
    </row>
    <row r="128" spans="1:60">
      <c r="A128" s="270"/>
      <c r="B128" s="270"/>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89"/>
      <c r="AF128" s="289"/>
      <c r="AG128" s="289"/>
      <c r="AH128" s="290"/>
      <c r="AI128" s="289"/>
      <c r="AJ128" s="290"/>
      <c r="AK128" s="290"/>
      <c r="AL128" s="290"/>
      <c r="AM128" s="290"/>
      <c r="AN128" s="290"/>
      <c r="AO128" s="270"/>
      <c r="AP128" s="270"/>
      <c r="AQ128" s="270"/>
      <c r="AR128" s="270"/>
      <c r="AS128" s="270"/>
      <c r="AT128" s="270"/>
      <c r="AU128" s="270"/>
      <c r="AV128" s="270"/>
      <c r="AW128" s="270"/>
      <c r="AX128" s="270"/>
      <c r="AY128" s="270"/>
      <c r="AZ128" s="270"/>
      <c r="BA128" s="270"/>
      <c r="BB128" s="270"/>
      <c r="BC128" s="270"/>
      <c r="BD128" s="270"/>
      <c r="BE128" s="270"/>
      <c r="BF128" s="270"/>
      <c r="BG128" s="270"/>
      <c r="BH128" s="270"/>
    </row>
    <row r="129" spans="1:60">
      <c r="A129" s="270"/>
      <c r="B129" s="270"/>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89"/>
      <c r="AF129" s="289"/>
      <c r="AG129" s="289"/>
      <c r="AH129" s="290"/>
      <c r="AI129" s="289"/>
      <c r="AJ129" s="290"/>
      <c r="AK129" s="290"/>
      <c r="AL129" s="290"/>
      <c r="AM129" s="290"/>
      <c r="AN129" s="290"/>
      <c r="AO129" s="270"/>
      <c r="AP129" s="270"/>
      <c r="AQ129" s="270"/>
      <c r="AR129" s="270"/>
      <c r="AS129" s="270"/>
      <c r="AT129" s="270"/>
      <c r="AU129" s="270"/>
      <c r="AV129" s="270"/>
      <c r="AW129" s="270"/>
      <c r="AX129" s="270"/>
      <c r="AY129" s="270"/>
      <c r="AZ129" s="270"/>
      <c r="BA129" s="270"/>
      <c r="BB129" s="270"/>
      <c r="BC129" s="270"/>
      <c r="BD129" s="270"/>
      <c r="BE129" s="270"/>
      <c r="BF129" s="270"/>
      <c r="BG129" s="270"/>
      <c r="BH129" s="270"/>
    </row>
    <row r="130" spans="1:60">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0"/>
      <c r="AD130" s="270"/>
      <c r="AE130" s="289"/>
      <c r="AF130" s="289"/>
      <c r="AG130" s="289"/>
      <c r="AH130" s="290"/>
      <c r="AI130" s="289"/>
      <c r="AJ130" s="290"/>
      <c r="AK130" s="290"/>
      <c r="AL130" s="290"/>
      <c r="AM130" s="290"/>
      <c r="AN130" s="290"/>
      <c r="AO130" s="270"/>
      <c r="AP130" s="270"/>
      <c r="AQ130" s="270"/>
      <c r="AR130" s="270"/>
      <c r="AS130" s="270"/>
      <c r="AT130" s="270"/>
      <c r="AU130" s="270"/>
      <c r="AV130" s="270"/>
      <c r="AW130" s="270"/>
      <c r="AX130" s="270"/>
      <c r="AY130" s="270"/>
      <c r="AZ130" s="270"/>
      <c r="BA130" s="270"/>
      <c r="BB130" s="270"/>
      <c r="BC130" s="270"/>
      <c r="BD130" s="270"/>
      <c r="BE130" s="270"/>
      <c r="BF130" s="270"/>
      <c r="BG130" s="270"/>
      <c r="BH130" s="270"/>
    </row>
    <row r="131" spans="1:60">
      <c r="A131" s="270"/>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89"/>
      <c r="AF131" s="289"/>
      <c r="AG131" s="289"/>
      <c r="AH131" s="290"/>
      <c r="AI131" s="289"/>
      <c r="AJ131" s="290"/>
      <c r="AK131" s="290"/>
      <c r="AL131" s="290"/>
      <c r="AM131" s="290"/>
      <c r="AN131" s="290"/>
      <c r="AO131" s="270"/>
      <c r="AP131" s="270"/>
      <c r="AQ131" s="270"/>
      <c r="AR131" s="270"/>
      <c r="AS131" s="270"/>
      <c r="AT131" s="270"/>
      <c r="AU131" s="270"/>
      <c r="AV131" s="270"/>
      <c r="AW131" s="270"/>
      <c r="AX131" s="270"/>
      <c r="AY131" s="270"/>
      <c r="AZ131" s="270"/>
      <c r="BA131" s="270"/>
      <c r="BB131" s="270"/>
      <c r="BC131" s="270"/>
      <c r="BD131" s="270"/>
      <c r="BE131" s="270"/>
      <c r="BF131" s="270"/>
      <c r="BG131" s="270"/>
      <c r="BH131" s="270"/>
    </row>
    <row r="132" spans="1:60">
      <c r="A132" s="270"/>
      <c r="B132" s="270"/>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270"/>
      <c r="AD132" s="270"/>
      <c r="AE132" s="289"/>
      <c r="AF132" s="289"/>
      <c r="AG132" s="289"/>
      <c r="AH132" s="290"/>
      <c r="AI132" s="289"/>
      <c r="AJ132" s="290"/>
      <c r="AK132" s="290"/>
      <c r="AL132" s="290"/>
      <c r="AM132" s="290"/>
      <c r="AN132" s="290"/>
      <c r="AO132" s="270"/>
      <c r="AP132" s="270"/>
      <c r="AQ132" s="270"/>
      <c r="AR132" s="270"/>
      <c r="AS132" s="270"/>
      <c r="AT132" s="270"/>
      <c r="AU132" s="270"/>
      <c r="AV132" s="270"/>
      <c r="AW132" s="270"/>
      <c r="AX132" s="270"/>
      <c r="AY132" s="270"/>
      <c r="AZ132" s="270"/>
      <c r="BA132" s="270"/>
      <c r="BB132" s="270"/>
      <c r="BC132" s="270"/>
      <c r="BD132" s="270"/>
      <c r="BE132" s="270"/>
      <c r="BF132" s="270"/>
      <c r="BG132" s="270"/>
      <c r="BH132" s="270"/>
    </row>
    <row r="133" spans="1:60">
      <c r="A133" s="270"/>
      <c r="B133" s="270"/>
      <c r="C133" s="270"/>
      <c r="D133" s="270"/>
      <c r="E133" s="270"/>
      <c r="F133" s="270"/>
      <c r="G133" s="270"/>
      <c r="H133" s="270"/>
      <c r="I133" s="270"/>
      <c r="J133" s="270"/>
      <c r="K133" s="270"/>
      <c r="L133" s="270"/>
      <c r="M133" s="270"/>
      <c r="N133" s="270"/>
      <c r="O133" s="270"/>
      <c r="P133" s="270"/>
      <c r="Q133" s="270"/>
      <c r="R133" s="270"/>
      <c r="S133" s="270"/>
      <c r="T133" s="270"/>
      <c r="U133" s="270"/>
      <c r="V133" s="270"/>
      <c r="W133" s="270"/>
      <c r="X133" s="270"/>
      <c r="Y133" s="270"/>
      <c r="Z133" s="270"/>
      <c r="AA133" s="270"/>
      <c r="AB133" s="270"/>
      <c r="AC133" s="270"/>
      <c r="AD133" s="270"/>
      <c r="AE133" s="289"/>
      <c r="AF133" s="289"/>
      <c r="AG133" s="289"/>
      <c r="AH133" s="290"/>
      <c r="AI133" s="289"/>
      <c r="AJ133" s="290"/>
      <c r="AK133" s="290"/>
      <c r="AL133" s="290"/>
      <c r="AM133" s="290"/>
      <c r="AN133" s="290"/>
      <c r="AO133" s="270"/>
      <c r="AP133" s="270"/>
      <c r="AQ133" s="270"/>
      <c r="AR133" s="270"/>
      <c r="AS133" s="270"/>
      <c r="AT133" s="270"/>
      <c r="AU133" s="270"/>
      <c r="AV133" s="270"/>
      <c r="AW133" s="270"/>
      <c r="AX133" s="270"/>
      <c r="AY133" s="270"/>
      <c r="AZ133" s="270"/>
      <c r="BA133" s="270"/>
      <c r="BB133" s="270"/>
      <c r="BC133" s="270"/>
      <c r="BD133" s="270"/>
      <c r="BE133" s="270"/>
      <c r="BF133" s="270"/>
      <c r="BG133" s="270"/>
      <c r="BH133" s="270"/>
    </row>
    <row r="134" spans="1:60">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89"/>
      <c r="AF134" s="289"/>
      <c r="AG134" s="289"/>
      <c r="AH134" s="290"/>
      <c r="AI134" s="289"/>
      <c r="AJ134" s="290"/>
      <c r="AK134" s="290"/>
      <c r="AL134" s="290"/>
      <c r="AM134" s="290"/>
      <c r="AN134" s="290"/>
      <c r="AO134" s="270"/>
      <c r="AP134" s="270"/>
      <c r="AQ134" s="270"/>
      <c r="AR134" s="270"/>
      <c r="AS134" s="270"/>
      <c r="AT134" s="270"/>
      <c r="AU134" s="270"/>
      <c r="AV134" s="270"/>
      <c r="AW134" s="270"/>
      <c r="AX134" s="270"/>
      <c r="AY134" s="270"/>
      <c r="AZ134" s="270"/>
      <c r="BA134" s="270"/>
      <c r="BB134" s="270"/>
      <c r="BC134" s="270"/>
      <c r="BD134" s="270"/>
      <c r="BE134" s="270"/>
      <c r="BF134" s="270"/>
      <c r="BG134" s="270"/>
      <c r="BH134" s="270"/>
    </row>
  </sheetData>
  <mergeCells count="3">
    <mergeCell ref="E6:H6"/>
    <mergeCell ref="S6:V6"/>
    <mergeCell ref="AG6:AJ6"/>
  </mergeCells>
  <hyperlinks>
    <hyperlink ref="A4" location="Contents!A1" display="Back to contents"/>
    <hyperlink ref="A2" location="Contents!A1" display="Back to contents"/>
  </hyperlink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showGridLines="0" workbookViewId="0"/>
  </sheetViews>
  <sheetFormatPr defaultColWidth="9.140625" defaultRowHeight="12.75"/>
  <cols>
    <col min="1" max="1" width="27.7109375" style="23" customWidth="1"/>
    <col min="2" max="3" width="14.5703125" style="23" customWidth="1"/>
    <col min="4" max="4" width="5.5703125" style="23" customWidth="1"/>
    <col min="5" max="6" width="14.5703125" style="23" customWidth="1"/>
    <col min="7" max="7" width="5.5703125" style="23" customWidth="1"/>
    <col min="8" max="9" width="14.5703125" style="23" customWidth="1"/>
    <col min="10" max="10" width="5.5703125" style="23" customWidth="1"/>
    <col min="11" max="12" width="14.5703125" style="23" customWidth="1"/>
    <col min="13" max="16384" width="9.140625" style="23"/>
  </cols>
  <sheetData>
    <row r="2" spans="1:12">
      <c r="A2" s="62" t="s">
        <v>8</v>
      </c>
    </row>
    <row r="4" spans="1:12" ht="15.75">
      <c r="A4" s="306" t="s">
        <v>310</v>
      </c>
      <c r="B4" s="307"/>
      <c r="C4" s="307"/>
      <c r="D4" s="307"/>
      <c r="E4" s="307"/>
      <c r="F4" s="307"/>
      <c r="G4" s="307"/>
      <c r="H4" s="307"/>
      <c r="I4" s="307"/>
      <c r="J4" s="307"/>
      <c r="K4" s="307"/>
      <c r="L4" s="307"/>
    </row>
    <row r="5" spans="1:12" ht="15.75">
      <c r="A5" s="306"/>
      <c r="B5" s="307"/>
      <c r="C5" s="307"/>
      <c r="D5" s="307"/>
      <c r="E5" s="307"/>
      <c r="F5" s="307"/>
      <c r="G5" s="307"/>
      <c r="H5" s="307"/>
      <c r="I5" s="307"/>
      <c r="J5" s="307"/>
      <c r="K5" s="307"/>
      <c r="L5" s="307"/>
    </row>
    <row r="6" spans="1:12">
      <c r="A6" s="308"/>
      <c r="B6" s="309"/>
      <c r="C6" s="309" t="s">
        <v>311</v>
      </c>
      <c r="D6" s="309"/>
      <c r="E6" s="309"/>
      <c r="F6" s="309"/>
      <c r="G6" s="310"/>
      <c r="H6" s="309"/>
      <c r="I6" s="309" t="s">
        <v>312</v>
      </c>
      <c r="J6" s="309"/>
      <c r="K6" s="309"/>
      <c r="L6" s="309"/>
    </row>
    <row r="7" spans="1:12">
      <c r="A7" s="311"/>
      <c r="B7" s="681" t="s">
        <v>20</v>
      </c>
      <c r="C7" s="681"/>
      <c r="D7" s="311"/>
      <c r="E7" s="681" t="s">
        <v>21</v>
      </c>
      <c r="F7" s="681"/>
      <c r="G7" s="307"/>
      <c r="H7" s="681" t="s">
        <v>20</v>
      </c>
      <c r="I7" s="681"/>
      <c r="J7" s="311"/>
      <c r="K7" s="681" t="s">
        <v>21</v>
      </c>
      <c r="L7" s="681"/>
    </row>
    <row r="8" spans="1:12" ht="25.5">
      <c r="A8" s="312"/>
      <c r="B8" s="312" t="s">
        <v>22</v>
      </c>
      <c r="C8" s="313" t="s">
        <v>313</v>
      </c>
      <c r="D8" s="312"/>
      <c r="E8" s="312" t="s">
        <v>22</v>
      </c>
      <c r="F8" s="313" t="s">
        <v>313</v>
      </c>
      <c r="G8" s="314"/>
      <c r="H8" s="312" t="s">
        <v>22</v>
      </c>
      <c r="I8" s="313" t="s">
        <v>313</v>
      </c>
      <c r="J8" s="312"/>
      <c r="K8" s="312" t="s">
        <v>22</v>
      </c>
      <c r="L8" s="312" t="s">
        <v>23</v>
      </c>
    </row>
    <row r="9" spans="1:12">
      <c r="A9" s="311" t="s">
        <v>314</v>
      </c>
      <c r="B9" s="315">
        <v>3.9853389720000001</v>
      </c>
      <c r="C9" s="315">
        <v>26.189755516500004</v>
      </c>
      <c r="D9" s="316"/>
      <c r="E9" s="317">
        <v>3.7847119610000002</v>
      </c>
      <c r="F9" s="317">
        <v>6.3714969110000004</v>
      </c>
      <c r="G9" s="318"/>
      <c r="H9" s="317">
        <v>3.3647790408925746</v>
      </c>
      <c r="I9" s="317">
        <v>25.925929011096045</v>
      </c>
      <c r="J9" s="317"/>
      <c r="K9" s="315">
        <v>3.7429815462897453</v>
      </c>
      <c r="L9" s="315">
        <v>7.4111091735298471</v>
      </c>
    </row>
    <row r="10" spans="1:12">
      <c r="A10" s="319"/>
      <c r="B10" s="320"/>
      <c r="C10" s="320"/>
      <c r="D10" s="320"/>
      <c r="E10" s="320"/>
      <c r="F10" s="320"/>
      <c r="G10" s="321"/>
      <c r="H10" s="320"/>
      <c r="I10" s="320"/>
      <c r="J10" s="320"/>
      <c r="K10" s="320"/>
      <c r="L10" s="320"/>
    </row>
    <row r="11" spans="1:12">
      <c r="A11" s="319" t="s">
        <v>315</v>
      </c>
      <c r="B11" s="322" t="s">
        <v>407</v>
      </c>
      <c r="C11" s="320" t="s">
        <v>407</v>
      </c>
      <c r="D11" s="320"/>
      <c r="E11" s="315">
        <v>0.36613994350000001</v>
      </c>
      <c r="F11" s="315">
        <v>1.7213227275</v>
      </c>
      <c r="G11" s="321"/>
      <c r="H11" s="320" t="s">
        <v>407</v>
      </c>
      <c r="I11" s="320" t="s">
        <v>407</v>
      </c>
      <c r="J11" s="320"/>
      <c r="K11" s="315">
        <v>0.31443006211655383</v>
      </c>
      <c r="L11" s="315">
        <v>1.708306613490179</v>
      </c>
    </row>
    <row r="12" spans="1:12">
      <c r="A12" s="319" t="s">
        <v>316</v>
      </c>
      <c r="B12" s="315">
        <v>0.34887984499999997</v>
      </c>
      <c r="C12" s="315">
        <v>1.3255657599999999</v>
      </c>
      <c r="D12" s="320"/>
      <c r="E12" s="320" t="s">
        <v>407</v>
      </c>
      <c r="F12" s="320" t="s">
        <v>407</v>
      </c>
      <c r="G12" s="321"/>
      <c r="H12" s="315">
        <v>0.32913051285637307</v>
      </c>
      <c r="I12" s="315">
        <v>1.2030911672503775</v>
      </c>
      <c r="J12" s="320"/>
      <c r="K12" s="320" t="s">
        <v>407</v>
      </c>
      <c r="L12" s="320" t="s">
        <v>407</v>
      </c>
    </row>
    <row r="13" spans="1:12">
      <c r="A13" s="319"/>
      <c r="B13" s="320"/>
      <c r="C13" s="320"/>
      <c r="D13" s="320"/>
      <c r="E13" s="320"/>
      <c r="F13" s="320"/>
      <c r="G13" s="321"/>
      <c r="H13" s="320"/>
      <c r="I13" s="320"/>
      <c r="J13" s="320"/>
      <c r="K13" s="320"/>
      <c r="L13" s="320"/>
    </row>
    <row r="14" spans="1:12">
      <c r="A14" s="319" t="s">
        <v>317</v>
      </c>
      <c r="B14" s="321" t="s">
        <v>407</v>
      </c>
      <c r="C14" s="321" t="s">
        <v>407</v>
      </c>
      <c r="D14" s="320"/>
      <c r="E14" s="323">
        <v>9.6741825341777972</v>
      </c>
      <c r="F14" s="323">
        <v>27.01598622025919</v>
      </c>
      <c r="G14" s="321"/>
      <c r="H14" s="320" t="s">
        <v>407</v>
      </c>
      <c r="I14" s="320" t="s">
        <v>407</v>
      </c>
      <c r="J14" s="320"/>
      <c r="K14" s="323">
        <v>8.4005239734145807</v>
      </c>
      <c r="L14" s="323">
        <v>23.050620001547315</v>
      </c>
    </row>
    <row r="15" spans="1:12">
      <c r="A15" s="311" t="s">
        <v>318</v>
      </c>
      <c r="B15" s="324">
        <v>8.7540820856429757</v>
      </c>
      <c r="C15" s="324">
        <v>5.0613903561064957</v>
      </c>
      <c r="D15" s="316"/>
      <c r="E15" s="316" t="s">
        <v>407</v>
      </c>
      <c r="F15" s="316" t="s">
        <v>407</v>
      </c>
      <c r="G15" s="318"/>
      <c r="H15" s="324">
        <v>9.7816382251675194</v>
      </c>
      <c r="I15" s="324">
        <v>4.6404939500353724</v>
      </c>
      <c r="J15" s="316"/>
      <c r="K15" s="316" t="s">
        <v>407</v>
      </c>
      <c r="L15" s="316" t="s">
        <v>407</v>
      </c>
    </row>
    <row r="16" spans="1:12">
      <c r="A16" s="325"/>
      <c r="B16" s="326"/>
      <c r="C16" s="326"/>
      <c r="D16" s="327"/>
      <c r="E16" s="327"/>
      <c r="F16" s="327"/>
      <c r="G16" s="328"/>
      <c r="H16" s="326"/>
      <c r="I16" s="326"/>
      <c r="J16" s="327"/>
      <c r="K16" s="327"/>
      <c r="L16" s="327"/>
    </row>
    <row r="17" spans="1:12">
      <c r="A17" s="319" t="s">
        <v>319</v>
      </c>
      <c r="B17" s="329"/>
      <c r="C17" s="329"/>
      <c r="D17" s="329"/>
      <c r="E17" s="329"/>
      <c r="F17" s="329"/>
      <c r="G17" s="329"/>
      <c r="H17" s="329"/>
      <c r="I17" s="329"/>
      <c r="J17" s="329"/>
      <c r="K17" s="329"/>
      <c r="L17" s="329"/>
    </row>
    <row r="18" spans="1:12">
      <c r="A18" s="311"/>
      <c r="B18" s="324"/>
      <c r="C18" s="324"/>
      <c r="D18" s="316"/>
      <c r="E18" s="316"/>
      <c r="F18" s="316"/>
      <c r="G18" s="318"/>
      <c r="H18" s="324"/>
      <c r="I18" s="324"/>
      <c r="J18" s="316"/>
      <c r="K18" s="316"/>
      <c r="L18" s="316"/>
    </row>
    <row r="19" spans="1:12" ht="15.75">
      <c r="A19" s="330" t="s">
        <v>26</v>
      </c>
      <c r="B19" s="329"/>
      <c r="C19" s="329"/>
      <c r="D19" s="329"/>
      <c r="E19" s="329"/>
      <c r="F19" s="329"/>
      <c r="G19" s="329"/>
      <c r="H19" s="329"/>
      <c r="I19" s="329"/>
      <c r="J19" s="329"/>
      <c r="K19" s="329"/>
      <c r="L19" s="329"/>
    </row>
    <row r="20" spans="1:12" s="132" customFormat="1" ht="15" customHeight="1">
      <c r="A20" s="650" t="s">
        <v>320</v>
      </c>
      <c r="B20" s="652"/>
      <c r="C20" s="652"/>
      <c r="D20" s="652"/>
      <c r="E20" s="652"/>
      <c r="F20" s="652"/>
      <c r="G20" s="652"/>
      <c r="H20" s="652"/>
      <c r="I20" s="652"/>
      <c r="J20" s="652"/>
      <c r="K20" s="652"/>
      <c r="L20" s="652"/>
    </row>
    <row r="21" spans="1:12" s="132" customFormat="1" ht="15" customHeight="1">
      <c r="A21" s="650" t="s">
        <v>529</v>
      </c>
      <c r="B21" s="652"/>
      <c r="C21" s="652"/>
      <c r="D21" s="652"/>
      <c r="E21" s="652"/>
      <c r="F21" s="652"/>
      <c r="G21" s="652"/>
      <c r="H21" s="652"/>
      <c r="I21" s="652"/>
      <c r="J21" s="652"/>
      <c r="K21" s="652"/>
      <c r="L21" s="652"/>
    </row>
    <row r="22" spans="1:12" s="132" customFormat="1" ht="15" customHeight="1">
      <c r="A22" s="331" t="s">
        <v>321</v>
      </c>
      <c r="B22" s="652"/>
      <c r="C22" s="652"/>
      <c r="D22" s="652"/>
      <c r="E22" s="652"/>
      <c r="F22" s="652"/>
      <c r="G22" s="652"/>
      <c r="H22" s="652"/>
      <c r="I22" s="652"/>
      <c r="J22" s="652"/>
      <c r="K22" s="652"/>
      <c r="L22" s="652"/>
    </row>
    <row r="23" spans="1:12" s="132" customFormat="1" ht="15" customHeight="1">
      <c r="A23" s="331" t="s">
        <v>530</v>
      </c>
      <c r="B23" s="652"/>
      <c r="C23" s="652"/>
      <c r="D23" s="652"/>
      <c r="E23" s="652"/>
      <c r="F23" s="652"/>
      <c r="G23" s="652"/>
      <c r="H23" s="652"/>
      <c r="I23" s="652"/>
      <c r="J23" s="652"/>
      <c r="K23" s="652"/>
      <c r="L23" s="652"/>
    </row>
    <row r="24" spans="1:12" s="132" customFormat="1" ht="15" customHeight="1">
      <c r="A24" s="331" t="s">
        <v>542</v>
      </c>
      <c r="B24" s="331"/>
      <c r="C24" s="331"/>
      <c r="D24" s="331"/>
      <c r="E24" s="331"/>
      <c r="F24" s="331"/>
      <c r="G24" s="331"/>
      <c r="H24" s="331"/>
      <c r="I24" s="331"/>
      <c r="J24" s="331"/>
      <c r="K24" s="331"/>
      <c r="L24" s="331"/>
    </row>
    <row r="25" spans="1:12" s="132" customFormat="1" ht="15" customHeight="1">
      <c r="A25" s="331" t="s">
        <v>543</v>
      </c>
      <c r="B25" s="331"/>
      <c r="C25" s="331"/>
      <c r="D25" s="331"/>
      <c r="E25" s="331"/>
      <c r="F25" s="331"/>
      <c r="G25" s="331"/>
      <c r="H25" s="331"/>
      <c r="I25" s="331"/>
      <c r="J25" s="331"/>
      <c r="K25" s="331"/>
      <c r="L25" s="331"/>
    </row>
    <row r="26" spans="1:12" s="132" customFormat="1" ht="15" customHeight="1">
      <c r="A26" s="331" t="s">
        <v>322</v>
      </c>
      <c r="B26" s="331"/>
      <c r="C26" s="331"/>
      <c r="D26" s="331"/>
      <c r="E26" s="331"/>
      <c r="F26" s="331"/>
      <c r="G26" s="331"/>
      <c r="H26" s="331"/>
      <c r="I26" s="331"/>
      <c r="J26" s="331"/>
      <c r="K26" s="331"/>
      <c r="L26" s="331"/>
    </row>
    <row r="27" spans="1:12" s="132" customFormat="1" ht="15" customHeight="1">
      <c r="A27" s="331" t="s">
        <v>531</v>
      </c>
      <c r="B27" s="331"/>
      <c r="C27" s="331"/>
      <c r="D27" s="331"/>
      <c r="E27" s="331"/>
      <c r="F27" s="331"/>
      <c r="G27" s="331"/>
      <c r="H27" s="331"/>
      <c r="I27" s="331"/>
      <c r="J27" s="331"/>
      <c r="K27" s="331"/>
      <c r="L27" s="331"/>
    </row>
    <row r="28" spans="1:12" s="132" customFormat="1" ht="15" customHeight="1">
      <c r="A28" s="332" t="s">
        <v>323</v>
      </c>
      <c r="B28" s="332"/>
      <c r="C28" s="332"/>
      <c r="D28" s="332"/>
      <c r="E28" s="332"/>
      <c r="F28" s="332"/>
      <c r="G28" s="332"/>
      <c r="H28" s="332"/>
      <c r="I28" s="332"/>
      <c r="J28" s="332"/>
      <c r="K28" s="332"/>
      <c r="L28" s="332"/>
    </row>
    <row r="29" spans="1:12" s="132" customFormat="1" ht="15" customHeight="1">
      <c r="A29" s="332" t="s">
        <v>544</v>
      </c>
      <c r="B29" s="332"/>
      <c r="C29" s="332"/>
      <c r="D29" s="332"/>
      <c r="E29" s="332"/>
      <c r="F29" s="332"/>
      <c r="G29" s="332"/>
      <c r="H29" s="332"/>
      <c r="I29" s="332"/>
      <c r="J29" s="332"/>
      <c r="K29" s="332"/>
      <c r="L29" s="332"/>
    </row>
    <row r="30" spans="1:12" s="132" customFormat="1" ht="15" customHeight="1">
      <c r="A30" s="653" t="s">
        <v>324</v>
      </c>
      <c r="B30" s="652"/>
      <c r="C30" s="652"/>
      <c r="D30" s="652"/>
      <c r="E30" s="652"/>
      <c r="F30" s="652"/>
      <c r="G30" s="652"/>
      <c r="H30" s="652"/>
      <c r="I30" s="652"/>
      <c r="J30" s="652"/>
      <c r="K30" s="652"/>
      <c r="L30" s="652"/>
    </row>
    <row r="31" spans="1:12" s="132" customFormat="1" ht="15" customHeight="1">
      <c r="A31" s="654" t="s">
        <v>325</v>
      </c>
      <c r="B31" s="652"/>
      <c r="C31" s="652"/>
      <c r="D31" s="652"/>
      <c r="E31" s="652"/>
      <c r="F31" s="652"/>
      <c r="G31" s="652"/>
      <c r="H31" s="652"/>
      <c r="I31" s="652"/>
      <c r="J31" s="652"/>
      <c r="K31" s="652"/>
      <c r="L31" s="652"/>
    </row>
    <row r="32" spans="1:12" s="132" customFormat="1" ht="15" customHeight="1">
      <c r="A32" s="654" t="s">
        <v>326</v>
      </c>
      <c r="B32" s="652"/>
      <c r="C32" s="652"/>
      <c r="D32" s="652"/>
      <c r="E32" s="652"/>
      <c r="F32" s="652"/>
      <c r="G32" s="652"/>
      <c r="H32" s="652"/>
      <c r="I32" s="652"/>
      <c r="J32" s="652"/>
      <c r="K32" s="652"/>
      <c r="L32" s="652"/>
    </row>
    <row r="33" spans="1:12" s="132" customFormat="1" ht="15" customHeight="1">
      <c r="A33" s="653" t="s">
        <v>545</v>
      </c>
      <c r="B33" s="652"/>
      <c r="C33" s="652"/>
      <c r="D33" s="652"/>
      <c r="E33" s="652"/>
      <c r="F33" s="652"/>
      <c r="G33" s="652"/>
      <c r="H33" s="652"/>
      <c r="I33" s="652"/>
      <c r="J33" s="652"/>
      <c r="K33" s="652"/>
      <c r="L33" s="652"/>
    </row>
    <row r="34" spans="1:12" s="132" customFormat="1" ht="15" customHeight="1">
      <c r="A34" s="331" t="s">
        <v>327</v>
      </c>
      <c r="B34" s="331"/>
      <c r="C34" s="331"/>
      <c r="D34" s="331"/>
      <c r="E34" s="331"/>
      <c r="F34" s="331"/>
      <c r="G34" s="331"/>
      <c r="H34" s="331"/>
      <c r="I34" s="331"/>
      <c r="J34" s="331"/>
      <c r="K34" s="331"/>
      <c r="L34" s="331"/>
    </row>
    <row r="35" spans="1:12" s="132" customFormat="1" ht="15" customHeight="1">
      <c r="A35" s="331" t="s">
        <v>546</v>
      </c>
      <c r="B35" s="331"/>
      <c r="C35" s="331"/>
      <c r="D35" s="331"/>
      <c r="E35" s="331"/>
      <c r="F35" s="331"/>
      <c r="G35" s="331"/>
      <c r="H35" s="331"/>
      <c r="I35" s="331"/>
      <c r="J35" s="331"/>
      <c r="K35" s="331"/>
      <c r="L35" s="331"/>
    </row>
    <row r="36" spans="1:12" s="132" customFormat="1" ht="15" customHeight="1">
      <c r="A36" s="332" t="s">
        <v>589</v>
      </c>
      <c r="B36" s="332"/>
      <c r="C36" s="332"/>
      <c r="D36" s="332"/>
      <c r="E36" s="332"/>
      <c r="F36" s="332"/>
      <c r="G36" s="332"/>
      <c r="H36" s="332"/>
      <c r="I36" s="332"/>
      <c r="J36" s="332"/>
      <c r="K36" s="332"/>
      <c r="L36" s="332"/>
    </row>
    <row r="37" spans="1:12" s="132" customFormat="1" ht="15" customHeight="1">
      <c r="A37" s="332" t="s">
        <v>547</v>
      </c>
      <c r="B37" s="332"/>
      <c r="C37" s="332"/>
      <c r="D37" s="332"/>
      <c r="E37" s="332"/>
      <c r="F37" s="332"/>
      <c r="G37" s="332"/>
      <c r="H37" s="332"/>
      <c r="I37" s="332"/>
      <c r="J37" s="332"/>
      <c r="K37" s="332"/>
      <c r="L37" s="332"/>
    </row>
  </sheetData>
  <mergeCells count="4">
    <mergeCell ref="B7:C7"/>
    <mergeCell ref="E7:F7"/>
    <mergeCell ref="H7:I7"/>
    <mergeCell ref="K7:L7"/>
  </mergeCells>
  <hyperlinks>
    <hyperlink ref="A4" location="Contents!A1" display="Back to contents"/>
    <hyperlink ref="A2" location="Contents!A1" display="Back to contents"/>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ColWidth="9.140625" defaultRowHeight="12.75"/>
  <cols>
    <col min="1" max="1" width="9.140625" style="23"/>
    <col min="2" max="2" width="12.5703125" style="23" customWidth="1"/>
    <col min="3" max="3" width="5.5703125" style="23" customWidth="1"/>
    <col min="4" max="5" width="12.5703125" style="23" customWidth="1"/>
    <col min="6" max="6" width="5.5703125" style="23" customWidth="1"/>
    <col min="7" max="7" width="12.5703125" style="23" customWidth="1"/>
    <col min="8" max="8" width="5.5703125" style="23" customWidth="1"/>
    <col min="9" max="9" width="12.5703125" style="23" customWidth="1"/>
    <col min="10" max="10" width="5.5703125" style="23" customWidth="1"/>
    <col min="11" max="12" width="12.5703125" style="23" customWidth="1"/>
    <col min="13" max="13" width="5.5703125" style="23" customWidth="1"/>
    <col min="14" max="14" width="12.5703125" style="23" customWidth="1"/>
    <col min="15" max="16384" width="9.140625" style="23"/>
  </cols>
  <sheetData>
    <row r="1" spans="1:15">
      <c r="A1" s="333"/>
      <c r="B1" s="329"/>
      <c r="C1" s="329"/>
      <c r="D1" s="329"/>
      <c r="E1" s="329"/>
      <c r="F1" s="329"/>
      <c r="G1" s="329"/>
      <c r="H1" s="329"/>
      <c r="I1" s="329"/>
      <c r="J1" s="329"/>
      <c r="K1" s="329"/>
      <c r="L1" s="329"/>
      <c r="M1" s="307"/>
      <c r="N1" s="307"/>
    </row>
    <row r="2" spans="1:15">
      <c r="A2" s="62" t="s">
        <v>8</v>
      </c>
      <c r="B2" s="329"/>
      <c r="C2" s="329"/>
      <c r="D2" s="329"/>
      <c r="E2" s="329"/>
      <c r="F2" s="329"/>
      <c r="G2" s="329"/>
      <c r="H2" s="329"/>
      <c r="I2" s="329"/>
      <c r="J2" s="329"/>
      <c r="K2" s="329"/>
      <c r="L2" s="329"/>
      <c r="M2" s="307"/>
      <c r="N2" s="307"/>
    </row>
    <row r="3" spans="1:15">
      <c r="A3" s="333"/>
      <c r="B3" s="329"/>
      <c r="C3" s="329"/>
      <c r="D3" s="329"/>
      <c r="E3" s="329"/>
      <c r="F3" s="329"/>
      <c r="G3" s="329"/>
      <c r="H3" s="329"/>
      <c r="I3" s="329"/>
      <c r="J3" s="329"/>
      <c r="K3" s="329"/>
      <c r="L3" s="329"/>
      <c r="M3" s="307"/>
      <c r="N3" s="307"/>
    </row>
    <row r="4" spans="1:15" ht="15.75">
      <c r="A4" s="334" t="s">
        <v>328</v>
      </c>
      <c r="B4" s="307"/>
      <c r="C4" s="307"/>
      <c r="D4" s="307"/>
      <c r="E4" s="307"/>
      <c r="F4" s="307"/>
      <c r="G4" s="307"/>
      <c r="H4" s="307"/>
      <c r="I4" s="307"/>
      <c r="J4" s="307"/>
      <c r="K4" s="307"/>
      <c r="L4" s="307"/>
      <c r="M4" s="307"/>
      <c r="N4" s="307"/>
      <c r="O4" s="26"/>
    </row>
    <row r="5" spans="1:15">
      <c r="A5" s="335"/>
      <c r="B5" s="335"/>
      <c r="C5" s="335"/>
      <c r="D5" s="335"/>
      <c r="E5" s="335"/>
      <c r="F5" s="335"/>
      <c r="G5" s="335"/>
      <c r="H5" s="307"/>
      <c r="I5" s="335"/>
      <c r="J5" s="335"/>
      <c r="K5" s="335"/>
      <c r="L5" s="335"/>
      <c r="M5" s="335"/>
      <c r="N5" s="335"/>
    </row>
    <row r="6" spans="1:15" ht="15.75">
      <c r="A6" s="306"/>
      <c r="B6" s="681" t="s">
        <v>329</v>
      </c>
      <c r="C6" s="681"/>
      <c r="D6" s="681"/>
      <c r="E6" s="681"/>
      <c r="F6" s="681"/>
      <c r="G6" s="681"/>
      <c r="H6" s="336"/>
      <c r="I6" s="681" t="s">
        <v>330</v>
      </c>
      <c r="J6" s="681"/>
      <c r="K6" s="681"/>
      <c r="L6" s="681"/>
      <c r="M6" s="681"/>
      <c r="N6" s="681"/>
    </row>
    <row r="7" spans="1:15">
      <c r="A7" s="329"/>
      <c r="B7" s="337"/>
      <c r="C7" s="337"/>
      <c r="D7" s="681" t="s">
        <v>25</v>
      </c>
      <c r="E7" s="681"/>
      <c r="F7" s="337"/>
      <c r="G7" s="307"/>
      <c r="H7" s="337"/>
      <c r="I7" s="337"/>
      <c r="J7" s="307"/>
      <c r="K7" s="681" t="s">
        <v>25</v>
      </c>
      <c r="L7" s="681"/>
      <c r="M7" s="307"/>
      <c r="N7" s="307"/>
    </row>
    <row r="8" spans="1:15" ht="38.25">
      <c r="A8" s="335"/>
      <c r="B8" s="312" t="s">
        <v>331</v>
      </c>
      <c r="C8" s="312"/>
      <c r="D8" s="312" t="s">
        <v>100</v>
      </c>
      <c r="E8" s="338" t="s">
        <v>313</v>
      </c>
      <c r="F8" s="312"/>
      <c r="G8" s="312" t="s">
        <v>332</v>
      </c>
      <c r="H8" s="312"/>
      <c r="I8" s="312" t="s">
        <v>331</v>
      </c>
      <c r="J8" s="314"/>
      <c r="K8" s="312" t="s">
        <v>100</v>
      </c>
      <c r="L8" s="338" t="s">
        <v>313</v>
      </c>
      <c r="M8" s="314"/>
      <c r="N8" s="312" t="s">
        <v>332</v>
      </c>
    </row>
    <row r="9" spans="1:15">
      <c r="A9" s="329"/>
      <c r="B9" s="329"/>
      <c r="C9" s="329"/>
      <c r="D9" s="329"/>
      <c r="E9" s="329"/>
      <c r="F9" s="329"/>
      <c r="G9" s="329"/>
      <c r="H9" s="329"/>
      <c r="I9" s="329"/>
      <c r="J9" s="329"/>
      <c r="K9" s="329"/>
      <c r="L9" s="329"/>
      <c r="M9" s="307"/>
      <c r="N9" s="307"/>
    </row>
    <row r="10" spans="1:15">
      <c r="A10" s="319" t="s">
        <v>121</v>
      </c>
      <c r="B10" s="339">
        <v>16.578840585705219</v>
      </c>
      <c r="C10" s="329"/>
      <c r="D10" s="339">
        <v>43.866747790965178</v>
      </c>
      <c r="E10" s="339">
        <v>77.588142123031332</v>
      </c>
      <c r="F10" s="340"/>
      <c r="G10" s="341">
        <v>33.721394332066154</v>
      </c>
      <c r="H10" s="340"/>
      <c r="I10" s="342">
        <v>16.237711199152187</v>
      </c>
      <c r="J10" s="329"/>
      <c r="K10" s="342">
        <v>45.803308186183983</v>
      </c>
      <c r="L10" s="342">
        <v>80.38452640734738</v>
      </c>
      <c r="M10" s="307"/>
      <c r="N10" s="342">
        <v>34.581218221163397</v>
      </c>
    </row>
    <row r="11" spans="1:15">
      <c r="A11" s="319" t="s">
        <v>122</v>
      </c>
      <c r="B11" s="339">
        <v>16.931273685290243</v>
      </c>
      <c r="C11" s="329"/>
      <c r="D11" s="339">
        <v>45.632676377124746</v>
      </c>
      <c r="E11" s="339">
        <v>78.898090850405538</v>
      </c>
      <c r="F11" s="340"/>
      <c r="G11" s="341">
        <v>33.265414473280792</v>
      </c>
      <c r="H11" s="340"/>
      <c r="I11" s="342">
        <v>17.609537256864876</v>
      </c>
      <c r="J11" s="329"/>
      <c r="K11" s="342">
        <v>48.640304691658223</v>
      </c>
      <c r="L11" s="342">
        <v>81.51762379389082</v>
      </c>
      <c r="M11" s="307"/>
      <c r="N11" s="342">
        <v>32.877319102232597</v>
      </c>
    </row>
    <row r="12" spans="1:15">
      <c r="A12" s="311" t="s">
        <v>123</v>
      </c>
      <c r="B12" s="339">
        <v>17.426286439954087</v>
      </c>
      <c r="C12" s="329"/>
      <c r="D12" s="339">
        <v>46.248804753329736</v>
      </c>
      <c r="E12" s="339">
        <v>79.884335540796542</v>
      </c>
      <c r="F12" s="343"/>
      <c r="G12" s="341">
        <v>33.635530787466806</v>
      </c>
      <c r="H12" s="343"/>
      <c r="I12" s="342">
        <v>18.494222760693415</v>
      </c>
      <c r="J12" s="307"/>
      <c r="K12" s="342">
        <v>49.743993115184054</v>
      </c>
      <c r="L12" s="342">
        <v>80.701951613873135</v>
      </c>
      <c r="M12" s="307"/>
      <c r="N12" s="342">
        <v>30.957958498689081</v>
      </c>
    </row>
    <row r="13" spans="1:15">
      <c r="A13" s="311" t="s">
        <v>124</v>
      </c>
      <c r="B13" s="339">
        <v>17.572059998243496</v>
      </c>
      <c r="C13" s="329"/>
      <c r="D13" s="339">
        <v>48.639241950993068</v>
      </c>
      <c r="E13" s="339">
        <v>80.283407224381548</v>
      </c>
      <c r="F13" s="343"/>
      <c r="G13" s="341">
        <v>31.644165273388481</v>
      </c>
      <c r="H13" s="343"/>
      <c r="I13" s="342">
        <v>19.393899113847819</v>
      </c>
      <c r="J13" s="307"/>
      <c r="K13" s="342">
        <v>50.852917919130547</v>
      </c>
      <c r="L13" s="342">
        <v>81.708733103044509</v>
      </c>
      <c r="M13" s="307"/>
      <c r="N13" s="342">
        <v>30.855815183913961</v>
      </c>
    </row>
    <row r="14" spans="1:15">
      <c r="A14" s="311" t="s">
        <v>125</v>
      </c>
      <c r="B14" s="339">
        <v>17.978965508933324</v>
      </c>
      <c r="C14" s="329"/>
      <c r="D14" s="339">
        <v>50.047157996941124</v>
      </c>
      <c r="E14" s="339">
        <v>80.948138542001573</v>
      </c>
      <c r="F14" s="343"/>
      <c r="G14" s="341">
        <v>30.900980545060449</v>
      </c>
      <c r="H14" s="343"/>
      <c r="I14" s="342">
        <v>18.210525729522171</v>
      </c>
      <c r="J14" s="307"/>
      <c r="K14" s="342">
        <v>52.009163885446284</v>
      </c>
      <c r="L14" s="342">
        <v>81.983496050730949</v>
      </c>
      <c r="M14" s="307"/>
      <c r="N14" s="342">
        <v>29.974332165284665</v>
      </c>
    </row>
    <row r="15" spans="1:15">
      <c r="A15" s="325"/>
      <c r="B15" s="344"/>
      <c r="C15" s="27"/>
      <c r="D15" s="344"/>
      <c r="E15" s="344"/>
      <c r="F15" s="345"/>
      <c r="G15" s="346"/>
      <c r="H15" s="345"/>
      <c r="I15" s="347"/>
      <c r="J15" s="335"/>
      <c r="K15" s="347"/>
      <c r="L15" s="347"/>
      <c r="M15" s="335"/>
      <c r="N15" s="347"/>
    </row>
    <row r="16" spans="1:15">
      <c r="A16" s="319" t="s">
        <v>408</v>
      </c>
      <c r="B16" s="329"/>
      <c r="C16" s="329"/>
      <c r="D16" s="329"/>
      <c r="E16" s="329"/>
      <c r="F16" s="329"/>
      <c r="G16" s="329"/>
      <c r="H16" s="329"/>
      <c r="I16" s="329"/>
      <c r="J16" s="329"/>
      <c r="K16" s="329"/>
      <c r="L16" s="329"/>
      <c r="M16" s="307"/>
      <c r="N16" s="307"/>
    </row>
    <row r="17" spans="1:14">
      <c r="A17" s="329"/>
      <c r="B17" s="329"/>
      <c r="C17" s="329"/>
      <c r="D17" s="329"/>
      <c r="E17" s="329"/>
      <c r="F17" s="329"/>
      <c r="G17" s="329"/>
      <c r="H17" s="329"/>
      <c r="I17" s="329"/>
      <c r="K17" s="329"/>
      <c r="L17" s="329"/>
      <c r="M17" s="307"/>
      <c r="N17" s="307"/>
    </row>
    <row r="18" spans="1:14" ht="15.75">
      <c r="A18" s="330" t="s">
        <v>26</v>
      </c>
      <c r="B18" s="329"/>
      <c r="C18" s="329"/>
      <c r="D18" s="329"/>
      <c r="E18" s="329"/>
      <c r="F18" s="329"/>
      <c r="G18" s="329"/>
      <c r="H18" s="329"/>
      <c r="J18" s="329"/>
      <c r="K18" s="329"/>
      <c r="L18" s="329"/>
      <c r="M18" s="307"/>
      <c r="N18" s="307"/>
    </row>
    <row r="19" spans="1:14" s="132" customFormat="1" ht="15" customHeight="1">
      <c r="A19" s="650" t="s">
        <v>333</v>
      </c>
    </row>
    <row r="20" spans="1:14" s="132" customFormat="1" ht="15" customHeight="1">
      <c r="A20" s="651" t="s">
        <v>522</v>
      </c>
    </row>
    <row r="21" spans="1:14" s="132" customFormat="1" ht="15" customHeight="1">
      <c r="A21" s="650" t="s">
        <v>548</v>
      </c>
    </row>
    <row r="22" spans="1:14" s="132" customFormat="1" ht="15" customHeight="1">
      <c r="A22" s="683" t="s">
        <v>334</v>
      </c>
      <c r="B22" s="683"/>
      <c r="C22" s="683"/>
      <c r="D22" s="683"/>
      <c r="E22" s="683"/>
      <c r="F22" s="683"/>
      <c r="G22" s="683"/>
      <c r="H22" s="683"/>
      <c r="I22" s="683"/>
      <c r="J22" s="683"/>
      <c r="K22" s="683"/>
      <c r="L22" s="683"/>
      <c r="M22" s="683"/>
      <c r="N22" s="683"/>
    </row>
    <row r="23" spans="1:14" s="132" customFormat="1" ht="15" customHeight="1">
      <c r="A23" s="683" t="s">
        <v>101</v>
      </c>
      <c r="B23" s="683"/>
      <c r="C23" s="683"/>
      <c r="D23" s="683"/>
      <c r="E23" s="683"/>
      <c r="F23" s="683"/>
      <c r="G23" s="683"/>
      <c r="H23" s="683"/>
      <c r="I23" s="683"/>
      <c r="J23" s="683"/>
      <c r="K23" s="683"/>
      <c r="L23" s="683"/>
      <c r="M23" s="683"/>
      <c r="N23" s="683"/>
    </row>
    <row r="24" spans="1:14" s="132" customFormat="1" ht="15" customHeight="1">
      <c r="A24" s="683" t="s">
        <v>102</v>
      </c>
      <c r="B24" s="683"/>
      <c r="C24" s="683"/>
      <c r="D24" s="683"/>
      <c r="E24" s="683"/>
      <c r="F24" s="683"/>
      <c r="G24" s="683"/>
      <c r="H24" s="683"/>
      <c r="I24" s="683"/>
      <c r="J24" s="683"/>
      <c r="K24" s="683"/>
      <c r="L24" s="683"/>
      <c r="M24" s="683"/>
      <c r="N24" s="683"/>
    </row>
    <row r="25" spans="1:14" s="132" customFormat="1" ht="15" customHeight="1">
      <c r="A25" s="683" t="s">
        <v>335</v>
      </c>
      <c r="B25" s="683"/>
      <c r="C25" s="683"/>
      <c r="D25" s="683"/>
      <c r="E25" s="683"/>
      <c r="F25" s="683"/>
      <c r="G25" s="683"/>
      <c r="H25" s="683"/>
      <c r="I25" s="683"/>
      <c r="J25" s="683"/>
      <c r="K25" s="683"/>
      <c r="L25" s="683"/>
      <c r="M25" s="683"/>
      <c r="N25" s="683"/>
    </row>
    <row r="26" spans="1:14" s="132" customFormat="1" ht="15" customHeight="1">
      <c r="A26" s="683" t="s">
        <v>502</v>
      </c>
      <c r="B26" s="683"/>
      <c r="C26" s="683"/>
      <c r="D26" s="683"/>
      <c r="E26" s="683"/>
      <c r="F26" s="683"/>
      <c r="G26" s="683"/>
      <c r="H26" s="683"/>
      <c r="I26" s="683"/>
      <c r="J26" s="683"/>
      <c r="K26" s="683"/>
      <c r="L26" s="683"/>
      <c r="M26" s="683"/>
      <c r="N26" s="683"/>
    </row>
    <row r="27" spans="1:14" s="132" customFormat="1" ht="15" customHeight="1">
      <c r="A27" s="683" t="s">
        <v>523</v>
      </c>
      <c r="B27" s="683"/>
      <c r="C27" s="683"/>
      <c r="D27" s="683"/>
      <c r="E27" s="683"/>
      <c r="F27" s="683"/>
      <c r="G27" s="683"/>
      <c r="H27" s="683"/>
      <c r="I27" s="683"/>
      <c r="J27" s="683"/>
      <c r="K27" s="683"/>
      <c r="L27" s="683"/>
      <c r="M27" s="683"/>
      <c r="N27" s="683"/>
    </row>
    <row r="28" spans="1:14" s="132" customFormat="1" ht="15" customHeight="1">
      <c r="A28" s="682" t="s">
        <v>501</v>
      </c>
      <c r="B28" s="682"/>
      <c r="C28" s="682"/>
      <c r="D28" s="682"/>
      <c r="E28" s="682"/>
      <c r="F28" s="682"/>
      <c r="G28" s="682"/>
      <c r="H28" s="682"/>
      <c r="I28" s="682"/>
      <c r="J28" s="682"/>
      <c r="K28" s="682"/>
      <c r="L28" s="682"/>
      <c r="M28" s="682"/>
      <c r="N28" s="682"/>
    </row>
    <row r="29" spans="1:14" s="132" customFormat="1" ht="15" customHeight="1">
      <c r="A29" s="682" t="s">
        <v>524</v>
      </c>
      <c r="B29" s="682"/>
      <c r="C29" s="682"/>
      <c r="D29" s="682"/>
      <c r="E29" s="682"/>
      <c r="F29" s="682"/>
      <c r="G29" s="682"/>
      <c r="H29" s="682"/>
      <c r="I29" s="682"/>
      <c r="J29" s="682"/>
      <c r="K29" s="682"/>
      <c r="L29" s="682"/>
      <c r="M29" s="682"/>
      <c r="N29" s="682"/>
    </row>
    <row r="30" spans="1:14" s="132" customFormat="1" ht="15" customHeight="1">
      <c r="A30" s="682" t="s">
        <v>525</v>
      </c>
      <c r="B30" s="682"/>
      <c r="C30" s="682"/>
      <c r="D30" s="682"/>
      <c r="E30" s="682"/>
      <c r="F30" s="682"/>
      <c r="G30" s="682"/>
      <c r="H30" s="682"/>
      <c r="I30" s="682"/>
      <c r="J30" s="682"/>
      <c r="K30" s="682"/>
      <c r="L30" s="682"/>
      <c r="M30" s="682"/>
      <c r="N30" s="682"/>
    </row>
    <row r="31" spans="1:14" s="132" customFormat="1" ht="15" customHeight="1">
      <c r="A31" s="683" t="s">
        <v>503</v>
      </c>
      <c r="B31" s="683"/>
      <c r="C31" s="683"/>
      <c r="D31" s="683"/>
      <c r="E31" s="683"/>
      <c r="F31" s="683"/>
      <c r="G31" s="683"/>
      <c r="H31" s="683"/>
      <c r="I31" s="683"/>
      <c r="J31" s="683"/>
      <c r="K31" s="683"/>
      <c r="L31" s="683"/>
      <c r="M31" s="683"/>
      <c r="N31" s="683"/>
    </row>
    <row r="32" spans="1:14" s="132" customFormat="1" ht="15" customHeight="1">
      <c r="A32" s="683" t="s">
        <v>526</v>
      </c>
      <c r="B32" s="683"/>
      <c r="C32" s="683"/>
      <c r="D32" s="683"/>
      <c r="E32" s="683"/>
      <c r="F32" s="683"/>
      <c r="G32" s="683"/>
      <c r="H32" s="683"/>
      <c r="I32" s="683"/>
      <c r="J32" s="683"/>
      <c r="K32" s="683"/>
      <c r="L32" s="683"/>
      <c r="M32" s="683"/>
      <c r="N32" s="683"/>
    </row>
    <row r="33" spans="1:14" s="132" customFormat="1" ht="15" customHeight="1">
      <c r="A33" s="683" t="s">
        <v>549</v>
      </c>
      <c r="B33" s="683"/>
      <c r="C33" s="683"/>
      <c r="D33" s="683"/>
      <c r="E33" s="683"/>
      <c r="F33" s="683"/>
      <c r="G33" s="683"/>
      <c r="H33" s="683"/>
      <c r="I33" s="683"/>
      <c r="J33" s="683"/>
      <c r="K33" s="683"/>
      <c r="L33" s="683"/>
      <c r="M33" s="683"/>
      <c r="N33" s="683"/>
    </row>
    <row r="34" spans="1:14" s="132" customFormat="1" ht="15" customHeight="1">
      <c r="A34" s="683" t="s">
        <v>527</v>
      </c>
      <c r="B34" s="683"/>
      <c r="C34" s="683"/>
      <c r="D34" s="683"/>
      <c r="E34" s="683"/>
      <c r="F34" s="683"/>
      <c r="G34" s="683"/>
      <c r="H34" s="683"/>
      <c r="I34" s="683"/>
      <c r="J34" s="683"/>
      <c r="K34" s="683"/>
      <c r="L34" s="683"/>
      <c r="M34" s="683"/>
      <c r="N34" s="683"/>
    </row>
    <row r="35" spans="1:14" s="132" customFormat="1" ht="15" customHeight="1">
      <c r="A35" s="683" t="s">
        <v>528</v>
      </c>
      <c r="B35" s="683"/>
      <c r="C35" s="683"/>
      <c r="D35" s="683"/>
      <c r="E35" s="683"/>
      <c r="F35" s="683"/>
      <c r="G35" s="683"/>
      <c r="H35" s="683"/>
      <c r="I35" s="683"/>
      <c r="J35" s="683"/>
      <c r="K35" s="683"/>
      <c r="L35" s="683"/>
      <c r="M35" s="683"/>
      <c r="N35" s="683"/>
    </row>
    <row r="36" spans="1:14" s="132" customFormat="1" ht="15" customHeight="1">
      <c r="A36" s="683" t="s">
        <v>492</v>
      </c>
      <c r="B36" s="683"/>
      <c r="C36" s="683"/>
      <c r="D36" s="683"/>
      <c r="E36" s="683"/>
      <c r="F36" s="683"/>
      <c r="G36" s="683"/>
      <c r="H36" s="683"/>
      <c r="I36" s="683"/>
      <c r="J36" s="683"/>
      <c r="K36" s="683"/>
      <c r="L36" s="683"/>
      <c r="M36" s="683"/>
      <c r="N36" s="683"/>
    </row>
  </sheetData>
  <mergeCells count="19">
    <mergeCell ref="A31:N31"/>
    <mergeCell ref="A33:N33"/>
    <mergeCell ref="A34:N34"/>
    <mergeCell ref="A36:N36"/>
    <mergeCell ref="A35:N35"/>
    <mergeCell ref="A32:N32"/>
    <mergeCell ref="A23:N23"/>
    <mergeCell ref="A26:N26"/>
    <mergeCell ref="A27:N27"/>
    <mergeCell ref="B6:G6"/>
    <mergeCell ref="I6:N6"/>
    <mergeCell ref="D7:E7"/>
    <mergeCell ref="K7:L7"/>
    <mergeCell ref="A22:N22"/>
    <mergeCell ref="A28:N28"/>
    <mergeCell ref="A29:N29"/>
    <mergeCell ref="A30:N30"/>
    <mergeCell ref="A24:N24"/>
    <mergeCell ref="A25:N25"/>
  </mergeCells>
  <hyperlinks>
    <hyperlink ref="A4" location="Contents!A1" display="Back to contents"/>
    <hyperlink ref="A2" location="Contents!A1" display="Back to contents"/>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9"/>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9.140625" defaultRowHeight="14.25"/>
  <cols>
    <col min="1" max="1" width="12.7109375" style="263" customWidth="1"/>
    <col min="2" max="2" width="3.42578125" style="263" customWidth="1"/>
    <col min="3" max="3" width="15.7109375" style="263" customWidth="1"/>
    <col min="4" max="4" width="12.7109375" style="263" bestFit="1" customWidth="1"/>
    <col min="5" max="5" width="11.7109375" style="263" customWidth="1"/>
    <col min="6" max="16384" width="9.140625" style="263"/>
  </cols>
  <sheetData>
    <row r="2" spans="1:5">
      <c r="A2" s="62" t="s">
        <v>8</v>
      </c>
    </row>
    <row r="4" spans="1:5" ht="15.75">
      <c r="A4" s="262" t="s">
        <v>336</v>
      </c>
    </row>
    <row r="6" spans="1:5">
      <c r="A6" s="266"/>
      <c r="B6" s="266"/>
      <c r="C6" s="267" t="s">
        <v>337</v>
      </c>
      <c r="D6" s="272"/>
      <c r="E6" s="272"/>
    </row>
    <row r="7" spans="1:5">
      <c r="A7" s="270"/>
      <c r="B7" s="270"/>
      <c r="C7" s="276" t="s">
        <v>338</v>
      </c>
      <c r="D7" s="276" t="s">
        <v>156</v>
      </c>
      <c r="E7" s="276" t="s">
        <v>159</v>
      </c>
    </row>
    <row r="8" spans="1:5">
      <c r="A8" s="280"/>
      <c r="B8" s="280"/>
      <c r="C8" s="281" t="s">
        <v>204</v>
      </c>
      <c r="D8" s="281" t="s">
        <v>204</v>
      </c>
      <c r="E8" s="281" t="s">
        <v>206</v>
      </c>
    </row>
    <row r="9" spans="1:5">
      <c r="A9" s="270"/>
      <c r="B9" s="270"/>
      <c r="C9" s="270"/>
      <c r="D9" s="270"/>
      <c r="E9" s="270"/>
    </row>
    <row r="10" spans="1:5">
      <c r="A10" s="291" t="s">
        <v>208</v>
      </c>
      <c r="B10" s="292"/>
      <c r="C10" s="293">
        <v>36854630</v>
      </c>
      <c r="D10" s="293">
        <v>26194244</v>
      </c>
      <c r="E10" s="294">
        <v>71.074500001763681</v>
      </c>
    </row>
    <row r="11" spans="1:5">
      <c r="A11" s="291" t="s">
        <v>209</v>
      </c>
      <c r="B11" s="292"/>
      <c r="C11" s="293">
        <v>36901140</v>
      </c>
      <c r="D11" s="293">
        <v>26541302</v>
      </c>
      <c r="E11" s="294">
        <v>71.925425610157305</v>
      </c>
    </row>
    <row r="12" spans="1:5">
      <c r="A12" s="291" t="s">
        <v>210</v>
      </c>
      <c r="B12" s="292"/>
      <c r="C12" s="293">
        <v>36950775</v>
      </c>
      <c r="D12" s="293">
        <v>26585998</v>
      </c>
      <c r="E12" s="294">
        <v>71.949771012921929</v>
      </c>
    </row>
    <row r="13" spans="1:5">
      <c r="A13" s="291" t="s">
        <v>211</v>
      </c>
      <c r="B13" s="292"/>
      <c r="C13" s="293">
        <v>37001895</v>
      </c>
      <c r="D13" s="293">
        <v>26465322</v>
      </c>
      <c r="E13" s="294">
        <v>71.5242340966591</v>
      </c>
    </row>
    <row r="14" spans="1:5">
      <c r="A14" s="291" t="s">
        <v>212</v>
      </c>
      <c r="B14" s="292"/>
      <c r="C14" s="293">
        <v>37052328</v>
      </c>
      <c r="D14" s="293">
        <v>26560477</v>
      </c>
      <c r="E14" s="294">
        <v>71.683692857301708</v>
      </c>
    </row>
    <row r="15" spans="1:5">
      <c r="A15" s="291" t="s">
        <v>213</v>
      </c>
      <c r="B15" s="292"/>
      <c r="C15" s="293">
        <v>37106092</v>
      </c>
      <c r="D15" s="293">
        <v>26892844</v>
      </c>
      <c r="E15" s="294">
        <v>72.475549297942777</v>
      </c>
    </row>
    <row r="16" spans="1:5">
      <c r="A16" s="291" t="s">
        <v>214</v>
      </c>
      <c r="B16" s="292"/>
      <c r="C16" s="293">
        <v>37161679</v>
      </c>
      <c r="D16" s="293">
        <v>26921347</v>
      </c>
      <c r="E16" s="294">
        <v>72.443839257101388</v>
      </c>
    </row>
    <row r="17" spans="1:5">
      <c r="A17" s="291" t="s">
        <v>215</v>
      </c>
      <c r="B17" s="292"/>
      <c r="C17" s="293">
        <v>37216863</v>
      </c>
      <c r="D17" s="293">
        <v>26773655</v>
      </c>
      <c r="E17" s="294">
        <v>71.939580184391147</v>
      </c>
    </row>
    <row r="18" spans="1:5">
      <c r="A18" s="291" t="s">
        <v>216</v>
      </c>
      <c r="B18" s="292"/>
      <c r="C18" s="293">
        <v>37271449</v>
      </c>
      <c r="D18" s="293">
        <v>26940476</v>
      </c>
      <c r="E18" s="294">
        <v>72.281804766967866</v>
      </c>
    </row>
    <row r="19" spans="1:5">
      <c r="A19" s="291" t="s">
        <v>217</v>
      </c>
      <c r="B19" s="292"/>
      <c r="C19" s="293">
        <v>37332866</v>
      </c>
      <c r="D19" s="293">
        <v>27242997</v>
      </c>
      <c r="E19" s="294">
        <v>72.97322686128625</v>
      </c>
    </row>
    <row r="20" spans="1:5">
      <c r="A20" s="291" t="s">
        <v>218</v>
      </c>
      <c r="B20" s="292"/>
      <c r="C20" s="293">
        <v>37397603</v>
      </c>
      <c r="D20" s="293">
        <v>27177556</v>
      </c>
      <c r="E20" s="294">
        <v>72.67191964148077</v>
      </c>
    </row>
    <row r="21" spans="1:5">
      <c r="A21" s="291" t="s">
        <v>219</v>
      </c>
      <c r="B21" s="292"/>
      <c r="C21" s="293">
        <v>37461108</v>
      </c>
      <c r="D21" s="293">
        <v>27095063</v>
      </c>
      <c r="E21" s="294">
        <v>72.328514682480829</v>
      </c>
    </row>
    <row r="22" spans="1:5">
      <c r="A22" s="291" t="s">
        <v>220</v>
      </c>
      <c r="B22" s="292"/>
      <c r="C22" s="293">
        <v>37526315</v>
      </c>
      <c r="D22" s="293">
        <v>27207049</v>
      </c>
      <c r="E22" s="294">
        <v>72.501254119942232</v>
      </c>
    </row>
    <row r="23" spans="1:5">
      <c r="A23" s="291" t="s">
        <v>221</v>
      </c>
      <c r="B23" s="292"/>
      <c r="C23" s="293">
        <v>37582909</v>
      </c>
      <c r="D23" s="293">
        <v>27380821</v>
      </c>
      <c r="E23" s="294">
        <v>72.854448281265292</v>
      </c>
    </row>
    <row r="24" spans="1:5">
      <c r="A24" s="291" t="s">
        <v>222</v>
      </c>
      <c r="B24" s="292"/>
      <c r="C24" s="293">
        <v>37647261</v>
      </c>
      <c r="D24" s="293">
        <v>27386418</v>
      </c>
      <c r="E24" s="294">
        <v>72.744782150287108</v>
      </c>
    </row>
    <row r="25" spans="1:5">
      <c r="A25" s="291" t="s">
        <v>223</v>
      </c>
      <c r="B25" s="292"/>
      <c r="C25" s="293">
        <v>37710587</v>
      </c>
      <c r="D25" s="293">
        <v>27215422</v>
      </c>
      <c r="E25" s="294">
        <v>72.169181561665965</v>
      </c>
    </row>
    <row r="26" spans="1:5">
      <c r="A26" s="291" t="s">
        <v>224</v>
      </c>
      <c r="B26" s="292"/>
      <c r="C26" s="293">
        <v>37775298</v>
      </c>
      <c r="D26" s="293">
        <v>27393872</v>
      </c>
      <c r="E26" s="294">
        <v>72.517950751837873</v>
      </c>
    </row>
    <row r="27" spans="1:5">
      <c r="A27" s="291" t="s">
        <v>225</v>
      </c>
      <c r="B27" s="292"/>
      <c r="C27" s="293">
        <v>37836765</v>
      </c>
      <c r="D27" s="293">
        <v>27574743</v>
      </c>
      <c r="E27" s="294">
        <v>72.878172856479679</v>
      </c>
    </row>
    <row r="28" spans="1:5">
      <c r="A28" s="291" t="s">
        <v>226</v>
      </c>
      <c r="B28" s="292"/>
      <c r="C28" s="293">
        <v>37899130</v>
      </c>
      <c r="D28" s="293">
        <v>27677397</v>
      </c>
      <c r="E28" s="294">
        <v>73.029109111475648</v>
      </c>
    </row>
    <row r="29" spans="1:5">
      <c r="A29" s="291" t="s">
        <v>227</v>
      </c>
      <c r="B29" s="292"/>
      <c r="C29" s="293">
        <v>37960825</v>
      </c>
      <c r="D29" s="293">
        <v>27491324</v>
      </c>
      <c r="E29" s="294">
        <v>72.420249033049203</v>
      </c>
    </row>
    <row r="30" spans="1:5">
      <c r="A30" s="291" t="s">
        <v>228</v>
      </c>
      <c r="B30" s="292"/>
      <c r="C30" s="293">
        <v>38022635</v>
      </c>
      <c r="D30" s="293">
        <v>27648626</v>
      </c>
      <c r="E30" s="294">
        <v>72.716228109913999</v>
      </c>
    </row>
    <row r="31" spans="1:5">
      <c r="A31" s="291" t="s">
        <v>229</v>
      </c>
      <c r="B31" s="292"/>
      <c r="C31" s="293">
        <v>38093015</v>
      </c>
      <c r="D31" s="293">
        <v>27835816</v>
      </c>
      <c r="E31" s="294">
        <v>73.073281282670848</v>
      </c>
    </row>
    <row r="32" spans="1:5">
      <c r="A32" s="291" t="s">
        <v>230</v>
      </c>
      <c r="B32" s="292"/>
      <c r="C32" s="293">
        <v>38167124</v>
      </c>
      <c r="D32" s="293">
        <v>27833264</v>
      </c>
      <c r="E32" s="294">
        <v>72.924708710040605</v>
      </c>
    </row>
    <row r="33" spans="1:5">
      <c r="A33" s="291" t="s">
        <v>231</v>
      </c>
      <c r="B33" s="292"/>
      <c r="C33" s="293">
        <v>38241022</v>
      </c>
      <c r="D33" s="293">
        <v>27838108</v>
      </c>
      <c r="E33" s="294">
        <v>72.796454027823842</v>
      </c>
    </row>
    <row r="34" spans="1:5">
      <c r="A34" s="291" t="s">
        <v>232</v>
      </c>
      <c r="B34" s="292"/>
      <c r="C34" s="293">
        <v>38315711</v>
      </c>
      <c r="D34" s="293">
        <v>27858078</v>
      </c>
      <c r="E34" s="294">
        <v>72.706671161602614</v>
      </c>
    </row>
    <row r="35" spans="1:5">
      <c r="A35" s="291" t="s">
        <v>233</v>
      </c>
      <c r="B35" s="292"/>
      <c r="C35" s="293">
        <v>38408887</v>
      </c>
      <c r="D35" s="293">
        <v>28098333</v>
      </c>
      <c r="E35" s="294">
        <v>73.155811570379541</v>
      </c>
    </row>
    <row r="36" spans="1:5">
      <c r="A36" s="291" t="s">
        <v>234</v>
      </c>
      <c r="B36" s="292"/>
      <c r="C36" s="293">
        <v>38511881</v>
      </c>
      <c r="D36" s="293">
        <v>28190324</v>
      </c>
      <c r="E36" s="294">
        <v>73.199031748150659</v>
      </c>
    </row>
    <row r="37" spans="1:5">
      <c r="A37" s="291" t="s">
        <v>235</v>
      </c>
      <c r="B37" s="292"/>
      <c r="C37" s="293">
        <v>38616818</v>
      </c>
      <c r="D37" s="293">
        <v>28132686</v>
      </c>
      <c r="E37" s="294">
        <v>72.85086513342452</v>
      </c>
    </row>
    <row r="38" spans="1:5">
      <c r="A38" s="291" t="s">
        <v>236</v>
      </c>
      <c r="B38" s="292"/>
      <c r="C38" s="293">
        <v>38720028</v>
      </c>
      <c r="D38" s="293">
        <v>28155493</v>
      </c>
      <c r="E38" s="294">
        <v>72.715580164353185</v>
      </c>
    </row>
    <row r="39" spans="1:5">
      <c r="A39" s="291" t="s">
        <v>237</v>
      </c>
      <c r="B39" s="296"/>
      <c r="C39" s="293">
        <v>38819236</v>
      </c>
      <c r="D39" s="293">
        <v>28465178</v>
      </c>
      <c r="E39" s="294">
        <v>73.327507012245164</v>
      </c>
    </row>
    <row r="40" spans="1:5">
      <c r="A40" s="291" t="s">
        <v>238</v>
      </c>
      <c r="B40" s="296"/>
      <c r="C40" s="293">
        <v>38915468</v>
      </c>
      <c r="D40" s="293">
        <v>28344107</v>
      </c>
      <c r="E40" s="294">
        <v>72.8350665087723</v>
      </c>
    </row>
    <row r="41" spans="1:5">
      <c r="A41" s="291" t="s">
        <v>239</v>
      </c>
      <c r="B41" s="296"/>
      <c r="C41" s="293">
        <v>39012243</v>
      </c>
      <c r="D41" s="293">
        <v>28355074</v>
      </c>
      <c r="E41" s="294">
        <v>72.682501234292019</v>
      </c>
    </row>
    <row r="42" spans="1:5">
      <c r="A42" s="291" t="s">
        <v>240</v>
      </c>
      <c r="B42" s="296"/>
      <c r="C42" s="293">
        <v>39108168</v>
      </c>
      <c r="D42" s="293">
        <v>28411728</v>
      </c>
      <c r="E42" s="294">
        <v>72.649089571262977</v>
      </c>
    </row>
    <row r="43" spans="1:5">
      <c r="A43" s="291" t="s">
        <v>241</v>
      </c>
      <c r="B43" s="296"/>
      <c r="C43" s="293">
        <v>39205914</v>
      </c>
      <c r="D43" s="293">
        <v>28656991</v>
      </c>
      <c r="E43" s="294">
        <v>73.093541448874262</v>
      </c>
    </row>
    <row r="44" spans="1:5">
      <c r="A44" s="291" t="s">
        <v>242</v>
      </c>
      <c r="B44" s="296"/>
      <c r="C44" s="293">
        <v>39303521</v>
      </c>
      <c r="D44" s="293">
        <v>28642504</v>
      </c>
      <c r="E44" s="294">
        <v>72.875160472264042</v>
      </c>
    </row>
    <row r="45" spans="1:5">
      <c r="A45" s="291" t="s">
        <v>243</v>
      </c>
      <c r="B45" s="296"/>
      <c r="C45" s="293">
        <v>39400707</v>
      </c>
      <c r="D45" s="293">
        <v>28477137</v>
      </c>
      <c r="E45" s="294">
        <v>72.275700535018316</v>
      </c>
    </row>
    <row r="46" spans="1:5">
      <c r="A46" s="291" t="s">
        <v>244</v>
      </c>
      <c r="B46" s="296"/>
      <c r="C46" s="293">
        <v>39498460</v>
      </c>
      <c r="D46" s="293">
        <v>28613845</v>
      </c>
      <c r="E46" s="294">
        <v>72.442938281644402</v>
      </c>
    </row>
    <row r="47" spans="1:5">
      <c r="A47" s="291" t="s">
        <v>245</v>
      </c>
      <c r="B47" s="296"/>
      <c r="C47" s="293">
        <v>39584100</v>
      </c>
      <c r="D47" s="293">
        <v>28879613</v>
      </c>
      <c r="E47" s="294">
        <v>72.957609242094676</v>
      </c>
    </row>
    <row r="48" spans="1:5">
      <c r="A48" s="291" t="s">
        <v>246</v>
      </c>
      <c r="B48" s="296"/>
      <c r="C48" s="293">
        <v>39662091</v>
      </c>
      <c r="D48" s="293">
        <v>28984857</v>
      </c>
      <c r="E48" s="294">
        <v>73.079498002261161</v>
      </c>
    </row>
    <row r="49" spans="1:5">
      <c r="A49" s="291" t="s">
        <v>247</v>
      </c>
      <c r="B49" s="296"/>
      <c r="C49" s="293">
        <v>39740790</v>
      </c>
      <c r="D49" s="293">
        <v>28909448</v>
      </c>
      <c r="E49" s="294">
        <v>72.74502595444126</v>
      </c>
    </row>
    <row r="50" spans="1:5">
      <c r="A50" s="291" t="s">
        <v>248</v>
      </c>
      <c r="B50" s="296"/>
      <c r="C50" s="293">
        <v>39819557</v>
      </c>
      <c r="D50" s="293">
        <v>28941585</v>
      </c>
      <c r="E50" s="294">
        <v>72.681835712034669</v>
      </c>
    </row>
    <row r="51" spans="1:5">
      <c r="A51" s="291" t="s">
        <v>249</v>
      </c>
      <c r="B51" s="296"/>
      <c r="C51" s="293">
        <v>39880082</v>
      </c>
      <c r="D51" s="293">
        <v>28996903</v>
      </c>
      <c r="E51" s="294">
        <v>72.710239161494201</v>
      </c>
    </row>
    <row r="52" spans="1:5">
      <c r="A52" s="291" t="s">
        <v>250</v>
      </c>
      <c r="B52" s="296"/>
      <c r="C52" s="293">
        <v>39931825</v>
      </c>
      <c r="D52" s="293">
        <v>28887474</v>
      </c>
      <c r="E52" s="294">
        <v>72.341982867049026</v>
      </c>
    </row>
    <row r="53" spans="1:5">
      <c r="A53" s="291" t="s">
        <v>251</v>
      </c>
      <c r="B53" s="296"/>
      <c r="C53" s="293">
        <v>39983526</v>
      </c>
      <c r="D53" s="293">
        <v>28564595</v>
      </c>
      <c r="E53" s="294">
        <v>71.440910438964295</v>
      </c>
    </row>
    <row r="54" spans="1:5">
      <c r="A54" s="291" t="s">
        <v>252</v>
      </c>
      <c r="B54" s="296"/>
      <c r="C54" s="293">
        <v>40034451</v>
      </c>
      <c r="D54" s="293">
        <v>28273783</v>
      </c>
      <c r="E54" s="294">
        <v>70.623631132096705</v>
      </c>
    </row>
    <row r="55" spans="1:5">
      <c r="A55" s="291" t="s">
        <v>253</v>
      </c>
      <c r="B55" s="296"/>
      <c r="C55" s="293">
        <v>40093591</v>
      </c>
      <c r="D55" s="293">
        <v>28418982</v>
      </c>
      <c r="E55" s="294">
        <v>70.881607985675316</v>
      </c>
    </row>
    <row r="56" spans="1:5">
      <c r="A56" s="291" t="s">
        <v>254</v>
      </c>
      <c r="B56" s="296"/>
      <c r="C56" s="293">
        <v>40156439</v>
      </c>
      <c r="D56" s="293">
        <v>28398183</v>
      </c>
      <c r="E56" s="294">
        <v>70.71887773714198</v>
      </c>
    </row>
    <row r="57" spans="1:5">
      <c r="A57" s="290" t="s">
        <v>257</v>
      </c>
      <c r="B57" s="270"/>
      <c r="C57" s="293">
        <v>40218713</v>
      </c>
      <c r="D57" s="293">
        <v>28138440</v>
      </c>
      <c r="E57" s="294">
        <v>69.963551543780127</v>
      </c>
    </row>
    <row r="58" spans="1:5">
      <c r="A58" s="290" t="s">
        <v>258</v>
      </c>
      <c r="B58" s="270"/>
      <c r="C58" s="293">
        <v>40281614</v>
      </c>
      <c r="D58" s="293">
        <v>28282621</v>
      </c>
      <c r="E58" s="294">
        <v>70.212233799767816</v>
      </c>
    </row>
    <row r="59" spans="1:5">
      <c r="A59" s="290" t="s">
        <v>259</v>
      </c>
      <c r="B59" s="270"/>
      <c r="C59" s="293">
        <v>40345170</v>
      </c>
      <c r="D59" s="293">
        <v>28630110</v>
      </c>
      <c r="E59" s="294">
        <v>70.962918237796487</v>
      </c>
    </row>
    <row r="60" spans="1:5">
      <c r="A60" s="290" t="s">
        <v>260</v>
      </c>
      <c r="B60" s="270"/>
      <c r="C60" s="293">
        <v>40409452</v>
      </c>
      <c r="D60" s="293">
        <v>28511029</v>
      </c>
      <c r="E60" s="294">
        <v>70.555346803515178</v>
      </c>
    </row>
    <row r="61" spans="1:5">
      <c r="A61" s="290" t="s">
        <v>261</v>
      </c>
      <c r="B61" s="270"/>
      <c r="C61" s="293">
        <v>40472927</v>
      </c>
      <c r="D61" s="293">
        <v>28457310</v>
      </c>
      <c r="E61" s="294">
        <v>70.311964341002565</v>
      </c>
    </row>
    <row r="62" spans="1:5">
      <c r="A62" s="290" t="s">
        <v>262</v>
      </c>
      <c r="B62" s="270"/>
      <c r="C62" s="293">
        <v>40536824</v>
      </c>
      <c r="D62" s="293">
        <v>28476510</v>
      </c>
      <c r="E62" s="294">
        <v>70.248498007638688</v>
      </c>
    </row>
    <row r="63" spans="1:5">
      <c r="A63" s="290" t="s">
        <v>263</v>
      </c>
      <c r="B63" s="270"/>
      <c r="C63" s="293">
        <v>40547785</v>
      </c>
      <c r="D63" s="293">
        <v>28525944</v>
      </c>
      <c r="E63" s="294">
        <v>70.351423635101156</v>
      </c>
    </row>
    <row r="64" spans="1:5">
      <c r="A64" s="290" t="s">
        <v>264</v>
      </c>
      <c r="B64" s="270"/>
      <c r="C64" s="293">
        <v>40531750</v>
      </c>
      <c r="D64" s="293">
        <v>28524095</v>
      </c>
      <c r="E64" s="294">
        <v>70.374693912796758</v>
      </c>
    </row>
    <row r="65" spans="1:5">
      <c r="A65" s="290" t="s">
        <v>265</v>
      </c>
      <c r="B65" s="270"/>
      <c r="C65" s="293">
        <v>40516045</v>
      </c>
      <c r="D65" s="293">
        <v>28460004</v>
      </c>
      <c r="E65" s="294">
        <v>70.243786134604207</v>
      </c>
    </row>
    <row r="66" spans="1:5">
      <c r="A66" s="290" t="s">
        <v>266</v>
      </c>
      <c r="B66" s="270"/>
      <c r="C66" s="293">
        <v>40499858</v>
      </c>
      <c r="D66" s="293">
        <v>28637772</v>
      </c>
      <c r="E66" s="294">
        <v>70.710796072420806</v>
      </c>
    </row>
    <row r="67" spans="1:5">
      <c r="A67" s="290" t="s">
        <v>267</v>
      </c>
      <c r="B67" s="270"/>
      <c r="C67" s="293">
        <v>40500700</v>
      </c>
      <c r="D67" s="293">
        <v>28903126</v>
      </c>
      <c r="E67" s="294">
        <v>71.364509749214207</v>
      </c>
    </row>
    <row r="68" spans="1:5">
      <c r="A68" s="290" t="s">
        <v>268</v>
      </c>
      <c r="B68" s="270"/>
      <c r="C68" s="293">
        <v>40509252</v>
      </c>
      <c r="D68" s="293">
        <v>28990277</v>
      </c>
      <c r="E68" s="294">
        <v>71.564582332944582</v>
      </c>
    </row>
    <row r="69" spans="1:5">
      <c r="A69" s="290" t="s">
        <v>269</v>
      </c>
      <c r="B69" s="270"/>
      <c r="C69" s="293">
        <v>40517859</v>
      </c>
      <c r="D69" s="293">
        <v>28751131</v>
      </c>
      <c r="E69" s="294">
        <v>70.959156553656996</v>
      </c>
    </row>
    <row r="70" spans="1:5">
      <c r="A70" s="270" t="s">
        <v>272</v>
      </c>
      <c r="B70" s="270"/>
      <c r="C70" s="293">
        <v>40527027</v>
      </c>
      <c r="D70" s="293">
        <v>28833056</v>
      </c>
      <c r="E70" s="294">
        <v>71.145253265185232</v>
      </c>
    </row>
    <row r="71" spans="1:5">
      <c r="A71" s="270" t="s">
        <v>273</v>
      </c>
      <c r="B71" s="270"/>
      <c r="C71" s="293">
        <v>40549271</v>
      </c>
      <c r="D71" s="293">
        <v>29143257</v>
      </c>
      <c r="E71" s="294">
        <v>71.871223036290829</v>
      </c>
    </row>
    <row r="72" spans="1:5">
      <c r="A72" s="270" t="s">
        <v>274</v>
      </c>
      <c r="B72" s="270"/>
      <c r="C72" s="293">
        <v>40580175</v>
      </c>
      <c r="D72" s="293">
        <v>29284318</v>
      </c>
      <c r="E72" s="294">
        <v>72.164099834463499</v>
      </c>
    </row>
    <row r="73" spans="1:5">
      <c r="A73" s="270" t="s">
        <v>275</v>
      </c>
      <c r="B73" s="270"/>
      <c r="C73" s="293">
        <v>40610140</v>
      </c>
      <c r="D73" s="293">
        <v>29342161</v>
      </c>
      <c r="E73" s="294">
        <v>72.253286986944644</v>
      </c>
    </row>
    <row r="74" spans="1:5">
      <c r="A74" s="270" t="s">
        <v>276</v>
      </c>
      <c r="B74" s="270"/>
      <c r="C74" s="293">
        <v>40640846</v>
      </c>
      <c r="D74" s="293">
        <v>29525102</v>
      </c>
      <c r="E74" s="294">
        <v>72.648837083755595</v>
      </c>
    </row>
    <row r="75" spans="1:5">
      <c r="A75" s="270" t="s">
        <v>277</v>
      </c>
      <c r="B75" s="270"/>
      <c r="C75" s="293">
        <v>40684450</v>
      </c>
      <c r="D75" s="293">
        <v>29799990</v>
      </c>
      <c r="E75" s="294">
        <v>73.246633541807739</v>
      </c>
    </row>
    <row r="76" spans="1:5">
      <c r="A76" s="270" t="s">
        <v>278</v>
      </c>
      <c r="B76" s="270"/>
      <c r="C76" s="293">
        <v>40735812</v>
      </c>
      <c r="D76" s="293">
        <v>29889565</v>
      </c>
      <c r="E76" s="294">
        <v>73.374172583082427</v>
      </c>
    </row>
    <row r="77" spans="1:5">
      <c r="A77" s="270" t="s">
        <v>279</v>
      </c>
      <c r="B77" s="270"/>
      <c r="C77" s="293">
        <v>40785777</v>
      </c>
      <c r="D77" s="293">
        <v>29875183</v>
      </c>
      <c r="E77" s="294">
        <v>73.249022569804183</v>
      </c>
    </row>
    <row r="78" spans="1:5">
      <c r="A78" s="270" t="s">
        <v>280</v>
      </c>
      <c r="B78" s="270"/>
      <c r="C78" s="293">
        <v>40836553</v>
      </c>
      <c r="D78" s="293">
        <v>29894675</v>
      </c>
      <c r="E78" s="294">
        <v>73.205676786676875</v>
      </c>
    </row>
    <row r="79" spans="1:5">
      <c r="A79" s="270" t="s">
        <v>281</v>
      </c>
      <c r="B79" s="270"/>
      <c r="C79" s="293">
        <v>40887186</v>
      </c>
      <c r="D79" s="293">
        <v>30244600</v>
      </c>
      <c r="E79" s="294">
        <v>73.970852383922931</v>
      </c>
    </row>
    <row r="80" spans="1:5">
      <c r="A80" s="270" t="s">
        <v>282</v>
      </c>
      <c r="B80" s="270"/>
      <c r="C80" s="293">
        <v>40937708</v>
      </c>
      <c r="D80" s="293">
        <v>30409924</v>
      </c>
      <c r="E80" s="294">
        <v>74.283406389043577</v>
      </c>
    </row>
    <row r="81" spans="1:5">
      <c r="A81" s="270" t="s">
        <v>283</v>
      </c>
      <c r="B81" s="270"/>
      <c r="C81" s="293">
        <v>40988287</v>
      </c>
      <c r="D81" s="293">
        <v>30319204</v>
      </c>
      <c r="E81" s="294">
        <v>73.970410132045771</v>
      </c>
    </row>
    <row r="82" spans="1:5">
      <c r="A82" s="270" t="s">
        <v>284</v>
      </c>
      <c r="B82" s="270"/>
      <c r="C82" s="293">
        <v>41038178</v>
      </c>
      <c r="D82" s="293">
        <v>30468283</v>
      </c>
      <c r="E82" s="294">
        <v>74.243751757205203</v>
      </c>
    </row>
    <row r="83" spans="1:5">
      <c r="A83" s="270" t="s">
        <v>285</v>
      </c>
      <c r="B83" s="270"/>
      <c r="C83" s="293">
        <v>41072242</v>
      </c>
      <c r="D83" s="293">
        <v>30652412</v>
      </c>
      <c r="E83" s="294">
        <v>74.630481579262224</v>
      </c>
    </row>
    <row r="84" spans="1:5">
      <c r="A84" s="270" t="s">
        <v>286</v>
      </c>
      <c r="B84" s="270"/>
      <c r="C84" s="293">
        <v>41097905</v>
      </c>
      <c r="D84" s="293">
        <v>30714610</v>
      </c>
      <c r="E84" s="294">
        <v>74.735220688256504</v>
      </c>
    </row>
    <row r="85" spans="1:5">
      <c r="A85" s="270" t="s">
        <v>287</v>
      </c>
      <c r="B85" s="270"/>
      <c r="C85" s="293">
        <v>41122697</v>
      </c>
      <c r="D85" s="293">
        <v>30685509</v>
      </c>
      <c r="E85" s="294">
        <v>74.619398139183332</v>
      </c>
    </row>
    <row r="86" spans="1:5">
      <c r="A86" s="270" t="s">
        <v>288</v>
      </c>
      <c r="B86" s="270"/>
      <c r="C86" s="293">
        <v>41148528</v>
      </c>
      <c r="D86" s="293">
        <v>30836734</v>
      </c>
      <c r="E86" s="294">
        <v>74.940065899805703</v>
      </c>
    </row>
    <row r="87" spans="1:5">
      <c r="A87" s="270" t="s">
        <v>289</v>
      </c>
      <c r="B87" s="270"/>
      <c r="C87" s="293">
        <v>41173188</v>
      </c>
      <c r="D87" s="293">
        <v>30953355</v>
      </c>
      <c r="E87" s="294">
        <v>75.178426795612722</v>
      </c>
    </row>
    <row r="88" spans="1:5">
      <c r="A88" s="270" t="s">
        <v>290</v>
      </c>
      <c r="B88" s="270"/>
      <c r="C88" s="293">
        <v>41196549</v>
      </c>
      <c r="D88" s="293">
        <v>31040933</v>
      </c>
      <c r="E88" s="294">
        <v>75.34838172974149</v>
      </c>
    </row>
    <row r="89" spans="1:5">
      <c r="A89" s="270" t="s">
        <v>291</v>
      </c>
      <c r="B89" s="270"/>
      <c r="C89" s="293">
        <v>41219515</v>
      </c>
      <c r="D89" s="293">
        <v>31087493</v>
      </c>
      <c r="E89" s="294">
        <v>75.419356583889936</v>
      </c>
    </row>
    <row r="90" spans="1:5">
      <c r="A90" s="270" t="s">
        <v>292</v>
      </c>
      <c r="B90" s="270"/>
      <c r="C90" s="293">
        <v>41243200</v>
      </c>
      <c r="D90" s="293">
        <v>31094430</v>
      </c>
      <c r="E90" s="294">
        <v>75.392864763160958</v>
      </c>
    </row>
    <row r="91" spans="1:5">
      <c r="A91" s="270" t="s">
        <v>293</v>
      </c>
      <c r="B91" s="270"/>
      <c r="C91" s="293">
        <v>41264087</v>
      </c>
      <c r="D91" s="293">
        <v>31244382</v>
      </c>
      <c r="E91" s="294">
        <v>75.718098403582758</v>
      </c>
    </row>
    <row r="92" spans="1:5">
      <c r="A92" s="270" t="s">
        <v>294</v>
      </c>
      <c r="B92" s="270"/>
      <c r="C92" s="293">
        <v>41283982</v>
      </c>
      <c r="D92" s="293">
        <v>31375738</v>
      </c>
      <c r="E92" s="294">
        <v>75.999786067148264</v>
      </c>
    </row>
    <row r="93" spans="1:5">
      <c r="A93" s="270" t="s">
        <v>295</v>
      </c>
      <c r="B93" s="270"/>
      <c r="C93" s="293">
        <v>41303627</v>
      </c>
      <c r="D93" s="293">
        <v>31366253</v>
      </c>
      <c r="E93" s="294">
        <v>75.940674653100075</v>
      </c>
    </row>
    <row r="94" spans="1:5">
      <c r="A94" s="270" t="s">
        <v>296</v>
      </c>
      <c r="B94" s="270"/>
      <c r="C94" s="293">
        <v>41323415</v>
      </c>
      <c r="D94" s="293">
        <v>31385425</v>
      </c>
      <c r="E94" s="294">
        <v>75.950704945368145</v>
      </c>
    </row>
    <row r="95" spans="1:5">
      <c r="A95" s="296" t="s">
        <v>297</v>
      </c>
      <c r="B95" s="270"/>
      <c r="C95" s="293">
        <v>41346664</v>
      </c>
      <c r="D95" s="293">
        <v>31486976</v>
      </c>
      <c r="E95" s="294">
        <v>76.153606975401928</v>
      </c>
    </row>
    <row r="96" spans="1:5">
      <c r="A96" s="296" t="s">
        <v>298</v>
      </c>
      <c r="B96" s="270"/>
      <c r="C96" s="293">
        <v>41371202</v>
      </c>
      <c r="D96" s="293">
        <v>31686953</v>
      </c>
      <c r="E96" s="294">
        <v>76.591811376425568</v>
      </c>
    </row>
    <row r="97" spans="1:10">
      <c r="A97" s="301"/>
      <c r="B97" s="280"/>
      <c r="C97" s="280"/>
      <c r="D97" s="280"/>
      <c r="E97" s="280"/>
    </row>
    <row r="98" spans="1:10">
      <c r="A98" s="296" t="s">
        <v>339</v>
      </c>
      <c r="B98" s="270"/>
      <c r="C98" s="270"/>
      <c r="D98" s="270"/>
      <c r="E98" s="270"/>
    </row>
    <row r="99" spans="1:10">
      <c r="A99" s="270"/>
      <c r="B99" s="270"/>
      <c r="C99" s="270"/>
      <c r="D99" s="270"/>
      <c r="E99" s="270"/>
      <c r="F99" s="270"/>
      <c r="G99" s="270"/>
      <c r="H99" s="270"/>
      <c r="I99" s="270"/>
      <c r="J99" s="270"/>
    </row>
    <row r="100" spans="1:10">
      <c r="A100" s="304" t="s">
        <v>26</v>
      </c>
      <c r="B100" s="270"/>
      <c r="C100" s="305"/>
      <c r="D100" s="270"/>
      <c r="E100" s="270"/>
      <c r="F100" s="270"/>
      <c r="G100" s="270"/>
      <c r="H100" s="270"/>
      <c r="I100" s="270"/>
      <c r="J100" s="270"/>
    </row>
    <row r="101" spans="1:10" s="648" customFormat="1" ht="15" customHeight="1">
      <c r="A101" s="646" t="s">
        <v>340</v>
      </c>
      <c r="B101" s="647"/>
      <c r="C101" s="647"/>
      <c r="D101" s="647"/>
      <c r="E101" s="647"/>
      <c r="F101" s="647"/>
      <c r="G101" s="647"/>
      <c r="H101" s="647"/>
      <c r="I101" s="647"/>
      <c r="J101" s="647"/>
    </row>
    <row r="102" spans="1:10" s="648" customFormat="1" ht="15" customHeight="1">
      <c r="A102" s="646" t="s">
        <v>518</v>
      </c>
      <c r="B102" s="647"/>
      <c r="C102" s="647"/>
      <c r="D102" s="647"/>
      <c r="E102" s="647"/>
      <c r="F102" s="647"/>
      <c r="G102" s="647"/>
      <c r="H102" s="647"/>
      <c r="I102" s="647"/>
      <c r="J102" s="647"/>
    </row>
    <row r="103" spans="1:10" s="648" customFormat="1" ht="15" customHeight="1">
      <c r="A103" s="646" t="s">
        <v>519</v>
      </c>
      <c r="B103" s="647"/>
      <c r="C103" s="647"/>
      <c r="D103" s="647"/>
      <c r="E103" s="647"/>
      <c r="F103" s="647"/>
      <c r="G103" s="647"/>
      <c r="H103" s="647"/>
      <c r="I103" s="647"/>
      <c r="J103" s="647"/>
    </row>
    <row r="104" spans="1:10" s="648" customFormat="1" ht="15" customHeight="1">
      <c r="A104" s="646" t="s">
        <v>341</v>
      </c>
      <c r="B104" s="647"/>
      <c r="C104" s="647"/>
      <c r="D104" s="647"/>
      <c r="E104" s="647"/>
      <c r="F104" s="647"/>
      <c r="G104" s="647"/>
      <c r="H104" s="647"/>
      <c r="I104" s="647"/>
      <c r="J104" s="647"/>
    </row>
    <row r="105" spans="1:10" s="648" customFormat="1" ht="15" customHeight="1">
      <c r="A105" s="646" t="s">
        <v>520</v>
      </c>
      <c r="B105" s="647"/>
      <c r="C105" s="647"/>
      <c r="D105" s="647"/>
      <c r="E105" s="647"/>
      <c r="F105" s="647"/>
      <c r="G105" s="647"/>
      <c r="H105" s="647"/>
      <c r="I105" s="647"/>
      <c r="J105" s="647"/>
    </row>
    <row r="106" spans="1:10" s="648" customFormat="1" ht="15" customHeight="1">
      <c r="A106" s="649" t="s">
        <v>550</v>
      </c>
      <c r="B106" s="647"/>
      <c r="C106" s="647"/>
      <c r="D106" s="647"/>
      <c r="E106" s="647"/>
      <c r="F106" s="647"/>
      <c r="G106" s="647"/>
      <c r="H106" s="647"/>
      <c r="I106" s="647"/>
      <c r="J106" s="647"/>
    </row>
    <row r="107" spans="1:10" s="648" customFormat="1" ht="15" customHeight="1">
      <c r="A107" s="649" t="s">
        <v>551</v>
      </c>
      <c r="B107" s="647"/>
      <c r="C107" s="647"/>
      <c r="D107" s="647"/>
      <c r="E107" s="647"/>
      <c r="F107" s="647"/>
      <c r="G107" s="647"/>
      <c r="H107" s="647"/>
      <c r="I107" s="647"/>
      <c r="J107" s="647"/>
    </row>
    <row r="108" spans="1:10">
      <c r="A108" s="305"/>
      <c r="B108" s="270"/>
      <c r="C108" s="270"/>
      <c r="D108" s="270"/>
      <c r="E108" s="270"/>
      <c r="F108" s="270"/>
      <c r="G108" s="270"/>
      <c r="H108" s="270"/>
      <c r="I108" s="270"/>
      <c r="J108" s="270"/>
    </row>
    <row r="109" spans="1:10">
      <c r="A109" s="270"/>
      <c r="B109" s="270"/>
      <c r="C109" s="270"/>
      <c r="D109" s="270"/>
      <c r="E109" s="270"/>
      <c r="F109" s="270"/>
      <c r="G109" s="270"/>
      <c r="H109" s="270"/>
      <c r="I109" s="270"/>
      <c r="J109" s="270"/>
    </row>
    <row r="110" spans="1:10">
      <c r="A110" s="270"/>
      <c r="B110" s="270"/>
      <c r="C110" s="270"/>
      <c r="D110" s="270"/>
      <c r="E110" s="270"/>
      <c r="F110" s="270"/>
      <c r="G110" s="270"/>
      <c r="H110" s="270"/>
      <c r="I110" s="270"/>
      <c r="J110" s="270"/>
    </row>
    <row r="111" spans="1:10">
      <c r="A111" s="270"/>
      <c r="B111" s="270"/>
      <c r="C111" s="270"/>
      <c r="D111" s="270"/>
      <c r="E111" s="270"/>
      <c r="F111" s="270"/>
      <c r="G111" s="270"/>
      <c r="H111" s="270"/>
      <c r="I111" s="270"/>
      <c r="J111" s="270"/>
    </row>
    <row r="112" spans="1:10">
      <c r="A112" s="270"/>
      <c r="B112" s="270"/>
      <c r="C112" s="270"/>
      <c r="D112" s="270"/>
      <c r="E112" s="270"/>
      <c r="F112" s="270"/>
      <c r="G112" s="270"/>
      <c r="H112" s="270"/>
      <c r="I112" s="270"/>
      <c r="J112" s="270"/>
    </row>
    <row r="113" spans="1:10">
      <c r="A113" s="270"/>
      <c r="B113" s="270"/>
      <c r="C113" s="270"/>
      <c r="D113" s="270"/>
      <c r="E113" s="270"/>
      <c r="F113" s="270"/>
      <c r="G113" s="270"/>
      <c r="H113" s="270"/>
      <c r="I113" s="270"/>
      <c r="J113" s="270"/>
    </row>
    <row r="114" spans="1:10">
      <c r="A114" s="270"/>
      <c r="B114" s="270"/>
      <c r="C114" s="270"/>
      <c r="D114" s="270"/>
      <c r="E114" s="270"/>
      <c r="F114" s="270"/>
      <c r="G114" s="270"/>
      <c r="H114" s="270"/>
      <c r="I114" s="270"/>
      <c r="J114" s="270"/>
    </row>
    <row r="115" spans="1:10">
      <c r="B115" s="270"/>
      <c r="C115" s="270"/>
      <c r="D115" s="270"/>
      <c r="E115" s="270"/>
      <c r="F115" s="270"/>
      <c r="G115" s="270"/>
      <c r="H115" s="270"/>
      <c r="I115" s="270"/>
      <c r="J115" s="270"/>
    </row>
    <row r="116" spans="1:10">
      <c r="A116" s="270"/>
      <c r="B116" s="270"/>
      <c r="C116" s="270"/>
      <c r="D116" s="270"/>
      <c r="E116" s="270"/>
      <c r="F116" s="270"/>
      <c r="G116" s="270"/>
      <c r="H116" s="270"/>
      <c r="I116" s="270"/>
      <c r="J116" s="270"/>
    </row>
    <row r="117" spans="1:10">
      <c r="A117" s="270"/>
      <c r="B117" s="270"/>
      <c r="C117" s="270"/>
      <c r="D117" s="270"/>
      <c r="E117" s="270"/>
      <c r="F117" s="270"/>
      <c r="G117" s="270"/>
      <c r="H117" s="270"/>
      <c r="I117" s="270"/>
      <c r="J117" s="270"/>
    </row>
    <row r="118" spans="1:10">
      <c r="A118" s="270"/>
      <c r="B118" s="270"/>
      <c r="C118" s="270"/>
      <c r="D118" s="270"/>
      <c r="E118" s="270"/>
      <c r="F118" s="270"/>
      <c r="G118" s="270"/>
      <c r="H118" s="270"/>
      <c r="I118" s="270"/>
      <c r="J118" s="270"/>
    </row>
    <row r="119" spans="1:10">
      <c r="B119" s="270"/>
      <c r="C119" s="270"/>
      <c r="D119" s="270"/>
      <c r="E119" s="270"/>
      <c r="F119" s="270"/>
      <c r="G119" s="270"/>
      <c r="H119" s="270"/>
      <c r="I119" s="270"/>
      <c r="J119" s="270"/>
    </row>
  </sheetData>
  <hyperlinks>
    <hyperlink ref="A2" location="Contents!A1" display="Back to contents"/>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5"/>
  <sheetViews>
    <sheetView showGridLines="0" workbookViewId="0">
      <pane xSplit="2" topLeftCell="C1" activePane="topRight" state="frozen"/>
      <selection pane="topRight"/>
    </sheetView>
  </sheetViews>
  <sheetFormatPr defaultColWidth="9.140625" defaultRowHeight="12.75"/>
  <cols>
    <col min="1" max="1" width="13.5703125" style="349" customWidth="1"/>
    <col min="2" max="2" width="9.28515625" style="349" customWidth="1"/>
    <col min="3" max="3" width="15.5703125" style="349" customWidth="1"/>
    <col min="4" max="4" width="14.28515625" style="349" customWidth="1"/>
    <col min="5" max="5" width="1.85546875" style="349" customWidth="1"/>
    <col min="6" max="6" width="18.85546875" style="349" customWidth="1"/>
    <col min="7" max="7" width="14.28515625" style="349" customWidth="1"/>
    <col min="8" max="8" width="15.5703125" style="349" customWidth="1"/>
    <col min="9" max="9" width="14.28515625" style="349" customWidth="1"/>
    <col min="10" max="10" width="1.85546875" style="349" customWidth="1"/>
    <col min="11" max="11" width="18.85546875" style="349" customWidth="1"/>
    <col min="12" max="12" width="14.28515625" style="349" customWidth="1"/>
    <col min="13" max="13" width="15.5703125" style="349" customWidth="1"/>
    <col min="14" max="14" width="14.28515625" style="349" customWidth="1"/>
    <col min="15" max="15" width="1.85546875" style="349" customWidth="1"/>
    <col min="16" max="16" width="18.85546875" style="349" customWidth="1"/>
    <col min="17" max="17" width="14.28515625" style="349" customWidth="1"/>
    <col min="18" max="18" width="15.5703125" style="349" customWidth="1"/>
    <col min="19" max="19" width="14.28515625" style="349" customWidth="1"/>
    <col min="20" max="20" width="1.85546875" style="349" customWidth="1"/>
    <col min="21" max="21" width="18.85546875" style="349" customWidth="1"/>
    <col min="22" max="22" width="9.28515625" style="349" customWidth="1"/>
    <col min="23" max="23" width="15.5703125" style="349" customWidth="1"/>
    <col min="24" max="24" width="14.28515625" style="349" customWidth="1"/>
    <col min="25" max="25" width="1.85546875" style="349" customWidth="1"/>
    <col min="26" max="26" width="18.85546875" style="349" customWidth="1"/>
    <col min="27" max="27" width="11.42578125" style="349" customWidth="1"/>
    <col min="28" max="28" width="15.5703125" style="349" customWidth="1"/>
    <col min="29" max="29" width="14.28515625" style="349" customWidth="1"/>
    <col min="30" max="30" width="1.85546875" style="349" customWidth="1"/>
    <col min="31" max="31" width="18.85546875" style="349" customWidth="1"/>
    <col min="32" max="32" width="3" style="349" customWidth="1"/>
    <col min="33" max="33" width="15.5703125" style="349" customWidth="1"/>
    <col min="34" max="39" width="14.28515625" style="349" customWidth="1"/>
    <col min="40" max="40" width="1.85546875" style="349" customWidth="1"/>
    <col min="41" max="41" width="18.85546875" style="349" customWidth="1"/>
    <col min="42" max="42" width="11.42578125" style="349" customWidth="1"/>
    <col min="43" max="43" width="15.5703125" style="349" customWidth="1"/>
    <col min="44" max="44" width="14.28515625" style="349" customWidth="1"/>
    <col min="45" max="45" width="1.85546875" style="349" customWidth="1"/>
    <col min="46" max="46" width="18.85546875" style="349" customWidth="1"/>
    <col min="47" max="47" width="11.42578125" style="349" customWidth="1"/>
    <col min="48" max="48" width="15.5703125" style="349" customWidth="1"/>
    <col min="49" max="49" width="14.28515625" style="349" customWidth="1"/>
    <col min="50" max="50" width="1.85546875" style="349" customWidth="1"/>
    <col min="51" max="51" width="18.85546875" style="349" customWidth="1"/>
    <col min="52" max="52" width="9.140625" style="349"/>
    <col min="53" max="56" width="9.140625" style="350"/>
    <col min="57" max="16384" width="9.140625" style="349"/>
  </cols>
  <sheetData>
    <row r="1" spans="1:78">
      <c r="A1" s="348"/>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B1" s="348"/>
      <c r="AC1" s="348"/>
      <c r="AD1" s="348"/>
      <c r="AE1" s="348"/>
      <c r="AG1" s="348"/>
      <c r="AH1" s="348"/>
      <c r="AI1" s="348"/>
      <c r="AJ1" s="348"/>
      <c r="AK1" s="348"/>
      <c r="AL1" s="348"/>
      <c r="AM1" s="348"/>
      <c r="AN1" s="348"/>
      <c r="AO1" s="348"/>
      <c r="AQ1" s="348"/>
      <c r="AR1" s="348"/>
      <c r="AS1" s="348"/>
      <c r="AT1" s="348"/>
      <c r="AV1" s="348"/>
      <c r="AW1" s="348"/>
      <c r="AX1" s="348"/>
      <c r="AY1" s="348"/>
    </row>
    <row r="2" spans="1:78">
      <c r="A2" s="62" t="s">
        <v>8</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B2" s="348"/>
      <c r="AC2" s="348"/>
      <c r="AD2" s="348"/>
      <c r="AE2" s="348"/>
      <c r="AG2" s="348"/>
      <c r="AH2" s="348"/>
      <c r="AI2" s="348"/>
      <c r="AJ2" s="348"/>
      <c r="AK2" s="348"/>
      <c r="AL2" s="348"/>
      <c r="AM2" s="348"/>
      <c r="AN2" s="348"/>
      <c r="AO2" s="348"/>
      <c r="AQ2" s="348"/>
      <c r="AR2" s="348"/>
      <c r="AS2" s="348"/>
      <c r="AT2" s="348"/>
      <c r="AV2" s="348"/>
      <c r="AW2" s="348"/>
      <c r="AX2" s="348"/>
      <c r="AY2" s="348"/>
    </row>
    <row r="3" spans="1:78">
      <c r="A3" s="348"/>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8"/>
      <c r="BL3" s="348"/>
      <c r="BM3" s="348"/>
      <c r="BN3" s="348"/>
      <c r="BO3" s="348"/>
      <c r="BP3" s="348"/>
      <c r="BQ3" s="348"/>
      <c r="BR3" s="348"/>
      <c r="BS3" s="348"/>
      <c r="BT3" s="348"/>
      <c r="BU3" s="348"/>
      <c r="BV3" s="348"/>
      <c r="BW3" s="348"/>
      <c r="BX3" s="348"/>
      <c r="BY3" s="348"/>
      <c r="BZ3" s="348"/>
    </row>
    <row r="4" spans="1:78" ht="15.75" customHeight="1">
      <c r="A4" s="351" t="s">
        <v>342</v>
      </c>
      <c r="B4" s="352"/>
      <c r="C4" s="348"/>
      <c r="D4" s="348"/>
      <c r="E4" s="348"/>
      <c r="F4" s="348"/>
      <c r="G4" s="352"/>
      <c r="H4" s="348"/>
      <c r="I4" s="348"/>
      <c r="J4" s="348"/>
      <c r="K4" s="348"/>
      <c r="L4" s="352"/>
      <c r="M4" s="348"/>
      <c r="N4" s="348"/>
      <c r="O4" s="348"/>
      <c r="P4" s="348"/>
      <c r="Q4" s="352"/>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row>
    <row r="5" spans="1:78" ht="15.75" customHeight="1">
      <c r="A5" s="351" t="s">
        <v>343</v>
      </c>
      <c r="B5" s="352"/>
      <c r="C5" s="348"/>
      <c r="D5" s="348"/>
      <c r="E5" s="348"/>
      <c r="F5" s="348"/>
      <c r="G5" s="352"/>
      <c r="H5" s="348"/>
      <c r="I5" s="348"/>
      <c r="J5" s="348"/>
      <c r="K5" s="348"/>
      <c r="L5" s="352"/>
      <c r="M5" s="348"/>
      <c r="N5" s="348"/>
      <c r="O5" s="348"/>
      <c r="P5" s="348"/>
      <c r="Q5" s="352"/>
      <c r="R5" s="348"/>
      <c r="S5" s="348"/>
      <c r="T5" s="348"/>
      <c r="U5" s="348"/>
      <c r="V5" s="348"/>
      <c r="W5" s="353"/>
      <c r="X5" s="353"/>
      <c r="Y5" s="353"/>
      <c r="Z5" s="353"/>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8"/>
      <c r="BM5" s="348"/>
      <c r="BN5" s="348"/>
      <c r="BO5" s="348"/>
      <c r="BP5" s="348"/>
      <c r="BQ5" s="348"/>
      <c r="BR5" s="348"/>
      <c r="BS5" s="348"/>
      <c r="BT5" s="348"/>
      <c r="BU5" s="348"/>
      <c r="BV5" s="348"/>
      <c r="BW5" s="348"/>
      <c r="BX5" s="348"/>
      <c r="BY5" s="348"/>
      <c r="BZ5" s="348"/>
    </row>
    <row r="6" spans="1:78">
      <c r="A6" s="354"/>
      <c r="B6" s="354"/>
      <c r="C6" s="354"/>
      <c r="D6" s="354"/>
      <c r="E6" s="354"/>
      <c r="F6" s="354"/>
      <c r="G6" s="354"/>
      <c r="H6" s="354"/>
      <c r="I6" s="354"/>
      <c r="J6" s="354"/>
      <c r="K6" s="354"/>
      <c r="L6" s="354"/>
      <c r="M6" s="354"/>
      <c r="N6" s="354"/>
      <c r="O6" s="354"/>
      <c r="P6" s="354"/>
      <c r="Q6" s="354"/>
      <c r="R6" s="354"/>
      <c r="S6" s="354"/>
      <c r="T6" s="353"/>
      <c r="U6" s="348"/>
      <c r="V6" s="348"/>
      <c r="W6" s="353"/>
      <c r="X6" s="353"/>
      <c r="Y6" s="353"/>
      <c r="Z6" s="353"/>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c r="BY6" s="348"/>
      <c r="BZ6" s="348"/>
    </row>
    <row r="7" spans="1:78" ht="14.25" customHeight="1">
      <c r="T7" s="355"/>
      <c r="U7" s="348"/>
      <c r="V7" s="348"/>
      <c r="W7" s="355"/>
      <c r="X7" s="355"/>
      <c r="Y7" s="355"/>
      <c r="Z7" s="355"/>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row>
    <row r="8" spans="1:78" ht="14.25" customHeight="1">
      <c r="C8" s="686" t="s">
        <v>344</v>
      </c>
      <c r="D8" s="686"/>
      <c r="E8" s="356"/>
      <c r="F8" s="356"/>
      <c r="H8" s="686" t="s">
        <v>345</v>
      </c>
      <c r="I8" s="686"/>
      <c r="J8" s="356"/>
      <c r="K8" s="356"/>
      <c r="M8" s="686" t="s">
        <v>346</v>
      </c>
      <c r="N8" s="686"/>
      <c r="O8" s="356"/>
      <c r="P8" s="356"/>
      <c r="R8" s="686" t="s">
        <v>347</v>
      </c>
      <c r="S8" s="686"/>
      <c r="T8" s="356"/>
      <c r="U8" s="348"/>
      <c r="V8" s="348"/>
      <c r="W8" s="687"/>
      <c r="X8" s="687"/>
      <c r="Y8" s="687"/>
      <c r="Z8" s="687"/>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row>
    <row r="9" spans="1:78" ht="15" customHeight="1">
      <c r="A9" s="348"/>
      <c r="B9" s="357"/>
      <c r="C9" s="684" t="s">
        <v>348</v>
      </c>
      <c r="D9" s="684"/>
      <c r="E9" s="358"/>
      <c r="F9" s="358"/>
      <c r="H9" s="684" t="s">
        <v>199</v>
      </c>
      <c r="I9" s="684"/>
      <c r="J9" s="358"/>
      <c r="K9" s="358"/>
      <c r="M9" s="684" t="s">
        <v>120</v>
      </c>
      <c r="N9" s="684"/>
      <c r="O9" s="358"/>
      <c r="P9" s="358"/>
      <c r="R9" s="684" t="s">
        <v>401</v>
      </c>
      <c r="S9" s="684"/>
      <c r="T9" s="358"/>
      <c r="U9" s="348"/>
      <c r="V9" s="348"/>
      <c r="W9" s="685"/>
      <c r="X9" s="685"/>
      <c r="Y9" s="685"/>
      <c r="Z9" s="685"/>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48"/>
      <c r="BX9" s="348"/>
      <c r="BY9" s="348"/>
      <c r="BZ9" s="348"/>
    </row>
    <row r="10" spans="1:78" s="355" customFormat="1" ht="27" customHeight="1">
      <c r="A10" s="353"/>
      <c r="B10" s="359"/>
      <c r="C10" s="688" t="s">
        <v>349</v>
      </c>
      <c r="D10" s="688"/>
      <c r="E10" s="360"/>
      <c r="F10" s="361"/>
      <c r="H10" s="688" t="s">
        <v>349</v>
      </c>
      <c r="I10" s="688"/>
      <c r="J10" s="360"/>
      <c r="K10" s="361"/>
      <c r="M10" s="688" t="s">
        <v>349</v>
      </c>
      <c r="N10" s="688"/>
      <c r="O10" s="360"/>
      <c r="P10" s="361"/>
      <c r="R10" s="688" t="s">
        <v>349</v>
      </c>
      <c r="S10" s="688"/>
      <c r="T10" s="360"/>
      <c r="U10" s="348"/>
      <c r="V10" s="348"/>
      <c r="W10" s="689"/>
      <c r="X10" s="689"/>
      <c r="Y10" s="360"/>
      <c r="Z10" s="361"/>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row>
    <row r="11" spans="1:78" ht="24" customHeight="1">
      <c r="A11" s="354"/>
      <c r="B11" s="362"/>
      <c r="C11" s="362" t="s">
        <v>350</v>
      </c>
      <c r="D11" s="362" t="s">
        <v>351</v>
      </c>
      <c r="E11" s="362"/>
      <c r="F11" s="362"/>
      <c r="G11" s="363"/>
      <c r="H11" s="362" t="s">
        <v>350</v>
      </c>
      <c r="I11" s="362" t="s">
        <v>351</v>
      </c>
      <c r="J11" s="362"/>
      <c r="K11" s="362"/>
      <c r="L11" s="363"/>
      <c r="M11" s="362" t="s">
        <v>350</v>
      </c>
      <c r="N11" s="362" t="s">
        <v>351</v>
      </c>
      <c r="O11" s="362"/>
      <c r="P11" s="362"/>
      <c r="Q11" s="363"/>
      <c r="R11" s="362" t="s">
        <v>350</v>
      </c>
      <c r="S11" s="362" t="s">
        <v>351</v>
      </c>
      <c r="T11" s="359"/>
      <c r="U11" s="348"/>
      <c r="V11" s="348"/>
      <c r="W11" s="359"/>
      <c r="X11" s="359"/>
      <c r="Y11" s="359"/>
      <c r="Z11" s="359"/>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row>
    <row r="12" spans="1:78">
      <c r="A12" s="348"/>
      <c r="B12" s="364"/>
      <c r="C12" s="364"/>
      <c r="D12" s="364"/>
      <c r="E12" s="365"/>
      <c r="F12" s="365"/>
      <c r="H12" s="364"/>
      <c r="I12" s="364"/>
      <c r="J12" s="365"/>
      <c r="K12" s="365"/>
      <c r="M12" s="364"/>
      <c r="N12" s="364"/>
      <c r="O12" s="365"/>
      <c r="P12" s="365"/>
      <c r="R12" s="364"/>
      <c r="S12" s="364"/>
      <c r="T12" s="365"/>
      <c r="U12" s="348"/>
      <c r="V12" s="348"/>
      <c r="W12" s="365"/>
      <c r="X12" s="365"/>
      <c r="Y12" s="365"/>
      <c r="Z12" s="365"/>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row>
    <row r="13" spans="1:78" ht="14.1" customHeight="1">
      <c r="A13" s="348" t="s">
        <v>275</v>
      </c>
      <c r="B13" s="366"/>
      <c r="C13" s="367">
        <v>2969373</v>
      </c>
      <c r="D13" s="367"/>
      <c r="E13" s="368"/>
      <c r="F13" s="368"/>
      <c r="H13" s="367">
        <v>2969373</v>
      </c>
      <c r="I13" s="367"/>
      <c r="J13" s="368"/>
      <c r="K13" s="368"/>
      <c r="M13" s="367">
        <v>2969373</v>
      </c>
      <c r="N13" s="367"/>
      <c r="O13" s="368"/>
      <c r="P13" s="368"/>
      <c r="R13" s="367">
        <v>2969373</v>
      </c>
      <c r="S13" s="367"/>
      <c r="T13" s="368"/>
      <c r="U13" s="348"/>
      <c r="V13" s="348"/>
      <c r="W13" s="369"/>
      <c r="X13" s="369"/>
      <c r="Y13" s="368"/>
      <c r="Z13" s="36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row>
    <row r="14" spans="1:78" ht="14.1" customHeight="1">
      <c r="A14" s="348" t="s">
        <v>279</v>
      </c>
      <c r="B14" s="367"/>
      <c r="C14" s="367">
        <v>3056321.5721959486</v>
      </c>
      <c r="D14" s="367">
        <v>86948.572195948567</v>
      </c>
      <c r="E14" s="369"/>
      <c r="F14" s="369"/>
      <c r="H14" s="367">
        <v>3041926.024367454</v>
      </c>
      <c r="I14" s="367">
        <v>72553.024367453996</v>
      </c>
      <c r="J14" s="369"/>
      <c r="K14" s="369"/>
      <c r="M14" s="367">
        <v>3034483.3599147014</v>
      </c>
      <c r="N14" s="367">
        <v>65110.359914701432</v>
      </c>
      <c r="O14" s="369"/>
      <c r="P14" s="369"/>
      <c r="R14" s="367">
        <v>2984500.2108062278</v>
      </c>
      <c r="S14" s="367">
        <v>15127.210806227755</v>
      </c>
      <c r="T14" s="369"/>
      <c r="U14" s="348"/>
      <c r="V14" s="348"/>
      <c r="W14" s="369"/>
      <c r="X14" s="369"/>
      <c r="Y14" s="369"/>
      <c r="Z14" s="369"/>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row>
    <row r="15" spans="1:78" ht="14.1" customHeight="1">
      <c r="A15" s="348" t="s">
        <v>283</v>
      </c>
      <c r="B15" s="367"/>
      <c r="C15" s="367">
        <v>3123444.95662109</v>
      </c>
      <c r="D15" s="367">
        <v>154071.95662108995</v>
      </c>
      <c r="E15" s="369"/>
      <c r="F15" s="369"/>
      <c r="H15" s="367">
        <v>3015663.263047223</v>
      </c>
      <c r="I15" s="367">
        <v>46290.263047222979</v>
      </c>
      <c r="J15" s="369"/>
      <c r="K15" s="369"/>
      <c r="M15" s="367">
        <v>3097871.227633704</v>
      </c>
      <c r="N15" s="367">
        <v>128498.22763370397</v>
      </c>
      <c r="O15" s="369"/>
      <c r="P15" s="369"/>
      <c r="R15" s="367">
        <v>2995780.9390445817</v>
      </c>
      <c r="S15" s="367">
        <v>26407.939044581726</v>
      </c>
      <c r="T15" s="369"/>
      <c r="U15" s="348"/>
      <c r="V15" s="348"/>
      <c r="W15" s="369"/>
      <c r="X15" s="369"/>
      <c r="Y15" s="369"/>
      <c r="Z15" s="369"/>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row>
    <row r="16" spans="1:78" ht="14.1" customHeight="1">
      <c r="A16" s="348" t="s">
        <v>287</v>
      </c>
      <c r="B16" s="367"/>
      <c r="C16" s="367">
        <v>3132057.3888125438</v>
      </c>
      <c r="D16" s="367">
        <v>162684.38881254382</v>
      </c>
      <c r="E16" s="369"/>
      <c r="F16" s="369"/>
      <c r="H16" s="367">
        <v>3136383.1866653115</v>
      </c>
      <c r="I16" s="367">
        <v>167010.18666531146</v>
      </c>
      <c r="J16" s="369"/>
      <c r="K16" s="369"/>
      <c r="M16" s="367">
        <v>3118649.760893852</v>
      </c>
      <c r="N16" s="367">
        <v>149276.76089385198</v>
      </c>
      <c r="O16" s="369"/>
      <c r="P16" s="369"/>
      <c r="R16" s="367">
        <v>3009496.8255964727</v>
      </c>
      <c r="S16" s="367">
        <v>40123.825596472714</v>
      </c>
      <c r="T16" s="369"/>
      <c r="U16" s="348"/>
      <c r="V16" s="348"/>
      <c r="W16" s="369"/>
      <c r="X16" s="369"/>
      <c r="Y16" s="369"/>
      <c r="Z16" s="369"/>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row>
    <row r="17" spans="1:78" ht="14.1" customHeight="1">
      <c r="A17" s="348" t="s">
        <v>291</v>
      </c>
      <c r="B17" s="367"/>
      <c r="C17" s="367">
        <v>3214060.3974850848</v>
      </c>
      <c r="D17" s="367">
        <v>244687.39748508483</v>
      </c>
      <c r="E17" s="369"/>
      <c r="F17" s="369"/>
      <c r="H17" s="367">
        <v>3200098.7336258208</v>
      </c>
      <c r="I17" s="367">
        <v>230725.73362582084</v>
      </c>
      <c r="J17" s="369"/>
      <c r="K17" s="369"/>
      <c r="M17" s="367">
        <v>3172994.8362992574</v>
      </c>
      <c r="N17" s="367">
        <v>203621.83629925735</v>
      </c>
      <c r="O17" s="369"/>
      <c r="P17" s="369"/>
      <c r="R17" s="367">
        <v>3013803.3193251328</v>
      </c>
      <c r="S17" s="367">
        <v>44430.319325132761</v>
      </c>
      <c r="T17" s="369"/>
      <c r="U17" s="348"/>
      <c r="V17" s="348"/>
      <c r="W17" s="369"/>
      <c r="X17" s="369"/>
      <c r="Y17" s="369"/>
      <c r="Z17" s="369"/>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row>
    <row r="18" spans="1:78">
      <c r="A18" s="370" t="s">
        <v>295</v>
      </c>
      <c r="B18" s="367"/>
      <c r="C18" s="367">
        <v>3294582.4232974402</v>
      </c>
      <c r="D18" s="367">
        <v>325209.42329744017</v>
      </c>
      <c r="E18" s="369"/>
      <c r="F18" s="369"/>
      <c r="H18" s="367">
        <v>3227519.7787706316</v>
      </c>
      <c r="I18" s="367">
        <v>258146.77877063164</v>
      </c>
      <c r="J18" s="369"/>
      <c r="K18" s="369"/>
      <c r="M18" s="367">
        <v>3213920.1179859759</v>
      </c>
      <c r="N18" s="367">
        <v>244547.11798597593</v>
      </c>
      <c r="O18" s="369"/>
      <c r="P18" s="369"/>
      <c r="R18" s="367">
        <v>3019012.4597937465</v>
      </c>
      <c r="S18" s="367">
        <v>49639.459793746471</v>
      </c>
      <c r="T18" s="369"/>
      <c r="U18" s="348"/>
      <c r="V18" s="348"/>
      <c r="W18" s="369"/>
      <c r="X18" s="369"/>
      <c r="Y18" s="369"/>
      <c r="Z18" s="369"/>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row>
    <row r="19" spans="1:78" ht="15.75" customHeight="1">
      <c r="A19" s="354"/>
      <c r="B19" s="33"/>
      <c r="C19" s="33"/>
      <c r="D19" s="33"/>
      <c r="E19" s="33"/>
      <c r="F19" s="33"/>
      <c r="G19" s="33"/>
      <c r="H19" s="33"/>
      <c r="I19" s="33"/>
      <c r="J19" s="33"/>
      <c r="K19" s="33"/>
      <c r="L19" s="33"/>
      <c r="M19" s="33"/>
      <c r="N19" s="33"/>
      <c r="O19" s="33"/>
      <c r="P19" s="33"/>
      <c r="Q19" s="33"/>
      <c r="R19" s="33"/>
      <c r="S19" s="33"/>
      <c r="T19" s="37"/>
      <c r="U19" s="348"/>
      <c r="V19" s="348"/>
      <c r="W19" s="37"/>
      <c r="X19" s="37"/>
      <c r="Y19" s="37"/>
      <c r="Z19" s="37"/>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row>
    <row r="20" spans="1:78" ht="15.75" customHeight="1">
      <c r="A20" s="353"/>
      <c r="B20" s="37"/>
      <c r="C20" s="37"/>
      <c r="D20" s="37"/>
      <c r="E20" s="37"/>
      <c r="F20" s="37"/>
      <c r="G20" s="37"/>
      <c r="H20" s="37"/>
      <c r="I20" s="37"/>
      <c r="J20" s="37"/>
      <c r="K20" s="37"/>
      <c r="L20" s="37"/>
      <c r="M20" s="37"/>
      <c r="N20" s="37"/>
      <c r="O20" s="37"/>
      <c r="P20" s="37"/>
      <c r="Q20" s="37"/>
      <c r="R20" s="37"/>
      <c r="S20" s="37"/>
      <c r="T20" s="37"/>
      <c r="U20" s="348"/>
      <c r="V20" s="37"/>
      <c r="W20" s="37"/>
      <c r="X20" s="37"/>
      <c r="Y20" s="37"/>
      <c r="Z20" s="37"/>
      <c r="AA20" s="371"/>
      <c r="AB20" s="37"/>
      <c r="AC20" s="37"/>
      <c r="AD20" s="37"/>
      <c r="AE20" s="37"/>
      <c r="AF20" s="371"/>
      <c r="AG20" s="37"/>
      <c r="AH20" s="37"/>
      <c r="AI20" s="37"/>
      <c r="AJ20" s="37"/>
      <c r="AK20" s="37"/>
      <c r="AL20" s="37"/>
      <c r="AM20" s="37"/>
      <c r="AN20" s="37"/>
      <c r="AO20" s="37"/>
      <c r="AP20" s="371"/>
      <c r="AQ20" s="37"/>
      <c r="AR20" s="37"/>
      <c r="AS20" s="37"/>
      <c r="AT20" s="37"/>
      <c r="AU20" s="371"/>
      <c r="AV20" s="37"/>
      <c r="AW20" s="37"/>
      <c r="AX20" s="37"/>
      <c r="AY20" s="37"/>
    </row>
    <row r="21" spans="1:78" ht="15.75" customHeight="1">
      <c r="A21" s="353"/>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1"/>
      <c r="AB21" s="37"/>
      <c r="AC21" s="37"/>
      <c r="AD21" s="37"/>
      <c r="AE21" s="37"/>
      <c r="AF21" s="371"/>
      <c r="AG21" s="37"/>
      <c r="AH21" s="37"/>
      <c r="AI21" s="37"/>
      <c r="AJ21" s="37"/>
      <c r="AK21" s="37"/>
      <c r="AL21" s="37"/>
      <c r="AM21" s="37"/>
      <c r="AN21" s="37"/>
      <c r="AO21" s="37"/>
      <c r="AP21" s="371"/>
      <c r="AQ21" s="37"/>
      <c r="AR21" s="37"/>
      <c r="AS21" s="37"/>
      <c r="AT21" s="37"/>
      <c r="AU21" s="371"/>
      <c r="AV21" s="37"/>
      <c r="AW21" s="37"/>
      <c r="AX21" s="37"/>
      <c r="AY21" s="37"/>
    </row>
    <row r="22" spans="1:78" ht="15.75" customHeight="1">
      <c r="A22" s="351" t="s">
        <v>352</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1"/>
      <c r="AB22" s="37"/>
      <c r="AC22" s="37"/>
      <c r="AD22" s="37"/>
      <c r="AE22" s="37"/>
      <c r="AF22" s="371"/>
      <c r="AG22" s="37"/>
      <c r="AH22" s="37"/>
      <c r="AI22" s="37"/>
      <c r="AJ22" s="37"/>
      <c r="AK22" s="37"/>
      <c r="AL22" s="37"/>
      <c r="AM22" s="37"/>
      <c r="AN22" s="37"/>
      <c r="AO22" s="37"/>
      <c r="AP22" s="371"/>
      <c r="AQ22" s="37"/>
      <c r="AR22" s="37"/>
      <c r="AS22" s="37"/>
      <c r="AT22" s="37"/>
      <c r="AU22" s="371"/>
      <c r="AV22" s="37"/>
      <c r="AW22" s="37"/>
      <c r="AX22" s="37"/>
      <c r="AY22" s="37"/>
    </row>
    <row r="23" spans="1:78" ht="15.75" customHeight="1">
      <c r="A23" s="351" t="s">
        <v>353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1"/>
      <c r="AB23" s="37"/>
      <c r="AC23" s="37"/>
      <c r="AD23" s="37"/>
      <c r="AE23" s="37"/>
      <c r="AF23" s="371"/>
      <c r="AG23" s="37"/>
      <c r="AH23" s="37"/>
      <c r="AI23" s="37"/>
      <c r="AJ23" s="37"/>
      <c r="AK23" s="37"/>
      <c r="AL23" s="37"/>
      <c r="AM23" s="37"/>
      <c r="AN23" s="37"/>
      <c r="AO23" s="37"/>
      <c r="AP23" s="371"/>
      <c r="AQ23" s="37"/>
      <c r="AR23" s="37"/>
      <c r="AS23" s="37"/>
      <c r="AT23" s="37"/>
      <c r="AU23" s="371"/>
      <c r="AV23" s="37"/>
      <c r="AW23" s="37"/>
      <c r="AX23" s="37"/>
      <c r="AY23" s="37"/>
    </row>
    <row r="24" spans="1:78" ht="15.75" customHeight="1">
      <c r="A24" s="354"/>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72"/>
      <c r="AB24" s="33"/>
      <c r="AC24" s="33"/>
      <c r="AD24" s="33"/>
      <c r="AE24" s="33"/>
      <c r="AF24" s="372"/>
      <c r="AG24" s="37"/>
      <c r="AH24" s="37"/>
      <c r="AI24" s="37"/>
      <c r="AJ24" s="37"/>
      <c r="AK24" s="37"/>
      <c r="AL24" s="37"/>
      <c r="AM24" s="37"/>
      <c r="AN24" s="37"/>
      <c r="AO24" s="37"/>
      <c r="AP24" s="371"/>
      <c r="AQ24" s="37"/>
      <c r="AR24" s="37"/>
      <c r="AS24" s="37"/>
      <c r="AT24" s="37"/>
      <c r="AU24" s="371"/>
      <c r="AV24" s="37"/>
      <c r="AW24" s="37"/>
      <c r="AX24" s="37"/>
      <c r="AY24" s="37"/>
    </row>
    <row r="25" spans="1:78" ht="15.75" customHeight="1">
      <c r="V25" s="373"/>
      <c r="AA25" s="373"/>
      <c r="AF25" s="371"/>
      <c r="AG25" s="37"/>
      <c r="AH25" s="37"/>
      <c r="AI25" s="37"/>
      <c r="AJ25" s="37"/>
      <c r="AK25" s="37"/>
      <c r="AL25" s="37"/>
      <c r="AM25" s="37"/>
      <c r="AN25" s="37"/>
      <c r="AO25" s="371"/>
      <c r="AP25" s="37"/>
      <c r="AQ25" s="37"/>
      <c r="AR25" s="37"/>
      <c r="AS25" s="37"/>
      <c r="AT25" s="371"/>
      <c r="AU25" s="37"/>
      <c r="AW25" s="37"/>
      <c r="AX25" s="37"/>
      <c r="AY25" s="37"/>
    </row>
    <row r="26" spans="1:78" ht="15.75" customHeight="1">
      <c r="C26" s="686" t="s">
        <v>354</v>
      </c>
      <c r="D26" s="686"/>
      <c r="E26" s="686"/>
      <c r="F26" s="686"/>
      <c r="H26" s="686" t="s">
        <v>355</v>
      </c>
      <c r="I26" s="686"/>
      <c r="J26" s="686"/>
      <c r="K26" s="686"/>
      <c r="M26" s="686" t="s">
        <v>356</v>
      </c>
      <c r="N26" s="686"/>
      <c r="O26" s="686"/>
      <c r="P26" s="686"/>
      <c r="R26" s="686" t="s">
        <v>357</v>
      </c>
      <c r="S26" s="686"/>
      <c r="T26" s="686"/>
      <c r="U26" s="686"/>
      <c r="V26" s="373"/>
      <c r="W26" s="686" t="s">
        <v>358</v>
      </c>
      <c r="X26" s="686"/>
      <c r="Y26" s="686"/>
      <c r="Z26" s="686"/>
      <c r="AA26" s="373"/>
      <c r="AB26" s="686" t="s">
        <v>359</v>
      </c>
      <c r="AC26" s="686"/>
      <c r="AD26" s="686"/>
      <c r="AE26" s="686"/>
      <c r="AF26" s="371"/>
      <c r="AG26" s="37"/>
      <c r="AH26" s="37"/>
      <c r="AI26" s="37"/>
      <c r="AJ26" s="37"/>
      <c r="AK26" s="37"/>
      <c r="AL26" s="37"/>
      <c r="AM26" s="37"/>
      <c r="AN26" s="37"/>
      <c r="AO26" s="371"/>
      <c r="AP26" s="37"/>
      <c r="AQ26" s="37"/>
      <c r="AR26" s="37"/>
      <c r="AS26" s="37"/>
      <c r="AT26" s="371"/>
      <c r="AU26" s="37"/>
      <c r="AW26" s="37"/>
      <c r="AX26" s="37"/>
      <c r="AY26" s="37"/>
    </row>
    <row r="27" spans="1:78" ht="14.25" customHeight="1">
      <c r="A27" s="348"/>
      <c r="B27" s="357"/>
      <c r="C27" s="684" t="s">
        <v>360</v>
      </c>
      <c r="D27" s="684"/>
      <c r="E27" s="684"/>
      <c r="F27" s="684"/>
      <c r="G27" s="357"/>
      <c r="H27" s="684" t="s">
        <v>361</v>
      </c>
      <c r="I27" s="684"/>
      <c r="J27" s="684"/>
      <c r="K27" s="684"/>
      <c r="L27" s="357"/>
      <c r="M27" s="684" t="s">
        <v>362</v>
      </c>
      <c r="N27" s="684"/>
      <c r="O27" s="684"/>
      <c r="P27" s="684"/>
      <c r="Q27" s="357"/>
      <c r="R27" s="684" t="s">
        <v>363</v>
      </c>
      <c r="S27" s="684"/>
      <c r="T27" s="684"/>
      <c r="U27" s="684"/>
      <c r="V27" s="355"/>
      <c r="W27" s="684" t="s">
        <v>499</v>
      </c>
      <c r="X27" s="684"/>
      <c r="Y27" s="684"/>
      <c r="Z27" s="684"/>
      <c r="AA27" s="355"/>
      <c r="AB27" s="374" t="s">
        <v>500</v>
      </c>
      <c r="AC27" s="374"/>
      <c r="AD27" s="374"/>
      <c r="AE27" s="374"/>
      <c r="AF27" s="372"/>
      <c r="AN27" s="37"/>
      <c r="AO27" s="371"/>
      <c r="AP27" s="37"/>
      <c r="AQ27" s="37"/>
      <c r="AR27" s="37"/>
      <c r="AS27" s="37"/>
      <c r="AT27" s="371"/>
      <c r="AU27" s="37"/>
      <c r="AW27" s="37"/>
      <c r="AX27" s="37"/>
      <c r="AY27" s="37"/>
    </row>
    <row r="28" spans="1:78" ht="27" customHeight="1">
      <c r="A28" s="353"/>
      <c r="B28" s="359"/>
      <c r="C28" s="688" t="s">
        <v>349</v>
      </c>
      <c r="D28" s="688"/>
      <c r="E28" s="360"/>
      <c r="F28" s="375" t="s">
        <v>364</v>
      </c>
      <c r="G28" s="359"/>
      <c r="H28" s="688" t="s">
        <v>349</v>
      </c>
      <c r="I28" s="688"/>
      <c r="J28" s="360"/>
      <c r="K28" s="375" t="s">
        <v>364</v>
      </c>
      <c r="L28" s="359"/>
      <c r="M28" s="688" t="s">
        <v>349</v>
      </c>
      <c r="N28" s="688"/>
      <c r="O28" s="360"/>
      <c r="P28" s="375" t="s">
        <v>364</v>
      </c>
      <c r="Q28" s="359"/>
      <c r="R28" s="688" t="s">
        <v>349</v>
      </c>
      <c r="S28" s="688"/>
      <c r="T28" s="360"/>
      <c r="U28" s="375" t="s">
        <v>364</v>
      </c>
      <c r="V28" s="376"/>
      <c r="W28" s="688" t="s">
        <v>349</v>
      </c>
      <c r="X28" s="688"/>
      <c r="Y28" s="360"/>
      <c r="Z28" s="375" t="s">
        <v>364</v>
      </c>
      <c r="AA28" s="376"/>
      <c r="AB28" s="688" t="s">
        <v>349</v>
      </c>
      <c r="AC28" s="688"/>
      <c r="AD28" s="360"/>
      <c r="AE28" s="375" t="s">
        <v>364</v>
      </c>
      <c r="AF28" s="371"/>
      <c r="AH28" s="377"/>
      <c r="AI28" s="377"/>
      <c r="AJ28" s="377"/>
      <c r="AK28" s="377"/>
      <c r="AL28" s="377"/>
      <c r="AM28" s="377"/>
      <c r="AR28" s="37"/>
      <c r="AS28" s="37"/>
      <c r="AT28" s="371"/>
      <c r="AU28" s="37"/>
      <c r="AW28" s="37"/>
      <c r="AX28" s="37"/>
      <c r="AY28" s="37"/>
    </row>
    <row r="29" spans="1:78" ht="24" customHeight="1">
      <c r="A29" s="354"/>
      <c r="B29" s="362"/>
      <c r="C29" s="362" t="s">
        <v>350</v>
      </c>
      <c r="D29" s="362" t="s">
        <v>351</v>
      </c>
      <c r="E29" s="362"/>
      <c r="F29" s="362" t="s">
        <v>365</v>
      </c>
      <c r="G29" s="362"/>
      <c r="H29" s="362" t="s">
        <v>350</v>
      </c>
      <c r="I29" s="362" t="s">
        <v>351</v>
      </c>
      <c r="J29" s="362"/>
      <c r="K29" s="362" t="s">
        <v>366</v>
      </c>
      <c r="L29" s="362"/>
      <c r="M29" s="362" t="s">
        <v>350</v>
      </c>
      <c r="N29" s="362" t="s">
        <v>351</v>
      </c>
      <c r="O29" s="362"/>
      <c r="P29" s="362" t="s">
        <v>367</v>
      </c>
      <c r="Q29" s="362"/>
      <c r="R29" s="362" t="s">
        <v>350</v>
      </c>
      <c r="S29" s="362" t="s">
        <v>351</v>
      </c>
      <c r="T29" s="362"/>
      <c r="U29" s="362" t="s">
        <v>368</v>
      </c>
      <c r="V29" s="378"/>
      <c r="W29" s="362" t="s">
        <v>350</v>
      </c>
      <c r="X29" s="362" t="s">
        <v>351</v>
      </c>
      <c r="Y29" s="362"/>
      <c r="Z29" s="362" t="s">
        <v>369</v>
      </c>
      <c r="AA29" s="378"/>
      <c r="AB29" s="362" t="s">
        <v>350</v>
      </c>
      <c r="AC29" s="362" t="s">
        <v>351</v>
      </c>
      <c r="AD29" s="362"/>
      <c r="AE29" s="362" t="s">
        <v>370</v>
      </c>
      <c r="AF29" s="371"/>
      <c r="AH29" s="379"/>
      <c r="AI29" s="379"/>
      <c r="AJ29" s="379"/>
      <c r="AK29" s="379"/>
      <c r="AL29" s="379"/>
      <c r="AM29" s="379"/>
      <c r="AR29" s="37"/>
      <c r="AS29" s="37"/>
      <c r="AT29" s="371"/>
      <c r="AU29" s="37"/>
      <c r="AW29" s="37"/>
      <c r="AX29" s="37"/>
      <c r="AY29" s="37"/>
    </row>
    <row r="30" spans="1:78" ht="15.75" customHeight="1">
      <c r="A30" s="348"/>
      <c r="B30" s="364"/>
      <c r="C30" s="364"/>
      <c r="D30" s="364"/>
      <c r="E30" s="364"/>
      <c r="F30" s="364"/>
      <c r="G30" s="364"/>
      <c r="H30" s="364"/>
      <c r="I30" s="364"/>
      <c r="J30" s="364"/>
      <c r="K30" s="364"/>
      <c r="L30" s="364"/>
      <c r="M30" s="364"/>
      <c r="N30" s="364"/>
      <c r="O30" s="364"/>
      <c r="P30" s="364"/>
      <c r="Q30" s="364"/>
      <c r="R30" s="364"/>
      <c r="S30" s="364"/>
      <c r="T30" s="364"/>
      <c r="U30" s="364"/>
      <c r="W30" s="364"/>
      <c r="X30" s="364"/>
      <c r="Y30" s="364"/>
      <c r="Z30" s="364"/>
      <c r="AB30" s="364"/>
      <c r="AC30" s="364"/>
      <c r="AD30" s="364"/>
      <c r="AE30" s="364"/>
      <c r="AF30" s="371"/>
      <c r="AH30" s="350"/>
      <c r="AI30" s="350"/>
      <c r="AJ30" s="350"/>
      <c r="AK30" s="350"/>
      <c r="AL30" s="350"/>
      <c r="AM30" s="350"/>
      <c r="AR30" s="37"/>
      <c r="AS30" s="37"/>
      <c r="AT30" s="371"/>
      <c r="AU30" s="37"/>
      <c r="AW30" s="37"/>
      <c r="AX30" s="37"/>
      <c r="AY30" s="37"/>
    </row>
    <row r="31" spans="1:78" ht="15.75" customHeight="1">
      <c r="A31" s="348" t="s">
        <v>275</v>
      </c>
      <c r="B31" s="366"/>
      <c r="C31" s="367">
        <v>2969373</v>
      </c>
      <c r="D31" s="367"/>
      <c r="E31" s="366"/>
      <c r="F31" s="366"/>
      <c r="G31" s="366"/>
      <c r="H31" s="367">
        <v>2969373</v>
      </c>
      <c r="I31" s="367"/>
      <c r="J31" s="366"/>
      <c r="K31" s="366"/>
      <c r="L31" s="366"/>
      <c r="M31" s="367">
        <v>2969373</v>
      </c>
      <c r="N31" s="367"/>
      <c r="O31" s="366"/>
      <c r="P31" s="367"/>
      <c r="Q31" s="366"/>
      <c r="R31" s="367">
        <v>2969373</v>
      </c>
      <c r="S31" s="367"/>
      <c r="T31" s="366"/>
      <c r="U31" s="366"/>
      <c r="V31" s="380"/>
      <c r="W31" s="367">
        <v>2969373</v>
      </c>
      <c r="X31" s="367"/>
      <c r="Y31" s="366"/>
      <c r="Z31" s="366"/>
      <c r="AA31" s="380"/>
      <c r="AB31" s="367">
        <v>2969373</v>
      </c>
      <c r="AC31" s="367"/>
      <c r="AD31" s="366"/>
      <c r="AE31" s="366"/>
      <c r="AF31" s="371"/>
      <c r="AH31" s="350"/>
      <c r="AI31" s="350"/>
      <c r="AJ31" s="350"/>
      <c r="AK31" s="350"/>
      <c r="AL31" s="350"/>
      <c r="AM31" s="350"/>
      <c r="AR31" s="37"/>
      <c r="AS31" s="37"/>
      <c r="AT31" s="371"/>
      <c r="AU31" s="37"/>
      <c r="AW31" s="37"/>
      <c r="AX31" s="37"/>
      <c r="AY31" s="37"/>
    </row>
    <row r="32" spans="1:78" ht="15.75" customHeight="1">
      <c r="A32" s="348" t="s">
        <v>279</v>
      </c>
      <c r="B32" s="367"/>
      <c r="C32" s="367">
        <v>3130999.0793674318</v>
      </c>
      <c r="D32" s="367">
        <v>161626.07936743181</v>
      </c>
      <c r="E32" s="367"/>
      <c r="F32" s="367">
        <v>2124.4828040292487</v>
      </c>
      <c r="G32" s="366"/>
      <c r="H32" s="367">
        <v>3123338.4803380868</v>
      </c>
      <c r="I32" s="367">
        <v>153965.48033808684</v>
      </c>
      <c r="J32" s="367"/>
      <c r="K32" s="367">
        <v>1906.5482274368405</v>
      </c>
      <c r="L32" s="366"/>
      <c r="M32" s="367">
        <v>3071891.7348916526</v>
      </c>
      <c r="N32" s="367">
        <v>102518.7348916526</v>
      </c>
      <c r="O32" s="367"/>
      <c r="P32" s="367" t="s">
        <v>409</v>
      </c>
      <c r="Q32" s="366"/>
      <c r="R32" s="367">
        <v>3107036.3842821554</v>
      </c>
      <c r="S32" s="367">
        <v>137663.38428215543</v>
      </c>
      <c r="T32" s="367"/>
      <c r="U32" s="381">
        <v>0</v>
      </c>
      <c r="V32" s="380"/>
      <c r="W32" s="367">
        <v>3057422.8502049483</v>
      </c>
      <c r="X32" s="367">
        <v>88049.850204948336</v>
      </c>
      <c r="Y32" s="367"/>
      <c r="Z32" s="367" t="s">
        <v>409</v>
      </c>
      <c r="AA32" s="380"/>
      <c r="AB32" s="367">
        <v>3049942.2697496801</v>
      </c>
      <c r="AC32" s="367">
        <v>80569.269749680068</v>
      </c>
      <c r="AD32" s="367"/>
      <c r="AE32" s="367" t="s">
        <v>409</v>
      </c>
      <c r="AF32" s="371"/>
      <c r="AH32" s="382"/>
      <c r="AI32" s="382"/>
      <c r="AJ32" s="382"/>
      <c r="AK32" s="382"/>
      <c r="AL32" s="382"/>
      <c r="AM32" s="382"/>
      <c r="AR32" s="37"/>
      <c r="AS32" s="37"/>
      <c r="AT32" s="371"/>
      <c r="AU32" s="37"/>
      <c r="AW32" s="37"/>
      <c r="AX32" s="37"/>
      <c r="AY32" s="37"/>
    </row>
    <row r="33" spans="1:56" ht="15.75" customHeight="1">
      <c r="A33" s="348" t="s">
        <v>283</v>
      </c>
      <c r="B33" s="367"/>
      <c r="C33" s="367">
        <v>3172137.0841023843</v>
      </c>
      <c r="D33" s="367">
        <v>202764.08410238428</v>
      </c>
      <c r="E33" s="367"/>
      <c r="F33" s="367">
        <v>2401.8644340713508</v>
      </c>
      <c r="G33" s="366"/>
      <c r="H33" s="367">
        <v>3258610.5761095281</v>
      </c>
      <c r="I33" s="367">
        <v>289237.57610952808</v>
      </c>
      <c r="J33" s="367"/>
      <c r="K33" s="367">
        <v>6667.39185473416</v>
      </c>
      <c r="L33" s="366"/>
      <c r="M33" s="367">
        <v>3151223.1252861777</v>
      </c>
      <c r="N33" s="367">
        <v>181850.12528617773</v>
      </c>
      <c r="O33" s="367"/>
      <c r="P33" s="367">
        <v>1370.2296205060557</v>
      </c>
      <c r="Q33" s="366"/>
      <c r="R33" s="367">
        <v>3144161.4906809274</v>
      </c>
      <c r="S33" s="367">
        <v>174788.49068092741</v>
      </c>
      <c r="T33" s="367"/>
      <c r="U33" s="381">
        <v>0</v>
      </c>
      <c r="V33" s="380"/>
      <c r="W33" s="367">
        <v>3042482.8817443475</v>
      </c>
      <c r="X33" s="367">
        <v>73109.881744347513</v>
      </c>
      <c r="Y33" s="367"/>
      <c r="Z33" s="367" t="s">
        <v>409</v>
      </c>
      <c r="AA33" s="380"/>
      <c r="AB33" s="367">
        <v>3125421.957887975</v>
      </c>
      <c r="AC33" s="367">
        <v>156048.95788797503</v>
      </c>
      <c r="AD33" s="367"/>
      <c r="AE33" s="367">
        <v>1142.7912096893415</v>
      </c>
      <c r="AF33" s="371"/>
      <c r="AH33" s="382"/>
      <c r="AI33" s="382"/>
      <c r="AJ33" s="382"/>
      <c r="AK33" s="382"/>
      <c r="AL33" s="382"/>
      <c r="AM33" s="382"/>
      <c r="AR33" s="37"/>
      <c r="AS33" s="37"/>
      <c r="AT33" s="371"/>
      <c r="AU33" s="37"/>
      <c r="AW33" s="37"/>
      <c r="AX33" s="37"/>
      <c r="AY33" s="37"/>
    </row>
    <row r="34" spans="1:56" ht="15.75" customHeight="1">
      <c r="A34" s="348" t="s">
        <v>287</v>
      </c>
      <c r="B34" s="367"/>
      <c r="C34" s="367">
        <v>3308217.6385191488</v>
      </c>
      <c r="D34" s="367">
        <v>338844.63851914881</v>
      </c>
      <c r="E34" s="367"/>
      <c r="F34" s="367">
        <v>9150.0630412935279</v>
      </c>
      <c r="G34" s="366"/>
      <c r="H34" s="367">
        <v>3289512.6434860365</v>
      </c>
      <c r="I34" s="367">
        <v>320139.64348603645</v>
      </c>
      <c r="J34" s="367"/>
      <c r="K34" s="367">
        <v>8178.4937796406448</v>
      </c>
      <c r="L34" s="366"/>
      <c r="M34" s="367">
        <v>3174379.4966874588</v>
      </c>
      <c r="N34" s="367">
        <v>205006.49668745883</v>
      </c>
      <c r="O34" s="367"/>
      <c r="P34" s="367">
        <v>2198.2822784422897</v>
      </c>
      <c r="Q34" s="366"/>
      <c r="R34" s="367">
        <v>3285659.9475591634</v>
      </c>
      <c r="S34" s="367">
        <v>316286.94755916344</v>
      </c>
      <c r="T34" s="367"/>
      <c r="U34" s="381">
        <v>0</v>
      </c>
      <c r="V34" s="380"/>
      <c r="W34" s="367">
        <v>3178763.7471356425</v>
      </c>
      <c r="X34" s="367">
        <v>209390.74713564245</v>
      </c>
      <c r="Y34" s="367"/>
      <c r="Z34" s="367">
        <v>2256.7348738582805</v>
      </c>
      <c r="AA34" s="380"/>
      <c r="AB34" s="367">
        <v>3160790.6974156657</v>
      </c>
      <c r="AC34" s="367">
        <v>191417.69741566572</v>
      </c>
      <c r="AD34" s="367"/>
      <c r="AE34" s="367">
        <v>2017.110925341025</v>
      </c>
      <c r="AF34" s="371"/>
      <c r="AH34" s="382"/>
      <c r="AI34" s="382"/>
      <c r="AJ34" s="382"/>
      <c r="AK34" s="382"/>
      <c r="AL34" s="382"/>
      <c r="AM34" s="382"/>
      <c r="AR34" s="37"/>
      <c r="AS34" s="37"/>
      <c r="AT34" s="371"/>
      <c r="AU34" s="37"/>
      <c r="AW34" s="37"/>
      <c r="AX34" s="37"/>
      <c r="AY34" s="37"/>
    </row>
    <row r="35" spans="1:56" ht="15.75" customHeight="1">
      <c r="A35" s="348" t="s">
        <v>291</v>
      </c>
      <c r="B35" s="367"/>
      <c r="C35" s="367">
        <v>3463798.7911215341</v>
      </c>
      <c r="D35" s="367">
        <v>494425.79112153407</v>
      </c>
      <c r="E35" s="367"/>
      <c r="F35" s="367">
        <v>19012.660010628402</v>
      </c>
      <c r="G35" s="366"/>
      <c r="H35" s="367">
        <v>3434461.4316807329</v>
      </c>
      <c r="I35" s="367">
        <v>465088.43168073287</v>
      </c>
      <c r="J35" s="367"/>
      <c r="K35" s="367">
        <v>16779.197896390688</v>
      </c>
      <c r="L35" s="366"/>
      <c r="M35" s="367">
        <v>3262151.940646057</v>
      </c>
      <c r="N35" s="367">
        <v>292778.94064605702</v>
      </c>
      <c r="O35" s="367"/>
      <c r="P35" s="367">
        <v>3661.2238358394243</v>
      </c>
      <c r="Q35" s="366"/>
      <c r="R35" s="367">
        <v>3403720.5699250787</v>
      </c>
      <c r="S35" s="367">
        <v>434347.56992507866</v>
      </c>
      <c r="T35" s="367"/>
      <c r="U35" s="381">
        <v>0</v>
      </c>
      <c r="V35" s="380"/>
      <c r="W35" s="367">
        <v>3247981.3703329465</v>
      </c>
      <c r="X35" s="367">
        <v>278608.37033294654</v>
      </c>
      <c r="Y35" s="367"/>
      <c r="Z35" s="367">
        <v>3452.3173819929361</v>
      </c>
      <c r="AA35" s="380"/>
      <c r="AB35" s="367">
        <v>3220471.9211228122</v>
      </c>
      <c r="AC35" s="367">
        <v>251098.9211228122</v>
      </c>
      <c r="AD35" s="367"/>
      <c r="AE35" s="367">
        <v>3046.7654984220862</v>
      </c>
      <c r="AF35" s="371"/>
      <c r="AH35" s="382"/>
      <c r="AI35" s="382"/>
      <c r="AJ35" s="382"/>
      <c r="AK35" s="382"/>
      <c r="AL35" s="382"/>
      <c r="AM35" s="382"/>
      <c r="AR35" s="37"/>
      <c r="AS35" s="37"/>
      <c r="AT35" s="371"/>
      <c r="AU35" s="37"/>
      <c r="AW35" s="37"/>
      <c r="AX35" s="37"/>
      <c r="AY35" s="37"/>
    </row>
    <row r="36" spans="1:56" ht="15.75" customHeight="1">
      <c r="A36" s="370" t="s">
        <v>295</v>
      </c>
      <c r="B36" s="367"/>
      <c r="C36" s="367">
        <v>3581001.7582777799</v>
      </c>
      <c r="D36" s="367">
        <v>611628.75827777991</v>
      </c>
      <c r="E36" s="367"/>
      <c r="F36" s="367">
        <v>28272.556209708098</v>
      </c>
      <c r="G36" s="366"/>
      <c r="H36" s="367">
        <v>3565912.6457331674</v>
      </c>
      <c r="I36" s="367">
        <v>596539.64573316742</v>
      </c>
      <c r="J36" s="367"/>
      <c r="K36" s="367">
        <v>26783.104449751321</v>
      </c>
      <c r="L36" s="366"/>
      <c r="M36" s="367">
        <v>3349658.458453164</v>
      </c>
      <c r="N36" s="367">
        <v>380285.45845316397</v>
      </c>
      <c r="O36" s="367"/>
      <c r="P36" s="367">
        <v>5436.5753619773313</v>
      </c>
      <c r="Q36" s="366"/>
      <c r="R36" s="367">
        <v>3472066.8967566076</v>
      </c>
      <c r="S36" s="367">
        <v>502693.89675660757</v>
      </c>
      <c r="T36" s="367"/>
      <c r="U36" s="381">
        <v>0</v>
      </c>
      <c r="V36" s="380"/>
      <c r="W36" s="367">
        <v>3281474.7175040967</v>
      </c>
      <c r="X36" s="367">
        <v>312101.71750409668</v>
      </c>
      <c r="Y36" s="367"/>
      <c r="Z36" s="367">
        <v>4315.4789397185668</v>
      </c>
      <c r="AA36" s="380"/>
      <c r="AB36" s="367">
        <v>3267647.709122919</v>
      </c>
      <c r="AC36" s="367">
        <v>298274.70912291901</v>
      </c>
      <c r="AD36" s="367"/>
      <c r="AE36" s="367">
        <v>4088.1313431966119</v>
      </c>
      <c r="AF36" s="371"/>
      <c r="AH36" s="382"/>
      <c r="AI36" s="382"/>
      <c r="AJ36" s="382"/>
      <c r="AK36" s="382"/>
      <c r="AL36" s="382"/>
      <c r="AM36" s="382"/>
      <c r="AR36" s="37"/>
      <c r="AS36" s="37"/>
      <c r="AT36" s="371"/>
      <c r="AU36" s="37"/>
      <c r="AW36" s="37"/>
      <c r="AX36" s="37"/>
      <c r="AY36" s="37"/>
    </row>
    <row r="37" spans="1:56" ht="15.75" customHeight="1">
      <c r="A37" s="354"/>
      <c r="B37" s="33"/>
      <c r="C37" s="33"/>
      <c r="D37" s="33"/>
      <c r="E37" s="33"/>
      <c r="F37" s="33"/>
      <c r="G37" s="33"/>
      <c r="H37" s="33"/>
      <c r="I37" s="33"/>
      <c r="J37" s="33"/>
      <c r="K37" s="33"/>
      <c r="L37" s="33"/>
      <c r="M37" s="33"/>
      <c r="N37" s="33"/>
      <c r="O37" s="33"/>
      <c r="P37" s="33"/>
      <c r="Q37" s="33"/>
      <c r="R37" s="33"/>
      <c r="S37" s="33"/>
      <c r="T37" s="33"/>
      <c r="U37" s="33"/>
      <c r="V37" s="372"/>
      <c r="W37" s="33"/>
      <c r="X37" s="33"/>
      <c r="Y37" s="33"/>
      <c r="Z37" s="33"/>
      <c r="AA37" s="372"/>
      <c r="AB37" s="33"/>
      <c r="AC37" s="33"/>
      <c r="AD37" s="33"/>
      <c r="AE37" s="33"/>
      <c r="AF37" s="372"/>
      <c r="AN37" s="37"/>
      <c r="AO37" s="371"/>
      <c r="AP37" s="37"/>
      <c r="AQ37" s="37"/>
      <c r="AR37" s="37"/>
      <c r="AS37" s="37"/>
      <c r="AT37" s="371"/>
      <c r="AU37" s="37"/>
      <c r="AW37" s="37"/>
      <c r="AX37" s="37"/>
      <c r="AY37" s="37"/>
    </row>
    <row r="38" spans="1:56" ht="15.75" customHeight="1">
      <c r="A38" s="353"/>
      <c r="B38" s="37"/>
      <c r="C38" s="37"/>
      <c r="D38" s="37"/>
      <c r="E38" s="37"/>
      <c r="F38" s="37"/>
      <c r="G38" s="37"/>
      <c r="H38" s="37"/>
      <c r="I38" s="37"/>
      <c r="J38" s="37"/>
      <c r="K38" s="37"/>
      <c r="L38" s="37"/>
      <c r="M38" s="37"/>
      <c r="N38" s="37"/>
      <c r="O38" s="37"/>
      <c r="P38" s="37"/>
      <c r="Q38" s="37"/>
      <c r="R38" s="37"/>
      <c r="S38" s="37"/>
      <c r="T38" s="37"/>
      <c r="U38" s="37"/>
      <c r="V38" s="371"/>
      <c r="W38" s="37"/>
      <c r="X38" s="37"/>
      <c r="Y38" s="37"/>
      <c r="Z38" s="37"/>
      <c r="AA38" s="371"/>
      <c r="AB38" s="37"/>
      <c r="AC38" s="37"/>
      <c r="AD38" s="37"/>
      <c r="AE38" s="37"/>
      <c r="AF38" s="371"/>
      <c r="AG38" s="37"/>
      <c r="AH38" s="37"/>
      <c r="AI38" s="37"/>
      <c r="AJ38" s="37"/>
      <c r="AK38" s="37"/>
      <c r="AL38" s="37"/>
      <c r="AM38" s="37"/>
      <c r="AN38" s="37"/>
      <c r="AO38" s="371"/>
      <c r="AP38" s="37"/>
      <c r="AQ38" s="37"/>
      <c r="AR38" s="37"/>
      <c r="AS38" s="37"/>
      <c r="AT38" s="371"/>
      <c r="AU38" s="37"/>
      <c r="AW38" s="37"/>
      <c r="AX38" s="37"/>
      <c r="AY38" s="37"/>
    </row>
    <row r="39" spans="1:56" ht="15.75" customHeight="1">
      <c r="A39" s="353"/>
      <c r="B39" s="37"/>
      <c r="C39" s="37"/>
      <c r="D39" s="37"/>
      <c r="E39" s="37"/>
      <c r="F39" s="37"/>
      <c r="G39" s="37"/>
      <c r="H39" s="37"/>
      <c r="I39" s="37"/>
      <c r="J39" s="37"/>
      <c r="K39" s="37"/>
      <c r="L39" s="37"/>
      <c r="M39" s="37"/>
      <c r="N39" s="37"/>
      <c r="O39" s="37"/>
      <c r="P39" s="37"/>
      <c r="Q39" s="37"/>
      <c r="R39" s="37"/>
      <c r="S39" s="37"/>
      <c r="T39" s="37"/>
      <c r="U39" s="37"/>
      <c r="V39" s="371"/>
      <c r="W39" s="37"/>
      <c r="X39" s="37"/>
      <c r="Y39" s="37"/>
      <c r="Z39" s="37"/>
      <c r="AA39" s="371"/>
      <c r="AB39" s="37"/>
      <c r="AC39" s="37"/>
      <c r="AD39" s="37"/>
      <c r="AE39" s="37"/>
      <c r="AF39" s="371"/>
      <c r="AG39" s="37"/>
      <c r="AH39" s="37"/>
      <c r="AI39" s="37"/>
      <c r="AJ39" s="37"/>
      <c r="AK39" s="37"/>
      <c r="AL39" s="37"/>
      <c r="AM39" s="37"/>
      <c r="AN39" s="37"/>
      <c r="AO39" s="371"/>
      <c r="AP39" s="37"/>
      <c r="AQ39" s="37"/>
      <c r="AR39" s="37"/>
      <c r="AS39" s="37"/>
      <c r="AT39" s="371"/>
      <c r="AU39" s="37"/>
      <c r="AW39" s="37"/>
      <c r="AX39" s="37"/>
      <c r="AY39" s="37"/>
    </row>
    <row r="40" spans="1:56" ht="15.75" customHeight="1">
      <c r="A40" s="351" t="s">
        <v>352</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1"/>
      <c r="AB40" s="37"/>
      <c r="AC40" s="37"/>
      <c r="AD40" s="37"/>
      <c r="AE40" s="37"/>
      <c r="AF40" s="371"/>
      <c r="AG40" s="37"/>
      <c r="AH40" s="37"/>
      <c r="AI40" s="37"/>
      <c r="AJ40" s="37"/>
      <c r="AK40" s="37"/>
      <c r="AL40" s="37"/>
      <c r="AM40" s="37"/>
      <c r="AN40" s="37"/>
      <c r="AO40" s="37"/>
      <c r="AP40" s="371"/>
      <c r="AQ40" s="37"/>
      <c r="AR40" s="37"/>
      <c r="AS40" s="37"/>
      <c r="AT40" s="37"/>
      <c r="AU40" s="371"/>
      <c r="AV40" s="37"/>
      <c r="AW40" s="37"/>
      <c r="AX40" s="37"/>
      <c r="AY40" s="37"/>
    </row>
    <row r="41" spans="1:56" ht="15.75" customHeight="1">
      <c r="A41" s="351" t="s">
        <v>371</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1"/>
      <c r="AB41" s="371"/>
      <c r="AC41" s="371"/>
      <c r="AD41" s="371"/>
      <c r="AE41" s="371"/>
      <c r="AF41" s="371"/>
      <c r="AG41" s="371"/>
      <c r="AH41" s="371"/>
      <c r="AI41" s="371"/>
      <c r="AJ41" s="371"/>
      <c r="AK41" s="371"/>
      <c r="AL41" s="371"/>
      <c r="AM41" s="371"/>
      <c r="AN41" s="371"/>
      <c r="AO41" s="37"/>
      <c r="AP41" s="371"/>
      <c r="AQ41" s="37"/>
      <c r="AR41" s="37"/>
      <c r="AS41" s="37"/>
      <c r="AT41" s="37"/>
      <c r="AU41" s="371"/>
      <c r="AV41" s="37"/>
      <c r="AW41" s="37"/>
      <c r="AX41" s="37"/>
      <c r="AY41" s="37"/>
    </row>
    <row r="42" spans="1:56" ht="15.75" customHeight="1">
      <c r="A42" s="354"/>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71"/>
      <c r="AB42" s="371"/>
      <c r="AC42" s="371"/>
      <c r="AD42" s="371"/>
      <c r="AE42" s="371"/>
      <c r="AF42" s="371"/>
      <c r="AG42" s="371"/>
      <c r="AH42" s="371"/>
      <c r="AI42" s="371"/>
      <c r="AJ42" s="371"/>
      <c r="AK42" s="371"/>
      <c r="AL42" s="371"/>
      <c r="AM42" s="371"/>
      <c r="AN42" s="371"/>
      <c r="AO42" s="37"/>
      <c r="AP42" s="371"/>
      <c r="AQ42" s="37"/>
      <c r="AR42" s="37"/>
      <c r="AS42" s="37"/>
      <c r="AT42" s="37"/>
      <c r="AU42" s="371"/>
      <c r="AV42" s="37"/>
      <c r="AW42" s="37"/>
      <c r="AX42" s="37"/>
      <c r="AY42" s="37"/>
    </row>
    <row r="43" spans="1:56" ht="15.75" customHeight="1">
      <c r="G43" s="373"/>
      <c r="L43" s="373"/>
      <c r="Q43" s="373"/>
      <c r="V43" s="373"/>
      <c r="AA43" s="371"/>
      <c r="AB43" s="371"/>
      <c r="AC43" s="371"/>
      <c r="AD43" s="371"/>
      <c r="AE43" s="371"/>
      <c r="AF43" s="371"/>
      <c r="AG43" s="371"/>
      <c r="AH43" s="371"/>
      <c r="AI43" s="371"/>
      <c r="AJ43" s="371"/>
      <c r="AK43" s="371"/>
      <c r="AL43" s="371"/>
      <c r="AM43" s="371"/>
      <c r="AN43" s="371"/>
      <c r="AP43" s="350"/>
      <c r="AQ43" s="350"/>
      <c r="AR43" s="350"/>
      <c r="AS43" s="350"/>
      <c r="BA43" s="349"/>
      <c r="BB43" s="349"/>
      <c r="BC43" s="349"/>
      <c r="BD43" s="349"/>
    </row>
    <row r="44" spans="1:56" ht="15.75" customHeight="1">
      <c r="C44" s="687" t="s">
        <v>372</v>
      </c>
      <c r="D44" s="687"/>
      <c r="E44" s="687"/>
      <c r="F44" s="687"/>
      <c r="G44" s="373"/>
      <c r="H44" s="687" t="s">
        <v>373</v>
      </c>
      <c r="I44" s="687"/>
      <c r="J44" s="687"/>
      <c r="K44" s="687"/>
      <c r="L44" s="373"/>
      <c r="M44" s="687" t="s">
        <v>374</v>
      </c>
      <c r="N44" s="687"/>
      <c r="O44" s="687"/>
      <c r="P44" s="687"/>
      <c r="Q44" s="373"/>
      <c r="R44" s="687" t="s">
        <v>375</v>
      </c>
      <c r="S44" s="687"/>
      <c r="T44" s="687"/>
      <c r="U44" s="687"/>
      <c r="V44" s="373"/>
      <c r="W44" s="687" t="s">
        <v>376</v>
      </c>
      <c r="X44" s="687"/>
      <c r="Y44" s="687"/>
      <c r="Z44" s="687"/>
      <c r="AA44" s="371"/>
      <c r="AB44" s="371"/>
      <c r="AC44" s="371"/>
      <c r="AD44" s="371"/>
      <c r="AE44" s="371"/>
      <c r="AF44" s="371"/>
      <c r="AG44" s="371"/>
      <c r="AH44" s="371"/>
      <c r="AI44" s="371"/>
      <c r="AJ44" s="371"/>
      <c r="AK44" s="371"/>
      <c r="AL44" s="371"/>
      <c r="AM44" s="371"/>
      <c r="AN44" s="371"/>
      <c r="AP44" s="350"/>
      <c r="AQ44" s="350"/>
      <c r="AR44" s="350"/>
      <c r="AS44" s="350"/>
      <c r="BA44" s="349"/>
      <c r="BB44" s="349"/>
      <c r="BC44" s="349"/>
      <c r="BD44" s="349"/>
    </row>
    <row r="45" spans="1:56" ht="14.25" customHeight="1">
      <c r="A45" s="348"/>
      <c r="B45" s="357"/>
      <c r="C45" s="685" t="s">
        <v>377</v>
      </c>
      <c r="D45" s="685"/>
      <c r="E45" s="685"/>
      <c r="F45" s="685"/>
      <c r="G45" s="355"/>
      <c r="H45" s="685" t="s">
        <v>377</v>
      </c>
      <c r="I45" s="685"/>
      <c r="J45" s="685"/>
      <c r="K45" s="685"/>
      <c r="L45" s="355"/>
      <c r="M45" s="685" t="s">
        <v>378</v>
      </c>
      <c r="N45" s="685"/>
      <c r="O45" s="685"/>
      <c r="P45" s="685"/>
      <c r="Q45" s="355"/>
      <c r="R45" s="685" t="s">
        <v>379</v>
      </c>
      <c r="S45" s="685"/>
      <c r="T45" s="685"/>
      <c r="U45" s="685"/>
      <c r="V45" s="355"/>
      <c r="W45" s="685" t="s">
        <v>380</v>
      </c>
      <c r="X45" s="685"/>
      <c r="Y45" s="685"/>
      <c r="Z45" s="685"/>
      <c r="AA45" s="37"/>
      <c r="AB45" s="358"/>
      <c r="AC45" s="358"/>
      <c r="AD45" s="371"/>
      <c r="AE45" s="37"/>
      <c r="AF45" s="37"/>
      <c r="AG45" s="37"/>
      <c r="AN45" s="37"/>
      <c r="AP45" s="350"/>
      <c r="AQ45" s="350"/>
      <c r="AR45" s="350"/>
      <c r="AS45" s="350"/>
      <c r="BA45" s="349"/>
      <c r="BB45" s="349"/>
      <c r="BC45" s="349"/>
      <c r="BD45" s="349"/>
    </row>
    <row r="46" spans="1:56">
      <c r="A46" s="348"/>
      <c r="B46" s="357"/>
      <c r="C46" s="684" t="s">
        <v>381</v>
      </c>
      <c r="D46" s="684"/>
      <c r="E46" s="684"/>
      <c r="F46" s="684"/>
      <c r="G46" s="355"/>
      <c r="H46" s="684" t="s">
        <v>382</v>
      </c>
      <c r="I46" s="684"/>
      <c r="J46" s="684"/>
      <c r="K46" s="684"/>
      <c r="L46" s="355"/>
      <c r="M46" s="684" t="s">
        <v>382</v>
      </c>
      <c r="N46" s="684"/>
      <c r="O46" s="684"/>
      <c r="P46" s="684"/>
      <c r="Q46" s="355"/>
      <c r="R46" s="684" t="s">
        <v>382</v>
      </c>
      <c r="S46" s="684"/>
      <c r="T46" s="684"/>
      <c r="U46" s="684"/>
      <c r="V46" s="355"/>
      <c r="W46" s="684"/>
      <c r="X46" s="684"/>
      <c r="Y46" s="684"/>
      <c r="Z46" s="684"/>
      <c r="AA46" s="37"/>
      <c r="AB46" s="358"/>
      <c r="AC46" s="358"/>
      <c r="AD46" s="371"/>
      <c r="AE46" s="37"/>
      <c r="AF46" s="37"/>
      <c r="AG46" s="37"/>
      <c r="AN46" s="37"/>
      <c r="AP46" s="350"/>
      <c r="AQ46" s="350"/>
      <c r="AR46" s="350"/>
      <c r="AS46" s="350"/>
      <c r="BA46" s="349"/>
      <c r="BB46" s="349"/>
      <c r="BC46" s="349"/>
      <c r="BD46" s="349"/>
    </row>
    <row r="47" spans="1:56" ht="27" customHeight="1">
      <c r="A47" s="353"/>
      <c r="B47" s="359"/>
      <c r="C47" s="690" t="s">
        <v>349</v>
      </c>
      <c r="D47" s="690"/>
      <c r="E47" s="360"/>
      <c r="F47" s="375" t="s">
        <v>364</v>
      </c>
      <c r="G47" s="376"/>
      <c r="H47" s="688" t="s">
        <v>349</v>
      </c>
      <c r="I47" s="688"/>
      <c r="J47" s="360"/>
      <c r="K47" s="375" t="s">
        <v>364</v>
      </c>
      <c r="L47" s="376"/>
      <c r="M47" s="688" t="s">
        <v>349</v>
      </c>
      <c r="N47" s="688"/>
      <c r="O47" s="360"/>
      <c r="P47" s="375" t="s">
        <v>364</v>
      </c>
      <c r="Q47" s="376"/>
      <c r="R47" s="688" t="s">
        <v>349</v>
      </c>
      <c r="S47" s="688"/>
      <c r="T47" s="360"/>
      <c r="U47" s="375" t="s">
        <v>364</v>
      </c>
      <c r="V47" s="376"/>
      <c r="W47" s="688" t="s">
        <v>383</v>
      </c>
      <c r="X47" s="688"/>
      <c r="Y47" s="360"/>
      <c r="Z47" s="375" t="s">
        <v>364</v>
      </c>
      <c r="AB47" s="355"/>
      <c r="AC47" s="355"/>
      <c r="AH47" s="377"/>
      <c r="AI47" s="377"/>
      <c r="AJ47" s="377"/>
      <c r="AK47" s="377"/>
      <c r="AL47" s="377"/>
      <c r="AM47" s="377"/>
      <c r="AN47" s="37"/>
      <c r="AP47" s="350"/>
      <c r="AQ47" s="350"/>
      <c r="AR47" s="350"/>
      <c r="AS47" s="350"/>
      <c r="BA47" s="349"/>
      <c r="BB47" s="349"/>
      <c r="BC47" s="349"/>
      <c r="BD47" s="349"/>
    </row>
    <row r="48" spans="1:56" ht="24" customHeight="1">
      <c r="A48" s="354"/>
      <c r="B48" s="362"/>
      <c r="C48" s="362" t="s">
        <v>350</v>
      </c>
      <c r="D48" s="362" t="s">
        <v>351</v>
      </c>
      <c r="E48" s="362"/>
      <c r="F48" s="362" t="s">
        <v>384</v>
      </c>
      <c r="G48" s="378"/>
      <c r="H48" s="362" t="s">
        <v>350</v>
      </c>
      <c r="I48" s="362" t="s">
        <v>351</v>
      </c>
      <c r="J48" s="362"/>
      <c r="K48" s="362" t="s">
        <v>385</v>
      </c>
      <c r="L48" s="378"/>
      <c r="M48" s="362" t="s">
        <v>350</v>
      </c>
      <c r="N48" s="362" t="s">
        <v>351</v>
      </c>
      <c r="O48" s="362"/>
      <c r="P48" s="362" t="s">
        <v>386</v>
      </c>
      <c r="Q48" s="378"/>
      <c r="R48" s="362" t="s">
        <v>350</v>
      </c>
      <c r="S48" s="362" t="s">
        <v>351</v>
      </c>
      <c r="T48" s="362"/>
      <c r="U48" s="362" t="s">
        <v>387</v>
      </c>
      <c r="V48" s="378"/>
      <c r="W48" s="362" t="s">
        <v>350</v>
      </c>
      <c r="X48" s="362" t="s">
        <v>351</v>
      </c>
      <c r="Y48" s="362"/>
      <c r="Z48" s="661" t="s">
        <v>596</v>
      </c>
      <c r="AB48" s="355"/>
      <c r="AC48" s="355"/>
      <c r="AH48" s="379"/>
      <c r="AI48" s="379"/>
      <c r="AJ48" s="379"/>
      <c r="AK48" s="379"/>
      <c r="AL48" s="379"/>
      <c r="AM48" s="379"/>
      <c r="AN48" s="37"/>
      <c r="AP48" s="350"/>
      <c r="AQ48" s="350"/>
      <c r="AR48" s="350"/>
      <c r="AS48" s="350"/>
      <c r="BA48" s="349"/>
      <c r="BB48" s="349"/>
      <c r="BC48" s="349"/>
      <c r="BD48" s="349"/>
    </row>
    <row r="49" spans="1:56" ht="15.75" customHeight="1">
      <c r="A49" s="348"/>
      <c r="B49" s="364"/>
      <c r="C49" s="364"/>
      <c r="D49" s="364"/>
      <c r="E49" s="364"/>
      <c r="F49" s="364"/>
      <c r="H49" s="364"/>
      <c r="I49" s="364"/>
      <c r="J49" s="364"/>
      <c r="K49" s="364"/>
      <c r="M49" s="364"/>
      <c r="N49" s="364"/>
      <c r="O49" s="364"/>
      <c r="P49" s="364"/>
      <c r="R49" s="364"/>
      <c r="S49" s="364"/>
      <c r="T49" s="364"/>
      <c r="U49" s="364"/>
      <c r="W49" s="364"/>
      <c r="X49" s="364"/>
      <c r="Y49" s="364"/>
      <c r="Z49" s="364"/>
      <c r="AH49" s="350"/>
      <c r="AI49" s="350"/>
      <c r="AJ49" s="350"/>
      <c r="AK49" s="350"/>
      <c r="AL49" s="350"/>
      <c r="AM49" s="350"/>
      <c r="AN49" s="37"/>
      <c r="AP49" s="350"/>
      <c r="AQ49" s="350"/>
      <c r="AR49" s="350"/>
      <c r="AS49" s="350"/>
      <c r="BA49" s="349"/>
      <c r="BB49" s="349"/>
      <c r="BC49" s="349"/>
      <c r="BD49" s="349"/>
    </row>
    <row r="50" spans="1:56" ht="15.75" customHeight="1">
      <c r="A50" s="348" t="s">
        <v>275</v>
      </c>
      <c r="B50" s="366"/>
      <c r="C50" s="366">
        <v>2969373</v>
      </c>
      <c r="D50" s="366"/>
      <c r="E50" s="366"/>
      <c r="F50" s="366"/>
      <c r="G50" s="380"/>
      <c r="H50" s="366">
        <v>2969373</v>
      </c>
      <c r="I50" s="366"/>
      <c r="J50" s="366"/>
      <c r="K50" s="366"/>
      <c r="L50" s="380"/>
      <c r="M50" s="366">
        <v>2969373</v>
      </c>
      <c r="N50" s="366"/>
      <c r="O50" s="366"/>
      <c r="P50" s="366"/>
      <c r="Q50" s="380"/>
      <c r="R50" s="366">
        <v>2969373</v>
      </c>
      <c r="S50" s="366"/>
      <c r="T50" s="366"/>
      <c r="U50" s="366"/>
      <c r="V50" s="380"/>
      <c r="W50" s="366">
        <v>2969373</v>
      </c>
      <c r="X50" s="366"/>
      <c r="Y50" s="366"/>
      <c r="Z50" s="366"/>
      <c r="AH50" s="350"/>
      <c r="AI50" s="350"/>
      <c r="AJ50" s="350"/>
      <c r="AK50" s="350"/>
      <c r="AL50" s="350"/>
      <c r="AM50" s="350"/>
      <c r="AN50" s="37"/>
      <c r="AP50" s="350"/>
      <c r="AQ50" s="350"/>
      <c r="AR50" s="350"/>
      <c r="AS50" s="350"/>
      <c r="BA50" s="349"/>
      <c r="BB50" s="349"/>
      <c r="BC50" s="349"/>
      <c r="BD50" s="349"/>
    </row>
    <row r="51" spans="1:56" ht="15.75" customHeight="1">
      <c r="A51" s="348" t="s">
        <v>279</v>
      </c>
      <c r="B51" s="367"/>
      <c r="C51" s="367">
        <v>3198015.9875095701</v>
      </c>
      <c r="D51" s="367">
        <v>228642.98750957008</v>
      </c>
      <c r="E51" s="367"/>
      <c r="F51" s="381">
        <v>0</v>
      </c>
      <c r="G51" s="380"/>
      <c r="H51" s="367">
        <v>3139250.0548055847</v>
      </c>
      <c r="I51" s="367">
        <v>169877.05480558472</v>
      </c>
      <c r="J51" s="367"/>
      <c r="K51" s="383" t="s">
        <v>409</v>
      </c>
      <c r="L51" s="380"/>
      <c r="M51" s="367">
        <v>3146949.6800860674</v>
      </c>
      <c r="N51" s="367">
        <v>177576.68008606741</v>
      </c>
      <c r="O51" s="367"/>
      <c r="P51" s="367" t="s">
        <v>409</v>
      </c>
      <c r="Q51" s="380"/>
      <c r="R51" s="367">
        <v>3122864.9091484006</v>
      </c>
      <c r="S51" s="367">
        <v>153491.90914840065</v>
      </c>
      <c r="T51" s="367"/>
      <c r="U51" s="381">
        <v>0</v>
      </c>
      <c r="V51" s="380"/>
      <c r="W51" s="367">
        <v>3214308</v>
      </c>
      <c r="X51" s="367">
        <v>244935</v>
      </c>
      <c r="Y51" s="367"/>
      <c r="Z51" s="383">
        <v>0</v>
      </c>
      <c r="AH51" s="382"/>
      <c r="AI51" s="382"/>
      <c r="AJ51" s="382"/>
      <c r="AK51" s="382"/>
      <c r="AL51" s="382"/>
      <c r="AM51" s="382"/>
      <c r="AN51" s="37"/>
      <c r="AP51" s="350"/>
      <c r="AQ51" s="350"/>
      <c r="AR51" s="350"/>
      <c r="AS51" s="350"/>
      <c r="BA51" s="349"/>
      <c r="BB51" s="349"/>
      <c r="BC51" s="349"/>
      <c r="BD51" s="349"/>
    </row>
    <row r="52" spans="1:56" ht="15.75" customHeight="1">
      <c r="A52" s="348" t="s">
        <v>283</v>
      </c>
      <c r="B52" s="367"/>
      <c r="C52" s="367">
        <v>3307302.7035908224</v>
      </c>
      <c r="D52" s="367">
        <v>337929.70359082241</v>
      </c>
      <c r="E52" s="367"/>
      <c r="F52" s="381">
        <v>0</v>
      </c>
      <c r="G52" s="380"/>
      <c r="H52" s="367">
        <v>3287590.8320301995</v>
      </c>
      <c r="I52" s="367">
        <v>318217.83203019947</v>
      </c>
      <c r="J52" s="367"/>
      <c r="K52" s="383" t="s">
        <v>409</v>
      </c>
      <c r="L52" s="380"/>
      <c r="M52" s="367">
        <v>3200348.2932559783</v>
      </c>
      <c r="N52" s="367">
        <v>230975.29325597826</v>
      </c>
      <c r="O52" s="367"/>
      <c r="P52" s="367" t="s">
        <v>409</v>
      </c>
      <c r="Q52" s="380"/>
      <c r="R52" s="367">
        <v>3172123.9005877408</v>
      </c>
      <c r="S52" s="367">
        <v>202750.90058774082</v>
      </c>
      <c r="T52" s="367"/>
      <c r="U52" s="381">
        <v>0</v>
      </c>
      <c r="V52" s="380"/>
      <c r="W52" s="367">
        <v>3336716</v>
      </c>
      <c r="X52" s="367">
        <v>367343</v>
      </c>
      <c r="Y52" s="367"/>
      <c r="Z52" s="383">
        <v>0</v>
      </c>
      <c r="AH52" s="382"/>
      <c r="AI52" s="382"/>
      <c r="AJ52" s="382"/>
      <c r="AK52" s="382"/>
      <c r="AL52" s="382"/>
      <c r="AM52" s="382"/>
      <c r="AN52" s="37"/>
      <c r="AP52" s="350"/>
      <c r="AQ52" s="350"/>
      <c r="AR52" s="350"/>
      <c r="AS52" s="350"/>
      <c r="BA52" s="349"/>
      <c r="BB52" s="349"/>
      <c r="BC52" s="349"/>
      <c r="BD52" s="349"/>
    </row>
    <row r="53" spans="1:56" ht="15.75" customHeight="1">
      <c r="A53" s="348" t="s">
        <v>287</v>
      </c>
      <c r="B53" s="367"/>
      <c r="C53" s="367">
        <v>3465672.8931926414</v>
      </c>
      <c r="D53" s="367">
        <v>496299.89319264144</v>
      </c>
      <c r="E53" s="367"/>
      <c r="F53" s="381">
        <v>0</v>
      </c>
      <c r="G53" s="380"/>
      <c r="H53" s="367">
        <v>3333962.3746597986</v>
      </c>
      <c r="I53" s="367">
        <v>364589.37465979857</v>
      </c>
      <c r="J53" s="367"/>
      <c r="K53" s="383" t="s">
        <v>409</v>
      </c>
      <c r="L53" s="380"/>
      <c r="M53" s="367">
        <v>3352920.1220276603</v>
      </c>
      <c r="N53" s="367">
        <v>383547.12202766025</v>
      </c>
      <c r="O53" s="367"/>
      <c r="P53" s="367" t="s">
        <v>409</v>
      </c>
      <c r="Q53" s="380"/>
      <c r="R53" s="367">
        <v>3330057.6189548355</v>
      </c>
      <c r="S53" s="367">
        <v>360684.61895483546</v>
      </c>
      <c r="T53" s="367"/>
      <c r="U53" s="381">
        <v>0</v>
      </c>
      <c r="V53" s="380"/>
      <c r="W53" s="367">
        <v>3512503</v>
      </c>
      <c r="X53" s="367">
        <v>543130</v>
      </c>
      <c r="Y53" s="367"/>
      <c r="Z53" s="383">
        <v>0</v>
      </c>
      <c r="AH53" s="382"/>
      <c r="AI53" s="382"/>
      <c r="AJ53" s="382"/>
      <c r="AK53" s="382"/>
      <c r="AL53" s="382"/>
      <c r="AM53" s="382"/>
      <c r="AN53" s="37"/>
      <c r="AP53" s="350"/>
      <c r="AQ53" s="350"/>
      <c r="AR53" s="350"/>
      <c r="AS53" s="350"/>
      <c r="BA53" s="349"/>
      <c r="BB53" s="349"/>
      <c r="BC53" s="349"/>
      <c r="BD53" s="349"/>
    </row>
    <row r="54" spans="1:56" ht="15.75" customHeight="1">
      <c r="A54" s="348" t="s">
        <v>291</v>
      </c>
      <c r="B54" s="367"/>
      <c r="C54" s="367">
        <v>3684199.8253171821</v>
      </c>
      <c r="D54" s="367">
        <v>714826.82531718211</v>
      </c>
      <c r="E54" s="367"/>
      <c r="F54" s="381">
        <v>0</v>
      </c>
      <c r="G54" s="380"/>
      <c r="H54" s="367">
        <v>3485850.8051678054</v>
      </c>
      <c r="I54" s="367">
        <v>516477.8051678054</v>
      </c>
      <c r="J54" s="367"/>
      <c r="K54" s="383" t="s">
        <v>409</v>
      </c>
      <c r="L54" s="380"/>
      <c r="M54" s="367">
        <v>3515627.1354782516</v>
      </c>
      <c r="N54" s="367">
        <v>546254.13547825161</v>
      </c>
      <c r="O54" s="367"/>
      <c r="P54" s="367" t="s">
        <v>409</v>
      </c>
      <c r="Q54" s="380"/>
      <c r="R54" s="367">
        <v>3454649.9721306264</v>
      </c>
      <c r="S54" s="367">
        <v>485276.97213062644</v>
      </c>
      <c r="T54" s="367"/>
      <c r="U54" s="381">
        <v>0</v>
      </c>
      <c r="V54" s="380"/>
      <c r="W54" s="367">
        <v>3739326</v>
      </c>
      <c r="X54" s="367">
        <v>769953</v>
      </c>
      <c r="Y54" s="367"/>
      <c r="Z54" s="383">
        <v>0</v>
      </c>
      <c r="AH54" s="382"/>
      <c r="AI54" s="382"/>
      <c r="AJ54" s="382"/>
      <c r="AK54" s="382"/>
      <c r="AL54" s="382"/>
      <c r="AM54" s="382"/>
      <c r="AN54" s="37"/>
      <c r="AP54" s="350"/>
      <c r="AQ54" s="350"/>
      <c r="AR54" s="350"/>
      <c r="AS54" s="350"/>
      <c r="BA54" s="349"/>
      <c r="BB54" s="349"/>
      <c r="BC54" s="349"/>
      <c r="BD54" s="349"/>
    </row>
    <row r="55" spans="1:56" ht="15.75" customHeight="1">
      <c r="A55" s="370" t="s">
        <v>295</v>
      </c>
      <c r="B55" s="367"/>
      <c r="C55" s="367">
        <v>3852331.9807135067</v>
      </c>
      <c r="D55" s="367">
        <v>882958.98071350669</v>
      </c>
      <c r="E55" s="367"/>
      <c r="F55" s="381">
        <v>0</v>
      </c>
      <c r="G55" s="380"/>
      <c r="H55" s="367">
        <v>3625524.5494602784</v>
      </c>
      <c r="I55" s="367">
        <v>656151.54946027836</v>
      </c>
      <c r="J55" s="367"/>
      <c r="K55" s="383" t="s">
        <v>409</v>
      </c>
      <c r="L55" s="380"/>
      <c r="M55" s="367">
        <v>3640865.9089928851</v>
      </c>
      <c r="N55" s="367">
        <v>671492.90899288515</v>
      </c>
      <c r="O55" s="367"/>
      <c r="P55" s="367" t="s">
        <v>409</v>
      </c>
      <c r="Q55" s="380"/>
      <c r="R55" s="367">
        <v>3530109.9668332697</v>
      </c>
      <c r="S55" s="367">
        <v>560736.96683326969</v>
      </c>
      <c r="T55" s="367"/>
      <c r="U55" s="381">
        <v>0</v>
      </c>
      <c r="V55" s="380"/>
      <c r="W55" s="367">
        <v>3916732</v>
      </c>
      <c r="X55" s="367">
        <v>947359</v>
      </c>
      <c r="Y55" s="367"/>
      <c r="Z55" s="383">
        <v>0</v>
      </c>
      <c r="AH55" s="382"/>
      <c r="AI55" s="382"/>
      <c r="AJ55" s="382"/>
      <c r="AK55" s="382"/>
      <c r="AL55" s="382"/>
      <c r="AM55" s="382"/>
      <c r="AN55" s="37"/>
      <c r="AP55" s="350"/>
      <c r="AQ55" s="350"/>
      <c r="AR55" s="350"/>
      <c r="AS55" s="350"/>
      <c r="BA55" s="349"/>
      <c r="BB55" s="349"/>
      <c r="BC55" s="349"/>
      <c r="BD55" s="349"/>
    </row>
    <row r="56" spans="1:56" ht="15.75" customHeight="1">
      <c r="A56" s="354"/>
      <c r="B56" s="33"/>
      <c r="C56" s="33"/>
      <c r="D56" s="33"/>
      <c r="E56" s="33"/>
      <c r="F56" s="33"/>
      <c r="G56" s="372"/>
      <c r="H56" s="33"/>
      <c r="I56" s="33"/>
      <c r="J56" s="33"/>
      <c r="K56" s="33"/>
      <c r="L56" s="372"/>
      <c r="M56" s="33"/>
      <c r="N56" s="33"/>
      <c r="O56" s="33"/>
      <c r="P56" s="33"/>
      <c r="Q56" s="372"/>
      <c r="R56" s="33"/>
      <c r="S56" s="33"/>
      <c r="T56" s="33"/>
      <c r="U56" s="33"/>
      <c r="V56" s="372"/>
      <c r="W56" s="33"/>
      <c r="X56" s="33"/>
      <c r="Y56" s="33"/>
      <c r="Z56" s="33"/>
      <c r="AA56" s="37"/>
      <c r="AD56" s="371"/>
      <c r="AE56" s="37"/>
      <c r="AF56" s="37"/>
      <c r="AG56" s="37"/>
      <c r="AH56" s="37"/>
      <c r="AI56" s="37"/>
      <c r="AJ56" s="37"/>
      <c r="AK56" s="37"/>
      <c r="AL56" s="37"/>
      <c r="AM56" s="37"/>
      <c r="AN56" s="37"/>
      <c r="AP56" s="350"/>
      <c r="AQ56" s="350"/>
      <c r="AR56" s="350"/>
      <c r="AS56" s="350"/>
      <c r="BA56" s="349"/>
      <c r="BB56" s="349"/>
      <c r="BC56" s="349"/>
      <c r="BD56" s="349"/>
    </row>
    <row r="57" spans="1:56">
      <c r="A57" s="348" t="s">
        <v>388</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B57" s="24"/>
      <c r="AC57" s="24"/>
      <c r="AD57" s="24"/>
      <c r="AE57" s="24"/>
      <c r="AG57" s="24"/>
      <c r="AH57" s="24"/>
      <c r="AI57" s="24"/>
      <c r="AJ57" s="24"/>
      <c r="AK57" s="24"/>
      <c r="AL57" s="24"/>
      <c r="AM57" s="24"/>
      <c r="AN57" s="24"/>
      <c r="AO57" s="24"/>
      <c r="AQ57" s="24"/>
      <c r="AR57" s="24"/>
      <c r="AS57" s="24"/>
      <c r="AT57" s="24"/>
      <c r="AV57" s="24"/>
      <c r="AW57" s="24"/>
      <c r="AX57" s="24"/>
      <c r="AY57" s="24"/>
    </row>
    <row r="58" spans="1:56">
      <c r="V58" s="380"/>
      <c r="AA58" s="380"/>
      <c r="AF58" s="380"/>
      <c r="AP58" s="380"/>
      <c r="AU58" s="380"/>
    </row>
    <row r="59" spans="1:56" ht="15">
      <c r="A59" s="384" t="s">
        <v>26</v>
      </c>
      <c r="B59" s="385"/>
      <c r="C59" s="385"/>
      <c r="D59" s="385"/>
      <c r="E59" s="385"/>
      <c r="F59" s="385"/>
      <c r="G59" s="385"/>
      <c r="H59" s="385"/>
      <c r="I59" s="385"/>
      <c r="J59" s="385"/>
      <c r="L59" s="385"/>
      <c r="M59" s="385"/>
      <c r="N59" s="385"/>
      <c r="O59" s="385"/>
      <c r="P59" s="385"/>
      <c r="Q59" s="385"/>
      <c r="R59" s="385"/>
      <c r="S59" s="385"/>
      <c r="T59" s="385"/>
      <c r="U59" s="385"/>
      <c r="V59" s="380"/>
      <c r="W59" s="385"/>
      <c r="X59" s="385"/>
      <c r="Y59" s="385"/>
      <c r="Z59" s="385"/>
      <c r="AA59" s="380"/>
      <c r="AB59" s="385"/>
      <c r="AC59" s="385"/>
      <c r="AD59" s="385"/>
      <c r="AE59" s="385"/>
      <c r="AF59" s="380"/>
      <c r="AG59" s="385"/>
      <c r="AH59" s="385"/>
      <c r="AI59" s="385"/>
      <c r="AJ59" s="385"/>
      <c r="AK59" s="385"/>
      <c r="AL59" s="385"/>
      <c r="AM59" s="385"/>
      <c r="AN59" s="385"/>
      <c r="AO59" s="385"/>
      <c r="AP59" s="380"/>
      <c r="AQ59" s="385"/>
      <c r="AR59" s="385"/>
      <c r="AS59" s="385"/>
      <c r="AT59" s="385"/>
      <c r="AU59" s="380"/>
      <c r="AV59" s="385"/>
      <c r="AW59" s="385"/>
      <c r="AX59" s="385"/>
      <c r="AY59" s="385"/>
    </row>
    <row r="60" spans="1:56" s="639" customFormat="1" ht="15" customHeight="1">
      <c r="A60" s="641" t="s">
        <v>590</v>
      </c>
      <c r="BA60" s="640"/>
      <c r="BB60" s="640"/>
      <c r="BC60" s="640"/>
      <c r="BD60" s="640"/>
    </row>
    <row r="61" spans="1:56" s="639" customFormat="1" ht="15" customHeight="1">
      <c r="A61" s="641" t="s">
        <v>516</v>
      </c>
      <c r="BA61" s="640"/>
      <c r="BB61" s="640"/>
      <c r="BC61" s="640"/>
      <c r="BD61" s="640"/>
    </row>
    <row r="62" spans="1:56" s="639" customFormat="1" ht="15" customHeight="1">
      <c r="A62" s="639" t="s">
        <v>389</v>
      </c>
      <c r="BA62" s="640"/>
      <c r="BB62" s="640"/>
      <c r="BC62" s="640"/>
      <c r="BD62" s="640"/>
    </row>
    <row r="63" spans="1:56" s="639" customFormat="1" ht="15" customHeight="1">
      <c r="A63" s="641" t="s">
        <v>517</v>
      </c>
      <c r="BA63" s="640"/>
      <c r="BB63" s="640"/>
      <c r="BC63" s="640"/>
      <c r="BD63" s="640"/>
    </row>
    <row r="64" spans="1:56" s="639" customFormat="1" ht="15" customHeight="1">
      <c r="A64" s="641" t="s">
        <v>591</v>
      </c>
      <c r="BA64" s="640"/>
      <c r="BB64" s="640"/>
      <c r="BC64" s="640"/>
      <c r="BD64" s="640"/>
    </row>
    <row r="65" spans="1:56" s="639" customFormat="1" ht="15" customHeight="1">
      <c r="A65" s="641" t="s">
        <v>592</v>
      </c>
      <c r="BA65" s="640"/>
      <c r="BB65" s="640"/>
      <c r="BC65" s="640"/>
      <c r="BD65" s="640"/>
    </row>
    <row r="66" spans="1:56" s="639" customFormat="1" ht="15" customHeight="1">
      <c r="A66" s="641" t="s">
        <v>593</v>
      </c>
      <c r="BA66" s="640"/>
      <c r="BB66" s="640"/>
      <c r="BC66" s="640"/>
      <c r="BD66" s="640"/>
    </row>
    <row r="67" spans="1:56" s="639" customFormat="1" ht="15" customHeight="1">
      <c r="A67" s="641" t="s">
        <v>594</v>
      </c>
      <c r="BA67" s="640"/>
      <c r="BB67" s="640"/>
      <c r="BC67" s="640"/>
      <c r="BD67" s="640"/>
    </row>
    <row r="68" spans="1:56" s="639" customFormat="1" ht="15" customHeight="1">
      <c r="A68" s="641" t="s">
        <v>595</v>
      </c>
      <c r="BA68" s="640"/>
      <c r="BB68" s="640"/>
      <c r="BC68" s="640"/>
      <c r="BD68" s="640"/>
    </row>
    <row r="69" spans="1:56" s="639" customFormat="1" ht="15" customHeight="1">
      <c r="A69" s="639" t="s">
        <v>390</v>
      </c>
      <c r="BA69" s="640"/>
      <c r="BB69" s="640"/>
      <c r="BC69" s="640"/>
      <c r="BD69" s="640"/>
    </row>
    <row r="70" spans="1:56" s="639" customFormat="1" ht="15" customHeight="1">
      <c r="A70" s="641" t="s">
        <v>515</v>
      </c>
      <c r="BA70" s="640"/>
      <c r="BB70" s="640"/>
      <c r="BC70" s="640"/>
      <c r="BD70" s="640"/>
    </row>
    <row r="71" spans="1:56" s="639" customFormat="1" ht="15" customHeight="1">
      <c r="A71" s="639" t="s">
        <v>391</v>
      </c>
      <c r="BA71" s="640"/>
      <c r="BB71" s="640"/>
      <c r="BC71" s="640"/>
      <c r="BD71" s="640"/>
    </row>
    <row r="72" spans="1:56" s="639" customFormat="1" ht="15" customHeight="1">
      <c r="A72" s="642" t="s">
        <v>392</v>
      </c>
      <c r="B72" s="642"/>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B72" s="643"/>
      <c r="AC72" s="643"/>
      <c r="AD72" s="643"/>
      <c r="AE72" s="643"/>
      <c r="AG72" s="643"/>
      <c r="AH72" s="643"/>
      <c r="AI72" s="643"/>
      <c r="AJ72" s="643"/>
      <c r="AK72" s="643"/>
      <c r="AL72" s="643"/>
      <c r="AM72" s="643"/>
      <c r="AN72" s="643"/>
      <c r="AO72" s="643"/>
      <c r="AQ72" s="643"/>
      <c r="AR72" s="643"/>
      <c r="AS72" s="643"/>
      <c r="AT72" s="643"/>
      <c r="AV72" s="643"/>
      <c r="AW72" s="643"/>
      <c r="AX72" s="643"/>
      <c r="AY72" s="643"/>
      <c r="BA72" s="640"/>
      <c r="BB72" s="640"/>
      <c r="BC72" s="640"/>
      <c r="BD72" s="640"/>
    </row>
    <row r="73" spans="1:56" s="639" customFormat="1" ht="15" customHeight="1">
      <c r="A73" s="644" t="s">
        <v>393</v>
      </c>
      <c r="B73" s="643"/>
      <c r="C73" s="643"/>
      <c r="D73" s="643"/>
      <c r="E73" s="643"/>
      <c r="F73" s="643"/>
      <c r="G73" s="643"/>
      <c r="H73" s="643"/>
      <c r="I73" s="643"/>
      <c r="J73" s="643"/>
      <c r="K73" s="643"/>
      <c r="L73" s="643"/>
      <c r="M73" s="643"/>
      <c r="N73" s="643"/>
      <c r="O73" s="643"/>
      <c r="P73" s="643"/>
      <c r="Q73" s="643"/>
      <c r="R73" s="643"/>
      <c r="S73" s="643"/>
      <c r="T73" s="643"/>
      <c r="U73" s="643"/>
      <c r="V73" s="645"/>
      <c r="W73" s="643"/>
      <c r="X73" s="643"/>
      <c r="Y73" s="643"/>
      <c r="Z73" s="643"/>
      <c r="AA73" s="645"/>
      <c r="AB73" s="643"/>
      <c r="AC73" s="643"/>
      <c r="AD73" s="643"/>
      <c r="AE73" s="643"/>
      <c r="AF73" s="645"/>
      <c r="AG73" s="643"/>
      <c r="AH73" s="643"/>
      <c r="AI73" s="643"/>
      <c r="AJ73" s="643"/>
      <c r="AK73" s="643"/>
      <c r="AL73" s="643"/>
      <c r="AM73" s="643"/>
      <c r="AN73" s="643"/>
      <c r="AO73" s="643"/>
      <c r="AP73" s="645"/>
      <c r="AQ73" s="643"/>
      <c r="AR73" s="643"/>
      <c r="AS73" s="643"/>
      <c r="AT73" s="643"/>
      <c r="AU73" s="645"/>
      <c r="AV73" s="643"/>
      <c r="AW73" s="643"/>
      <c r="AX73" s="643"/>
      <c r="AY73" s="643"/>
      <c r="BA73" s="640"/>
      <c r="BB73" s="640"/>
      <c r="BC73" s="640"/>
      <c r="BD73" s="640"/>
    </row>
    <row r="74" spans="1:56">
      <c r="A74" s="387"/>
      <c r="B74" s="24"/>
      <c r="C74" s="24"/>
      <c r="D74" s="24"/>
      <c r="E74" s="24"/>
      <c r="F74" s="24"/>
      <c r="G74" s="24"/>
      <c r="H74" s="24"/>
      <c r="I74" s="24"/>
      <c r="J74" s="24"/>
      <c r="K74" s="24"/>
      <c r="L74" s="24"/>
      <c r="M74" s="24"/>
      <c r="N74" s="24"/>
      <c r="O74" s="24"/>
      <c r="P74" s="24"/>
      <c r="Q74" s="24"/>
      <c r="R74" s="24"/>
      <c r="S74" s="24"/>
      <c r="T74" s="24"/>
      <c r="U74" s="24"/>
      <c r="V74" s="380"/>
      <c r="W74" s="24"/>
      <c r="X74" s="24"/>
      <c r="Y74" s="24"/>
      <c r="Z74" s="24"/>
      <c r="AA74" s="380"/>
      <c r="AB74" s="24"/>
      <c r="AC74" s="24"/>
      <c r="AD74" s="24"/>
      <c r="AE74" s="24"/>
      <c r="AF74" s="380"/>
      <c r="AG74" s="24"/>
      <c r="AH74" s="24"/>
      <c r="AI74" s="24"/>
      <c r="AJ74" s="24"/>
      <c r="AK74" s="24"/>
      <c r="AL74" s="24"/>
      <c r="AM74" s="24"/>
      <c r="AN74" s="24"/>
      <c r="AO74" s="24"/>
      <c r="AP74" s="380"/>
      <c r="AQ74" s="24"/>
      <c r="AR74" s="24"/>
      <c r="AS74" s="24"/>
      <c r="AT74" s="24"/>
      <c r="AU74" s="380"/>
      <c r="AV74" s="24"/>
      <c r="AW74" s="24"/>
      <c r="AX74" s="24"/>
      <c r="AY74" s="24"/>
    </row>
    <row r="75" spans="1:56">
      <c r="A75" s="370"/>
      <c r="B75" s="388"/>
      <c r="C75" s="388"/>
      <c r="D75" s="388"/>
      <c r="E75" s="388"/>
      <c r="F75" s="388"/>
      <c r="G75" s="388"/>
      <c r="H75" s="388"/>
      <c r="I75" s="388"/>
      <c r="J75" s="388"/>
      <c r="K75" s="388"/>
      <c r="L75" s="388"/>
      <c r="M75" s="388"/>
      <c r="N75" s="388"/>
      <c r="O75" s="388"/>
      <c r="P75" s="388"/>
      <c r="Q75" s="388"/>
      <c r="R75" s="388"/>
      <c r="S75" s="388"/>
      <c r="T75" s="388"/>
      <c r="U75" s="388"/>
      <c r="V75" s="380"/>
      <c r="W75" s="388"/>
      <c r="X75" s="388"/>
      <c r="Y75" s="388"/>
      <c r="Z75" s="388"/>
      <c r="AA75" s="380"/>
      <c r="AB75" s="388"/>
      <c r="AC75" s="388"/>
      <c r="AD75" s="388"/>
      <c r="AE75" s="388"/>
      <c r="AF75" s="380"/>
      <c r="AG75" s="388"/>
      <c r="AH75" s="388"/>
      <c r="AI75" s="388"/>
      <c r="AJ75" s="388"/>
      <c r="AK75" s="388"/>
      <c r="AL75" s="388"/>
      <c r="AM75" s="388"/>
      <c r="AN75" s="388"/>
      <c r="AO75" s="388"/>
      <c r="AP75" s="380"/>
      <c r="AQ75" s="388"/>
      <c r="AR75" s="388"/>
      <c r="AS75" s="388"/>
      <c r="AT75" s="388"/>
      <c r="AU75" s="380"/>
      <c r="AV75" s="388"/>
      <c r="AW75" s="388"/>
      <c r="AX75" s="388"/>
      <c r="AY75" s="388"/>
    </row>
    <row r="76" spans="1:56">
      <c r="A76" s="348"/>
      <c r="B76" s="389"/>
      <c r="C76" s="389"/>
      <c r="D76" s="389"/>
      <c r="E76" s="389"/>
      <c r="F76" s="389"/>
      <c r="G76" s="389"/>
      <c r="H76" s="389"/>
      <c r="I76" s="389"/>
      <c r="J76" s="389"/>
      <c r="K76" s="389"/>
      <c r="L76" s="389"/>
      <c r="M76" s="389"/>
      <c r="N76" s="389"/>
      <c r="O76" s="389"/>
      <c r="P76" s="389"/>
      <c r="Q76" s="389"/>
      <c r="R76" s="389"/>
      <c r="S76" s="389"/>
      <c r="T76" s="389"/>
      <c r="U76" s="389"/>
      <c r="V76" s="380"/>
      <c r="W76" s="389"/>
      <c r="X76" s="389"/>
      <c r="Y76" s="389"/>
      <c r="Z76" s="389"/>
      <c r="AA76" s="380"/>
      <c r="AB76" s="389"/>
      <c r="AC76" s="389"/>
      <c r="AD76" s="389"/>
      <c r="AE76" s="389"/>
      <c r="AF76" s="380"/>
      <c r="AG76" s="389"/>
      <c r="AH76" s="389"/>
      <c r="AI76" s="389"/>
      <c r="AJ76" s="389"/>
      <c r="AK76" s="389"/>
      <c r="AL76" s="389"/>
      <c r="AM76" s="389"/>
      <c r="AN76" s="389"/>
      <c r="AO76" s="389"/>
      <c r="AP76" s="380"/>
      <c r="AQ76" s="389"/>
      <c r="AR76" s="389"/>
      <c r="AS76" s="389"/>
      <c r="AT76" s="389"/>
      <c r="AU76" s="380"/>
      <c r="AV76" s="389"/>
      <c r="AW76" s="389"/>
      <c r="AX76" s="389"/>
      <c r="AY76" s="389"/>
    </row>
    <row r="77" spans="1:56">
      <c r="A77" s="370"/>
      <c r="B77" s="24"/>
      <c r="C77" s="24"/>
      <c r="D77" s="24"/>
      <c r="E77" s="24"/>
      <c r="F77" s="24"/>
      <c r="G77" s="24"/>
      <c r="H77" s="24"/>
      <c r="I77" s="24"/>
      <c r="J77" s="24"/>
      <c r="K77" s="24"/>
      <c r="L77" s="24"/>
      <c r="M77" s="24"/>
      <c r="N77" s="24"/>
      <c r="O77" s="24"/>
      <c r="P77" s="24"/>
      <c r="Q77" s="24"/>
      <c r="R77" s="24"/>
      <c r="S77" s="24"/>
      <c r="T77" s="24"/>
      <c r="U77" s="24"/>
      <c r="V77" s="380"/>
      <c r="W77" s="24"/>
      <c r="X77" s="24"/>
      <c r="Y77" s="24"/>
      <c r="Z77" s="24"/>
      <c r="AA77" s="380"/>
      <c r="AB77" s="24"/>
      <c r="AC77" s="24"/>
      <c r="AD77" s="24"/>
      <c r="AE77" s="24"/>
      <c r="AF77" s="380"/>
      <c r="AG77" s="24"/>
      <c r="AH77" s="24"/>
      <c r="AI77" s="24"/>
      <c r="AJ77" s="24"/>
      <c r="AK77" s="24"/>
      <c r="AL77" s="24"/>
      <c r="AM77" s="24"/>
      <c r="AN77" s="24"/>
      <c r="AO77" s="24"/>
      <c r="AP77" s="380"/>
      <c r="AQ77" s="24"/>
      <c r="AR77" s="24"/>
      <c r="AS77" s="24"/>
      <c r="AT77" s="24"/>
      <c r="AU77" s="380"/>
      <c r="AV77" s="24"/>
      <c r="AW77" s="24"/>
      <c r="AX77" s="24"/>
      <c r="AY77" s="24"/>
    </row>
    <row r="78" spans="1:56">
      <c r="A78" s="370"/>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380"/>
      <c r="AB78" s="24"/>
      <c r="AC78" s="24"/>
      <c r="AD78" s="24"/>
      <c r="AE78" s="24"/>
      <c r="AF78" s="380"/>
      <c r="AG78" s="24"/>
      <c r="AH78" s="24"/>
      <c r="AI78" s="24"/>
      <c r="AJ78" s="24"/>
      <c r="AK78" s="24"/>
      <c r="AL78" s="24"/>
      <c r="AM78" s="24"/>
      <c r="AN78" s="24"/>
      <c r="AO78" s="24"/>
      <c r="AP78" s="380"/>
      <c r="AQ78" s="24"/>
      <c r="AR78" s="24"/>
      <c r="AS78" s="24"/>
      <c r="AT78" s="24"/>
      <c r="AU78" s="380"/>
      <c r="AV78" s="24"/>
      <c r="AW78" s="24"/>
      <c r="AX78" s="24"/>
      <c r="AY78" s="24"/>
    </row>
    <row r="79" spans="1:56">
      <c r="A79" s="370"/>
      <c r="B79" s="370"/>
      <c r="C79" s="25"/>
      <c r="D79" s="25"/>
      <c r="E79" s="25"/>
      <c r="F79" s="25"/>
      <c r="G79" s="25"/>
      <c r="H79" s="25"/>
      <c r="I79" s="25"/>
      <c r="J79" s="25"/>
      <c r="K79" s="25"/>
      <c r="L79" s="25"/>
      <c r="M79" s="25"/>
      <c r="N79" s="25"/>
      <c r="O79" s="25"/>
      <c r="P79" s="25"/>
      <c r="Q79" s="25"/>
      <c r="R79" s="25"/>
      <c r="S79" s="25"/>
      <c r="T79" s="25"/>
      <c r="U79" s="25"/>
      <c r="V79" s="25"/>
      <c r="W79" s="25"/>
      <c r="X79" s="25"/>
      <c r="Y79" s="25"/>
      <c r="Z79" s="25"/>
      <c r="AB79" s="25"/>
      <c r="AC79" s="25"/>
      <c r="AD79" s="25"/>
      <c r="AE79" s="25"/>
      <c r="AG79" s="25"/>
      <c r="AH79" s="25"/>
      <c r="AI79" s="25"/>
      <c r="AJ79" s="25"/>
      <c r="AK79" s="25"/>
      <c r="AL79" s="25"/>
      <c r="AM79" s="25"/>
      <c r="AN79" s="25"/>
      <c r="AO79" s="25"/>
      <c r="AQ79" s="25"/>
      <c r="AR79" s="25"/>
      <c r="AS79" s="25"/>
      <c r="AT79" s="25"/>
      <c r="AV79" s="25"/>
      <c r="AW79" s="25"/>
      <c r="AX79" s="25"/>
      <c r="AY79" s="25"/>
    </row>
    <row r="80" spans="1:56">
      <c r="B80" s="370"/>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B80" s="355"/>
      <c r="AC80" s="355"/>
      <c r="AD80" s="355"/>
      <c r="AE80" s="355"/>
      <c r="AG80" s="355"/>
      <c r="AH80" s="355"/>
      <c r="AI80" s="355"/>
      <c r="AJ80" s="355"/>
      <c r="AK80" s="355"/>
      <c r="AL80" s="355"/>
      <c r="AM80" s="355"/>
      <c r="AN80" s="355"/>
      <c r="AO80" s="355"/>
      <c r="AQ80" s="355"/>
      <c r="AR80" s="355"/>
      <c r="AS80" s="355"/>
      <c r="AT80" s="355"/>
      <c r="AV80" s="355"/>
      <c r="AW80" s="355"/>
      <c r="AX80" s="355"/>
      <c r="AY80" s="355"/>
    </row>
    <row r="81" spans="1:2">
      <c r="A81" s="370"/>
      <c r="B81" s="370"/>
    </row>
    <row r="82" spans="1:2">
      <c r="A82" s="370"/>
      <c r="B82" s="370"/>
    </row>
    <row r="83" spans="1:2">
      <c r="A83" s="370"/>
      <c r="B83" s="370"/>
    </row>
    <row r="84" spans="1:2">
      <c r="A84" s="370"/>
      <c r="B84" s="370"/>
    </row>
    <row r="85" spans="1:2">
      <c r="A85" s="370"/>
      <c r="B85" s="370"/>
    </row>
  </sheetData>
  <mergeCells count="52">
    <mergeCell ref="C46:F46"/>
    <mergeCell ref="H46:K46"/>
    <mergeCell ref="M46:P46"/>
    <mergeCell ref="R46:U46"/>
    <mergeCell ref="W46:Z46"/>
    <mergeCell ref="C47:D47"/>
    <mergeCell ref="H47:I47"/>
    <mergeCell ref="M47:N47"/>
    <mergeCell ref="R47:S47"/>
    <mergeCell ref="W47:X47"/>
    <mergeCell ref="W28:X28"/>
    <mergeCell ref="C45:F45"/>
    <mergeCell ref="H45:K45"/>
    <mergeCell ref="M45:P45"/>
    <mergeCell ref="R45:U45"/>
    <mergeCell ref="W45:Z45"/>
    <mergeCell ref="C44:F44"/>
    <mergeCell ref="H44:K44"/>
    <mergeCell ref="M44:P44"/>
    <mergeCell ref="R44:U44"/>
    <mergeCell ref="W44:Z44"/>
    <mergeCell ref="AB28:AC28"/>
    <mergeCell ref="AB26:AE26"/>
    <mergeCell ref="C27:F27"/>
    <mergeCell ref="H27:K27"/>
    <mergeCell ref="M27:P27"/>
    <mergeCell ref="R27:U27"/>
    <mergeCell ref="W27:Z27"/>
    <mergeCell ref="C26:F26"/>
    <mergeCell ref="H26:K26"/>
    <mergeCell ref="M26:P26"/>
    <mergeCell ref="R26:U26"/>
    <mergeCell ref="W26:Z26"/>
    <mergeCell ref="C28:D28"/>
    <mergeCell ref="H28:I28"/>
    <mergeCell ref="M28:N28"/>
    <mergeCell ref="R28:S28"/>
    <mergeCell ref="C10:D10"/>
    <mergeCell ref="H10:I10"/>
    <mergeCell ref="M10:N10"/>
    <mergeCell ref="R10:S10"/>
    <mergeCell ref="W10:X10"/>
    <mergeCell ref="C8:D8"/>
    <mergeCell ref="H8:I8"/>
    <mergeCell ref="M8:N8"/>
    <mergeCell ref="R8:S8"/>
    <mergeCell ref="W8:Z8"/>
    <mergeCell ref="C9:D9"/>
    <mergeCell ref="H9:I9"/>
    <mergeCell ref="M9:N9"/>
    <mergeCell ref="R9:S9"/>
    <mergeCell ref="W9:Z9"/>
  </mergeCells>
  <hyperlinks>
    <hyperlink ref="A2" location="Contents!A1" display="Back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showGridLines="0" workbookViewId="0"/>
  </sheetViews>
  <sheetFormatPr defaultColWidth="9.140625" defaultRowHeight="12.75"/>
  <cols>
    <col min="1" max="1" width="18.85546875" style="349" customWidth="1"/>
    <col min="2" max="2" width="9.28515625" style="349" customWidth="1"/>
    <col min="3" max="3" width="20.7109375" style="349" customWidth="1"/>
    <col min="4" max="4" width="31" style="349" customWidth="1"/>
    <col min="5" max="5" width="5.42578125" style="349" customWidth="1"/>
    <col min="6" max="6" width="25.5703125" style="349" customWidth="1"/>
    <col min="7" max="7" width="14.28515625" style="349" customWidth="1"/>
    <col min="8" max="10" width="9.140625" style="350"/>
    <col min="11" max="12" width="9.140625" style="349"/>
    <col min="13" max="14" width="27.85546875" style="349" customWidth="1"/>
    <col min="15" max="15" width="9.140625" style="349"/>
    <col min="16" max="16" width="18.7109375" style="349" customWidth="1"/>
    <col min="17" max="16384" width="9.140625" style="349"/>
  </cols>
  <sheetData>
    <row r="1" spans="1:32">
      <c r="A1" s="348"/>
      <c r="B1" s="348"/>
      <c r="C1" s="348"/>
      <c r="D1" s="348"/>
      <c r="E1" s="348"/>
      <c r="F1" s="348"/>
      <c r="G1" s="348"/>
    </row>
    <row r="2" spans="1:32">
      <c r="A2" s="62" t="s">
        <v>8</v>
      </c>
      <c r="B2" s="348"/>
      <c r="C2" s="348"/>
      <c r="D2" s="348"/>
      <c r="E2" s="348"/>
      <c r="F2" s="348"/>
      <c r="G2" s="348"/>
    </row>
    <row r="3" spans="1:32" ht="15">
      <c r="A3" s="348"/>
      <c r="B3" s="348"/>
      <c r="C3" s="348"/>
      <c r="D3" s="348"/>
      <c r="E3" s="348"/>
      <c r="F3" s="348"/>
      <c r="G3" s="348"/>
      <c r="H3" s="348"/>
      <c r="I3" s="348"/>
      <c r="J3" s="348"/>
      <c r="K3" s="348"/>
      <c r="L3" s="348"/>
      <c r="M3" s="390"/>
      <c r="N3" s="348"/>
      <c r="O3" s="348"/>
      <c r="P3" s="348"/>
      <c r="Q3" s="348"/>
      <c r="R3" s="348"/>
      <c r="S3" s="348"/>
      <c r="T3" s="348"/>
      <c r="U3" s="348"/>
      <c r="V3" s="348"/>
      <c r="W3" s="348"/>
      <c r="X3" s="348"/>
      <c r="Y3" s="348"/>
      <c r="Z3" s="348"/>
      <c r="AA3" s="348"/>
      <c r="AB3" s="348"/>
      <c r="AC3" s="348"/>
      <c r="AD3" s="348"/>
      <c r="AE3" s="348"/>
      <c r="AF3" s="348"/>
    </row>
    <row r="4" spans="1:32" ht="15.75" customHeight="1">
      <c r="A4" s="351" t="s">
        <v>394</v>
      </c>
      <c r="B4" s="352"/>
      <c r="C4" s="348"/>
      <c r="D4" s="348"/>
      <c r="E4" s="348"/>
      <c r="F4" s="348"/>
      <c r="G4" s="348"/>
      <c r="H4" s="348"/>
      <c r="I4" s="348"/>
      <c r="J4" s="348"/>
      <c r="K4" s="348"/>
      <c r="L4" s="348"/>
      <c r="M4" s="390"/>
      <c r="N4" s="348"/>
      <c r="O4" s="348"/>
      <c r="P4" s="348"/>
      <c r="Q4" s="348"/>
      <c r="R4" s="348"/>
      <c r="S4" s="348"/>
      <c r="T4" s="348"/>
      <c r="U4" s="348"/>
      <c r="V4" s="348"/>
      <c r="W4" s="348"/>
      <c r="X4" s="348"/>
      <c r="Y4" s="348"/>
      <c r="Z4" s="348"/>
      <c r="AA4" s="348"/>
      <c r="AB4" s="348"/>
      <c r="AC4" s="348"/>
      <c r="AD4" s="348"/>
      <c r="AE4" s="348"/>
      <c r="AF4" s="348"/>
    </row>
    <row r="5" spans="1:32">
      <c r="A5" s="354"/>
      <c r="B5" s="354"/>
      <c r="C5" s="354"/>
      <c r="D5" s="354"/>
      <c r="E5" s="354"/>
      <c r="F5" s="354"/>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row>
    <row r="6" spans="1:32" s="355" customFormat="1">
      <c r="A6" s="353"/>
      <c r="B6" s="359"/>
      <c r="C6" s="691" t="s">
        <v>395</v>
      </c>
      <c r="D6" s="691"/>
      <c r="E6" s="691"/>
      <c r="F6" s="691"/>
      <c r="G6" s="348"/>
      <c r="H6" s="348"/>
      <c r="I6" s="348"/>
      <c r="J6" s="348"/>
      <c r="K6" s="348"/>
      <c r="L6" s="348"/>
      <c r="M6" s="391"/>
      <c r="N6" s="391"/>
      <c r="O6" s="391"/>
      <c r="P6" s="391"/>
      <c r="Q6" s="391"/>
      <c r="R6" s="391"/>
      <c r="S6" s="348"/>
      <c r="T6" s="348"/>
      <c r="U6" s="348"/>
      <c r="V6" s="348"/>
      <c r="W6" s="348"/>
      <c r="X6" s="348"/>
      <c r="Y6" s="348"/>
      <c r="Z6" s="348"/>
      <c r="AA6" s="348"/>
      <c r="AB6" s="348"/>
      <c r="AC6" s="348"/>
      <c r="AD6" s="348"/>
      <c r="AE6" s="348"/>
      <c r="AF6" s="348"/>
    </row>
    <row r="7" spans="1:32" s="355" customFormat="1">
      <c r="A7" s="353"/>
      <c r="B7" s="359"/>
      <c r="C7" s="692" t="s">
        <v>396</v>
      </c>
      <c r="D7" s="692"/>
      <c r="E7" s="692"/>
      <c r="F7" s="692"/>
      <c r="G7" s="348"/>
      <c r="H7" s="348"/>
      <c r="I7" s="348"/>
      <c r="J7" s="348"/>
      <c r="K7" s="348"/>
      <c r="L7" s="348"/>
      <c r="M7" s="391"/>
      <c r="N7" s="391"/>
      <c r="O7" s="391"/>
      <c r="P7" s="391"/>
      <c r="Q7" s="391"/>
      <c r="R7" s="391"/>
      <c r="S7" s="348"/>
      <c r="T7" s="348"/>
      <c r="U7" s="348"/>
      <c r="V7" s="348"/>
      <c r="W7" s="348"/>
      <c r="X7" s="348"/>
      <c r="Y7" s="348"/>
      <c r="Z7" s="348"/>
      <c r="AA7" s="348"/>
      <c r="AB7" s="348"/>
      <c r="AC7" s="348"/>
      <c r="AD7" s="348"/>
      <c r="AE7" s="348"/>
      <c r="AF7" s="348"/>
    </row>
    <row r="8" spans="1:32" s="355" customFormat="1" ht="42.75" customHeight="1">
      <c r="A8" s="392" t="s">
        <v>397</v>
      </c>
      <c r="B8" s="362"/>
      <c r="C8" s="375" t="s">
        <v>398</v>
      </c>
      <c r="D8" s="375" t="s">
        <v>399</v>
      </c>
      <c r="E8" s="375"/>
      <c r="F8" s="375" t="s">
        <v>400</v>
      </c>
      <c r="G8" s="348"/>
      <c r="H8" s="348"/>
      <c r="I8" s="348"/>
      <c r="J8" s="348"/>
      <c r="K8" s="348"/>
      <c r="L8" s="348"/>
      <c r="M8" s="393"/>
      <c r="N8" s="393"/>
      <c r="O8" s="393"/>
      <c r="P8" s="393"/>
      <c r="Q8" s="391"/>
      <c r="R8" s="391"/>
      <c r="S8" s="348"/>
      <c r="T8" s="348"/>
      <c r="U8" s="348"/>
      <c r="V8" s="348"/>
      <c r="W8" s="348"/>
      <c r="X8" s="348"/>
      <c r="Y8" s="348"/>
      <c r="Z8" s="348"/>
      <c r="AA8" s="348"/>
      <c r="AB8" s="348"/>
      <c r="AC8" s="348"/>
      <c r="AD8" s="348"/>
      <c r="AE8" s="348"/>
      <c r="AF8" s="348"/>
    </row>
    <row r="9" spans="1:32">
      <c r="A9" s="348"/>
      <c r="B9" s="364"/>
      <c r="D9" s="364"/>
      <c r="E9" s="365"/>
      <c r="F9" s="365"/>
      <c r="G9" s="348"/>
      <c r="H9" s="348"/>
      <c r="I9" s="348"/>
      <c r="J9" s="348"/>
      <c r="K9" s="348"/>
      <c r="L9" s="348"/>
      <c r="M9" s="391"/>
      <c r="N9" s="391"/>
      <c r="O9" s="391"/>
      <c r="P9" s="391"/>
      <c r="Q9" s="391"/>
      <c r="R9" s="391"/>
      <c r="S9" s="348"/>
      <c r="T9" s="348"/>
      <c r="U9" s="348"/>
      <c r="V9" s="348"/>
      <c r="W9" s="348"/>
      <c r="X9" s="348"/>
      <c r="Y9" s="348"/>
      <c r="Z9" s="348"/>
      <c r="AA9" s="348"/>
      <c r="AB9" s="348"/>
      <c r="AC9" s="348"/>
      <c r="AD9" s="348"/>
      <c r="AE9" s="348"/>
      <c r="AF9" s="348"/>
    </row>
    <row r="10" spans="1:32" ht="14.1" customHeight="1">
      <c r="A10" s="348" t="s">
        <v>401</v>
      </c>
      <c r="B10" s="366"/>
      <c r="C10" s="367">
        <v>49639.459793746471</v>
      </c>
      <c r="D10" s="367">
        <v>14760.559492745902</v>
      </c>
      <c r="E10" s="368"/>
      <c r="F10" s="367">
        <v>64400.019286492374</v>
      </c>
      <c r="G10" s="348"/>
      <c r="H10" s="348"/>
      <c r="I10" s="348"/>
      <c r="J10" s="348"/>
      <c r="K10" s="348"/>
      <c r="L10" s="348"/>
      <c r="M10" s="394"/>
      <c r="N10" s="395"/>
      <c r="O10" s="395"/>
      <c r="P10" s="395"/>
      <c r="Q10" s="391"/>
      <c r="R10" s="391"/>
      <c r="S10" s="348"/>
      <c r="T10" s="348"/>
      <c r="U10" s="348"/>
      <c r="V10" s="348"/>
      <c r="W10" s="348"/>
      <c r="X10" s="348"/>
      <c r="Y10" s="348"/>
      <c r="Z10" s="348"/>
      <c r="AA10" s="348"/>
      <c r="AB10" s="348"/>
      <c r="AC10" s="348"/>
      <c r="AD10" s="348"/>
      <c r="AE10" s="348"/>
      <c r="AF10" s="348"/>
    </row>
    <row r="11" spans="1:32" ht="14.1" customHeight="1">
      <c r="A11" s="348" t="s">
        <v>402</v>
      </c>
      <c r="B11" s="367"/>
      <c r="C11" s="367">
        <v>325209.42329744017</v>
      </c>
      <c r="D11" s="367">
        <v>61412.609869290143</v>
      </c>
      <c r="E11" s="369"/>
      <c r="F11" s="367">
        <v>386622.03316673031</v>
      </c>
      <c r="G11" s="348"/>
      <c r="H11" s="348"/>
      <c r="I11" s="348"/>
      <c r="J11" s="348"/>
      <c r="K11" s="348"/>
      <c r="L11" s="348"/>
      <c r="M11" s="394"/>
      <c r="N11" s="395"/>
      <c r="O11" s="395"/>
      <c r="P11" s="395"/>
      <c r="Q11" s="391"/>
      <c r="R11" s="391"/>
      <c r="S11" s="348"/>
      <c r="T11" s="348"/>
      <c r="U11" s="348"/>
      <c r="V11" s="348"/>
      <c r="W11" s="348"/>
      <c r="X11" s="348"/>
      <c r="Y11" s="348"/>
      <c r="Z11" s="348"/>
      <c r="AA11" s="348"/>
      <c r="AB11" s="348"/>
      <c r="AC11" s="348"/>
      <c r="AD11" s="348"/>
      <c r="AE11" s="348"/>
      <c r="AF11" s="348"/>
    </row>
    <row r="12" spans="1:32" ht="14.1" customHeight="1">
      <c r="A12" s="348" t="s">
        <v>120</v>
      </c>
      <c r="B12" s="367"/>
      <c r="C12" s="367">
        <v>244547.11798597593</v>
      </c>
      <c r="D12" s="367">
        <v>31318.973021138459</v>
      </c>
      <c r="E12" s="369"/>
      <c r="F12" s="367">
        <v>275866.09100711439</v>
      </c>
      <c r="G12" s="348"/>
      <c r="H12" s="348"/>
      <c r="I12" s="348"/>
      <c r="J12" s="348"/>
      <c r="K12" s="348"/>
      <c r="L12" s="348"/>
      <c r="M12" s="395"/>
      <c r="N12" s="395"/>
      <c r="O12" s="395"/>
      <c r="P12" s="395"/>
      <c r="Q12" s="391"/>
      <c r="R12" s="391"/>
      <c r="S12" s="348"/>
      <c r="T12" s="348"/>
      <c r="U12" s="348"/>
      <c r="V12" s="348"/>
      <c r="W12" s="348"/>
      <c r="X12" s="348"/>
      <c r="Y12" s="348"/>
      <c r="Z12" s="348"/>
      <c r="AA12" s="348"/>
      <c r="AB12" s="348"/>
      <c r="AC12" s="348"/>
      <c r="AD12" s="348"/>
      <c r="AE12" s="348"/>
      <c r="AF12" s="348"/>
    </row>
    <row r="13" spans="1:32" ht="14.1" customHeight="1">
      <c r="A13" s="348" t="s">
        <v>199</v>
      </c>
      <c r="B13" s="367"/>
      <c r="C13" s="367">
        <v>258146.77877063164</v>
      </c>
      <c r="D13" s="367">
        <v>33060.671769089531</v>
      </c>
      <c r="E13" s="369"/>
      <c r="F13" s="367">
        <v>291207.45053972118</v>
      </c>
      <c r="G13" s="348"/>
      <c r="H13" s="348"/>
      <c r="I13" s="348"/>
      <c r="J13" s="348"/>
      <c r="K13" s="348"/>
      <c r="L13" s="348"/>
      <c r="M13" s="395"/>
      <c r="N13" s="395"/>
      <c r="O13" s="395"/>
      <c r="P13" s="395"/>
      <c r="Q13" s="391"/>
      <c r="R13" s="391"/>
      <c r="S13" s="348"/>
      <c r="T13" s="348"/>
      <c r="U13" s="348"/>
      <c r="V13" s="348"/>
      <c r="W13" s="348"/>
      <c r="X13" s="348"/>
      <c r="Y13" s="348"/>
      <c r="Z13" s="348"/>
      <c r="AA13" s="348"/>
      <c r="AB13" s="348"/>
      <c r="AC13" s="348"/>
      <c r="AD13" s="348"/>
      <c r="AE13" s="348"/>
      <c r="AF13" s="348"/>
    </row>
    <row r="14" spans="1:32" ht="14.1" customHeight="1">
      <c r="A14" s="348"/>
      <c r="B14" s="367"/>
      <c r="C14" s="367"/>
      <c r="D14" s="367"/>
      <c r="E14" s="369"/>
      <c r="F14" s="369"/>
      <c r="G14" s="348"/>
      <c r="H14" s="348"/>
      <c r="I14" s="348"/>
      <c r="J14" s="348"/>
      <c r="K14" s="348"/>
      <c r="L14" s="348"/>
      <c r="M14" s="395"/>
      <c r="N14" s="395"/>
      <c r="O14" s="395"/>
      <c r="P14" s="395"/>
      <c r="Q14" s="391"/>
      <c r="R14" s="391"/>
      <c r="S14" s="348"/>
      <c r="T14" s="348"/>
      <c r="U14" s="348"/>
      <c r="V14" s="348"/>
      <c r="W14" s="348"/>
      <c r="X14" s="348"/>
      <c r="Y14" s="348"/>
      <c r="Z14" s="348"/>
      <c r="AA14" s="348"/>
      <c r="AB14" s="348"/>
      <c r="AC14" s="348"/>
      <c r="AD14" s="348"/>
      <c r="AE14" s="348"/>
      <c r="AF14" s="348"/>
    </row>
    <row r="15" spans="1:32">
      <c r="A15" s="370" t="s">
        <v>403</v>
      </c>
      <c r="B15" s="367"/>
      <c r="C15" s="367">
        <v>877542.77984779421</v>
      </c>
      <c r="D15" s="367">
        <v>69816.220152205788</v>
      </c>
      <c r="E15" s="369"/>
      <c r="F15" s="367">
        <v>947359</v>
      </c>
      <c r="G15" s="348"/>
      <c r="H15" s="348"/>
      <c r="I15" s="348"/>
      <c r="J15" s="348"/>
      <c r="K15" s="348"/>
      <c r="L15" s="348"/>
      <c r="M15" s="395"/>
      <c r="N15" s="395"/>
      <c r="O15" s="395"/>
      <c r="P15" s="395"/>
      <c r="Q15" s="391"/>
      <c r="R15" s="391"/>
      <c r="S15" s="348"/>
      <c r="T15" s="348"/>
      <c r="U15" s="348"/>
      <c r="V15" s="348"/>
      <c r="W15" s="348"/>
      <c r="X15" s="348"/>
      <c r="Y15" s="348"/>
      <c r="Z15" s="348"/>
      <c r="AA15" s="348"/>
      <c r="AB15" s="348"/>
      <c r="AC15" s="348"/>
      <c r="AD15" s="348"/>
      <c r="AE15" s="348"/>
      <c r="AF15" s="348"/>
    </row>
    <row r="16" spans="1:32" ht="15.75" customHeight="1">
      <c r="A16" s="354"/>
      <c r="B16" s="33"/>
      <c r="C16" s="33"/>
      <c r="D16" s="33"/>
      <c r="E16" s="33"/>
      <c r="F16" s="33"/>
      <c r="G16" s="348"/>
      <c r="H16" s="348"/>
      <c r="I16" s="348"/>
      <c r="J16" s="348"/>
      <c r="K16" s="348"/>
      <c r="L16" s="348"/>
      <c r="M16" s="391"/>
      <c r="N16" s="391"/>
      <c r="O16" s="391"/>
      <c r="P16" s="391"/>
      <c r="Q16" s="391"/>
      <c r="R16" s="391"/>
      <c r="S16" s="348"/>
      <c r="T16" s="348"/>
      <c r="U16" s="348"/>
      <c r="V16" s="348"/>
      <c r="W16" s="348"/>
      <c r="X16" s="348"/>
      <c r="Y16" s="348"/>
      <c r="Z16" s="348"/>
      <c r="AA16" s="348"/>
      <c r="AB16" s="348"/>
      <c r="AC16" s="348"/>
      <c r="AD16" s="348"/>
      <c r="AE16" s="348"/>
      <c r="AF16" s="348"/>
    </row>
    <row r="17" spans="1:18">
      <c r="A17" s="348" t="s">
        <v>388</v>
      </c>
      <c r="B17" s="24"/>
      <c r="C17" s="24"/>
      <c r="D17" s="24"/>
      <c r="E17" s="24"/>
      <c r="F17" s="24"/>
      <c r="G17" s="348"/>
      <c r="M17" s="350"/>
      <c r="N17" s="350"/>
      <c r="O17" s="350"/>
      <c r="P17" s="350"/>
      <c r="Q17" s="350"/>
      <c r="R17" s="350"/>
    </row>
    <row r="19" spans="1:18" ht="15">
      <c r="A19" s="384" t="s">
        <v>26</v>
      </c>
      <c r="B19" s="385"/>
      <c r="C19" s="385"/>
      <c r="D19" s="385"/>
      <c r="E19" s="385"/>
      <c r="F19" s="385"/>
      <c r="G19" s="385"/>
    </row>
    <row r="20" spans="1:18" s="639" customFormat="1" ht="15" customHeight="1">
      <c r="A20" s="641" t="s">
        <v>590</v>
      </c>
      <c r="H20" s="640"/>
      <c r="I20" s="640"/>
      <c r="J20" s="640"/>
    </row>
    <row r="21" spans="1:18" s="639" customFormat="1" ht="15" customHeight="1">
      <c r="A21" s="641" t="s">
        <v>597</v>
      </c>
      <c r="H21" s="640"/>
      <c r="I21" s="640"/>
      <c r="J21" s="640"/>
    </row>
    <row r="22" spans="1:18" s="639" customFormat="1" ht="15" customHeight="1">
      <c r="A22" s="639" t="s">
        <v>404</v>
      </c>
      <c r="H22" s="640"/>
      <c r="I22" s="640"/>
      <c r="J22" s="640"/>
    </row>
    <row r="23" spans="1:18" s="639" customFormat="1" ht="15" customHeight="1">
      <c r="A23" s="641" t="s">
        <v>515</v>
      </c>
      <c r="H23" s="640"/>
      <c r="I23" s="640"/>
      <c r="J23" s="640"/>
    </row>
    <row r="24" spans="1:18" s="639" customFormat="1" ht="15" customHeight="1">
      <c r="A24" s="639" t="s">
        <v>405</v>
      </c>
      <c r="H24" s="640"/>
      <c r="I24" s="640"/>
      <c r="J24" s="640"/>
    </row>
    <row r="25" spans="1:18" s="639" customFormat="1" ht="15" customHeight="1">
      <c r="A25" s="639" t="s">
        <v>406</v>
      </c>
      <c r="H25" s="640"/>
      <c r="I25" s="640"/>
      <c r="J25" s="640"/>
    </row>
    <row r="28" spans="1:18">
      <c r="A28" s="370"/>
    </row>
    <row r="32" spans="1:18">
      <c r="A32" s="370"/>
      <c r="B32" s="370"/>
      <c r="C32" s="348"/>
      <c r="D32" s="348"/>
      <c r="E32" s="348"/>
      <c r="F32" s="348"/>
      <c r="G32" s="348"/>
    </row>
    <row r="33" spans="1:7">
      <c r="A33" s="386"/>
      <c r="B33" s="348"/>
      <c r="C33" s="348"/>
      <c r="D33" s="348"/>
      <c r="E33" s="348"/>
      <c r="F33" s="348"/>
      <c r="G33" s="348"/>
    </row>
    <row r="34" spans="1:7">
      <c r="A34" s="387"/>
      <c r="B34" s="24"/>
      <c r="C34" s="24"/>
      <c r="D34" s="24"/>
      <c r="E34" s="24"/>
      <c r="F34" s="24"/>
      <c r="G34" s="24"/>
    </row>
    <row r="35" spans="1:7">
      <c r="B35" s="388"/>
      <c r="C35" s="388"/>
      <c r="D35" s="388"/>
      <c r="E35" s="388"/>
      <c r="F35" s="388"/>
      <c r="G35" s="388"/>
    </row>
    <row r="36" spans="1:7">
      <c r="A36" s="348"/>
      <c r="B36" s="389"/>
      <c r="C36" s="389"/>
      <c r="D36" s="389"/>
      <c r="E36" s="389"/>
      <c r="F36" s="389"/>
      <c r="G36" s="389"/>
    </row>
    <row r="37" spans="1:7">
      <c r="A37" s="370"/>
      <c r="B37" s="24"/>
      <c r="C37" s="24"/>
      <c r="D37" s="24"/>
      <c r="E37" s="24"/>
      <c r="F37" s="24"/>
      <c r="G37" s="24"/>
    </row>
    <row r="38" spans="1:7">
      <c r="A38" s="370"/>
      <c r="B38" s="24"/>
      <c r="C38" s="24"/>
      <c r="D38" s="24"/>
      <c r="E38" s="24"/>
      <c r="F38" s="24"/>
      <c r="G38" s="24"/>
    </row>
    <row r="39" spans="1:7">
      <c r="A39" s="370"/>
      <c r="B39" s="370"/>
      <c r="C39" s="25"/>
      <c r="D39" s="25"/>
      <c r="E39" s="25"/>
      <c r="F39" s="25"/>
      <c r="G39" s="25"/>
    </row>
    <row r="40" spans="1:7">
      <c r="B40" s="370"/>
      <c r="C40" s="355"/>
      <c r="D40" s="355"/>
      <c r="E40" s="355"/>
      <c r="F40" s="355"/>
      <c r="G40" s="355"/>
    </row>
    <row r="41" spans="1:7">
      <c r="A41" s="370"/>
      <c r="B41" s="370"/>
    </row>
    <row r="42" spans="1:7">
      <c r="A42" s="370"/>
      <c r="B42" s="370"/>
    </row>
    <row r="43" spans="1:7">
      <c r="A43" s="370"/>
      <c r="B43" s="370"/>
    </row>
    <row r="44" spans="1:7">
      <c r="A44" s="370"/>
      <c r="B44" s="370"/>
    </row>
    <row r="45" spans="1:7">
      <c r="A45" s="370"/>
      <c r="B45" s="370"/>
    </row>
  </sheetData>
  <mergeCells count="2">
    <mergeCell ref="C6:F6"/>
    <mergeCell ref="C7:F7"/>
  </mergeCells>
  <hyperlinks>
    <hyperlink ref="A2" location="Contents!A1" display="Back to contents"/>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1"/>
  <sheetViews>
    <sheetView showGridLines="0" zoomScaleNormal="100" workbookViewId="0"/>
  </sheetViews>
  <sheetFormatPr defaultColWidth="9.140625" defaultRowHeight="12.75"/>
  <cols>
    <col min="1" max="5" width="10.7109375" style="132" customWidth="1"/>
    <col min="6" max="6" width="5.7109375" style="132" customWidth="1"/>
    <col min="7" max="9" width="10.7109375" style="132" customWidth="1"/>
    <col min="10" max="10" width="5.7109375" style="132" customWidth="1"/>
    <col min="11" max="13" width="10.7109375" style="132" customWidth="1"/>
    <col min="14" max="14" width="5.28515625" style="132" customWidth="1"/>
    <col min="15" max="17" width="10.7109375" style="132" customWidth="1"/>
    <col min="18" max="18" width="5.7109375" style="132" customWidth="1"/>
    <col min="19" max="20" width="15.7109375" style="132" customWidth="1"/>
    <col min="21" max="21" width="9.140625" style="132"/>
    <col min="22" max="22" width="9.140625" style="238"/>
    <col min="23" max="23" width="20.5703125" style="238" bestFit="1" customWidth="1"/>
    <col min="24" max="44" width="9.140625" style="238"/>
    <col min="45" max="68" width="9.140625" style="132"/>
    <col min="69" max="16384" width="9.140625" style="133"/>
  </cols>
  <sheetData>
    <row r="1" spans="1:41" ht="15" customHeight="1">
      <c r="A1" s="140"/>
      <c r="B1" s="140"/>
      <c r="C1" s="140"/>
      <c r="D1" s="140"/>
      <c r="E1" s="140"/>
      <c r="F1" s="140"/>
      <c r="G1" s="140"/>
    </row>
    <row r="2" spans="1:41" ht="15" customHeight="1">
      <c r="A2" s="194" t="s">
        <v>8</v>
      </c>
      <c r="B2" s="140"/>
      <c r="C2" s="140"/>
      <c r="D2" s="140"/>
      <c r="E2" s="140"/>
      <c r="F2" s="140"/>
      <c r="G2" s="140"/>
    </row>
    <row r="3" spans="1:41" ht="15" customHeight="1">
      <c r="A3" s="140"/>
      <c r="B3" s="140"/>
      <c r="C3" s="140"/>
      <c r="D3" s="140"/>
      <c r="E3" s="140"/>
      <c r="F3" s="140"/>
      <c r="G3" s="140"/>
    </row>
    <row r="4" spans="1:41" ht="15" customHeight="1">
      <c r="A4" s="130" t="s">
        <v>172</v>
      </c>
      <c r="B4" s="131"/>
      <c r="C4" s="131"/>
      <c r="D4" s="131"/>
      <c r="E4" s="131"/>
      <c r="F4" s="131"/>
      <c r="G4" s="131"/>
      <c r="V4" s="412"/>
    </row>
    <row r="5" spans="1:41" ht="15" customHeight="1">
      <c r="A5" s="134"/>
      <c r="B5" s="134"/>
      <c r="C5" s="134"/>
      <c r="D5" s="134"/>
      <c r="E5" s="134"/>
      <c r="F5" s="134"/>
      <c r="G5" s="124"/>
      <c r="H5" s="135"/>
      <c r="I5" s="135"/>
      <c r="J5" s="135"/>
      <c r="K5" s="135"/>
      <c r="L5" s="135"/>
      <c r="M5" s="135"/>
      <c r="N5" s="135"/>
      <c r="O5" s="135"/>
      <c r="P5" s="135"/>
      <c r="Q5" s="135"/>
      <c r="R5" s="135"/>
      <c r="S5" s="135"/>
      <c r="T5" s="135"/>
      <c r="U5" s="34"/>
    </row>
    <row r="6" spans="1:41" ht="15" customHeight="1">
      <c r="K6" s="697" t="s">
        <v>24</v>
      </c>
      <c r="L6" s="697"/>
      <c r="M6" s="697"/>
      <c r="N6" s="697"/>
      <c r="O6" s="697"/>
      <c r="P6" s="697"/>
      <c r="Q6" s="697"/>
      <c r="S6" s="696" t="s">
        <v>168</v>
      </c>
      <c r="T6" s="696"/>
      <c r="V6" s="412"/>
      <c r="W6" s="412"/>
      <c r="X6" s="412"/>
      <c r="Y6" s="412"/>
      <c r="Z6" s="412"/>
      <c r="AA6" s="412"/>
      <c r="AB6" s="412"/>
      <c r="AC6" s="412"/>
      <c r="AD6" s="412"/>
      <c r="AE6" s="412"/>
      <c r="AF6" s="412"/>
      <c r="AG6" s="412"/>
      <c r="AH6" s="412"/>
      <c r="AI6" s="412"/>
      <c r="AJ6" s="412"/>
      <c r="AK6" s="412"/>
      <c r="AL6" s="412"/>
      <c r="AM6" s="412"/>
      <c r="AN6" s="412"/>
      <c r="AO6" s="412"/>
    </row>
    <row r="7" spans="1:41" ht="15" customHeight="1">
      <c r="A7" s="140"/>
      <c r="B7" s="140"/>
      <c r="C7" s="695" t="s">
        <v>99</v>
      </c>
      <c r="D7" s="695"/>
      <c r="E7" s="695"/>
      <c r="G7" s="695" t="s">
        <v>602</v>
      </c>
      <c r="H7" s="695"/>
      <c r="I7" s="695"/>
      <c r="K7" s="698" t="s">
        <v>100</v>
      </c>
      <c r="L7" s="698"/>
      <c r="M7" s="698"/>
      <c r="O7" s="698" t="s">
        <v>171</v>
      </c>
      <c r="P7" s="698"/>
      <c r="Q7" s="698"/>
      <c r="S7" s="123" t="s">
        <v>100</v>
      </c>
      <c r="T7" s="123" t="s">
        <v>171</v>
      </c>
      <c r="V7" s="412"/>
      <c r="W7" s="412"/>
      <c r="X7" s="412"/>
      <c r="Y7" s="412"/>
      <c r="Z7" s="412"/>
      <c r="AA7" s="412"/>
      <c r="AB7" s="412"/>
      <c r="AC7" s="412"/>
      <c r="AD7" s="412"/>
      <c r="AE7" s="412"/>
      <c r="AF7" s="412"/>
      <c r="AG7" s="412"/>
      <c r="AH7" s="412"/>
      <c r="AI7" s="412"/>
      <c r="AJ7" s="412"/>
      <c r="AK7" s="412"/>
      <c r="AL7" s="412"/>
      <c r="AM7" s="412"/>
      <c r="AN7" s="412"/>
      <c r="AO7" s="412"/>
    </row>
    <row r="8" spans="1:41" ht="15" customHeight="1">
      <c r="A8" s="134"/>
      <c r="B8" s="124"/>
      <c r="C8" s="125" t="s">
        <v>20</v>
      </c>
      <c r="D8" s="125" t="s">
        <v>21</v>
      </c>
      <c r="E8" s="125" t="s">
        <v>12</v>
      </c>
      <c r="F8" s="28"/>
      <c r="G8" s="125" t="s">
        <v>20</v>
      </c>
      <c r="H8" s="125" t="s">
        <v>21</v>
      </c>
      <c r="I8" s="28" t="s">
        <v>12</v>
      </c>
      <c r="J8" s="28"/>
      <c r="K8" s="28" t="s">
        <v>20</v>
      </c>
      <c r="L8" s="28" t="s">
        <v>21</v>
      </c>
      <c r="M8" s="28" t="s">
        <v>12</v>
      </c>
      <c r="N8" s="28"/>
      <c r="O8" s="28" t="s">
        <v>20</v>
      </c>
      <c r="P8" s="28" t="s">
        <v>21</v>
      </c>
      <c r="Q8" s="28" t="s">
        <v>12</v>
      </c>
      <c r="R8" s="28"/>
      <c r="S8" s="28" t="s">
        <v>20</v>
      </c>
      <c r="T8" s="28" t="s">
        <v>20</v>
      </c>
      <c r="V8" s="412"/>
      <c r="W8" s="412"/>
      <c r="X8" s="412"/>
      <c r="Y8" s="412"/>
      <c r="Z8" s="412"/>
      <c r="AA8" s="412"/>
      <c r="AB8" s="412"/>
      <c r="AC8" s="412"/>
      <c r="AD8" s="412"/>
      <c r="AE8" s="412"/>
      <c r="AF8" s="412"/>
      <c r="AG8" s="412"/>
      <c r="AH8" s="412"/>
      <c r="AI8" s="412"/>
      <c r="AJ8" s="412"/>
      <c r="AK8" s="412"/>
      <c r="AL8" s="412"/>
      <c r="AM8" s="412"/>
      <c r="AN8" s="412"/>
      <c r="AO8" s="412"/>
    </row>
    <row r="9" spans="1:41" ht="15" customHeight="1">
      <c r="A9" s="140"/>
      <c r="B9" s="140"/>
      <c r="C9" s="145"/>
      <c r="D9" s="145"/>
      <c r="E9" s="145"/>
      <c r="F9" s="145"/>
      <c r="G9" s="145"/>
      <c r="V9" s="412"/>
      <c r="W9" s="412"/>
      <c r="X9" s="412"/>
      <c r="Y9" s="412"/>
      <c r="Z9" s="412"/>
      <c r="AA9" s="412"/>
      <c r="AB9" s="412"/>
      <c r="AC9" s="412"/>
      <c r="AD9" s="412"/>
      <c r="AE9" s="412"/>
      <c r="AF9" s="412"/>
      <c r="AG9" s="412"/>
      <c r="AH9" s="412"/>
      <c r="AI9" s="412"/>
      <c r="AJ9" s="412"/>
      <c r="AK9" s="412"/>
      <c r="AL9" s="412"/>
      <c r="AM9" s="412"/>
      <c r="AN9" s="412"/>
      <c r="AO9" s="412"/>
    </row>
    <row r="10" spans="1:41" ht="15" customHeight="1">
      <c r="A10" s="140" t="s">
        <v>13</v>
      </c>
      <c r="B10" s="195"/>
      <c r="C10" s="147">
        <v>23954</v>
      </c>
      <c r="D10" s="147">
        <v>142079</v>
      </c>
      <c r="E10" s="147">
        <v>166033</v>
      </c>
      <c r="F10" s="196"/>
      <c r="G10" s="147">
        <v>301894</v>
      </c>
      <c r="H10" s="147">
        <v>898932</v>
      </c>
      <c r="I10" s="147">
        <v>1200826</v>
      </c>
      <c r="K10" s="149">
        <v>0.59617392429731042</v>
      </c>
      <c r="L10" s="149">
        <v>3.7416327517363901</v>
      </c>
      <c r="M10" s="149">
        <v>2.1244879050455645</v>
      </c>
      <c r="O10" s="149">
        <v>1.1238210346997715</v>
      </c>
      <c r="P10" s="149">
        <v>14.237299732242494</v>
      </c>
      <c r="Q10" s="149">
        <v>3.6194427625612562</v>
      </c>
      <c r="S10" s="149">
        <v>14.427252413676801</v>
      </c>
      <c r="T10" s="149">
        <v>25.140528269707684</v>
      </c>
      <c r="V10" s="412"/>
      <c r="W10" s="412"/>
      <c r="X10" s="412"/>
      <c r="Y10" s="412"/>
      <c r="Z10" s="412"/>
      <c r="AA10" s="412"/>
      <c r="AB10" s="412"/>
      <c r="AC10" s="412"/>
      <c r="AD10" s="412"/>
      <c r="AE10" s="412"/>
      <c r="AF10" s="412"/>
      <c r="AG10" s="412"/>
      <c r="AH10" s="412"/>
      <c r="AI10" s="412"/>
      <c r="AJ10" s="412"/>
      <c r="AK10" s="412"/>
      <c r="AL10" s="412"/>
      <c r="AM10" s="412"/>
      <c r="AN10" s="412"/>
      <c r="AO10" s="412"/>
    </row>
    <row r="11" spans="1:41" ht="15" customHeight="1">
      <c r="A11" s="140" t="s">
        <v>14</v>
      </c>
      <c r="B11" s="24"/>
      <c r="C11" s="147">
        <v>326792</v>
      </c>
      <c r="D11" s="147">
        <v>443755</v>
      </c>
      <c r="E11" s="147">
        <v>770547</v>
      </c>
      <c r="F11" s="24"/>
      <c r="G11" s="147">
        <v>3088043</v>
      </c>
      <c r="H11" s="147">
        <v>1683018</v>
      </c>
      <c r="I11" s="147">
        <v>4771061</v>
      </c>
      <c r="K11" s="149">
        <v>8.1332916869402467</v>
      </c>
      <c r="L11" s="149">
        <v>11.686232601206243</v>
      </c>
      <c r="M11" s="149">
        <v>9.8595928626787721</v>
      </c>
      <c r="O11" s="149">
        <v>11.495450984310343</v>
      </c>
      <c r="P11" s="149">
        <v>26.655666636363261</v>
      </c>
      <c r="Q11" s="149">
        <v>14.380586534758798</v>
      </c>
      <c r="S11" s="149">
        <v>42.410391578969225</v>
      </c>
      <c r="T11" s="149">
        <v>64.724450179949486</v>
      </c>
      <c r="V11" s="412"/>
      <c r="W11" s="412"/>
      <c r="X11" s="412"/>
      <c r="Y11" s="412"/>
      <c r="Z11" s="412"/>
      <c r="AA11" s="412"/>
      <c r="AB11" s="412"/>
      <c r="AC11" s="412"/>
      <c r="AD11" s="412"/>
      <c r="AE11" s="412"/>
      <c r="AF11" s="412"/>
      <c r="AG11" s="412"/>
      <c r="AH11" s="412"/>
      <c r="AI11" s="412"/>
      <c r="AJ11" s="412"/>
      <c r="AK11" s="412"/>
      <c r="AL11" s="412"/>
      <c r="AM11" s="412"/>
      <c r="AN11" s="412"/>
      <c r="AO11" s="412"/>
    </row>
    <row r="12" spans="1:41" ht="15" customHeight="1">
      <c r="A12" s="140" t="s">
        <v>15</v>
      </c>
      <c r="B12" s="24"/>
      <c r="C12" s="147">
        <v>741153</v>
      </c>
      <c r="D12" s="147">
        <v>501445</v>
      </c>
      <c r="E12" s="147">
        <v>1242598</v>
      </c>
      <c r="F12" s="24"/>
      <c r="G12" s="147">
        <v>6664774</v>
      </c>
      <c r="H12" s="147">
        <v>975359</v>
      </c>
      <c r="I12" s="147">
        <v>7640133</v>
      </c>
      <c r="K12" s="149">
        <v>18.446025403470173</v>
      </c>
      <c r="L12" s="149">
        <v>13.205491558882413</v>
      </c>
      <c r="M12" s="149">
        <v>15.899757408670615</v>
      </c>
      <c r="O12" s="149">
        <v>24.810076426560762</v>
      </c>
      <c r="P12" s="149">
        <v>15.447751809414182</v>
      </c>
      <c r="Q12" s="149">
        <v>23.028335572227299</v>
      </c>
      <c r="S12" s="149">
        <v>59.645436416282664</v>
      </c>
      <c r="T12" s="149">
        <v>87.23374318221947</v>
      </c>
      <c r="V12" s="412"/>
      <c r="W12" s="412"/>
      <c r="X12" s="412"/>
      <c r="Y12" s="412"/>
      <c r="Z12" s="412"/>
      <c r="AA12" s="412"/>
      <c r="AB12" s="412"/>
      <c r="AC12" s="412"/>
      <c r="AD12" s="412"/>
      <c r="AE12" s="412"/>
      <c r="AF12" s="412"/>
      <c r="AG12" s="412"/>
      <c r="AH12" s="412"/>
      <c r="AI12" s="412"/>
      <c r="AJ12" s="412"/>
      <c r="AK12" s="412"/>
      <c r="AL12" s="412"/>
      <c r="AM12" s="412"/>
      <c r="AN12" s="412"/>
      <c r="AO12" s="412"/>
    </row>
    <row r="13" spans="1:41" ht="15" customHeight="1">
      <c r="A13" s="140" t="s">
        <v>16</v>
      </c>
      <c r="B13" s="24"/>
      <c r="C13" s="147">
        <v>1352815</v>
      </c>
      <c r="D13" s="147">
        <v>899267</v>
      </c>
      <c r="E13" s="147">
        <v>2252082</v>
      </c>
      <c r="F13" s="24"/>
      <c r="G13" s="147">
        <v>9417084</v>
      </c>
      <c r="H13" s="147">
        <v>1011500</v>
      </c>
      <c r="I13" s="147">
        <v>10428584</v>
      </c>
      <c r="K13" s="149">
        <v>33.669242189123572</v>
      </c>
      <c r="L13" s="149">
        <v>23.682084331644564</v>
      </c>
      <c r="M13" s="149">
        <v>28.816686864483714</v>
      </c>
      <c r="O13" s="149">
        <v>35.055738387429571</v>
      </c>
      <c r="P13" s="149">
        <v>16.020153559071527</v>
      </c>
      <c r="Q13" s="149">
        <v>31.433082630257935</v>
      </c>
      <c r="S13" s="149">
        <v>60.069526775668024</v>
      </c>
      <c r="T13" s="149">
        <v>90.300696623817771</v>
      </c>
      <c r="V13" s="412"/>
      <c r="W13" s="412"/>
      <c r="X13" s="412"/>
      <c r="Y13" s="412"/>
      <c r="Z13" s="412"/>
      <c r="AA13" s="412"/>
      <c r="AB13" s="412"/>
      <c r="AC13" s="412"/>
      <c r="AD13" s="412"/>
      <c r="AE13" s="412"/>
      <c r="AF13" s="412"/>
      <c r="AG13" s="412"/>
      <c r="AH13" s="412"/>
      <c r="AI13" s="412"/>
      <c r="AJ13" s="412"/>
      <c r="AK13" s="412"/>
      <c r="AL13" s="412"/>
      <c r="AM13" s="412"/>
      <c r="AN13" s="412"/>
      <c r="AO13" s="412"/>
    </row>
    <row r="14" spans="1:41" ht="15" customHeight="1">
      <c r="A14" s="140" t="s">
        <v>17</v>
      </c>
      <c r="B14" s="24"/>
      <c r="C14" s="147">
        <v>1573241</v>
      </c>
      <c r="D14" s="147">
        <v>1810700</v>
      </c>
      <c r="E14" s="147">
        <v>3383941</v>
      </c>
      <c r="F14" s="24"/>
      <c r="G14" s="147">
        <v>7391379</v>
      </c>
      <c r="H14" s="147">
        <v>1745113</v>
      </c>
      <c r="I14" s="147">
        <v>9136492</v>
      </c>
      <c r="K14" s="149">
        <v>39.155266796168696</v>
      </c>
      <c r="L14" s="149">
        <v>47.684558756530393</v>
      </c>
      <c r="M14" s="149">
        <v>43.299474959121333</v>
      </c>
      <c r="O14" s="149">
        <v>27.514913166999548</v>
      </c>
      <c r="P14" s="149">
        <v>27.639128262908535</v>
      </c>
      <c r="Q14" s="149">
        <v>27.538552500194712</v>
      </c>
      <c r="S14" s="149">
        <v>46.491383862780111</v>
      </c>
      <c r="T14" s="149">
        <v>80.899529053382864</v>
      </c>
      <c r="V14" s="412"/>
      <c r="W14" s="412"/>
      <c r="X14" s="412"/>
      <c r="Y14" s="412"/>
      <c r="Z14" s="412"/>
      <c r="AA14" s="412"/>
      <c r="AB14" s="412"/>
      <c r="AC14" s="412"/>
      <c r="AD14" s="412"/>
      <c r="AE14" s="412"/>
      <c r="AF14" s="412"/>
      <c r="AG14" s="412"/>
      <c r="AH14" s="412"/>
      <c r="AI14" s="412"/>
      <c r="AJ14" s="412"/>
      <c r="AK14" s="412"/>
      <c r="AL14" s="412"/>
      <c r="AM14" s="412"/>
      <c r="AN14" s="412"/>
      <c r="AO14" s="412"/>
    </row>
    <row r="15" spans="1:41" ht="15" customHeight="1">
      <c r="A15" s="140"/>
      <c r="B15" s="24"/>
      <c r="F15" s="24"/>
      <c r="V15" s="412"/>
      <c r="W15" s="412"/>
      <c r="X15" s="412"/>
      <c r="Y15" s="412"/>
      <c r="Z15" s="412"/>
      <c r="AA15" s="412"/>
      <c r="AB15" s="412"/>
      <c r="AC15" s="412"/>
      <c r="AD15" s="412"/>
      <c r="AE15" s="412"/>
      <c r="AF15" s="412"/>
      <c r="AG15" s="412"/>
      <c r="AH15" s="412"/>
      <c r="AI15" s="412"/>
      <c r="AJ15" s="412"/>
      <c r="AK15" s="412"/>
      <c r="AL15" s="412"/>
      <c r="AM15" s="412"/>
      <c r="AN15" s="412"/>
      <c r="AO15" s="412"/>
    </row>
    <row r="16" spans="1:41" ht="15" customHeight="1">
      <c r="A16" s="140" t="s">
        <v>18</v>
      </c>
      <c r="B16" s="24"/>
      <c r="C16" s="147">
        <v>4017955</v>
      </c>
      <c r="D16" s="147">
        <v>3797246</v>
      </c>
      <c r="E16" s="147">
        <v>7815201</v>
      </c>
      <c r="F16" s="24"/>
      <c r="G16" s="147">
        <v>26863174</v>
      </c>
      <c r="H16" s="147">
        <v>6313922</v>
      </c>
      <c r="I16" s="147">
        <v>33177096</v>
      </c>
      <c r="K16" s="149">
        <f>SUM(K10:K14)</f>
        <v>100</v>
      </c>
      <c r="L16" s="149">
        <f>SUM(L10:L14)</f>
        <v>100</v>
      </c>
      <c r="M16" s="149">
        <f>SUM(M10:M14)</f>
        <v>100</v>
      </c>
      <c r="O16" s="149">
        <f>SUM(O10:O14)</f>
        <v>100</v>
      </c>
      <c r="P16" s="149">
        <f>SUM(P10:P14)</f>
        <v>100</v>
      </c>
      <c r="Q16" s="149">
        <f>SUM(Q10:Q14)</f>
        <v>100</v>
      </c>
      <c r="S16" s="149">
        <v>51.412049414979855</v>
      </c>
      <c r="T16" s="149">
        <v>80.969033576657822</v>
      </c>
      <c r="V16" s="412"/>
      <c r="W16" s="412"/>
      <c r="X16" s="412"/>
      <c r="Y16" s="412"/>
      <c r="Z16" s="412"/>
      <c r="AA16" s="412"/>
      <c r="AB16" s="412"/>
      <c r="AC16" s="412"/>
      <c r="AD16" s="412"/>
      <c r="AE16" s="412"/>
      <c r="AF16" s="412"/>
      <c r="AG16" s="412"/>
      <c r="AH16" s="412"/>
      <c r="AI16" s="412"/>
      <c r="AJ16" s="412"/>
      <c r="AK16" s="412"/>
      <c r="AL16" s="412"/>
      <c r="AM16" s="412"/>
      <c r="AN16" s="412"/>
      <c r="AO16" s="412"/>
    </row>
    <row r="17" spans="1:42" ht="15" customHeight="1">
      <c r="A17" s="134"/>
      <c r="B17" s="29"/>
      <c r="C17" s="237"/>
      <c r="D17" s="237"/>
      <c r="E17" s="237"/>
      <c r="F17" s="29"/>
      <c r="G17" s="237"/>
      <c r="H17" s="237"/>
      <c r="I17" s="237"/>
      <c r="J17" s="135"/>
      <c r="K17" s="198"/>
      <c r="L17" s="198"/>
      <c r="M17" s="198"/>
      <c r="N17" s="198"/>
      <c r="O17" s="198"/>
      <c r="P17" s="198"/>
      <c r="Q17" s="198"/>
      <c r="R17" s="135"/>
      <c r="S17" s="198"/>
      <c r="T17" s="198"/>
      <c r="U17" s="34"/>
      <c r="V17" s="412"/>
      <c r="W17" s="412"/>
      <c r="X17" s="412"/>
      <c r="Y17" s="412"/>
      <c r="Z17" s="412"/>
      <c r="AA17" s="412"/>
      <c r="AB17" s="412"/>
      <c r="AC17" s="412"/>
      <c r="AD17" s="412"/>
      <c r="AE17" s="412"/>
      <c r="AF17" s="412"/>
      <c r="AG17" s="412"/>
      <c r="AH17" s="412"/>
      <c r="AI17" s="412"/>
      <c r="AJ17" s="412"/>
      <c r="AK17" s="412"/>
      <c r="AL17" s="412"/>
      <c r="AM17" s="412"/>
      <c r="AN17" s="412"/>
      <c r="AO17" s="412"/>
    </row>
    <row r="18" spans="1:42" ht="15" customHeight="1">
      <c r="A18" s="140" t="s">
        <v>19</v>
      </c>
      <c r="B18" s="24"/>
      <c r="C18" s="24"/>
      <c r="D18" s="24"/>
      <c r="E18" s="24"/>
      <c r="F18" s="24"/>
      <c r="G18" s="24"/>
      <c r="V18" s="412"/>
      <c r="W18" s="412"/>
      <c r="X18" s="412"/>
      <c r="Y18" s="412"/>
      <c r="Z18" s="412"/>
      <c r="AA18" s="412"/>
      <c r="AB18" s="412"/>
      <c r="AC18" s="412"/>
      <c r="AD18" s="412"/>
      <c r="AE18" s="412"/>
      <c r="AF18" s="412"/>
      <c r="AG18" s="412"/>
      <c r="AH18" s="412"/>
      <c r="AI18" s="412"/>
      <c r="AJ18" s="412"/>
      <c r="AK18" s="412"/>
      <c r="AL18" s="412"/>
      <c r="AM18" s="412"/>
      <c r="AN18" s="412"/>
      <c r="AO18" s="412"/>
    </row>
    <row r="19" spans="1:42" ht="15" customHeight="1">
      <c r="C19" s="248"/>
      <c r="D19" s="248"/>
      <c r="E19" s="248"/>
      <c r="F19" s="248"/>
      <c r="G19" s="248"/>
      <c r="H19" s="248"/>
      <c r="I19" s="248"/>
      <c r="J19" s="248"/>
      <c r="K19" s="248"/>
      <c r="L19" s="248"/>
      <c r="M19" s="248"/>
      <c r="N19" s="248"/>
      <c r="O19" s="248"/>
      <c r="P19" s="248"/>
      <c r="Q19" s="248"/>
      <c r="R19" s="248"/>
      <c r="S19" s="248"/>
      <c r="T19" s="248"/>
      <c r="X19" s="413"/>
      <c r="Y19" s="413"/>
      <c r="Z19" s="413"/>
      <c r="AA19" s="413"/>
      <c r="AB19" s="413"/>
      <c r="AC19" s="413"/>
      <c r="AD19" s="413"/>
      <c r="AE19" s="413"/>
      <c r="AF19" s="413"/>
      <c r="AG19" s="413"/>
      <c r="AH19" s="413"/>
      <c r="AI19" s="413"/>
      <c r="AJ19" s="413"/>
      <c r="AK19" s="413"/>
      <c r="AL19" s="413"/>
      <c r="AM19" s="414"/>
      <c r="AN19" s="414"/>
      <c r="AO19" s="414"/>
    </row>
    <row r="20" spans="1:42" ht="15" customHeight="1">
      <c r="A20" s="693" t="s">
        <v>26</v>
      </c>
      <c r="B20" s="694"/>
      <c r="C20" s="694"/>
      <c r="D20" s="694"/>
      <c r="E20" s="694"/>
      <c r="F20" s="24"/>
      <c r="G20" s="24"/>
    </row>
    <row r="21" spans="1:42" ht="15" customHeight="1">
      <c r="A21" s="170" t="s">
        <v>504</v>
      </c>
      <c r="B21" s="140"/>
      <c r="C21" s="140"/>
      <c r="D21" s="140"/>
      <c r="E21" s="140"/>
      <c r="F21" s="24"/>
      <c r="G21" s="24"/>
    </row>
    <row r="22" spans="1:42" ht="15" customHeight="1">
      <c r="A22" s="171" t="s">
        <v>104</v>
      </c>
      <c r="B22" s="24"/>
      <c r="C22" s="24"/>
      <c r="D22" s="24"/>
      <c r="E22" s="24"/>
      <c r="F22" s="24"/>
      <c r="G22" s="24"/>
    </row>
    <row r="23" spans="1:42" ht="15" customHeight="1">
      <c r="A23" s="140" t="s">
        <v>129</v>
      </c>
      <c r="B23" s="195"/>
      <c r="C23" s="195"/>
      <c r="D23" s="195"/>
      <c r="E23" s="195"/>
      <c r="F23" s="195"/>
      <c r="G23" s="195"/>
      <c r="I23" s="199"/>
    </row>
    <row r="24" spans="1:42" ht="15" customHeight="1">
      <c r="A24" s="140" t="s">
        <v>107</v>
      </c>
      <c r="B24" s="195"/>
      <c r="C24" s="196"/>
      <c r="D24" s="196"/>
      <c r="E24" s="196"/>
      <c r="F24" s="196"/>
      <c r="G24" s="196"/>
    </row>
    <row r="25" spans="1:42" ht="15" customHeight="1">
      <c r="A25" s="172" t="s">
        <v>130</v>
      </c>
      <c r="B25" s="24"/>
      <c r="C25" s="24"/>
      <c r="D25" s="24"/>
      <c r="E25" s="24"/>
      <c r="F25" s="24"/>
      <c r="G25" s="24"/>
    </row>
    <row r="26" spans="1:42">
      <c r="A26" s="136"/>
      <c r="B26" s="25"/>
      <c r="C26" s="25"/>
      <c r="D26" s="25"/>
      <c r="E26" s="25"/>
      <c r="F26" s="25"/>
      <c r="G26" s="25"/>
      <c r="H26" s="34"/>
      <c r="I26" s="34"/>
      <c r="J26" s="34"/>
      <c r="K26" s="34"/>
      <c r="L26" s="34"/>
      <c r="M26" s="34"/>
      <c r="N26" s="34"/>
      <c r="O26" s="34"/>
      <c r="P26" s="34"/>
      <c r="Q26" s="34"/>
      <c r="R26" s="34"/>
      <c r="S26" s="34"/>
      <c r="T26" s="34"/>
      <c r="U26" s="34"/>
      <c r="V26" s="177"/>
      <c r="W26" s="176"/>
      <c r="X26" s="177"/>
      <c r="Y26" s="177"/>
      <c r="Z26" s="177"/>
      <c r="AA26" s="177"/>
      <c r="AB26" s="177"/>
      <c r="AC26" s="177"/>
      <c r="AD26" s="177"/>
      <c r="AE26" s="177"/>
      <c r="AF26" s="177"/>
      <c r="AG26" s="177"/>
      <c r="AH26" s="177"/>
      <c r="AI26" s="177"/>
      <c r="AJ26" s="177"/>
      <c r="AK26" s="177"/>
      <c r="AL26" s="177"/>
      <c r="AM26" s="177"/>
      <c r="AN26" s="177"/>
      <c r="AO26" s="177"/>
      <c r="AP26" s="177"/>
    </row>
    <row r="27" spans="1:42">
      <c r="A27" s="96"/>
      <c r="B27" s="25"/>
      <c r="C27" s="25"/>
      <c r="D27" s="25"/>
      <c r="E27" s="25"/>
      <c r="F27" s="25"/>
      <c r="G27" s="25"/>
      <c r="H27" s="34"/>
      <c r="I27" s="34"/>
      <c r="J27" s="34"/>
      <c r="K27" s="34"/>
      <c r="L27" s="34"/>
      <c r="M27" s="34"/>
      <c r="N27" s="34"/>
      <c r="O27" s="34"/>
      <c r="P27" s="34"/>
      <c r="Q27" s="34"/>
      <c r="R27" s="34"/>
      <c r="S27" s="34"/>
      <c r="T27" s="34"/>
      <c r="U27" s="34"/>
      <c r="V27" s="177"/>
      <c r="W27" s="176"/>
      <c r="X27" s="177"/>
      <c r="Y27" s="177"/>
      <c r="Z27" s="177"/>
      <c r="AA27" s="177"/>
      <c r="AB27" s="177"/>
      <c r="AC27" s="177"/>
      <c r="AD27" s="177"/>
      <c r="AE27" s="177"/>
      <c r="AF27" s="177"/>
      <c r="AG27" s="177"/>
      <c r="AH27" s="177"/>
      <c r="AI27" s="177"/>
      <c r="AJ27" s="177"/>
      <c r="AK27" s="177"/>
      <c r="AL27" s="177"/>
      <c r="AM27" s="177"/>
      <c r="AN27" s="177"/>
      <c r="AO27" s="177"/>
      <c r="AP27" s="177"/>
    </row>
    <row r="28" spans="1:42">
      <c r="A28" s="396"/>
      <c r="B28" s="34"/>
      <c r="C28" s="34"/>
      <c r="D28" s="34"/>
      <c r="E28" s="34"/>
      <c r="F28" s="34"/>
      <c r="G28" s="34"/>
      <c r="H28" s="34"/>
      <c r="I28" s="34"/>
      <c r="J28" s="34"/>
      <c r="K28" s="34"/>
      <c r="L28" s="34"/>
      <c r="M28" s="34"/>
      <c r="N28" s="34"/>
      <c r="O28" s="34"/>
      <c r="P28" s="34"/>
      <c r="Q28" s="34"/>
      <c r="R28" s="34"/>
      <c r="S28" s="34"/>
      <c r="T28" s="34"/>
      <c r="U28" s="34"/>
      <c r="V28" s="177"/>
      <c r="W28" s="700"/>
      <c r="X28" s="700"/>
      <c r="Y28" s="699"/>
      <c r="Z28" s="699"/>
      <c r="AA28" s="699"/>
      <c r="AB28" s="699"/>
      <c r="AC28" s="699"/>
      <c r="AD28" s="699"/>
      <c r="AE28" s="699"/>
      <c r="AF28" s="699"/>
      <c r="AG28" s="699"/>
      <c r="AH28" s="177"/>
      <c r="AI28" s="177"/>
      <c r="AJ28" s="177"/>
      <c r="AK28" s="177"/>
      <c r="AL28" s="177"/>
      <c r="AM28" s="177"/>
      <c r="AN28" s="177"/>
      <c r="AO28" s="177"/>
      <c r="AP28" s="177"/>
    </row>
    <row r="29" spans="1:42" ht="15.75">
      <c r="A29" s="397"/>
      <c r="B29" s="398"/>
      <c r="C29" s="398"/>
      <c r="D29" s="398"/>
      <c r="E29" s="398"/>
      <c r="F29" s="398"/>
      <c r="G29" s="399"/>
      <c r="H29" s="399"/>
      <c r="I29" s="399"/>
      <c r="J29" s="399"/>
      <c r="K29" s="399"/>
      <c r="L29" s="399"/>
      <c r="M29" s="399"/>
      <c r="N29" s="399"/>
      <c r="O29" s="399"/>
      <c r="P29" s="399"/>
      <c r="Q29" s="399"/>
      <c r="R29" s="200"/>
      <c r="S29" s="399"/>
      <c r="T29" s="399"/>
      <c r="U29" s="34"/>
      <c r="V29" s="177"/>
      <c r="W29" s="700"/>
      <c r="X29" s="700"/>
      <c r="Y29" s="415"/>
      <c r="Z29" s="415"/>
      <c r="AA29" s="415"/>
      <c r="AB29" s="415"/>
      <c r="AC29" s="415"/>
      <c r="AD29" s="415"/>
      <c r="AE29" s="415"/>
      <c r="AF29" s="415"/>
      <c r="AG29" s="415"/>
      <c r="AH29" s="177"/>
      <c r="AI29" s="177"/>
      <c r="AJ29" s="177"/>
      <c r="AK29" s="177"/>
      <c r="AL29" s="177"/>
      <c r="AM29" s="177"/>
      <c r="AN29" s="177"/>
      <c r="AO29" s="177"/>
      <c r="AP29" s="177"/>
    </row>
    <row r="30" spans="1:42" ht="15">
      <c r="A30" s="53"/>
      <c r="B30" s="53"/>
      <c r="C30" s="49"/>
      <c r="D30" s="49"/>
      <c r="E30" s="49"/>
      <c r="F30" s="49"/>
      <c r="G30" s="49"/>
      <c r="H30" s="49"/>
      <c r="I30" s="49"/>
      <c r="J30" s="50"/>
      <c r="K30" s="49"/>
      <c r="L30" s="49"/>
      <c r="M30" s="49"/>
      <c r="N30" s="49"/>
      <c r="O30" s="400"/>
      <c r="P30" s="400"/>
      <c r="Q30" s="400"/>
      <c r="R30" s="200"/>
      <c r="S30" s="49"/>
      <c r="T30" s="49"/>
      <c r="U30" s="34"/>
      <c r="V30" s="177"/>
      <c r="W30" s="701"/>
      <c r="X30" s="416"/>
      <c r="Y30" s="417"/>
      <c r="Z30" s="418"/>
      <c r="AA30" s="418"/>
      <c r="AB30" s="418"/>
      <c r="AC30" s="418"/>
      <c r="AD30" s="418"/>
      <c r="AE30" s="418"/>
      <c r="AF30" s="418"/>
      <c r="AG30" s="418"/>
      <c r="AH30" s="177"/>
      <c r="AI30" s="177"/>
      <c r="AJ30" s="177"/>
      <c r="AK30" s="177"/>
      <c r="AL30" s="177"/>
      <c r="AM30" s="177"/>
      <c r="AN30" s="177"/>
      <c r="AO30" s="177"/>
      <c r="AP30" s="177"/>
    </row>
    <row r="31" spans="1:42" ht="15">
      <c r="A31" s="53"/>
      <c r="B31" s="53"/>
      <c r="C31" s="49"/>
      <c r="D31" s="49"/>
      <c r="E31" s="49"/>
      <c r="F31" s="49"/>
      <c r="G31" s="49"/>
      <c r="H31" s="49"/>
      <c r="I31" s="49"/>
      <c r="J31" s="50"/>
      <c r="K31" s="49"/>
      <c r="L31" s="49"/>
      <c r="M31" s="49"/>
      <c r="N31" s="50"/>
      <c r="O31" s="49"/>
      <c r="P31" s="49"/>
      <c r="Q31" s="49"/>
      <c r="R31" s="200"/>
      <c r="S31" s="50"/>
      <c r="T31" s="50"/>
      <c r="U31" s="34"/>
      <c r="V31" s="177"/>
      <c r="W31" s="701"/>
      <c r="X31" s="416"/>
      <c r="Y31" s="417"/>
      <c r="Z31" s="418"/>
      <c r="AA31" s="418"/>
      <c r="AB31" s="418"/>
      <c r="AC31" s="418"/>
      <c r="AD31" s="418"/>
      <c r="AE31" s="418"/>
      <c r="AF31" s="418"/>
      <c r="AG31" s="418"/>
      <c r="AH31" s="177"/>
      <c r="AI31" s="177"/>
      <c r="AJ31" s="177"/>
      <c r="AK31" s="177"/>
      <c r="AL31" s="177"/>
      <c r="AM31" s="177"/>
      <c r="AN31" s="177"/>
      <c r="AO31" s="177"/>
      <c r="AP31" s="177"/>
    </row>
    <row r="32" spans="1:42" ht="15">
      <c r="A32" s="53"/>
      <c r="B32" s="53"/>
      <c r="C32" s="51"/>
      <c r="D32" s="51"/>
      <c r="E32" s="401"/>
      <c r="F32" s="51"/>
      <c r="G32" s="51"/>
      <c r="H32" s="51"/>
      <c r="I32" s="401"/>
      <c r="J32" s="401"/>
      <c r="K32" s="51"/>
      <c r="L32" s="51"/>
      <c r="M32" s="51"/>
      <c r="N32" s="51"/>
      <c r="O32" s="51"/>
      <c r="P32" s="51"/>
      <c r="Q32" s="53"/>
      <c r="R32" s="200"/>
      <c r="S32" s="51"/>
      <c r="T32" s="51"/>
      <c r="U32" s="34"/>
      <c r="V32" s="177"/>
      <c r="W32" s="701"/>
      <c r="X32" s="416"/>
      <c r="Y32" s="417"/>
      <c r="Z32" s="418"/>
      <c r="AA32" s="418"/>
      <c r="AB32" s="418"/>
      <c r="AC32" s="418"/>
      <c r="AD32" s="418"/>
      <c r="AE32" s="419"/>
      <c r="AF32" s="418"/>
      <c r="AG32" s="418"/>
      <c r="AH32" s="177"/>
      <c r="AI32" s="177"/>
      <c r="AJ32" s="177"/>
      <c r="AK32" s="177"/>
      <c r="AL32" s="177"/>
      <c r="AM32" s="177"/>
      <c r="AN32" s="177"/>
      <c r="AO32" s="177"/>
      <c r="AP32" s="177"/>
    </row>
    <row r="33" spans="1:42" ht="15">
      <c r="A33" s="53"/>
      <c r="B33" s="53"/>
      <c r="C33" s="51"/>
      <c r="D33" s="51"/>
      <c r="E33" s="51"/>
      <c r="F33" s="51"/>
      <c r="G33" s="401"/>
      <c r="H33" s="401"/>
      <c r="I33" s="401"/>
      <c r="J33" s="401"/>
      <c r="K33" s="401"/>
      <c r="L33" s="401"/>
      <c r="M33" s="401"/>
      <c r="N33" s="401"/>
      <c r="O33" s="401"/>
      <c r="P33" s="401"/>
      <c r="Q33" s="53"/>
      <c r="R33" s="200"/>
      <c r="S33" s="401"/>
      <c r="T33" s="401"/>
      <c r="U33" s="34"/>
      <c r="V33" s="177"/>
      <c r="W33" s="701"/>
      <c r="X33" s="416"/>
      <c r="Y33" s="417"/>
      <c r="Z33" s="418"/>
      <c r="AA33" s="418"/>
      <c r="AB33" s="418"/>
      <c r="AC33" s="418"/>
      <c r="AD33" s="418"/>
      <c r="AE33" s="420"/>
      <c r="AF33" s="418"/>
      <c r="AG33" s="418"/>
      <c r="AH33" s="177"/>
      <c r="AI33" s="177"/>
      <c r="AJ33" s="177"/>
      <c r="AK33" s="177"/>
      <c r="AL33" s="177"/>
      <c r="AM33" s="177"/>
      <c r="AN33" s="177"/>
      <c r="AO33" s="177"/>
      <c r="AP33" s="177"/>
    </row>
    <row r="34" spans="1:42" ht="15">
      <c r="A34" s="53"/>
      <c r="B34" s="53"/>
      <c r="C34" s="402"/>
      <c r="D34" s="402"/>
      <c r="E34" s="402"/>
      <c r="F34" s="402"/>
      <c r="G34" s="402"/>
      <c r="H34" s="402"/>
      <c r="I34" s="402"/>
      <c r="J34" s="402"/>
      <c r="K34" s="403"/>
      <c r="L34" s="403"/>
      <c r="M34" s="403"/>
      <c r="N34" s="403"/>
      <c r="O34" s="403"/>
      <c r="P34" s="403"/>
      <c r="Q34" s="403"/>
      <c r="R34" s="200"/>
      <c r="S34" s="403"/>
      <c r="T34" s="403"/>
      <c r="U34" s="34"/>
      <c r="V34" s="177"/>
      <c r="W34" s="701"/>
      <c r="X34" s="416"/>
      <c r="Y34" s="417"/>
      <c r="Z34" s="418"/>
      <c r="AA34" s="418"/>
      <c r="AB34" s="418"/>
      <c r="AC34" s="418"/>
      <c r="AD34" s="418"/>
      <c r="AE34" s="420"/>
      <c r="AF34" s="418"/>
      <c r="AG34" s="418"/>
      <c r="AH34" s="177"/>
      <c r="AI34" s="177"/>
      <c r="AJ34" s="177"/>
      <c r="AK34" s="177"/>
      <c r="AL34" s="177"/>
      <c r="AM34" s="177"/>
      <c r="AN34" s="177"/>
      <c r="AO34" s="177"/>
      <c r="AP34" s="177"/>
    </row>
    <row r="35" spans="1:42" ht="15">
      <c r="A35" s="53"/>
      <c r="B35" s="53"/>
      <c r="C35" s="402"/>
      <c r="D35" s="402"/>
      <c r="E35" s="402"/>
      <c r="F35" s="402"/>
      <c r="G35" s="402"/>
      <c r="H35" s="402"/>
      <c r="I35" s="402"/>
      <c r="J35" s="402"/>
      <c r="K35" s="403"/>
      <c r="L35" s="403"/>
      <c r="M35" s="403"/>
      <c r="N35" s="403"/>
      <c r="O35" s="403"/>
      <c r="P35" s="403"/>
      <c r="Q35" s="403"/>
      <c r="R35" s="200"/>
      <c r="S35" s="403"/>
      <c r="T35" s="403"/>
      <c r="U35" s="34"/>
      <c r="V35" s="177"/>
      <c r="W35" s="701"/>
      <c r="X35" s="416"/>
      <c r="Y35" s="417"/>
      <c r="Z35" s="418"/>
      <c r="AA35" s="418"/>
      <c r="AB35" s="418"/>
      <c r="AC35" s="418"/>
      <c r="AD35" s="418"/>
      <c r="AE35" s="418"/>
      <c r="AF35" s="418"/>
      <c r="AG35" s="418"/>
      <c r="AH35" s="177"/>
      <c r="AI35" s="177"/>
      <c r="AJ35" s="177"/>
      <c r="AK35" s="177"/>
      <c r="AL35" s="177"/>
      <c r="AM35" s="177"/>
      <c r="AN35" s="177"/>
      <c r="AO35" s="177"/>
      <c r="AP35" s="177"/>
    </row>
    <row r="36" spans="1:42" ht="15">
      <c r="A36" s="53"/>
      <c r="B36" s="53"/>
      <c r="C36" s="402"/>
      <c r="D36" s="402"/>
      <c r="E36" s="402"/>
      <c r="F36" s="402"/>
      <c r="G36" s="402"/>
      <c r="H36" s="402"/>
      <c r="I36" s="402"/>
      <c r="J36" s="402"/>
      <c r="K36" s="403"/>
      <c r="L36" s="403"/>
      <c r="M36" s="403"/>
      <c r="N36" s="403"/>
      <c r="O36" s="403"/>
      <c r="P36" s="403"/>
      <c r="Q36" s="403"/>
      <c r="R36" s="200"/>
      <c r="S36" s="403"/>
      <c r="T36" s="403"/>
      <c r="U36" s="34"/>
      <c r="V36" s="177"/>
      <c r="W36" s="701"/>
      <c r="X36" s="416"/>
      <c r="Y36" s="417"/>
      <c r="Z36" s="418"/>
      <c r="AA36" s="418"/>
      <c r="AB36" s="418"/>
      <c r="AC36" s="418"/>
      <c r="AD36" s="418"/>
      <c r="AE36" s="418"/>
      <c r="AF36" s="418"/>
      <c r="AG36" s="418"/>
      <c r="AH36" s="177"/>
      <c r="AI36" s="177"/>
      <c r="AJ36" s="177"/>
      <c r="AK36" s="177"/>
      <c r="AL36" s="177"/>
      <c r="AM36" s="177"/>
      <c r="AN36" s="177"/>
      <c r="AO36" s="177"/>
      <c r="AP36" s="177"/>
    </row>
    <row r="37" spans="1:42" ht="15">
      <c r="A37" s="53"/>
      <c r="B37" s="53"/>
      <c r="C37" s="402"/>
      <c r="D37" s="402"/>
      <c r="E37" s="402"/>
      <c r="F37" s="402"/>
      <c r="G37" s="402"/>
      <c r="H37" s="402"/>
      <c r="I37" s="402"/>
      <c r="J37" s="402"/>
      <c r="K37" s="403"/>
      <c r="L37" s="403"/>
      <c r="M37" s="403"/>
      <c r="N37" s="403"/>
      <c r="O37" s="403"/>
      <c r="P37" s="403"/>
      <c r="Q37" s="403"/>
      <c r="R37" s="200"/>
      <c r="S37" s="403"/>
      <c r="T37" s="403"/>
      <c r="U37" s="34"/>
      <c r="V37" s="177"/>
      <c r="W37" s="701"/>
      <c r="X37" s="416"/>
      <c r="Y37" s="417"/>
      <c r="Z37" s="418"/>
      <c r="AA37" s="418"/>
      <c r="AB37" s="418"/>
      <c r="AC37" s="418"/>
      <c r="AD37" s="418"/>
      <c r="AE37" s="420"/>
      <c r="AF37" s="418"/>
      <c r="AG37" s="418"/>
      <c r="AH37" s="177"/>
      <c r="AI37" s="177"/>
      <c r="AJ37" s="177"/>
      <c r="AK37" s="177"/>
      <c r="AL37" s="177"/>
      <c r="AM37" s="177"/>
      <c r="AN37" s="177"/>
      <c r="AO37" s="177"/>
      <c r="AP37" s="177"/>
    </row>
    <row r="38" spans="1:42" ht="15">
      <c r="A38" s="53"/>
      <c r="B38" s="53"/>
      <c r="C38" s="402"/>
      <c r="D38" s="402"/>
      <c r="E38" s="402"/>
      <c r="F38" s="402"/>
      <c r="G38" s="402"/>
      <c r="H38" s="402"/>
      <c r="I38" s="402"/>
      <c r="J38" s="402"/>
      <c r="K38" s="403"/>
      <c r="L38" s="403"/>
      <c r="M38" s="403"/>
      <c r="N38" s="403"/>
      <c r="O38" s="403"/>
      <c r="P38" s="403"/>
      <c r="Q38" s="403"/>
      <c r="R38" s="200"/>
      <c r="S38" s="403"/>
      <c r="T38" s="403"/>
      <c r="U38" s="34"/>
      <c r="V38" s="177"/>
      <c r="W38" s="701"/>
      <c r="X38" s="416"/>
      <c r="Y38" s="417"/>
      <c r="Z38" s="418"/>
      <c r="AA38" s="418"/>
      <c r="AB38" s="418"/>
      <c r="AC38" s="418"/>
      <c r="AD38" s="418"/>
      <c r="AE38" s="420"/>
      <c r="AF38" s="418"/>
      <c r="AG38" s="418"/>
      <c r="AH38" s="177"/>
      <c r="AI38" s="177"/>
      <c r="AJ38" s="177"/>
      <c r="AK38" s="177"/>
      <c r="AL38" s="177"/>
      <c r="AM38" s="177"/>
      <c r="AN38" s="177"/>
      <c r="AO38" s="177"/>
      <c r="AP38" s="177"/>
    </row>
    <row r="39" spans="1:42" ht="15">
      <c r="A39" s="53"/>
      <c r="B39" s="53"/>
      <c r="C39" s="50"/>
      <c r="D39" s="50"/>
      <c r="E39" s="50"/>
      <c r="F39" s="50"/>
      <c r="G39" s="53"/>
      <c r="H39" s="53"/>
      <c r="I39" s="53"/>
      <c r="J39" s="53"/>
      <c r="K39" s="52"/>
      <c r="L39" s="52"/>
      <c r="M39" s="52"/>
      <c r="N39" s="201"/>
      <c r="O39" s="52"/>
      <c r="P39" s="52"/>
      <c r="Q39" s="53"/>
      <c r="R39" s="200"/>
      <c r="S39" s="52"/>
      <c r="T39" s="52"/>
      <c r="U39" s="34"/>
      <c r="V39" s="177"/>
      <c r="W39" s="701"/>
      <c r="X39" s="416"/>
      <c r="Y39" s="417"/>
      <c r="Z39" s="418"/>
      <c r="AA39" s="418"/>
      <c r="AB39" s="418"/>
      <c r="AC39" s="418"/>
      <c r="AD39" s="418"/>
      <c r="AE39" s="420"/>
      <c r="AF39" s="418"/>
      <c r="AG39" s="418"/>
      <c r="AH39" s="177"/>
      <c r="AI39" s="177"/>
      <c r="AJ39" s="177"/>
      <c r="AK39" s="177"/>
      <c r="AL39" s="177"/>
      <c r="AM39" s="177"/>
      <c r="AN39" s="177"/>
      <c r="AO39" s="177"/>
      <c r="AP39" s="177"/>
    </row>
    <row r="40" spans="1:42" ht="15">
      <c r="A40" s="53"/>
      <c r="B40" s="53"/>
      <c r="C40" s="50"/>
      <c r="D40" s="50"/>
      <c r="E40" s="50"/>
      <c r="F40" s="50"/>
      <c r="G40" s="404"/>
      <c r="H40" s="404"/>
      <c r="I40" s="404"/>
      <c r="J40" s="405"/>
      <c r="K40" s="406"/>
      <c r="L40" s="406"/>
      <c r="M40" s="406"/>
      <c r="N40" s="407"/>
      <c r="O40" s="406"/>
      <c r="P40" s="406"/>
      <c r="Q40" s="408"/>
      <c r="R40" s="200"/>
      <c r="S40" s="409"/>
      <c r="T40" s="409"/>
      <c r="U40" s="34"/>
      <c r="V40" s="177"/>
      <c r="W40" s="700"/>
      <c r="X40" s="416"/>
      <c r="Y40" s="417"/>
      <c r="Z40" s="418"/>
      <c r="AA40" s="418"/>
      <c r="AB40" s="418"/>
      <c r="AC40" s="418"/>
      <c r="AD40" s="418"/>
      <c r="AE40" s="418"/>
      <c r="AF40" s="418"/>
      <c r="AG40" s="418"/>
      <c r="AH40" s="177"/>
      <c r="AI40" s="177"/>
      <c r="AJ40" s="177"/>
      <c r="AK40" s="177"/>
      <c r="AL40" s="177"/>
      <c r="AM40" s="177"/>
      <c r="AN40" s="177"/>
      <c r="AO40" s="177"/>
      <c r="AP40" s="177"/>
    </row>
    <row r="41" spans="1:42" ht="15">
      <c r="A41" s="53"/>
      <c r="B41" s="53"/>
      <c r="C41" s="405"/>
      <c r="D41" s="405"/>
      <c r="E41" s="405"/>
      <c r="F41" s="405"/>
      <c r="G41" s="53"/>
      <c r="H41" s="53"/>
      <c r="I41" s="53"/>
      <c r="J41" s="53"/>
      <c r="K41" s="53"/>
      <c r="L41" s="53"/>
      <c r="M41" s="53"/>
      <c r="N41" s="53"/>
      <c r="O41" s="53"/>
      <c r="P41" s="53"/>
      <c r="Q41" s="53"/>
      <c r="R41" s="200"/>
      <c r="S41" s="53"/>
      <c r="T41" s="53"/>
      <c r="U41" s="34"/>
      <c r="V41" s="177"/>
      <c r="W41" s="700"/>
      <c r="X41" s="416"/>
      <c r="Y41" s="417"/>
      <c r="Z41" s="418"/>
      <c r="AA41" s="418"/>
      <c r="AB41" s="418"/>
      <c r="AC41" s="418"/>
      <c r="AD41" s="418"/>
      <c r="AE41" s="418"/>
      <c r="AF41" s="418"/>
      <c r="AG41" s="418"/>
      <c r="AH41" s="177"/>
      <c r="AI41" s="177"/>
      <c r="AJ41" s="177"/>
      <c r="AK41" s="177"/>
      <c r="AL41" s="177"/>
      <c r="AM41" s="177"/>
      <c r="AN41" s="177"/>
      <c r="AO41" s="177"/>
      <c r="AP41" s="177"/>
    </row>
    <row r="42" spans="1:42">
      <c r="A42" s="34"/>
      <c r="B42" s="34"/>
      <c r="C42" s="34"/>
      <c r="D42" s="34"/>
      <c r="E42" s="34"/>
      <c r="F42" s="34"/>
      <c r="G42" s="34"/>
      <c r="H42" s="34"/>
      <c r="I42" s="34"/>
      <c r="J42" s="34"/>
      <c r="K42" s="34"/>
      <c r="L42" s="34"/>
      <c r="M42" s="34"/>
      <c r="N42" s="34"/>
      <c r="O42" s="34"/>
      <c r="P42" s="34"/>
      <c r="Q42" s="34"/>
      <c r="R42" s="34"/>
      <c r="S42" s="34"/>
      <c r="T42" s="34"/>
      <c r="U42" s="34"/>
      <c r="V42" s="177"/>
      <c r="W42" s="700"/>
      <c r="X42" s="416"/>
      <c r="Y42" s="417"/>
      <c r="Z42" s="418"/>
      <c r="AA42" s="418"/>
      <c r="AB42" s="418"/>
      <c r="AC42" s="418"/>
      <c r="AD42" s="418"/>
      <c r="AE42" s="418"/>
      <c r="AF42" s="418"/>
      <c r="AG42" s="418"/>
      <c r="AH42" s="177"/>
      <c r="AI42" s="177"/>
      <c r="AJ42" s="177"/>
      <c r="AK42" s="177"/>
      <c r="AL42" s="177"/>
      <c r="AM42" s="177"/>
      <c r="AN42" s="177"/>
      <c r="AO42" s="177"/>
      <c r="AP42" s="177"/>
    </row>
    <row r="43" spans="1:42" ht="15.75">
      <c r="A43" s="397"/>
      <c r="B43" s="398"/>
      <c r="C43" s="398"/>
      <c r="D43" s="398"/>
      <c r="E43" s="398"/>
      <c r="F43" s="398"/>
      <c r="G43" s="399"/>
      <c r="H43" s="399"/>
      <c r="I43" s="399"/>
      <c r="J43" s="399"/>
      <c r="K43" s="399"/>
      <c r="L43" s="399"/>
      <c r="M43" s="399"/>
      <c r="N43" s="399"/>
      <c r="O43" s="399"/>
      <c r="P43" s="399"/>
      <c r="Q43" s="399"/>
      <c r="R43" s="200"/>
      <c r="S43" s="399"/>
      <c r="T43" s="399"/>
      <c r="U43" s="34"/>
      <c r="V43" s="177"/>
      <c r="W43" s="700"/>
      <c r="X43" s="416"/>
      <c r="Y43" s="417"/>
      <c r="Z43" s="418"/>
      <c r="AA43" s="418"/>
      <c r="AB43" s="418"/>
      <c r="AC43" s="418"/>
      <c r="AD43" s="418"/>
      <c r="AE43" s="418"/>
      <c r="AF43" s="418"/>
      <c r="AG43" s="418"/>
      <c r="AH43" s="177"/>
      <c r="AI43" s="177"/>
      <c r="AJ43" s="177"/>
      <c r="AK43" s="177"/>
      <c r="AL43" s="177"/>
      <c r="AM43" s="177"/>
      <c r="AN43" s="177"/>
      <c r="AO43" s="177"/>
      <c r="AP43" s="177"/>
    </row>
    <row r="44" spans="1:42" ht="15">
      <c r="A44" s="53"/>
      <c r="B44" s="53"/>
      <c r="C44" s="49"/>
      <c r="D44" s="49"/>
      <c r="E44" s="49"/>
      <c r="F44" s="49"/>
      <c r="G44" s="49"/>
      <c r="H44" s="49"/>
      <c r="I44" s="49"/>
      <c r="J44" s="50"/>
      <c r="K44" s="49"/>
      <c r="L44" s="49"/>
      <c r="M44" s="49"/>
      <c r="N44" s="49"/>
      <c r="O44" s="400"/>
      <c r="P44" s="400"/>
      <c r="Q44" s="400"/>
      <c r="R44" s="200"/>
      <c r="S44" s="49"/>
      <c r="T44" s="49"/>
      <c r="U44" s="34"/>
      <c r="V44" s="177"/>
      <c r="W44" s="700"/>
      <c r="X44" s="416"/>
      <c r="Y44" s="417"/>
      <c r="Z44" s="418"/>
      <c r="AA44" s="418"/>
      <c r="AB44" s="418"/>
      <c r="AC44" s="418"/>
      <c r="AD44" s="418"/>
      <c r="AE44" s="418"/>
      <c r="AF44" s="418"/>
      <c r="AG44" s="418"/>
      <c r="AH44" s="177"/>
      <c r="AI44" s="177"/>
      <c r="AJ44" s="177"/>
      <c r="AK44" s="177"/>
      <c r="AL44" s="177"/>
      <c r="AM44" s="177"/>
      <c r="AN44" s="177"/>
      <c r="AO44" s="177"/>
      <c r="AP44" s="177"/>
    </row>
    <row r="45" spans="1:42" ht="15">
      <c r="A45" s="53"/>
      <c r="B45" s="53"/>
      <c r="C45" s="49"/>
      <c r="D45" s="49"/>
      <c r="E45" s="49"/>
      <c r="F45" s="49"/>
      <c r="G45" s="49"/>
      <c r="H45" s="49"/>
      <c r="I45" s="49"/>
      <c r="J45" s="50"/>
      <c r="K45" s="49"/>
      <c r="L45" s="49"/>
      <c r="M45" s="49"/>
      <c r="N45" s="50"/>
      <c r="O45" s="49"/>
      <c r="P45" s="49"/>
      <c r="Q45" s="49"/>
      <c r="R45" s="200"/>
      <c r="S45" s="50"/>
      <c r="T45" s="50"/>
      <c r="U45" s="34"/>
      <c r="V45" s="177"/>
      <c r="W45" s="177"/>
      <c r="X45" s="177"/>
      <c r="Y45" s="177"/>
      <c r="Z45" s="177"/>
      <c r="AA45" s="177"/>
      <c r="AB45" s="177"/>
      <c r="AC45" s="177"/>
      <c r="AD45" s="177"/>
      <c r="AE45" s="177"/>
      <c r="AF45" s="177"/>
      <c r="AG45" s="177"/>
      <c r="AH45" s="177"/>
      <c r="AI45" s="177"/>
      <c r="AJ45" s="177"/>
      <c r="AK45" s="177"/>
      <c r="AL45" s="177"/>
      <c r="AM45" s="177"/>
      <c r="AN45" s="177"/>
      <c r="AO45" s="177"/>
      <c r="AP45" s="177"/>
    </row>
    <row r="46" spans="1:42" ht="15">
      <c r="A46" s="53"/>
      <c r="B46" s="53"/>
      <c r="C46" s="51"/>
      <c r="D46" s="51"/>
      <c r="E46" s="401"/>
      <c r="F46" s="51"/>
      <c r="G46" s="51"/>
      <c r="H46" s="51"/>
      <c r="I46" s="401"/>
      <c r="J46" s="401"/>
      <c r="K46" s="51"/>
      <c r="L46" s="51"/>
      <c r="M46" s="51"/>
      <c r="N46" s="51"/>
      <c r="O46" s="51"/>
      <c r="P46" s="51"/>
      <c r="Q46" s="53"/>
      <c r="R46" s="200"/>
      <c r="S46" s="51"/>
      <c r="T46" s="51"/>
      <c r="U46" s="34"/>
      <c r="V46" s="177"/>
      <c r="W46" s="176"/>
      <c r="X46" s="176"/>
      <c r="Y46" s="176"/>
      <c r="Z46" s="177"/>
      <c r="AA46" s="177"/>
      <c r="AB46" s="177"/>
      <c r="AC46" s="177"/>
      <c r="AD46" s="177"/>
      <c r="AE46" s="177"/>
      <c r="AF46" s="177"/>
      <c r="AG46" s="177"/>
      <c r="AH46" s="177"/>
      <c r="AI46" s="177"/>
      <c r="AJ46" s="177"/>
      <c r="AK46" s="177"/>
      <c r="AL46" s="177"/>
      <c r="AM46" s="177"/>
      <c r="AN46" s="177"/>
      <c r="AO46" s="177"/>
      <c r="AP46" s="177"/>
    </row>
    <row r="47" spans="1:42" ht="15">
      <c r="A47" s="53"/>
      <c r="B47" s="53"/>
      <c r="C47" s="51"/>
      <c r="D47" s="51"/>
      <c r="E47" s="51"/>
      <c r="F47" s="51"/>
      <c r="G47" s="401"/>
      <c r="H47" s="401"/>
      <c r="I47" s="401"/>
      <c r="J47" s="401"/>
      <c r="K47" s="401"/>
      <c r="L47" s="401"/>
      <c r="M47" s="401"/>
      <c r="N47" s="401"/>
      <c r="O47" s="401"/>
      <c r="P47" s="401"/>
      <c r="Q47" s="53"/>
      <c r="R47" s="200"/>
      <c r="S47" s="401"/>
      <c r="T47" s="401"/>
      <c r="U47" s="34"/>
      <c r="V47" s="177"/>
      <c r="W47" s="176"/>
      <c r="X47" s="421"/>
      <c r="Y47" s="421"/>
      <c r="Z47" s="177"/>
      <c r="AA47" s="177"/>
      <c r="AB47" s="177"/>
      <c r="AC47" s="177"/>
      <c r="AD47" s="177"/>
      <c r="AE47" s="177"/>
      <c r="AF47" s="177"/>
      <c r="AG47" s="177"/>
      <c r="AH47" s="177"/>
      <c r="AI47" s="177"/>
      <c r="AJ47" s="177"/>
      <c r="AK47" s="177"/>
      <c r="AL47" s="177"/>
      <c r="AM47" s="177"/>
      <c r="AN47" s="177"/>
      <c r="AO47" s="177"/>
      <c r="AP47" s="177"/>
    </row>
    <row r="48" spans="1:42" ht="15">
      <c r="A48" s="53"/>
      <c r="B48" s="53"/>
      <c r="C48" s="402"/>
      <c r="D48" s="402"/>
      <c r="E48" s="402"/>
      <c r="F48" s="402"/>
      <c r="G48" s="402"/>
      <c r="H48" s="402"/>
      <c r="I48" s="402"/>
      <c r="J48" s="402"/>
      <c r="K48" s="403"/>
      <c r="L48" s="403"/>
      <c r="M48" s="403"/>
      <c r="N48" s="403"/>
      <c r="O48" s="403"/>
      <c r="P48" s="403"/>
      <c r="Q48" s="403"/>
      <c r="R48" s="200"/>
      <c r="S48" s="403"/>
      <c r="T48" s="403"/>
      <c r="U48" s="34"/>
      <c r="V48" s="177"/>
      <c r="W48" s="176"/>
      <c r="X48" s="421"/>
      <c r="Y48" s="421"/>
      <c r="Z48" s="177"/>
      <c r="AA48" s="177"/>
      <c r="AB48" s="177"/>
      <c r="AC48" s="177"/>
      <c r="AD48" s="177"/>
      <c r="AE48" s="177"/>
      <c r="AF48" s="177"/>
      <c r="AG48" s="177"/>
      <c r="AH48" s="177"/>
      <c r="AI48" s="177"/>
      <c r="AJ48" s="177"/>
      <c r="AK48" s="177"/>
      <c r="AL48" s="177"/>
      <c r="AM48" s="177"/>
      <c r="AN48" s="177"/>
      <c r="AO48" s="177"/>
      <c r="AP48" s="177"/>
    </row>
    <row r="49" spans="1:42" ht="15">
      <c r="A49" s="53"/>
      <c r="B49" s="53"/>
      <c r="C49" s="402"/>
      <c r="D49" s="402"/>
      <c r="E49" s="402"/>
      <c r="F49" s="402"/>
      <c r="G49" s="402"/>
      <c r="H49" s="402"/>
      <c r="I49" s="402"/>
      <c r="J49" s="402"/>
      <c r="K49" s="403"/>
      <c r="L49" s="403"/>
      <c r="M49" s="403"/>
      <c r="N49" s="403"/>
      <c r="O49" s="403"/>
      <c r="P49" s="403"/>
      <c r="Q49" s="403"/>
      <c r="R49" s="200"/>
      <c r="S49" s="403"/>
      <c r="T49" s="403"/>
      <c r="U49" s="34"/>
      <c r="V49" s="177"/>
      <c r="W49" s="176"/>
      <c r="X49" s="421"/>
      <c r="Y49" s="421"/>
      <c r="Z49" s="177"/>
      <c r="AA49" s="177"/>
      <c r="AB49" s="177"/>
      <c r="AC49" s="177"/>
      <c r="AD49" s="177"/>
      <c r="AE49" s="177"/>
      <c r="AF49" s="177"/>
      <c r="AG49" s="177"/>
      <c r="AH49" s="177"/>
      <c r="AI49" s="177"/>
      <c r="AJ49" s="177"/>
      <c r="AK49" s="177"/>
      <c r="AL49" s="177"/>
      <c r="AM49" s="177"/>
      <c r="AN49" s="177"/>
      <c r="AO49" s="177"/>
      <c r="AP49" s="177"/>
    </row>
    <row r="50" spans="1:42" ht="15">
      <c r="A50" s="53"/>
      <c r="B50" s="53"/>
      <c r="C50" s="402"/>
      <c r="D50" s="402"/>
      <c r="E50" s="402"/>
      <c r="F50" s="402"/>
      <c r="G50" s="402"/>
      <c r="H50" s="402"/>
      <c r="I50" s="402"/>
      <c r="J50" s="402"/>
      <c r="K50" s="403"/>
      <c r="L50" s="403"/>
      <c r="M50" s="403"/>
      <c r="N50" s="403"/>
      <c r="O50" s="403"/>
      <c r="P50" s="403"/>
      <c r="Q50" s="403"/>
      <c r="R50" s="200"/>
      <c r="S50" s="403"/>
      <c r="T50" s="403"/>
      <c r="U50" s="34"/>
      <c r="V50" s="177"/>
      <c r="W50" s="177"/>
      <c r="X50" s="177"/>
      <c r="Y50" s="177"/>
      <c r="Z50" s="177"/>
      <c r="AA50" s="177"/>
      <c r="AB50" s="177"/>
      <c r="AC50" s="177"/>
      <c r="AD50" s="177"/>
      <c r="AE50" s="177"/>
      <c r="AF50" s="177"/>
      <c r="AG50" s="177"/>
      <c r="AH50" s="177"/>
      <c r="AI50" s="177"/>
      <c r="AJ50" s="177"/>
      <c r="AK50" s="177"/>
      <c r="AL50" s="177"/>
      <c r="AM50" s="177"/>
      <c r="AN50" s="177"/>
      <c r="AO50" s="177"/>
      <c r="AP50" s="177"/>
    </row>
    <row r="51" spans="1:42" ht="15">
      <c r="A51" s="53"/>
      <c r="B51" s="53"/>
      <c r="C51" s="402"/>
      <c r="D51" s="402"/>
      <c r="E51" s="402"/>
      <c r="F51" s="402"/>
      <c r="G51" s="402"/>
      <c r="H51" s="402"/>
      <c r="I51" s="402"/>
      <c r="J51" s="402"/>
      <c r="K51" s="403"/>
      <c r="L51" s="403"/>
      <c r="M51" s="403"/>
      <c r="N51" s="403"/>
      <c r="O51" s="403"/>
      <c r="P51" s="403"/>
      <c r="Q51" s="403"/>
      <c r="R51" s="200"/>
      <c r="S51" s="403"/>
      <c r="T51" s="403"/>
      <c r="U51" s="34"/>
      <c r="V51" s="177"/>
      <c r="W51" s="177"/>
      <c r="X51" s="177"/>
      <c r="Y51" s="177"/>
      <c r="Z51" s="177"/>
      <c r="AA51" s="177"/>
      <c r="AB51" s="177"/>
      <c r="AC51" s="177"/>
      <c r="AD51" s="177"/>
      <c r="AE51" s="177"/>
      <c r="AF51" s="177"/>
      <c r="AG51" s="177"/>
      <c r="AH51" s="177"/>
      <c r="AI51" s="177"/>
      <c r="AJ51" s="177"/>
      <c r="AK51" s="177"/>
      <c r="AL51" s="177"/>
      <c r="AM51" s="177"/>
      <c r="AN51" s="177"/>
      <c r="AO51" s="177"/>
      <c r="AP51" s="177"/>
    </row>
    <row r="52" spans="1:42" ht="15">
      <c r="A52" s="53"/>
      <c r="B52" s="53"/>
      <c r="C52" s="402"/>
      <c r="D52" s="402"/>
      <c r="E52" s="402"/>
      <c r="F52" s="402"/>
      <c r="G52" s="402"/>
      <c r="H52" s="402"/>
      <c r="I52" s="402"/>
      <c r="J52" s="402"/>
      <c r="K52" s="403"/>
      <c r="L52" s="403"/>
      <c r="M52" s="403"/>
      <c r="N52" s="403"/>
      <c r="O52" s="403"/>
      <c r="P52" s="403"/>
      <c r="Q52" s="403"/>
      <c r="R52" s="200"/>
      <c r="S52" s="403"/>
      <c r="T52" s="403"/>
      <c r="U52" s="34"/>
      <c r="V52" s="177"/>
      <c r="W52" s="177"/>
      <c r="X52" s="177"/>
      <c r="Y52" s="177"/>
      <c r="Z52" s="177"/>
      <c r="AA52" s="177"/>
      <c r="AB52" s="177"/>
      <c r="AC52" s="177"/>
      <c r="AD52" s="177"/>
      <c r="AE52" s="177"/>
      <c r="AF52" s="177"/>
      <c r="AG52" s="177"/>
      <c r="AH52" s="177"/>
      <c r="AI52" s="177"/>
      <c r="AJ52" s="177"/>
      <c r="AK52" s="177"/>
      <c r="AL52" s="177"/>
      <c r="AM52" s="177"/>
      <c r="AN52" s="177"/>
      <c r="AO52" s="177"/>
      <c r="AP52" s="177"/>
    </row>
    <row r="53" spans="1:42" ht="15">
      <c r="A53" s="53"/>
      <c r="B53" s="53"/>
      <c r="C53" s="402"/>
      <c r="D53" s="402"/>
      <c r="E53" s="402"/>
      <c r="F53" s="402"/>
      <c r="G53" s="402"/>
      <c r="H53" s="402"/>
      <c r="I53" s="402"/>
      <c r="J53" s="53"/>
      <c r="K53" s="52"/>
      <c r="L53" s="52"/>
      <c r="M53" s="52"/>
      <c r="N53" s="201"/>
      <c r="O53" s="52"/>
      <c r="P53" s="52"/>
      <c r="Q53" s="53"/>
      <c r="R53" s="200"/>
      <c r="S53" s="52"/>
      <c r="T53" s="52"/>
      <c r="U53" s="34"/>
      <c r="V53" s="177"/>
      <c r="W53" s="177"/>
      <c r="X53" s="177"/>
      <c r="Y53" s="177"/>
      <c r="Z53" s="177"/>
      <c r="AA53" s="177"/>
      <c r="AB53" s="177"/>
      <c r="AC53" s="177"/>
      <c r="AD53" s="177"/>
      <c r="AE53" s="177"/>
      <c r="AF53" s="177"/>
      <c r="AG53" s="177"/>
      <c r="AH53" s="177"/>
      <c r="AI53" s="177"/>
      <c r="AJ53" s="177"/>
      <c r="AK53" s="177"/>
      <c r="AL53" s="177"/>
      <c r="AM53" s="177"/>
      <c r="AN53" s="177"/>
      <c r="AO53" s="177"/>
      <c r="AP53" s="177"/>
    </row>
    <row r="54" spans="1:42" ht="15">
      <c r="A54" s="53"/>
      <c r="B54" s="53"/>
      <c r="C54" s="402"/>
      <c r="D54" s="402"/>
      <c r="E54" s="402"/>
      <c r="F54" s="402"/>
      <c r="G54" s="402"/>
      <c r="H54" s="402"/>
      <c r="I54" s="402"/>
      <c r="J54" s="405"/>
      <c r="K54" s="406"/>
      <c r="L54" s="406"/>
      <c r="M54" s="406"/>
      <c r="N54" s="407"/>
      <c r="O54" s="406"/>
      <c r="P54" s="406"/>
      <c r="Q54" s="408"/>
      <c r="R54" s="200"/>
      <c r="S54" s="409"/>
      <c r="T54" s="409"/>
      <c r="U54" s="34"/>
      <c r="V54" s="177"/>
      <c r="W54" s="177"/>
      <c r="X54" s="177"/>
      <c r="Y54" s="177"/>
      <c r="Z54" s="177"/>
      <c r="AA54" s="177"/>
      <c r="AB54" s="177"/>
      <c r="AC54" s="177"/>
      <c r="AD54" s="177"/>
      <c r="AE54" s="177"/>
      <c r="AF54" s="177"/>
      <c r="AG54" s="177"/>
      <c r="AH54" s="177"/>
      <c r="AI54" s="177"/>
      <c r="AJ54" s="177"/>
      <c r="AK54" s="177"/>
      <c r="AL54" s="177"/>
      <c r="AM54" s="177"/>
      <c r="AN54" s="177"/>
      <c r="AO54" s="177"/>
      <c r="AP54" s="177"/>
    </row>
    <row r="55" spans="1:42" ht="15">
      <c r="A55" s="53"/>
      <c r="B55" s="53"/>
      <c r="C55" s="405"/>
      <c r="D55" s="405"/>
      <c r="E55" s="405"/>
      <c r="F55" s="405"/>
      <c r="G55" s="53"/>
      <c r="H55" s="53"/>
      <c r="I55" s="53"/>
      <c r="J55" s="53"/>
      <c r="K55" s="53"/>
      <c r="L55" s="53"/>
      <c r="M55" s="53"/>
      <c r="N55" s="53"/>
      <c r="O55" s="53"/>
      <c r="P55" s="53"/>
      <c r="Q55" s="53"/>
      <c r="R55" s="200"/>
      <c r="S55" s="53"/>
      <c r="T55" s="53"/>
      <c r="U55" s="34"/>
      <c r="V55" s="177"/>
      <c r="W55" s="177"/>
      <c r="X55" s="177"/>
      <c r="Y55" s="177"/>
      <c r="Z55" s="177"/>
      <c r="AA55" s="177"/>
      <c r="AB55" s="177"/>
      <c r="AC55" s="177"/>
      <c r="AD55" s="177"/>
      <c r="AE55" s="177"/>
      <c r="AF55" s="177"/>
      <c r="AG55" s="177"/>
      <c r="AH55" s="177"/>
      <c r="AI55" s="177"/>
      <c r="AJ55" s="177"/>
      <c r="AK55" s="177"/>
      <c r="AL55" s="177"/>
      <c r="AM55" s="177"/>
      <c r="AN55" s="177"/>
      <c r="AO55" s="177"/>
      <c r="AP55" s="177"/>
    </row>
    <row r="56" spans="1:42">
      <c r="A56" s="34"/>
      <c r="B56" s="34"/>
      <c r="C56" s="34"/>
      <c r="D56" s="34"/>
      <c r="E56" s="34"/>
      <c r="F56" s="34"/>
      <c r="G56" s="34"/>
      <c r="H56" s="34"/>
      <c r="I56" s="34"/>
      <c r="J56" s="34"/>
      <c r="K56" s="34"/>
      <c r="L56" s="34"/>
      <c r="M56" s="34"/>
      <c r="N56" s="34"/>
      <c r="O56" s="34"/>
      <c r="P56" s="34"/>
      <c r="Q56" s="34"/>
      <c r="R56" s="34"/>
      <c r="S56" s="34"/>
      <c r="T56" s="34"/>
      <c r="U56" s="34"/>
      <c r="V56" s="177"/>
      <c r="W56" s="177"/>
      <c r="X56" s="177"/>
      <c r="Y56" s="177"/>
      <c r="Z56" s="177"/>
      <c r="AA56" s="177"/>
      <c r="AB56" s="177"/>
      <c r="AC56" s="177"/>
      <c r="AD56" s="177"/>
      <c r="AE56" s="177"/>
      <c r="AF56" s="177"/>
      <c r="AG56" s="177"/>
      <c r="AH56" s="177"/>
      <c r="AI56" s="177"/>
      <c r="AJ56" s="177"/>
      <c r="AK56" s="177"/>
      <c r="AL56" s="177"/>
      <c r="AM56" s="177"/>
      <c r="AN56" s="177"/>
      <c r="AO56" s="177"/>
      <c r="AP56" s="177"/>
    </row>
    <row r="57" spans="1:42" ht="15">
      <c r="A57" s="53"/>
      <c r="B57" s="53"/>
      <c r="C57" s="49"/>
      <c r="D57" s="49"/>
      <c r="E57" s="49"/>
      <c r="F57" s="49"/>
      <c r="G57" s="49"/>
      <c r="H57" s="49"/>
      <c r="I57" s="49"/>
      <c r="J57" s="50"/>
      <c r="K57" s="49"/>
      <c r="L57" s="49"/>
      <c r="M57" s="49"/>
      <c r="N57" s="49"/>
      <c r="O57" s="400"/>
      <c r="P57" s="400"/>
      <c r="Q57" s="400"/>
      <c r="R57" s="200"/>
      <c r="S57" s="49"/>
      <c r="T57" s="49"/>
      <c r="U57" s="34"/>
      <c r="V57" s="177"/>
      <c r="W57" s="177"/>
      <c r="X57" s="177"/>
      <c r="Y57" s="177"/>
      <c r="Z57" s="177"/>
      <c r="AA57" s="177"/>
      <c r="AB57" s="177"/>
      <c r="AC57" s="177"/>
      <c r="AD57" s="177"/>
      <c r="AE57" s="177"/>
      <c r="AF57" s="177"/>
      <c r="AG57" s="177"/>
      <c r="AH57" s="177"/>
      <c r="AI57" s="177"/>
      <c r="AJ57" s="177"/>
      <c r="AK57" s="177"/>
      <c r="AL57" s="177"/>
      <c r="AM57" s="177"/>
      <c r="AN57" s="177"/>
      <c r="AO57" s="177"/>
      <c r="AP57" s="177"/>
    </row>
    <row r="58" spans="1:42" ht="15">
      <c r="A58" s="53"/>
      <c r="B58" s="53"/>
      <c r="C58" s="49"/>
      <c r="D58" s="49"/>
      <c r="E58" s="49"/>
      <c r="F58" s="49"/>
      <c r="G58" s="49"/>
      <c r="H58" s="49"/>
      <c r="I58" s="49"/>
      <c r="J58" s="50"/>
      <c r="K58" s="49"/>
      <c r="L58" s="49"/>
      <c r="M58" s="49"/>
      <c r="N58" s="50"/>
      <c r="O58" s="49"/>
      <c r="P58" s="49"/>
      <c r="Q58" s="49"/>
      <c r="R58" s="200"/>
      <c r="S58" s="50"/>
      <c r="T58" s="50"/>
      <c r="U58" s="34"/>
      <c r="V58" s="177"/>
      <c r="W58" s="177"/>
      <c r="X58" s="177"/>
      <c r="Y58" s="177"/>
      <c r="Z58" s="177"/>
      <c r="AA58" s="177"/>
      <c r="AB58" s="177"/>
      <c r="AC58" s="177"/>
      <c r="AD58" s="177"/>
      <c r="AE58" s="177"/>
      <c r="AF58" s="177"/>
      <c r="AG58" s="177"/>
      <c r="AH58" s="177"/>
      <c r="AI58" s="177"/>
      <c r="AJ58" s="177"/>
      <c r="AK58" s="177"/>
      <c r="AL58" s="177"/>
      <c r="AM58" s="177"/>
      <c r="AN58" s="177"/>
      <c r="AO58" s="177"/>
      <c r="AP58" s="177"/>
    </row>
    <row r="59" spans="1:42" ht="15">
      <c r="A59" s="53"/>
      <c r="B59" s="53"/>
      <c r="C59" s="51"/>
      <c r="D59" s="51"/>
      <c r="E59" s="401"/>
      <c r="F59" s="51"/>
      <c r="G59" s="51"/>
      <c r="H59" s="51"/>
      <c r="I59" s="401"/>
      <c r="J59" s="401"/>
      <c r="K59" s="51"/>
      <c r="L59" s="51"/>
      <c r="M59" s="51"/>
      <c r="N59" s="51"/>
      <c r="O59" s="51"/>
      <c r="P59" s="51"/>
      <c r="Q59" s="53"/>
      <c r="R59" s="200"/>
      <c r="S59" s="51"/>
      <c r="T59" s="51"/>
      <c r="U59" s="34"/>
      <c r="V59" s="177"/>
      <c r="W59" s="177"/>
      <c r="X59" s="177"/>
      <c r="Y59" s="177"/>
      <c r="Z59" s="177"/>
      <c r="AA59" s="177"/>
      <c r="AB59" s="177"/>
      <c r="AC59" s="177"/>
      <c r="AD59" s="177"/>
      <c r="AE59" s="177"/>
      <c r="AF59" s="177"/>
      <c r="AG59" s="177"/>
      <c r="AH59" s="177"/>
      <c r="AI59" s="177"/>
      <c r="AJ59" s="177"/>
      <c r="AK59" s="177"/>
      <c r="AL59" s="177"/>
      <c r="AM59" s="177"/>
      <c r="AN59" s="177"/>
      <c r="AO59" s="177"/>
      <c r="AP59" s="177"/>
    </row>
    <row r="60" spans="1:42" ht="15">
      <c r="A60" s="53"/>
      <c r="B60" s="53"/>
      <c r="C60" s="51"/>
      <c r="D60" s="51"/>
      <c r="E60" s="51"/>
      <c r="F60" s="51"/>
      <c r="G60" s="401"/>
      <c r="H60" s="401"/>
      <c r="I60" s="401"/>
      <c r="J60" s="401"/>
      <c r="K60" s="401"/>
      <c r="L60" s="401"/>
      <c r="M60" s="401"/>
      <c r="N60" s="401"/>
      <c r="O60" s="401"/>
      <c r="P60" s="401"/>
      <c r="Q60" s="53"/>
      <c r="R60" s="200"/>
      <c r="S60" s="401"/>
      <c r="T60" s="401"/>
      <c r="U60" s="34"/>
      <c r="V60" s="177"/>
      <c r="W60" s="177"/>
      <c r="X60" s="177"/>
      <c r="Y60" s="177"/>
      <c r="Z60" s="177"/>
      <c r="AA60" s="177"/>
      <c r="AB60" s="177"/>
      <c r="AC60" s="177"/>
      <c r="AD60" s="177"/>
      <c r="AE60" s="177"/>
      <c r="AF60" s="177"/>
      <c r="AG60" s="177"/>
      <c r="AH60" s="177"/>
      <c r="AI60" s="177"/>
      <c r="AJ60" s="177"/>
      <c r="AK60" s="177"/>
      <c r="AL60" s="177"/>
      <c r="AM60" s="177"/>
      <c r="AN60" s="177"/>
      <c r="AO60" s="177"/>
      <c r="AP60" s="177"/>
    </row>
    <row r="61" spans="1:42">
      <c r="A61" s="53"/>
      <c r="B61" s="53"/>
      <c r="C61" s="402"/>
      <c r="D61" s="402"/>
      <c r="E61" s="402"/>
      <c r="F61" s="402"/>
      <c r="G61" s="402"/>
      <c r="H61" s="402"/>
      <c r="I61" s="402"/>
      <c r="J61" s="402"/>
      <c r="K61" s="402"/>
      <c r="L61" s="402"/>
      <c r="M61" s="402"/>
      <c r="N61" s="402"/>
      <c r="O61" s="402"/>
      <c r="P61" s="402"/>
      <c r="Q61" s="402"/>
      <c r="R61" s="402"/>
      <c r="S61" s="402"/>
      <c r="T61" s="402"/>
      <c r="U61" s="34"/>
      <c r="V61" s="177"/>
      <c r="W61" s="177"/>
      <c r="X61" s="177"/>
      <c r="Y61" s="177"/>
      <c r="Z61" s="177"/>
      <c r="AA61" s="177"/>
      <c r="AB61" s="177"/>
      <c r="AC61" s="177"/>
      <c r="AD61" s="177"/>
      <c r="AE61" s="177"/>
      <c r="AF61" s="177"/>
      <c r="AG61" s="177"/>
      <c r="AH61" s="177"/>
      <c r="AI61" s="177"/>
      <c r="AJ61" s="177"/>
      <c r="AK61" s="177"/>
      <c r="AL61" s="177"/>
      <c r="AM61" s="177"/>
      <c r="AN61" s="177"/>
      <c r="AO61" s="177"/>
      <c r="AP61" s="177"/>
    </row>
    <row r="62" spans="1:42">
      <c r="A62" s="53"/>
      <c r="B62" s="53"/>
      <c r="C62" s="402"/>
      <c r="D62" s="402"/>
      <c r="E62" s="402"/>
      <c r="F62" s="402"/>
      <c r="G62" s="402"/>
      <c r="H62" s="402"/>
      <c r="I62" s="402"/>
      <c r="J62" s="402"/>
      <c r="K62" s="402"/>
      <c r="L62" s="402"/>
      <c r="M62" s="402"/>
      <c r="N62" s="402"/>
      <c r="O62" s="402"/>
      <c r="P62" s="402"/>
      <c r="Q62" s="402"/>
      <c r="R62" s="402"/>
      <c r="S62" s="402"/>
      <c r="T62" s="402"/>
      <c r="U62" s="34"/>
      <c r="V62" s="177"/>
      <c r="W62" s="177"/>
      <c r="X62" s="177"/>
      <c r="Y62" s="177"/>
      <c r="Z62" s="177"/>
      <c r="AA62" s="177"/>
      <c r="AB62" s="177"/>
      <c r="AC62" s="177"/>
      <c r="AD62" s="177"/>
      <c r="AE62" s="177"/>
      <c r="AF62" s="177"/>
      <c r="AG62" s="177"/>
      <c r="AH62" s="177"/>
      <c r="AI62" s="177"/>
      <c r="AJ62" s="177"/>
      <c r="AK62" s="177"/>
      <c r="AL62" s="177"/>
      <c r="AM62" s="177"/>
      <c r="AN62" s="177"/>
      <c r="AO62" s="177"/>
      <c r="AP62" s="177"/>
    </row>
    <row r="63" spans="1:42">
      <c r="A63" s="53"/>
      <c r="B63" s="53"/>
      <c r="C63" s="402"/>
      <c r="D63" s="402"/>
      <c r="E63" s="402"/>
      <c r="F63" s="402"/>
      <c r="G63" s="402"/>
      <c r="H63" s="402"/>
      <c r="I63" s="402"/>
      <c r="J63" s="402"/>
      <c r="K63" s="402"/>
      <c r="L63" s="402"/>
      <c r="M63" s="402"/>
      <c r="N63" s="402"/>
      <c r="O63" s="402"/>
      <c r="P63" s="402"/>
      <c r="Q63" s="402"/>
      <c r="R63" s="402"/>
      <c r="S63" s="402"/>
      <c r="T63" s="402"/>
      <c r="U63" s="34"/>
      <c r="V63" s="177"/>
      <c r="W63" s="177"/>
      <c r="X63" s="177"/>
      <c r="Y63" s="177"/>
      <c r="Z63" s="177"/>
      <c r="AA63" s="177"/>
      <c r="AB63" s="177"/>
      <c r="AC63" s="177"/>
      <c r="AD63" s="177"/>
      <c r="AE63" s="177"/>
      <c r="AF63" s="177"/>
      <c r="AG63" s="177"/>
      <c r="AH63" s="177"/>
      <c r="AI63" s="177"/>
      <c r="AJ63" s="177"/>
      <c r="AK63" s="177"/>
      <c r="AL63" s="177"/>
      <c r="AM63" s="177"/>
      <c r="AN63" s="177"/>
      <c r="AO63" s="177"/>
      <c r="AP63" s="177"/>
    </row>
    <row r="64" spans="1:42">
      <c r="A64" s="53"/>
      <c r="B64" s="53"/>
      <c r="C64" s="402"/>
      <c r="D64" s="402"/>
      <c r="E64" s="402"/>
      <c r="F64" s="402"/>
      <c r="G64" s="402"/>
      <c r="H64" s="402"/>
      <c r="I64" s="402"/>
      <c r="J64" s="402"/>
      <c r="K64" s="402"/>
      <c r="L64" s="402"/>
      <c r="M64" s="402"/>
      <c r="N64" s="402"/>
      <c r="O64" s="402"/>
      <c r="P64" s="402"/>
      <c r="Q64" s="402"/>
      <c r="R64" s="402"/>
      <c r="S64" s="402"/>
      <c r="T64" s="402"/>
      <c r="U64" s="34"/>
      <c r="V64" s="177"/>
      <c r="W64" s="177"/>
      <c r="X64" s="177"/>
      <c r="Y64" s="177"/>
      <c r="Z64" s="177"/>
      <c r="AA64" s="177"/>
      <c r="AB64" s="177"/>
      <c r="AC64" s="177"/>
      <c r="AD64" s="177"/>
      <c r="AE64" s="177"/>
      <c r="AF64" s="177"/>
      <c r="AG64" s="177"/>
      <c r="AH64" s="177"/>
      <c r="AI64" s="177"/>
      <c r="AJ64" s="177"/>
      <c r="AK64" s="177"/>
      <c r="AL64" s="177"/>
      <c r="AM64" s="177"/>
      <c r="AN64" s="177"/>
      <c r="AO64" s="177"/>
      <c r="AP64" s="177"/>
    </row>
    <row r="65" spans="1:42">
      <c r="A65" s="53"/>
      <c r="B65" s="53"/>
      <c r="C65" s="402"/>
      <c r="D65" s="402"/>
      <c r="E65" s="402"/>
      <c r="F65" s="402"/>
      <c r="G65" s="402"/>
      <c r="H65" s="402"/>
      <c r="I65" s="402"/>
      <c r="J65" s="402"/>
      <c r="K65" s="402"/>
      <c r="L65" s="402"/>
      <c r="M65" s="402"/>
      <c r="N65" s="402"/>
      <c r="O65" s="402"/>
      <c r="P65" s="402"/>
      <c r="Q65" s="402"/>
      <c r="R65" s="402"/>
      <c r="S65" s="402"/>
      <c r="T65" s="402"/>
      <c r="U65" s="34"/>
      <c r="V65" s="177"/>
      <c r="W65" s="177"/>
      <c r="X65" s="177"/>
      <c r="Y65" s="177"/>
      <c r="Z65" s="177"/>
      <c r="AA65" s="177"/>
      <c r="AB65" s="177"/>
      <c r="AC65" s="177"/>
      <c r="AD65" s="177"/>
      <c r="AE65" s="177"/>
      <c r="AF65" s="177"/>
      <c r="AG65" s="177"/>
      <c r="AH65" s="177"/>
      <c r="AI65" s="177"/>
      <c r="AJ65" s="177"/>
      <c r="AK65" s="177"/>
      <c r="AL65" s="177"/>
      <c r="AM65" s="177"/>
      <c r="AN65" s="177"/>
      <c r="AO65" s="177"/>
      <c r="AP65" s="177"/>
    </row>
    <row r="66" spans="1:42">
      <c r="A66" s="53"/>
      <c r="B66" s="53"/>
      <c r="C66" s="402"/>
      <c r="D66" s="402"/>
      <c r="E66" s="402"/>
      <c r="F66" s="402"/>
      <c r="G66" s="402"/>
      <c r="H66" s="402"/>
      <c r="I66" s="402"/>
      <c r="J66" s="402"/>
      <c r="K66" s="402"/>
      <c r="L66" s="402"/>
      <c r="M66" s="402"/>
      <c r="N66" s="402"/>
      <c r="O66" s="402"/>
      <c r="P66" s="402"/>
      <c r="Q66" s="402"/>
      <c r="R66" s="402"/>
      <c r="S66" s="402"/>
      <c r="T66" s="402"/>
      <c r="U66" s="34"/>
      <c r="V66" s="177"/>
      <c r="W66" s="177"/>
      <c r="X66" s="177"/>
      <c r="Y66" s="177"/>
      <c r="Z66" s="177"/>
      <c r="AA66" s="177"/>
      <c r="AB66" s="177"/>
      <c r="AC66" s="177"/>
      <c r="AD66" s="177"/>
      <c r="AE66" s="177"/>
      <c r="AF66" s="177"/>
      <c r="AG66" s="177"/>
      <c r="AH66" s="177"/>
      <c r="AI66" s="177"/>
      <c r="AJ66" s="177"/>
      <c r="AK66" s="177"/>
      <c r="AL66" s="177"/>
      <c r="AM66" s="177"/>
      <c r="AN66" s="177"/>
      <c r="AO66" s="177"/>
      <c r="AP66" s="177"/>
    </row>
    <row r="67" spans="1:42">
      <c r="A67" s="53"/>
      <c r="B67" s="53"/>
      <c r="C67" s="402"/>
      <c r="D67" s="402"/>
      <c r="E67" s="402"/>
      <c r="F67" s="402"/>
      <c r="G67" s="402"/>
      <c r="H67" s="402"/>
      <c r="I67" s="402"/>
      <c r="J67" s="402"/>
      <c r="K67" s="402"/>
      <c r="L67" s="402"/>
      <c r="M67" s="402"/>
      <c r="N67" s="402"/>
      <c r="O67" s="402"/>
      <c r="P67" s="402"/>
      <c r="Q67" s="402"/>
      <c r="R67" s="402"/>
      <c r="S67" s="402"/>
      <c r="T67" s="402"/>
      <c r="U67" s="34"/>
      <c r="V67" s="177"/>
      <c r="W67" s="177"/>
      <c r="X67" s="177"/>
      <c r="Y67" s="177"/>
      <c r="Z67" s="177"/>
      <c r="AA67" s="177"/>
      <c r="AB67" s="177"/>
      <c r="AC67" s="177"/>
      <c r="AD67" s="177"/>
      <c r="AE67" s="177"/>
      <c r="AF67" s="177"/>
      <c r="AG67" s="177"/>
      <c r="AH67" s="177"/>
      <c r="AI67" s="177"/>
      <c r="AJ67" s="177"/>
      <c r="AK67" s="177"/>
      <c r="AL67" s="177"/>
      <c r="AM67" s="177"/>
      <c r="AN67" s="177"/>
      <c r="AO67" s="177"/>
      <c r="AP67" s="177"/>
    </row>
    <row r="68" spans="1:42" ht="15">
      <c r="A68" s="53"/>
      <c r="B68" s="53"/>
      <c r="C68" s="405"/>
      <c r="D68" s="405"/>
      <c r="E68" s="405"/>
      <c r="F68" s="405"/>
      <c r="G68" s="53"/>
      <c r="H68" s="53"/>
      <c r="I68" s="53"/>
      <c r="J68" s="53"/>
      <c r="K68" s="53"/>
      <c r="L68" s="53"/>
      <c r="M68" s="53"/>
      <c r="N68" s="53"/>
      <c r="O68" s="53"/>
      <c r="P68" s="53"/>
      <c r="Q68" s="53"/>
      <c r="R68" s="200"/>
      <c r="S68" s="53"/>
      <c r="T68" s="53"/>
      <c r="U68" s="34"/>
      <c r="V68" s="177"/>
      <c r="W68" s="177"/>
      <c r="X68" s="177"/>
      <c r="Y68" s="177"/>
      <c r="Z68" s="177"/>
      <c r="AA68" s="177"/>
      <c r="AB68" s="177"/>
      <c r="AC68" s="177"/>
      <c r="AD68" s="177"/>
      <c r="AE68" s="177"/>
      <c r="AF68" s="177"/>
      <c r="AG68" s="177"/>
      <c r="AH68" s="177"/>
      <c r="AI68" s="177"/>
      <c r="AJ68" s="177"/>
      <c r="AK68" s="177"/>
      <c r="AL68" s="177"/>
      <c r="AM68" s="177"/>
      <c r="AN68" s="177"/>
      <c r="AO68" s="177"/>
      <c r="AP68" s="177"/>
    </row>
    <row r="69" spans="1:42">
      <c r="A69" s="34"/>
      <c r="B69" s="34"/>
      <c r="C69" s="34"/>
      <c r="D69" s="34"/>
      <c r="E69" s="34"/>
      <c r="F69" s="34"/>
      <c r="G69" s="34"/>
      <c r="H69" s="34"/>
      <c r="I69" s="34"/>
      <c r="J69" s="34"/>
      <c r="K69" s="34"/>
      <c r="L69" s="34"/>
      <c r="M69" s="34"/>
      <c r="N69" s="34"/>
      <c r="O69" s="34"/>
      <c r="P69" s="34"/>
      <c r="Q69" s="34"/>
      <c r="R69" s="34"/>
      <c r="S69" s="34"/>
      <c r="T69" s="34"/>
      <c r="U69" s="34"/>
      <c r="V69" s="177"/>
      <c r="W69" s="177"/>
      <c r="X69" s="177"/>
      <c r="Y69" s="177"/>
      <c r="Z69" s="177"/>
      <c r="AA69" s="177"/>
      <c r="AB69" s="177"/>
      <c r="AC69" s="177"/>
      <c r="AD69" s="177"/>
      <c r="AE69" s="177"/>
      <c r="AF69" s="177"/>
      <c r="AG69" s="177"/>
      <c r="AH69" s="177"/>
      <c r="AI69" s="177"/>
      <c r="AJ69" s="177"/>
      <c r="AK69" s="177"/>
      <c r="AL69" s="177"/>
      <c r="AM69" s="177"/>
      <c r="AN69" s="177"/>
      <c r="AO69" s="177"/>
      <c r="AP69" s="177"/>
    </row>
    <row r="70" spans="1:42">
      <c r="A70" s="411"/>
      <c r="B70" s="34"/>
      <c r="C70" s="34"/>
      <c r="D70" s="34"/>
      <c r="E70" s="34"/>
      <c r="F70" s="34"/>
      <c r="G70" s="34"/>
      <c r="H70" s="34"/>
      <c r="I70" s="34"/>
      <c r="J70" s="34"/>
      <c r="K70" s="34"/>
      <c r="L70" s="34"/>
      <c r="M70" s="34"/>
      <c r="N70" s="34"/>
      <c r="O70" s="34"/>
      <c r="P70" s="34"/>
      <c r="Q70" s="34"/>
      <c r="R70" s="34"/>
      <c r="S70" s="34"/>
      <c r="T70" s="34"/>
      <c r="U70" s="34"/>
      <c r="V70" s="177"/>
      <c r="W70" s="177"/>
      <c r="X70" s="177"/>
      <c r="Y70" s="177"/>
      <c r="Z70" s="177"/>
      <c r="AA70" s="177"/>
      <c r="AB70" s="177"/>
      <c r="AC70" s="177"/>
      <c r="AD70" s="177"/>
      <c r="AE70" s="177"/>
      <c r="AF70" s="177"/>
      <c r="AG70" s="177"/>
      <c r="AH70" s="177"/>
      <c r="AI70" s="177"/>
      <c r="AJ70" s="177"/>
      <c r="AK70" s="177"/>
      <c r="AL70" s="177"/>
      <c r="AM70" s="177"/>
      <c r="AN70" s="177"/>
      <c r="AO70" s="177"/>
      <c r="AP70" s="177"/>
    </row>
    <row r="71" spans="1:42">
      <c r="A71" s="34"/>
      <c r="B71" s="34"/>
      <c r="C71" s="34"/>
      <c r="D71" s="34"/>
      <c r="E71" s="34"/>
      <c r="F71" s="34"/>
      <c r="G71" s="34"/>
      <c r="H71" s="34"/>
      <c r="I71" s="34"/>
      <c r="J71" s="34"/>
      <c r="K71" s="34"/>
      <c r="L71" s="34"/>
      <c r="M71" s="34"/>
      <c r="N71" s="34"/>
      <c r="O71" s="34"/>
      <c r="P71" s="34"/>
      <c r="Q71" s="34"/>
      <c r="R71" s="34"/>
      <c r="S71" s="34"/>
      <c r="T71" s="34"/>
      <c r="U71" s="34"/>
      <c r="V71" s="177"/>
      <c r="W71" s="177"/>
      <c r="X71" s="177"/>
      <c r="Y71" s="177"/>
      <c r="Z71" s="177"/>
      <c r="AA71" s="177"/>
      <c r="AB71" s="177"/>
      <c r="AC71" s="177"/>
      <c r="AD71" s="177"/>
      <c r="AE71" s="177"/>
      <c r="AF71" s="177"/>
      <c r="AG71" s="177"/>
      <c r="AH71" s="177"/>
      <c r="AI71" s="177"/>
      <c r="AJ71" s="177"/>
      <c r="AK71" s="177"/>
      <c r="AL71" s="177"/>
      <c r="AM71" s="177"/>
      <c r="AN71" s="177"/>
      <c r="AO71" s="177"/>
      <c r="AP71" s="177"/>
    </row>
    <row r="72" spans="1:42">
      <c r="A72" s="34"/>
      <c r="B72" s="34"/>
      <c r="C72" s="34"/>
      <c r="D72" s="34"/>
      <c r="E72" s="34"/>
      <c r="F72" s="34"/>
      <c r="G72" s="34"/>
      <c r="H72" s="34"/>
      <c r="I72" s="34"/>
      <c r="J72" s="34"/>
      <c r="K72" s="34"/>
      <c r="L72" s="34"/>
      <c r="M72" s="34"/>
      <c r="N72" s="34"/>
      <c r="O72" s="34"/>
      <c r="P72" s="34"/>
      <c r="Q72" s="34"/>
      <c r="R72" s="34"/>
      <c r="S72" s="34"/>
      <c r="T72" s="34"/>
      <c r="U72" s="34"/>
      <c r="V72" s="177"/>
      <c r="W72" s="177"/>
      <c r="X72" s="177"/>
      <c r="Y72" s="177"/>
      <c r="Z72" s="177"/>
      <c r="AA72" s="177"/>
      <c r="AB72" s="177"/>
      <c r="AC72" s="177"/>
      <c r="AD72" s="177"/>
      <c r="AE72" s="177"/>
      <c r="AF72" s="177"/>
      <c r="AG72" s="177"/>
      <c r="AH72" s="177"/>
      <c r="AI72" s="177"/>
      <c r="AJ72" s="177"/>
      <c r="AK72" s="177"/>
      <c r="AL72" s="177"/>
      <c r="AM72" s="177"/>
      <c r="AN72" s="177"/>
      <c r="AO72" s="177"/>
      <c r="AP72" s="177"/>
    </row>
    <row r="73" spans="1:42">
      <c r="A73" s="34"/>
      <c r="B73" s="34"/>
      <c r="C73" s="34"/>
      <c r="D73" s="34"/>
      <c r="E73" s="34"/>
      <c r="F73" s="34"/>
      <c r="G73" s="34"/>
      <c r="H73" s="34"/>
      <c r="I73" s="34"/>
      <c r="J73" s="34"/>
      <c r="K73" s="34"/>
      <c r="L73" s="34"/>
      <c r="M73" s="34"/>
      <c r="N73" s="34"/>
      <c r="O73" s="34"/>
      <c r="P73" s="34"/>
      <c r="Q73" s="34"/>
      <c r="R73" s="34"/>
      <c r="S73" s="34"/>
      <c r="T73" s="34"/>
      <c r="U73" s="34"/>
      <c r="V73" s="177"/>
      <c r="W73" s="177"/>
      <c r="X73" s="177"/>
      <c r="Y73" s="177"/>
      <c r="Z73" s="177"/>
      <c r="AA73" s="177"/>
      <c r="AB73" s="177"/>
      <c r="AC73" s="177"/>
      <c r="AD73" s="177"/>
      <c r="AE73" s="177"/>
      <c r="AF73" s="177"/>
      <c r="AG73" s="177"/>
      <c r="AH73" s="177"/>
      <c r="AI73" s="177"/>
      <c r="AJ73" s="177"/>
      <c r="AK73" s="177"/>
      <c r="AL73" s="177"/>
      <c r="AM73" s="177"/>
      <c r="AN73" s="177"/>
      <c r="AO73" s="177"/>
      <c r="AP73" s="177"/>
    </row>
    <row r="74" spans="1:42">
      <c r="A74" s="34"/>
      <c r="B74" s="34"/>
      <c r="C74" s="34"/>
      <c r="D74" s="34"/>
      <c r="E74" s="34"/>
      <c r="F74" s="34"/>
      <c r="G74" s="34"/>
      <c r="H74" s="34"/>
      <c r="I74" s="34"/>
      <c r="J74" s="34"/>
      <c r="K74" s="34"/>
      <c r="L74" s="34"/>
      <c r="M74" s="34"/>
      <c r="N74" s="34"/>
      <c r="O74" s="34"/>
      <c r="P74" s="34"/>
      <c r="Q74" s="34"/>
      <c r="R74" s="34"/>
      <c r="S74" s="34"/>
      <c r="T74" s="34"/>
      <c r="U74" s="34"/>
      <c r="V74" s="177"/>
      <c r="W74" s="177"/>
      <c r="X74" s="177"/>
      <c r="Y74" s="177"/>
      <c r="Z74" s="177"/>
      <c r="AA74" s="177"/>
      <c r="AB74" s="177"/>
      <c r="AC74" s="177"/>
      <c r="AD74" s="177"/>
      <c r="AE74" s="177"/>
      <c r="AF74" s="177"/>
      <c r="AG74" s="177"/>
      <c r="AH74" s="177"/>
      <c r="AI74" s="177"/>
      <c r="AJ74" s="177"/>
      <c r="AK74" s="177"/>
      <c r="AL74" s="177"/>
      <c r="AM74" s="177"/>
      <c r="AN74" s="177"/>
      <c r="AO74" s="177"/>
      <c r="AP74" s="177"/>
    </row>
    <row r="75" spans="1:42">
      <c r="A75" s="34"/>
      <c r="B75" s="34"/>
      <c r="C75" s="34"/>
      <c r="D75" s="34"/>
      <c r="E75" s="34"/>
      <c r="F75" s="34"/>
      <c r="G75" s="34"/>
      <c r="H75" s="34"/>
      <c r="I75" s="34"/>
      <c r="J75" s="34"/>
      <c r="K75" s="34"/>
      <c r="L75" s="34"/>
      <c r="M75" s="34"/>
      <c r="N75" s="34"/>
      <c r="O75" s="34"/>
      <c r="P75" s="34"/>
      <c r="Q75" s="34"/>
      <c r="R75" s="34"/>
      <c r="S75" s="34"/>
      <c r="T75" s="34"/>
      <c r="U75" s="34"/>
      <c r="V75" s="177"/>
      <c r="W75" s="177"/>
      <c r="X75" s="177"/>
      <c r="Y75" s="177"/>
      <c r="Z75" s="177"/>
      <c r="AA75" s="177"/>
      <c r="AB75" s="177"/>
      <c r="AC75" s="177"/>
      <c r="AD75" s="177"/>
      <c r="AE75" s="177"/>
      <c r="AF75" s="177"/>
      <c r="AG75" s="177"/>
      <c r="AH75" s="177"/>
      <c r="AI75" s="177"/>
      <c r="AJ75" s="177"/>
      <c r="AK75" s="177"/>
      <c r="AL75" s="177"/>
      <c r="AM75" s="177"/>
      <c r="AN75" s="177"/>
      <c r="AO75" s="177"/>
      <c r="AP75" s="177"/>
    </row>
    <row r="76" spans="1:42">
      <c r="A76" s="34"/>
      <c r="B76" s="34"/>
      <c r="C76" s="34"/>
      <c r="D76" s="34"/>
      <c r="E76" s="34"/>
      <c r="F76" s="34"/>
      <c r="G76" s="34"/>
      <c r="H76" s="34"/>
      <c r="I76" s="34"/>
      <c r="J76" s="34"/>
      <c r="K76" s="34"/>
      <c r="L76" s="34"/>
      <c r="M76" s="34"/>
      <c r="N76" s="34"/>
      <c r="O76" s="34"/>
      <c r="P76" s="34"/>
      <c r="Q76" s="34"/>
      <c r="R76" s="34"/>
      <c r="S76" s="34"/>
      <c r="T76" s="34"/>
      <c r="U76" s="34"/>
      <c r="V76" s="177"/>
      <c r="W76" s="177"/>
      <c r="X76" s="177"/>
      <c r="Y76" s="177"/>
      <c r="Z76" s="177"/>
      <c r="AA76" s="177"/>
      <c r="AB76" s="177"/>
      <c r="AC76" s="177"/>
      <c r="AD76" s="177"/>
      <c r="AE76" s="177"/>
      <c r="AF76" s="177"/>
      <c r="AG76" s="177"/>
      <c r="AH76" s="177"/>
      <c r="AI76" s="177"/>
      <c r="AJ76" s="177"/>
      <c r="AK76" s="177"/>
      <c r="AL76" s="177"/>
      <c r="AM76" s="177"/>
      <c r="AN76" s="177"/>
      <c r="AO76" s="177"/>
      <c r="AP76" s="177"/>
    </row>
    <row r="77" spans="1:42">
      <c r="A77" s="34"/>
      <c r="B77" s="34"/>
      <c r="C77" s="34"/>
      <c r="D77" s="34"/>
      <c r="E77" s="34"/>
      <c r="F77" s="34"/>
      <c r="G77" s="34"/>
      <c r="H77" s="34"/>
      <c r="I77" s="34"/>
      <c r="J77" s="34"/>
      <c r="K77" s="34"/>
      <c r="L77" s="34"/>
      <c r="M77" s="34"/>
      <c r="N77" s="34"/>
      <c r="O77" s="34"/>
      <c r="P77" s="34"/>
      <c r="Q77" s="34"/>
      <c r="R77" s="34"/>
      <c r="S77" s="34"/>
      <c r="T77" s="34"/>
      <c r="U77" s="34"/>
      <c r="V77" s="177"/>
      <c r="W77" s="177"/>
      <c r="X77" s="177"/>
      <c r="Y77" s="177"/>
      <c r="Z77" s="177"/>
      <c r="AA77" s="177"/>
      <c r="AB77" s="177"/>
      <c r="AC77" s="177"/>
      <c r="AD77" s="177"/>
      <c r="AE77" s="177"/>
      <c r="AF77" s="177"/>
      <c r="AG77" s="177"/>
      <c r="AH77" s="177"/>
      <c r="AI77" s="177"/>
      <c r="AJ77" s="177"/>
      <c r="AK77" s="177"/>
      <c r="AL77" s="177"/>
      <c r="AM77" s="177"/>
      <c r="AN77" s="177"/>
      <c r="AO77" s="177"/>
      <c r="AP77" s="177"/>
    </row>
    <row r="78" spans="1:42">
      <c r="A78" s="34"/>
      <c r="B78" s="34"/>
      <c r="C78" s="34"/>
      <c r="D78" s="34"/>
      <c r="E78" s="34"/>
      <c r="F78" s="34"/>
      <c r="G78" s="34"/>
      <c r="H78" s="34"/>
      <c r="I78" s="34"/>
      <c r="J78" s="34"/>
      <c r="K78" s="34"/>
      <c r="L78" s="34"/>
      <c r="M78" s="34"/>
      <c r="N78" s="34"/>
      <c r="O78" s="34"/>
      <c r="P78" s="34"/>
      <c r="Q78" s="34"/>
      <c r="R78" s="34"/>
      <c r="S78" s="34"/>
      <c r="T78" s="34"/>
      <c r="U78" s="34"/>
      <c r="V78" s="177"/>
      <c r="W78" s="177"/>
      <c r="X78" s="177"/>
      <c r="Y78" s="177"/>
      <c r="Z78" s="177"/>
      <c r="AA78" s="177"/>
      <c r="AB78" s="177"/>
      <c r="AC78" s="177"/>
      <c r="AD78" s="177"/>
      <c r="AE78" s="177"/>
      <c r="AF78" s="177"/>
      <c r="AG78" s="177"/>
      <c r="AH78" s="177"/>
      <c r="AI78" s="177"/>
      <c r="AJ78" s="177"/>
      <c r="AK78" s="177"/>
      <c r="AL78" s="177"/>
      <c r="AM78" s="177"/>
      <c r="AN78" s="177"/>
      <c r="AO78" s="177"/>
      <c r="AP78" s="177"/>
    </row>
    <row r="79" spans="1:42">
      <c r="A79" s="34"/>
      <c r="B79" s="34"/>
      <c r="C79" s="34"/>
      <c r="D79" s="34"/>
      <c r="E79" s="34"/>
      <c r="F79" s="34"/>
      <c r="G79" s="34"/>
      <c r="H79" s="34"/>
      <c r="I79" s="34"/>
      <c r="J79" s="34"/>
      <c r="K79" s="34"/>
      <c r="L79" s="34"/>
      <c r="M79" s="34"/>
      <c r="N79" s="34"/>
      <c r="O79" s="34"/>
      <c r="P79" s="34"/>
      <c r="Q79" s="34"/>
      <c r="R79" s="34"/>
      <c r="S79" s="34"/>
      <c r="T79" s="34"/>
      <c r="U79" s="34"/>
      <c r="V79" s="177"/>
      <c r="W79" s="177"/>
      <c r="X79" s="177"/>
      <c r="Y79" s="177"/>
      <c r="Z79" s="177"/>
      <c r="AA79" s="177"/>
      <c r="AB79" s="177"/>
      <c r="AC79" s="177"/>
      <c r="AD79" s="177"/>
      <c r="AE79" s="177"/>
      <c r="AF79" s="177"/>
      <c r="AG79" s="177"/>
      <c r="AH79" s="177"/>
      <c r="AI79" s="177"/>
      <c r="AJ79" s="177"/>
      <c r="AK79" s="177"/>
      <c r="AL79" s="177"/>
      <c r="AM79" s="177"/>
      <c r="AN79" s="177"/>
      <c r="AO79" s="177"/>
      <c r="AP79" s="177"/>
    </row>
    <row r="80" spans="1:42">
      <c r="A80" s="34"/>
      <c r="B80" s="34"/>
      <c r="C80" s="34"/>
      <c r="D80" s="34"/>
      <c r="E80" s="34"/>
      <c r="F80" s="34"/>
      <c r="G80" s="34"/>
      <c r="H80" s="34"/>
      <c r="I80" s="34"/>
      <c r="J80" s="34"/>
      <c r="K80" s="34"/>
      <c r="L80" s="34"/>
      <c r="M80" s="34"/>
      <c r="N80" s="34"/>
      <c r="O80" s="34"/>
      <c r="P80" s="34"/>
      <c r="Q80" s="34"/>
      <c r="R80" s="34"/>
      <c r="S80" s="34"/>
      <c r="T80" s="34"/>
      <c r="U80" s="34"/>
      <c r="V80" s="177"/>
      <c r="W80" s="177"/>
      <c r="X80" s="177"/>
      <c r="Y80" s="177"/>
      <c r="Z80" s="177"/>
      <c r="AA80" s="177"/>
      <c r="AB80" s="177"/>
      <c r="AC80" s="177"/>
      <c r="AD80" s="177"/>
      <c r="AE80" s="177"/>
      <c r="AF80" s="177"/>
      <c r="AG80" s="177"/>
      <c r="AH80" s="177"/>
      <c r="AI80" s="177"/>
      <c r="AJ80" s="177"/>
      <c r="AK80" s="177"/>
      <c r="AL80" s="177"/>
      <c r="AM80" s="177"/>
      <c r="AN80" s="177"/>
      <c r="AO80" s="177"/>
      <c r="AP80" s="177"/>
    </row>
    <row r="81" spans="1:42">
      <c r="A81" s="34"/>
      <c r="B81" s="34"/>
      <c r="C81" s="34"/>
      <c r="D81" s="34"/>
      <c r="E81" s="34"/>
      <c r="F81" s="34"/>
      <c r="G81" s="34"/>
      <c r="H81" s="34"/>
      <c r="I81" s="34"/>
      <c r="J81" s="34"/>
      <c r="K81" s="34"/>
      <c r="L81" s="34"/>
      <c r="M81" s="34"/>
      <c r="N81" s="34"/>
      <c r="O81" s="34"/>
      <c r="P81" s="34"/>
      <c r="Q81" s="34"/>
      <c r="R81" s="34"/>
      <c r="S81" s="34"/>
      <c r="T81" s="34"/>
      <c r="U81" s="34"/>
      <c r="V81" s="177"/>
      <c r="W81" s="177"/>
      <c r="X81" s="177"/>
      <c r="Y81" s="177"/>
      <c r="Z81" s="177"/>
      <c r="AA81" s="177"/>
      <c r="AB81" s="177"/>
      <c r="AC81" s="177"/>
      <c r="AD81" s="177"/>
      <c r="AE81" s="177"/>
      <c r="AF81" s="177"/>
      <c r="AG81" s="177"/>
      <c r="AH81" s="177"/>
      <c r="AI81" s="177"/>
      <c r="AJ81" s="177"/>
      <c r="AK81" s="177"/>
      <c r="AL81" s="177"/>
      <c r="AM81" s="177"/>
      <c r="AN81" s="177"/>
      <c r="AO81" s="177"/>
      <c r="AP81" s="177"/>
    </row>
    <row r="82" spans="1:42">
      <c r="A82" s="34"/>
      <c r="B82" s="34"/>
      <c r="C82" s="34"/>
      <c r="D82" s="34"/>
      <c r="E82" s="34"/>
      <c r="F82" s="34"/>
      <c r="G82" s="34"/>
      <c r="H82" s="34"/>
      <c r="I82" s="34"/>
      <c r="J82" s="34"/>
      <c r="K82" s="34"/>
      <c r="L82" s="34"/>
      <c r="M82" s="34"/>
      <c r="N82" s="34"/>
      <c r="O82" s="34"/>
      <c r="P82" s="34"/>
      <c r="Q82" s="34"/>
      <c r="R82" s="34"/>
      <c r="S82" s="34"/>
      <c r="T82" s="34"/>
      <c r="U82" s="34"/>
      <c r="V82" s="177"/>
      <c r="W82" s="177"/>
      <c r="X82" s="177"/>
      <c r="Y82" s="177"/>
      <c r="Z82" s="177"/>
      <c r="AA82" s="177"/>
      <c r="AB82" s="177"/>
      <c r="AC82" s="177"/>
      <c r="AD82" s="177"/>
      <c r="AE82" s="177"/>
      <c r="AF82" s="177"/>
      <c r="AG82" s="177"/>
      <c r="AH82" s="177"/>
      <c r="AI82" s="177"/>
      <c r="AJ82" s="177"/>
      <c r="AK82" s="177"/>
      <c r="AL82" s="177"/>
      <c r="AM82" s="177"/>
      <c r="AN82" s="177"/>
      <c r="AO82" s="177"/>
      <c r="AP82" s="177"/>
    </row>
    <row r="83" spans="1:42">
      <c r="A83" s="34"/>
      <c r="B83" s="34"/>
      <c r="C83" s="34"/>
      <c r="D83" s="34"/>
      <c r="E83" s="34"/>
      <c r="F83" s="34"/>
      <c r="G83" s="34"/>
      <c r="H83" s="34"/>
      <c r="I83" s="34"/>
      <c r="J83" s="34"/>
      <c r="K83" s="34"/>
      <c r="L83" s="34"/>
      <c r="M83" s="34"/>
      <c r="N83" s="34"/>
      <c r="O83" s="34"/>
      <c r="P83" s="34"/>
      <c r="Q83" s="34"/>
      <c r="R83" s="34"/>
      <c r="S83" s="34"/>
      <c r="T83" s="34"/>
      <c r="U83" s="34"/>
      <c r="V83" s="177"/>
      <c r="W83" s="177"/>
      <c r="X83" s="177"/>
      <c r="Y83" s="177"/>
      <c r="Z83" s="177"/>
      <c r="AA83" s="177"/>
      <c r="AB83" s="177"/>
      <c r="AC83" s="177"/>
      <c r="AD83" s="177"/>
      <c r="AE83" s="177"/>
      <c r="AF83" s="177"/>
      <c r="AG83" s="177"/>
      <c r="AH83" s="177"/>
      <c r="AI83" s="177"/>
      <c r="AJ83" s="177"/>
      <c r="AK83" s="177"/>
      <c r="AL83" s="177"/>
      <c r="AM83" s="177"/>
      <c r="AN83" s="177"/>
      <c r="AO83" s="177"/>
      <c r="AP83" s="177"/>
    </row>
    <row r="84" spans="1:42">
      <c r="A84" s="34"/>
      <c r="B84" s="34"/>
      <c r="C84" s="34"/>
      <c r="D84" s="34"/>
      <c r="E84" s="34"/>
      <c r="F84" s="34"/>
      <c r="G84" s="34"/>
      <c r="H84" s="34"/>
      <c r="I84" s="34"/>
      <c r="J84" s="34"/>
      <c r="K84" s="34"/>
      <c r="L84" s="34"/>
      <c r="M84" s="34"/>
      <c r="N84" s="34"/>
      <c r="O84" s="34"/>
      <c r="P84" s="34"/>
      <c r="Q84" s="34"/>
      <c r="R84" s="34"/>
      <c r="S84" s="34"/>
      <c r="T84" s="34"/>
      <c r="U84" s="34"/>
      <c r="V84" s="177"/>
      <c r="W84" s="177"/>
      <c r="X84" s="177"/>
      <c r="Y84" s="177"/>
      <c r="Z84" s="177"/>
      <c r="AA84" s="177"/>
      <c r="AB84" s="177"/>
      <c r="AC84" s="177"/>
      <c r="AD84" s="177"/>
      <c r="AE84" s="177"/>
      <c r="AF84" s="177"/>
      <c r="AG84" s="177"/>
      <c r="AH84" s="177"/>
      <c r="AI84" s="177"/>
      <c r="AJ84" s="177"/>
      <c r="AK84" s="177"/>
      <c r="AL84" s="177"/>
      <c r="AM84" s="177"/>
      <c r="AN84" s="177"/>
      <c r="AO84" s="177"/>
      <c r="AP84" s="177"/>
    </row>
    <row r="85" spans="1:42">
      <c r="A85" s="34"/>
      <c r="B85" s="34"/>
      <c r="C85" s="34"/>
      <c r="D85" s="34"/>
      <c r="E85" s="34"/>
      <c r="F85" s="34"/>
      <c r="G85" s="34"/>
      <c r="H85" s="34"/>
      <c r="I85" s="34"/>
      <c r="J85" s="34"/>
      <c r="K85" s="34"/>
      <c r="L85" s="34"/>
      <c r="M85" s="34"/>
      <c r="N85" s="34"/>
      <c r="O85" s="34"/>
      <c r="P85" s="34"/>
      <c r="Q85" s="34"/>
      <c r="R85" s="34"/>
      <c r="S85" s="34"/>
      <c r="T85" s="34"/>
      <c r="U85" s="34"/>
      <c r="V85" s="177"/>
      <c r="W85" s="177"/>
      <c r="X85" s="177"/>
      <c r="Y85" s="177"/>
      <c r="Z85" s="177"/>
      <c r="AA85" s="177"/>
      <c r="AB85" s="177"/>
      <c r="AC85" s="177"/>
      <c r="AD85" s="177"/>
      <c r="AE85" s="177"/>
      <c r="AF85" s="177"/>
      <c r="AG85" s="177"/>
      <c r="AH85" s="177"/>
      <c r="AI85" s="177"/>
      <c r="AJ85" s="177"/>
      <c r="AK85" s="177"/>
      <c r="AL85" s="177"/>
      <c r="AM85" s="177"/>
      <c r="AN85" s="177"/>
      <c r="AO85" s="177"/>
      <c r="AP85" s="177"/>
    </row>
    <row r="86" spans="1:42">
      <c r="A86" s="34"/>
      <c r="B86" s="34"/>
      <c r="C86" s="34"/>
      <c r="D86" s="34"/>
      <c r="E86" s="34"/>
      <c r="F86" s="34"/>
      <c r="G86" s="34"/>
      <c r="H86" s="34"/>
      <c r="I86" s="34"/>
      <c r="J86" s="34"/>
      <c r="K86" s="34"/>
      <c r="L86" s="34"/>
      <c r="M86" s="34"/>
      <c r="N86" s="34"/>
      <c r="O86" s="34"/>
      <c r="P86" s="34"/>
      <c r="Q86" s="34"/>
      <c r="R86" s="34"/>
      <c r="S86" s="34"/>
      <c r="T86" s="34"/>
      <c r="U86" s="34"/>
      <c r="V86" s="177"/>
      <c r="W86" s="177"/>
      <c r="X86" s="177"/>
      <c r="Y86" s="177"/>
      <c r="Z86" s="177"/>
      <c r="AA86" s="177"/>
      <c r="AB86" s="177"/>
      <c r="AC86" s="177"/>
      <c r="AD86" s="177"/>
      <c r="AE86" s="177"/>
      <c r="AF86" s="177"/>
      <c r="AG86" s="177"/>
      <c r="AH86" s="177"/>
      <c r="AI86" s="177"/>
      <c r="AJ86" s="177"/>
      <c r="AK86" s="177"/>
      <c r="AL86" s="177"/>
      <c r="AM86" s="177"/>
      <c r="AN86" s="177"/>
      <c r="AO86" s="177"/>
      <c r="AP86" s="177"/>
    </row>
    <row r="87" spans="1:42">
      <c r="A87" s="34"/>
      <c r="B87" s="34"/>
      <c r="C87" s="34"/>
      <c r="D87" s="34"/>
      <c r="E87" s="34"/>
      <c r="F87" s="34"/>
      <c r="G87" s="34"/>
      <c r="H87" s="34"/>
      <c r="I87" s="34"/>
      <c r="J87" s="34"/>
      <c r="K87" s="34"/>
      <c r="L87" s="34"/>
      <c r="M87" s="34"/>
      <c r="N87" s="34"/>
      <c r="O87" s="34"/>
      <c r="P87" s="34"/>
      <c r="Q87" s="34"/>
      <c r="R87" s="34"/>
      <c r="S87" s="34"/>
      <c r="T87" s="34"/>
      <c r="U87" s="34"/>
      <c r="V87" s="177"/>
      <c r="W87" s="177"/>
      <c r="X87" s="177"/>
      <c r="Y87" s="177"/>
      <c r="Z87" s="177"/>
      <c r="AA87" s="177"/>
      <c r="AB87" s="177"/>
      <c r="AC87" s="177"/>
      <c r="AD87" s="177"/>
      <c r="AE87" s="177"/>
      <c r="AF87" s="177"/>
      <c r="AG87" s="177"/>
      <c r="AH87" s="177"/>
      <c r="AI87" s="177"/>
      <c r="AJ87" s="177"/>
      <c r="AK87" s="177"/>
      <c r="AL87" s="177"/>
      <c r="AM87" s="177"/>
      <c r="AN87" s="177"/>
      <c r="AO87" s="177"/>
      <c r="AP87" s="177"/>
    </row>
    <row r="88" spans="1:42">
      <c r="A88" s="34"/>
      <c r="B88" s="34"/>
      <c r="C88" s="34"/>
      <c r="D88" s="34"/>
      <c r="E88" s="34"/>
      <c r="F88" s="34"/>
      <c r="G88" s="34"/>
      <c r="H88" s="34"/>
      <c r="I88" s="34"/>
      <c r="J88" s="34"/>
      <c r="K88" s="34"/>
      <c r="L88" s="34"/>
      <c r="M88" s="34"/>
      <c r="N88" s="34"/>
      <c r="O88" s="34"/>
      <c r="P88" s="34"/>
      <c r="Q88" s="34"/>
      <c r="R88" s="34"/>
      <c r="S88" s="34"/>
      <c r="T88" s="34"/>
      <c r="U88" s="34"/>
      <c r="V88" s="177"/>
      <c r="W88" s="177"/>
      <c r="X88" s="177"/>
      <c r="Y88" s="177"/>
      <c r="Z88" s="177"/>
      <c r="AA88" s="177"/>
      <c r="AB88" s="177"/>
      <c r="AC88" s="177"/>
      <c r="AD88" s="177"/>
      <c r="AE88" s="177"/>
      <c r="AF88" s="177"/>
      <c r="AG88" s="177"/>
      <c r="AH88" s="177"/>
      <c r="AI88" s="177"/>
      <c r="AJ88" s="177"/>
      <c r="AK88" s="177"/>
      <c r="AL88" s="177"/>
      <c r="AM88" s="177"/>
      <c r="AN88" s="177"/>
      <c r="AO88" s="177"/>
      <c r="AP88" s="177"/>
    </row>
    <row r="89" spans="1:42">
      <c r="A89" s="34"/>
      <c r="B89" s="34"/>
      <c r="C89" s="34"/>
      <c r="D89" s="34"/>
      <c r="E89" s="34"/>
      <c r="F89" s="34"/>
      <c r="G89" s="34"/>
      <c r="H89" s="34"/>
      <c r="I89" s="34"/>
      <c r="J89" s="34"/>
      <c r="K89" s="34"/>
      <c r="L89" s="34"/>
      <c r="M89" s="34"/>
      <c r="N89" s="34"/>
      <c r="O89" s="34"/>
      <c r="P89" s="34"/>
      <c r="Q89" s="34"/>
      <c r="R89" s="34"/>
      <c r="S89" s="34"/>
      <c r="T89" s="34"/>
      <c r="U89" s="34"/>
      <c r="V89" s="177"/>
      <c r="W89" s="177"/>
      <c r="X89" s="177"/>
      <c r="Y89" s="177"/>
      <c r="Z89" s="177"/>
      <c r="AA89" s="177"/>
      <c r="AB89" s="177"/>
      <c r="AC89" s="177"/>
      <c r="AD89" s="177"/>
      <c r="AE89" s="177"/>
      <c r="AF89" s="177"/>
      <c r="AG89" s="177"/>
      <c r="AH89" s="177"/>
      <c r="AI89" s="177"/>
      <c r="AJ89" s="177"/>
      <c r="AK89" s="177"/>
      <c r="AL89" s="177"/>
      <c r="AM89" s="177"/>
      <c r="AN89" s="177"/>
      <c r="AO89" s="177"/>
      <c r="AP89" s="177"/>
    </row>
    <row r="90" spans="1:42">
      <c r="A90" s="34"/>
      <c r="B90" s="34"/>
      <c r="C90" s="34"/>
      <c r="D90" s="34"/>
      <c r="E90" s="34"/>
      <c r="F90" s="34"/>
      <c r="G90" s="34"/>
      <c r="H90" s="34"/>
      <c r="I90" s="34"/>
      <c r="J90" s="34"/>
      <c r="K90" s="34"/>
      <c r="L90" s="34"/>
      <c r="M90" s="34"/>
      <c r="N90" s="34"/>
      <c r="O90" s="34"/>
      <c r="P90" s="34"/>
      <c r="Q90" s="34"/>
      <c r="R90" s="34"/>
      <c r="S90" s="34"/>
      <c r="T90" s="34"/>
      <c r="U90" s="34"/>
      <c r="V90" s="177"/>
      <c r="W90" s="177"/>
      <c r="X90" s="177"/>
      <c r="Y90" s="177"/>
      <c r="Z90" s="177"/>
      <c r="AA90" s="177"/>
      <c r="AB90" s="177"/>
      <c r="AC90" s="177"/>
      <c r="AD90" s="177"/>
      <c r="AE90" s="177"/>
      <c r="AF90" s="177"/>
      <c r="AG90" s="177"/>
      <c r="AH90" s="177"/>
      <c r="AI90" s="177"/>
      <c r="AJ90" s="177"/>
      <c r="AK90" s="177"/>
      <c r="AL90" s="177"/>
      <c r="AM90" s="177"/>
      <c r="AN90" s="177"/>
      <c r="AO90" s="177"/>
      <c r="AP90" s="177"/>
    </row>
    <row r="91" spans="1:42">
      <c r="A91" s="34"/>
      <c r="B91" s="34"/>
      <c r="C91" s="34"/>
      <c r="D91" s="34"/>
      <c r="E91" s="34"/>
      <c r="F91" s="34"/>
      <c r="G91" s="34"/>
      <c r="H91" s="34"/>
      <c r="I91" s="34"/>
      <c r="J91" s="34"/>
      <c r="K91" s="34"/>
      <c r="L91" s="34"/>
      <c r="M91" s="34"/>
      <c r="N91" s="34"/>
      <c r="O91" s="34"/>
      <c r="P91" s="34"/>
      <c r="Q91" s="34"/>
      <c r="R91" s="34"/>
      <c r="S91" s="34"/>
      <c r="T91" s="34"/>
      <c r="U91" s="34"/>
      <c r="V91" s="177"/>
      <c r="W91" s="177"/>
      <c r="X91" s="177"/>
      <c r="Y91" s="177"/>
      <c r="Z91" s="177"/>
      <c r="AA91" s="177"/>
      <c r="AB91" s="177"/>
      <c r="AC91" s="177"/>
      <c r="AD91" s="177"/>
      <c r="AE91" s="177"/>
      <c r="AF91" s="177"/>
      <c r="AG91" s="177"/>
      <c r="AH91" s="177"/>
      <c r="AI91" s="177"/>
      <c r="AJ91" s="177"/>
      <c r="AK91" s="177"/>
      <c r="AL91" s="177"/>
      <c r="AM91" s="177"/>
      <c r="AN91" s="177"/>
      <c r="AO91" s="177"/>
      <c r="AP91" s="177"/>
    </row>
    <row r="92" spans="1:42">
      <c r="A92" s="34"/>
      <c r="B92" s="34"/>
      <c r="C92" s="34"/>
      <c r="D92" s="34"/>
      <c r="E92" s="34"/>
      <c r="F92" s="34"/>
      <c r="G92" s="34"/>
      <c r="H92" s="34"/>
      <c r="I92" s="34"/>
      <c r="J92" s="34"/>
      <c r="K92" s="34"/>
      <c r="L92" s="34"/>
      <c r="M92" s="34"/>
      <c r="N92" s="34"/>
      <c r="O92" s="34"/>
      <c r="P92" s="34"/>
      <c r="Q92" s="34"/>
      <c r="R92" s="34"/>
      <c r="S92" s="34"/>
      <c r="T92" s="34"/>
      <c r="U92" s="34"/>
      <c r="V92" s="177"/>
      <c r="W92" s="177"/>
      <c r="X92" s="177"/>
      <c r="Y92" s="177"/>
      <c r="Z92" s="177"/>
      <c r="AA92" s="177"/>
      <c r="AB92" s="177"/>
      <c r="AC92" s="177"/>
      <c r="AD92" s="177"/>
      <c r="AE92" s="177"/>
      <c r="AF92" s="177"/>
      <c r="AG92" s="177"/>
      <c r="AH92" s="177"/>
      <c r="AI92" s="177"/>
      <c r="AJ92" s="177"/>
      <c r="AK92" s="177"/>
      <c r="AL92" s="177"/>
      <c r="AM92" s="177"/>
      <c r="AN92" s="177"/>
      <c r="AO92" s="177"/>
      <c r="AP92" s="177"/>
    </row>
    <row r="93" spans="1:42">
      <c r="A93" s="34"/>
      <c r="B93" s="34"/>
      <c r="C93" s="34"/>
      <c r="D93" s="34"/>
      <c r="E93" s="34"/>
      <c r="F93" s="34"/>
      <c r="G93" s="34"/>
      <c r="H93" s="34"/>
      <c r="I93" s="34"/>
      <c r="J93" s="34"/>
      <c r="K93" s="34"/>
      <c r="L93" s="34"/>
      <c r="M93" s="34"/>
      <c r="N93" s="34"/>
      <c r="O93" s="34"/>
      <c r="P93" s="34"/>
      <c r="Q93" s="34"/>
      <c r="R93" s="34"/>
      <c r="S93" s="34"/>
      <c r="T93" s="34"/>
      <c r="U93" s="34"/>
      <c r="V93" s="177"/>
      <c r="W93" s="177"/>
      <c r="X93" s="177"/>
      <c r="Y93" s="177"/>
      <c r="Z93" s="177"/>
      <c r="AA93" s="177"/>
      <c r="AB93" s="177"/>
      <c r="AC93" s="177"/>
      <c r="AD93" s="177"/>
      <c r="AE93" s="177"/>
      <c r="AF93" s="177"/>
      <c r="AG93" s="177"/>
      <c r="AH93" s="177"/>
      <c r="AI93" s="177"/>
      <c r="AJ93" s="177"/>
      <c r="AK93" s="177"/>
      <c r="AL93" s="177"/>
      <c r="AM93" s="177"/>
      <c r="AN93" s="177"/>
      <c r="AO93" s="177"/>
      <c r="AP93" s="177"/>
    </row>
    <row r="94" spans="1:42">
      <c r="A94" s="34"/>
      <c r="B94" s="34"/>
      <c r="C94" s="34"/>
      <c r="D94" s="34"/>
      <c r="E94" s="34"/>
      <c r="F94" s="34"/>
      <c r="G94" s="34"/>
      <c r="H94" s="34"/>
      <c r="I94" s="34"/>
      <c r="J94" s="34"/>
      <c r="K94" s="34"/>
      <c r="L94" s="34"/>
      <c r="M94" s="34"/>
      <c r="N94" s="34"/>
      <c r="O94" s="34"/>
      <c r="P94" s="34"/>
      <c r="Q94" s="34"/>
      <c r="R94" s="34"/>
      <c r="S94" s="34"/>
      <c r="T94" s="34"/>
      <c r="U94" s="34"/>
      <c r="V94" s="177"/>
      <c r="W94" s="177"/>
      <c r="X94" s="177"/>
      <c r="Y94" s="177"/>
      <c r="Z94" s="177"/>
      <c r="AA94" s="177"/>
      <c r="AB94" s="177"/>
      <c r="AC94" s="177"/>
      <c r="AD94" s="177"/>
      <c r="AE94" s="177"/>
      <c r="AF94" s="177"/>
      <c r="AG94" s="177"/>
      <c r="AH94" s="177"/>
      <c r="AI94" s="177"/>
      <c r="AJ94" s="177"/>
      <c r="AK94" s="177"/>
      <c r="AL94" s="177"/>
      <c r="AM94" s="177"/>
      <c r="AN94" s="177"/>
      <c r="AO94" s="177"/>
      <c r="AP94" s="177"/>
    </row>
    <row r="95" spans="1:42">
      <c r="A95" s="34"/>
      <c r="B95" s="34"/>
      <c r="C95" s="34"/>
      <c r="D95" s="34"/>
      <c r="E95" s="34"/>
      <c r="F95" s="34"/>
      <c r="G95" s="34"/>
      <c r="H95" s="34"/>
      <c r="I95" s="34"/>
      <c r="J95" s="34"/>
      <c r="K95" s="34"/>
      <c r="L95" s="34"/>
      <c r="M95" s="34"/>
      <c r="N95" s="34"/>
      <c r="O95" s="34"/>
      <c r="P95" s="34"/>
      <c r="Q95" s="34"/>
      <c r="R95" s="34"/>
      <c r="S95" s="34"/>
      <c r="T95" s="34"/>
      <c r="U95" s="34"/>
      <c r="V95" s="177"/>
      <c r="W95" s="177"/>
      <c r="X95" s="177"/>
      <c r="Y95" s="177"/>
      <c r="Z95" s="177"/>
      <c r="AA95" s="177"/>
      <c r="AB95" s="177"/>
      <c r="AC95" s="177"/>
      <c r="AD95" s="177"/>
      <c r="AE95" s="177"/>
      <c r="AF95" s="177"/>
      <c r="AG95" s="177"/>
      <c r="AH95" s="177"/>
      <c r="AI95" s="177"/>
      <c r="AJ95" s="177"/>
      <c r="AK95" s="177"/>
      <c r="AL95" s="177"/>
      <c r="AM95" s="177"/>
      <c r="AN95" s="177"/>
      <c r="AO95" s="177"/>
      <c r="AP95" s="177"/>
    </row>
    <row r="96" spans="1:42">
      <c r="A96" s="34"/>
      <c r="B96" s="34"/>
      <c r="C96" s="34"/>
      <c r="D96" s="34"/>
      <c r="E96" s="34"/>
      <c r="F96" s="34"/>
      <c r="G96" s="34"/>
      <c r="H96" s="34"/>
      <c r="I96" s="34"/>
      <c r="J96" s="34"/>
      <c r="K96" s="34"/>
      <c r="L96" s="34"/>
      <c r="M96" s="34"/>
      <c r="N96" s="34"/>
      <c r="O96" s="34"/>
      <c r="P96" s="34"/>
      <c r="Q96" s="34"/>
      <c r="R96" s="34"/>
      <c r="S96" s="34"/>
      <c r="T96" s="34"/>
      <c r="U96" s="34"/>
      <c r="V96" s="177"/>
      <c r="W96" s="177"/>
      <c r="X96" s="177"/>
      <c r="Y96" s="177"/>
      <c r="Z96" s="177"/>
      <c r="AA96" s="177"/>
      <c r="AB96" s="177"/>
      <c r="AC96" s="177"/>
      <c r="AD96" s="177"/>
      <c r="AE96" s="177"/>
      <c r="AF96" s="177"/>
      <c r="AG96" s="177"/>
      <c r="AH96" s="177"/>
      <c r="AI96" s="177"/>
      <c r="AJ96" s="177"/>
      <c r="AK96" s="177"/>
      <c r="AL96" s="177"/>
      <c r="AM96" s="177"/>
      <c r="AN96" s="177"/>
      <c r="AO96" s="177"/>
      <c r="AP96" s="177"/>
    </row>
    <row r="97" spans="1:42">
      <c r="A97" s="34"/>
      <c r="B97" s="34"/>
      <c r="C97" s="34"/>
      <c r="D97" s="34"/>
      <c r="E97" s="34"/>
      <c r="F97" s="34"/>
      <c r="G97" s="34"/>
      <c r="H97" s="34"/>
      <c r="I97" s="34"/>
      <c r="J97" s="34"/>
      <c r="K97" s="34"/>
      <c r="L97" s="34"/>
      <c r="M97" s="34"/>
      <c r="N97" s="34"/>
      <c r="O97" s="34"/>
      <c r="P97" s="34"/>
      <c r="Q97" s="34"/>
      <c r="R97" s="34"/>
      <c r="S97" s="34"/>
      <c r="T97" s="34"/>
      <c r="U97" s="34"/>
      <c r="V97" s="177"/>
      <c r="W97" s="177"/>
      <c r="X97" s="177"/>
      <c r="Y97" s="177"/>
      <c r="Z97" s="177"/>
      <c r="AA97" s="177"/>
      <c r="AB97" s="177"/>
      <c r="AC97" s="177"/>
      <c r="AD97" s="177"/>
      <c r="AE97" s="177"/>
      <c r="AF97" s="177"/>
      <c r="AG97" s="177"/>
      <c r="AH97" s="177"/>
      <c r="AI97" s="177"/>
      <c r="AJ97" s="177"/>
      <c r="AK97" s="177"/>
      <c r="AL97" s="177"/>
      <c r="AM97" s="177"/>
      <c r="AN97" s="177"/>
      <c r="AO97" s="177"/>
      <c r="AP97" s="177"/>
    </row>
    <row r="98" spans="1:42">
      <c r="A98" s="34"/>
      <c r="B98" s="34"/>
      <c r="C98" s="34"/>
      <c r="D98" s="34"/>
      <c r="E98" s="34"/>
      <c r="F98" s="34"/>
      <c r="G98" s="34"/>
      <c r="H98" s="34"/>
      <c r="I98" s="34"/>
      <c r="J98" s="34"/>
      <c r="K98" s="34"/>
      <c r="L98" s="34"/>
      <c r="M98" s="34"/>
      <c r="N98" s="34"/>
      <c r="O98" s="34"/>
      <c r="P98" s="34"/>
      <c r="Q98" s="34"/>
      <c r="R98" s="34"/>
      <c r="S98" s="34"/>
      <c r="T98" s="34"/>
      <c r="U98" s="34"/>
      <c r="V98" s="177"/>
      <c r="W98" s="177"/>
      <c r="X98" s="177"/>
      <c r="Y98" s="177"/>
      <c r="Z98" s="177"/>
      <c r="AA98" s="177"/>
      <c r="AB98" s="177"/>
      <c r="AC98" s="177"/>
      <c r="AD98" s="177"/>
      <c r="AE98" s="177"/>
      <c r="AF98" s="177"/>
      <c r="AG98" s="177"/>
      <c r="AH98" s="177"/>
      <c r="AI98" s="177"/>
      <c r="AJ98" s="177"/>
      <c r="AK98" s="177"/>
      <c r="AL98" s="177"/>
      <c r="AM98" s="177"/>
      <c r="AN98" s="177"/>
      <c r="AO98" s="177"/>
      <c r="AP98" s="177"/>
    </row>
    <row r="99" spans="1:42">
      <c r="A99" s="34"/>
      <c r="B99" s="34"/>
      <c r="C99" s="34"/>
      <c r="D99" s="34"/>
      <c r="E99" s="34"/>
      <c r="F99" s="34"/>
      <c r="G99" s="34"/>
      <c r="H99" s="34"/>
      <c r="I99" s="34"/>
      <c r="J99" s="34"/>
      <c r="K99" s="34"/>
      <c r="L99" s="34"/>
      <c r="M99" s="34"/>
      <c r="N99" s="34"/>
      <c r="O99" s="34"/>
      <c r="P99" s="34"/>
      <c r="Q99" s="34"/>
      <c r="R99" s="34"/>
      <c r="S99" s="34"/>
      <c r="T99" s="34"/>
      <c r="U99" s="34"/>
      <c r="V99" s="177"/>
      <c r="W99" s="177"/>
      <c r="X99" s="177"/>
      <c r="Y99" s="177"/>
      <c r="Z99" s="177"/>
      <c r="AA99" s="177"/>
      <c r="AB99" s="177"/>
      <c r="AC99" s="177"/>
      <c r="AD99" s="177"/>
      <c r="AE99" s="177"/>
      <c r="AF99" s="177"/>
      <c r="AG99" s="177"/>
      <c r="AH99" s="177"/>
      <c r="AI99" s="177"/>
      <c r="AJ99" s="177"/>
      <c r="AK99" s="177"/>
      <c r="AL99" s="177"/>
      <c r="AM99" s="177"/>
      <c r="AN99" s="177"/>
      <c r="AO99" s="177"/>
      <c r="AP99" s="177"/>
    </row>
    <row r="100" spans="1:42">
      <c r="A100" s="34"/>
      <c r="B100" s="34"/>
      <c r="C100" s="34"/>
      <c r="D100" s="34"/>
      <c r="E100" s="34"/>
      <c r="F100" s="34"/>
      <c r="G100" s="34"/>
      <c r="H100" s="34"/>
      <c r="I100" s="34"/>
      <c r="J100" s="34"/>
      <c r="K100" s="34"/>
      <c r="L100" s="34"/>
      <c r="M100" s="34"/>
      <c r="N100" s="34"/>
      <c r="O100" s="34"/>
      <c r="P100" s="34"/>
      <c r="Q100" s="34"/>
      <c r="R100" s="34"/>
      <c r="S100" s="34"/>
      <c r="T100" s="34"/>
      <c r="U100" s="34"/>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row>
    <row r="101" spans="1:42">
      <c r="A101" s="34"/>
      <c r="B101" s="34"/>
      <c r="C101" s="34"/>
      <c r="D101" s="34"/>
      <c r="E101" s="34"/>
      <c r="F101" s="34"/>
      <c r="G101" s="34"/>
      <c r="H101" s="34"/>
      <c r="I101" s="34"/>
      <c r="J101" s="34"/>
      <c r="K101" s="34"/>
      <c r="L101" s="34"/>
      <c r="M101" s="34"/>
      <c r="N101" s="34"/>
      <c r="O101" s="34"/>
      <c r="P101" s="34"/>
      <c r="Q101" s="34"/>
      <c r="R101" s="34"/>
      <c r="S101" s="34"/>
      <c r="T101" s="34"/>
      <c r="U101" s="34"/>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row>
    <row r="102" spans="1:42">
      <c r="A102" s="34"/>
      <c r="B102" s="34"/>
      <c r="C102" s="34"/>
      <c r="D102" s="34"/>
      <c r="E102" s="34"/>
      <c r="F102" s="34"/>
      <c r="G102" s="34"/>
      <c r="H102" s="34"/>
      <c r="I102" s="34"/>
      <c r="J102" s="34"/>
      <c r="K102" s="34"/>
      <c r="L102" s="34"/>
      <c r="M102" s="34"/>
      <c r="N102" s="34"/>
      <c r="O102" s="34"/>
      <c r="P102" s="34"/>
      <c r="Q102" s="34"/>
      <c r="R102" s="34"/>
      <c r="S102" s="34"/>
      <c r="T102" s="34"/>
      <c r="U102" s="34"/>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row>
    <row r="103" spans="1:42">
      <c r="A103" s="34"/>
      <c r="B103" s="34"/>
      <c r="C103" s="34"/>
      <c r="D103" s="34"/>
      <c r="E103" s="34"/>
      <c r="F103" s="34"/>
      <c r="G103" s="34"/>
      <c r="H103" s="34"/>
      <c r="I103" s="34"/>
      <c r="J103" s="34"/>
      <c r="K103" s="34"/>
      <c r="L103" s="34"/>
      <c r="M103" s="34"/>
      <c r="N103" s="34"/>
      <c r="O103" s="34"/>
      <c r="P103" s="34"/>
      <c r="Q103" s="34"/>
      <c r="R103" s="34"/>
      <c r="S103" s="34"/>
      <c r="T103" s="34"/>
      <c r="U103" s="34"/>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row>
    <row r="104" spans="1:42">
      <c r="A104" s="34"/>
      <c r="B104" s="34"/>
      <c r="C104" s="34"/>
      <c r="D104" s="34"/>
      <c r="E104" s="34"/>
      <c r="F104" s="34"/>
      <c r="G104" s="34"/>
      <c r="H104" s="34"/>
      <c r="I104" s="34"/>
      <c r="J104" s="34"/>
      <c r="K104" s="34"/>
      <c r="L104" s="34"/>
      <c r="M104" s="34"/>
      <c r="N104" s="34"/>
      <c r="O104" s="34"/>
      <c r="P104" s="34"/>
      <c r="Q104" s="34"/>
      <c r="R104" s="34"/>
      <c r="S104" s="34"/>
      <c r="T104" s="34"/>
      <c r="U104" s="34"/>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row>
    <row r="105" spans="1:42">
      <c r="A105" s="34"/>
      <c r="B105" s="34"/>
      <c r="C105" s="34"/>
      <c r="D105" s="34"/>
      <c r="E105" s="34"/>
      <c r="F105" s="34"/>
      <c r="G105" s="34"/>
      <c r="H105" s="34"/>
      <c r="I105" s="34"/>
      <c r="J105" s="34"/>
      <c r="K105" s="34"/>
      <c r="L105" s="34"/>
      <c r="M105" s="34"/>
      <c r="N105" s="34"/>
      <c r="O105" s="34"/>
      <c r="P105" s="34"/>
      <c r="Q105" s="34"/>
      <c r="R105" s="34"/>
      <c r="S105" s="34"/>
      <c r="T105" s="34"/>
      <c r="U105" s="34"/>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row>
    <row r="106" spans="1:42">
      <c r="A106" s="34"/>
      <c r="B106" s="34"/>
      <c r="C106" s="34"/>
      <c r="D106" s="34"/>
      <c r="E106" s="34"/>
      <c r="F106" s="34"/>
      <c r="G106" s="34"/>
      <c r="H106" s="34"/>
      <c r="I106" s="34"/>
      <c r="J106" s="34"/>
      <c r="K106" s="34"/>
      <c r="L106" s="34"/>
      <c r="M106" s="34"/>
      <c r="N106" s="34"/>
      <c r="O106" s="34"/>
      <c r="P106" s="34"/>
      <c r="Q106" s="34"/>
      <c r="R106" s="34"/>
      <c r="S106" s="34"/>
      <c r="T106" s="34"/>
      <c r="U106" s="34"/>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row>
    <row r="107" spans="1:42">
      <c r="A107" s="34"/>
      <c r="B107" s="34"/>
      <c r="C107" s="34"/>
      <c r="D107" s="34"/>
      <c r="E107" s="34"/>
      <c r="F107" s="34"/>
      <c r="G107" s="34"/>
      <c r="H107" s="34"/>
      <c r="I107" s="34"/>
      <c r="J107" s="34"/>
      <c r="K107" s="34"/>
      <c r="L107" s="34"/>
      <c r="M107" s="34"/>
      <c r="N107" s="34"/>
      <c r="O107" s="34"/>
      <c r="P107" s="34"/>
      <c r="Q107" s="34"/>
      <c r="R107" s="34"/>
      <c r="S107" s="34"/>
      <c r="T107" s="34"/>
      <c r="U107" s="34"/>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row>
    <row r="108" spans="1:42">
      <c r="A108" s="34"/>
      <c r="B108" s="34"/>
      <c r="C108" s="34"/>
      <c r="D108" s="34"/>
      <c r="E108" s="34"/>
      <c r="F108" s="34"/>
      <c r="G108" s="34"/>
      <c r="H108" s="34"/>
      <c r="I108" s="34"/>
      <c r="J108" s="34"/>
      <c r="K108" s="34"/>
      <c r="L108" s="34"/>
      <c r="M108" s="34"/>
      <c r="N108" s="34"/>
      <c r="O108" s="34"/>
      <c r="P108" s="34"/>
      <c r="Q108" s="34"/>
      <c r="R108" s="34"/>
      <c r="S108" s="34"/>
      <c r="T108" s="34"/>
      <c r="U108" s="34"/>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row>
    <row r="109" spans="1:42">
      <c r="A109" s="34"/>
      <c r="B109" s="34"/>
      <c r="C109" s="34"/>
      <c r="D109" s="34"/>
      <c r="E109" s="34"/>
      <c r="F109" s="34"/>
      <c r="G109" s="34"/>
      <c r="H109" s="34"/>
      <c r="I109" s="34"/>
      <c r="J109" s="34"/>
      <c r="K109" s="34"/>
      <c r="L109" s="34"/>
      <c r="M109" s="34"/>
      <c r="N109" s="34"/>
      <c r="O109" s="34"/>
      <c r="P109" s="34"/>
      <c r="Q109" s="34"/>
      <c r="R109" s="34"/>
      <c r="S109" s="34"/>
      <c r="T109" s="34"/>
      <c r="U109" s="34"/>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row>
    <row r="110" spans="1:42">
      <c r="A110" s="34"/>
      <c r="B110" s="34"/>
      <c r="C110" s="34"/>
      <c r="D110" s="34"/>
      <c r="E110" s="34"/>
      <c r="F110" s="34"/>
      <c r="G110" s="34"/>
      <c r="H110" s="34"/>
      <c r="I110" s="34"/>
      <c r="J110" s="34"/>
      <c r="K110" s="34"/>
      <c r="L110" s="34"/>
      <c r="M110" s="34"/>
      <c r="N110" s="34"/>
      <c r="O110" s="34"/>
      <c r="P110" s="34"/>
      <c r="Q110" s="34"/>
      <c r="R110" s="34"/>
      <c r="S110" s="34"/>
      <c r="T110" s="34"/>
      <c r="U110" s="34"/>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row>
    <row r="111" spans="1:42">
      <c r="A111" s="34"/>
      <c r="B111" s="34"/>
      <c r="C111" s="34"/>
      <c r="D111" s="34"/>
      <c r="E111" s="34"/>
      <c r="F111" s="34"/>
      <c r="G111" s="34"/>
      <c r="H111" s="34"/>
      <c r="I111" s="34"/>
      <c r="J111" s="34"/>
      <c r="K111" s="34"/>
      <c r="L111" s="34"/>
      <c r="M111" s="34"/>
      <c r="N111" s="34"/>
      <c r="O111" s="34"/>
      <c r="P111" s="34"/>
      <c r="Q111" s="34"/>
      <c r="R111" s="34"/>
      <c r="S111" s="34"/>
      <c r="T111" s="34"/>
      <c r="U111" s="34"/>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row>
    <row r="112" spans="1:42">
      <c r="A112" s="34"/>
      <c r="B112" s="34"/>
      <c r="C112" s="34"/>
      <c r="D112" s="34"/>
      <c r="E112" s="34"/>
      <c r="F112" s="34"/>
      <c r="G112" s="34"/>
      <c r="H112" s="34"/>
      <c r="I112" s="34"/>
      <c r="J112" s="34"/>
      <c r="K112" s="34"/>
      <c r="L112" s="34"/>
      <c r="M112" s="34"/>
      <c r="N112" s="34"/>
      <c r="O112" s="34"/>
      <c r="P112" s="34"/>
      <c r="Q112" s="34"/>
      <c r="R112" s="34"/>
      <c r="S112" s="34"/>
      <c r="T112" s="34"/>
      <c r="U112" s="34"/>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row>
    <row r="116" spans="1:42">
      <c r="A116" s="34"/>
      <c r="B116" s="34"/>
      <c r="C116" s="34"/>
      <c r="D116" s="34"/>
      <c r="E116" s="34"/>
      <c r="F116" s="34"/>
      <c r="G116" s="34"/>
      <c r="H116" s="34"/>
      <c r="I116" s="34"/>
      <c r="J116" s="34"/>
      <c r="K116" s="34"/>
      <c r="L116" s="34"/>
      <c r="M116" s="34"/>
      <c r="N116" s="34"/>
      <c r="O116" s="34"/>
      <c r="P116" s="34"/>
      <c r="Q116" s="34"/>
      <c r="R116" s="34"/>
      <c r="S116" s="34"/>
      <c r="T116" s="34"/>
      <c r="U116" s="34"/>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row>
    <row r="117" spans="1:42">
      <c r="A117" s="34"/>
      <c r="B117" s="34"/>
      <c r="C117" s="34"/>
      <c r="D117" s="34"/>
      <c r="E117" s="34"/>
      <c r="F117" s="34"/>
      <c r="G117" s="34"/>
      <c r="H117" s="34"/>
      <c r="I117" s="34"/>
      <c r="J117" s="34"/>
      <c r="K117" s="34"/>
      <c r="L117" s="34"/>
      <c r="M117" s="34"/>
      <c r="N117" s="34"/>
      <c r="O117" s="34"/>
      <c r="P117" s="34"/>
      <c r="Q117" s="34"/>
      <c r="R117" s="34"/>
      <c r="S117" s="34"/>
      <c r="T117" s="34"/>
      <c r="U117" s="34"/>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row>
    <row r="118" spans="1:42">
      <c r="A118" s="34"/>
      <c r="B118" s="34"/>
      <c r="C118" s="34"/>
      <c r="D118" s="34"/>
      <c r="E118" s="34"/>
      <c r="F118" s="34"/>
      <c r="G118" s="34"/>
      <c r="H118" s="34"/>
      <c r="I118" s="34"/>
      <c r="J118" s="34"/>
      <c r="K118" s="34"/>
      <c r="L118" s="34"/>
      <c r="M118" s="34"/>
      <c r="N118" s="34"/>
      <c r="O118" s="34"/>
      <c r="P118" s="34"/>
      <c r="Q118" s="34"/>
      <c r="R118" s="34"/>
      <c r="S118" s="34"/>
      <c r="T118" s="34"/>
      <c r="U118" s="34"/>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row>
    <row r="119" spans="1:42">
      <c r="A119" s="34"/>
      <c r="B119" s="34"/>
      <c r="C119" s="34"/>
      <c r="D119" s="34"/>
      <c r="E119" s="34"/>
      <c r="F119" s="34"/>
      <c r="G119" s="34"/>
      <c r="H119" s="34"/>
      <c r="I119" s="34"/>
      <c r="J119" s="34"/>
      <c r="K119" s="34"/>
      <c r="L119" s="34"/>
      <c r="M119" s="34"/>
      <c r="N119" s="34"/>
      <c r="O119" s="34"/>
      <c r="P119" s="34"/>
      <c r="Q119" s="34"/>
      <c r="R119" s="34"/>
      <c r="S119" s="34"/>
      <c r="T119" s="34"/>
      <c r="U119" s="34"/>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row>
    <row r="120" spans="1:42">
      <c r="A120" s="34"/>
      <c r="B120" s="34"/>
      <c r="C120" s="34"/>
      <c r="D120" s="34"/>
      <c r="E120" s="34"/>
      <c r="F120" s="34"/>
      <c r="G120" s="34"/>
      <c r="H120" s="34"/>
      <c r="I120" s="34"/>
      <c r="J120" s="34"/>
      <c r="K120" s="34"/>
      <c r="L120" s="34"/>
      <c r="M120" s="34"/>
      <c r="N120" s="34"/>
      <c r="O120" s="34"/>
      <c r="P120" s="34"/>
      <c r="Q120" s="34"/>
      <c r="R120" s="34"/>
      <c r="S120" s="34"/>
      <c r="T120" s="34"/>
      <c r="U120" s="34"/>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row>
    <row r="121" spans="1:42">
      <c r="A121" s="34"/>
      <c r="B121" s="34"/>
      <c r="C121" s="34"/>
      <c r="D121" s="34"/>
      <c r="E121" s="34"/>
      <c r="F121" s="34"/>
      <c r="G121" s="34"/>
      <c r="H121" s="34"/>
      <c r="I121" s="34"/>
      <c r="J121" s="34"/>
      <c r="K121" s="34"/>
      <c r="L121" s="34"/>
      <c r="M121" s="34"/>
      <c r="N121" s="34"/>
      <c r="O121" s="34"/>
      <c r="P121" s="34"/>
      <c r="Q121" s="34"/>
      <c r="R121" s="34"/>
      <c r="S121" s="34"/>
      <c r="T121" s="34"/>
      <c r="U121" s="34"/>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row>
  </sheetData>
  <mergeCells count="14">
    <mergeCell ref="AE28:AG28"/>
    <mergeCell ref="W40:W44"/>
    <mergeCell ref="W28:X29"/>
    <mergeCell ref="Y28:AA28"/>
    <mergeCell ref="AB28:AD28"/>
    <mergeCell ref="W30:W34"/>
    <mergeCell ref="W35:W39"/>
    <mergeCell ref="A20:E20"/>
    <mergeCell ref="C7:E7"/>
    <mergeCell ref="G7:I7"/>
    <mergeCell ref="S6:T6"/>
    <mergeCell ref="K6:Q6"/>
    <mergeCell ref="K7:M7"/>
    <mergeCell ref="O7:Q7"/>
  </mergeCells>
  <hyperlinks>
    <hyperlink ref="A2" location="Contents!A1" display="Back to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Contents</vt:lpstr>
      <vt:lpstr>Guidance</vt:lpstr>
      <vt:lpstr>1.1</vt:lpstr>
      <vt:lpstr>1.2</vt:lpstr>
      <vt:lpstr>1.3</vt:lpstr>
      <vt:lpstr>2.1</vt:lpstr>
      <vt:lpstr>2.2</vt:lpstr>
      <vt:lpstr>2.3</vt:lpstr>
      <vt:lpstr>3.1</vt:lpstr>
      <vt:lpstr>3.2</vt:lpstr>
      <vt:lpstr>3.3</vt:lpstr>
      <vt:lpstr>3.4</vt:lpstr>
      <vt:lpstr>3.5</vt:lpstr>
      <vt:lpstr>3.6</vt:lpstr>
      <vt:lpstr>3.7</vt:lpstr>
      <vt:lpstr>3.8</vt:lpstr>
      <vt:lpstr>3.9</vt:lpstr>
      <vt:lpstr>4.1</vt:lpstr>
      <vt:lpstr>4.2</vt:lpstr>
      <vt:lpstr>4.3</vt:lpstr>
      <vt:lpstr>4.4</vt:lpstr>
      <vt:lpstr>4.5</vt:lpstr>
      <vt:lpstr>4.6</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2020-03-23T15:48:46Z</dcterms:created>
  <dcterms:modified xsi:type="dcterms:W3CDTF">2020-03-23T15:49:05Z</dcterms:modified>
</cp:coreProperties>
</file>