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tmp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ml.chartshapes+xml"/>
  <Override PartName="/xl/drawings/drawing6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7.xml" ContentType="application/vnd.openxmlformats-officedocument.drawingml.chartshapes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8.xml" ContentType="application/vnd.openxmlformats-officedocument.drawingml.chartshapes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8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9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0.xml" ContentType="application/vnd.openxmlformats-officedocument.drawingml.chart+xml"/>
  <Override PartName="/xl/drawings/drawing11.xml" ContentType="application/vnd.openxmlformats-officedocument.drawingml.chartshapes+xml"/>
  <Override PartName="/xl/charts/chart11.xml" ContentType="application/vnd.openxmlformats-officedocument.drawingml.chart+xml"/>
  <Override PartName="/xl/drawings/drawing12.xml" ContentType="application/vnd.openxmlformats-officedocument.drawingml.chartshapes+xml"/>
  <Override PartName="/xl/charts/chart12.xml" ContentType="application/vnd.openxmlformats-officedocument.drawingml.chart+xml"/>
  <Override PartName="/xl/drawings/drawing13.xml" ContentType="application/vnd.openxmlformats-officedocument.drawingml.chartshapes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6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drawings/drawing14.xml" ContentType="application/vnd.openxmlformats-officedocument.drawingml.chartshapes+xml"/>
  <Override PartName="/xl/charts/chart17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8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harts/chart19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15.xml" ContentType="application/vnd.openxmlformats-officedocument.drawingml.chartshapes+xml"/>
  <Override PartName="/xl/charts/chart20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1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charts/chart22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6.xml" ContentType="application/vnd.openxmlformats-officedocument.drawingml.chartshapes+xml"/>
  <Override PartName="/xl/charts/chart23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7.xml" ContentType="application/vnd.openxmlformats-officedocument.drawingml.chartshapes+xml"/>
  <Override PartName="/xl/charts/chart24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8.xml" ContentType="application/vnd.openxmlformats-officedocument.drawingml.chartshapes+xml"/>
  <Override PartName="/xl/charts/chart25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drawings/drawing19.xml" ContentType="application/vnd.openxmlformats-officedocument.drawingml.chartshapes+xml"/>
  <Override PartName="/xl/charts/chart26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drawings/drawing20.xml" ContentType="application/vnd.openxmlformats-officedocument.drawingml.chartshapes+xml"/>
  <Override PartName="/xl/charts/chart27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2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24226"/>
  <bookViews>
    <workbookView xWindow="0" yWindow="0" windowWidth="20520" windowHeight="9465" tabRatio="764"/>
  </bookViews>
  <sheets>
    <sheet name="Contents" sheetId="1" r:id="rId1"/>
    <sheet name="Guidance" sheetId="2" r:id="rId2"/>
    <sheet name="3_1" sheetId="3" r:id="rId3"/>
    <sheet name="3_2" sheetId="4" r:id="rId4"/>
    <sheet name="3_3" sheetId="5" r:id="rId5"/>
    <sheet name="3_4" sheetId="6" r:id="rId6"/>
    <sheet name="3_5" sheetId="7" r:id="rId7"/>
    <sheet name="3_6" sheetId="8" r:id="rId8"/>
    <sheet name="3_7" sheetId="9" r:id="rId9"/>
    <sheet name="3_8" sheetId="10" r:id="rId10"/>
    <sheet name="3_8 graphs" sheetId="11" state="hidden" r:id="rId11"/>
  </sheets>
  <definedNames>
    <definedName name="_xlnm.Print_Area" localSheetId="2">'3_1'!$A$1:$S$25</definedName>
    <definedName name="_xlnm.Print_Area" localSheetId="3">'3_2'!$A$1:$M$24</definedName>
    <definedName name="_xlnm.Print_Area" localSheetId="4">'3_3'!$A$1:$M$24</definedName>
    <definedName name="_xlnm.Print_Area" localSheetId="5">'3_4'!$A$1:$K$38</definedName>
    <definedName name="_xlnm.Print_Area" localSheetId="6">'3_5'!$A$1:$I$48</definedName>
    <definedName name="_xlnm.Print_Area" localSheetId="7">'3_6'!$A$1:$R$26</definedName>
    <definedName name="_xlnm.Print_Area" localSheetId="8">'3_7'!$A$1:$P$44</definedName>
    <definedName name="_xlnm.Print_Area" localSheetId="9">'3_8'!$A$1:$Q$54</definedName>
    <definedName name="_xlnm.Print_Area" localSheetId="0">Contents!$A$1:$C$42</definedName>
    <definedName name="_xlnm.Print_Area" localSheetId="1">Guidance!$A$1:$O$60</definedName>
  </definedNames>
  <calcPr calcId="162913"/>
</workbook>
</file>

<file path=xl/calcChain.xml><?xml version="1.0" encoding="utf-8"?>
<calcChain xmlns="http://schemas.openxmlformats.org/spreadsheetml/2006/main">
  <c r="D36" i="10" l="1"/>
  <c r="E35" i="10"/>
  <c r="E36" i="10"/>
  <c r="E40" i="10"/>
  <c r="E41" i="10"/>
  <c r="E42" i="10"/>
  <c r="E43" i="10"/>
  <c r="E44" i="10"/>
  <c r="E45" i="10"/>
  <c r="E46" i="10"/>
  <c r="E47" i="10"/>
  <c r="E48" i="10"/>
  <c r="C47" i="10"/>
  <c r="C46" i="10"/>
  <c r="C45" i="10"/>
  <c r="C43" i="10"/>
  <c r="C42" i="10"/>
  <c r="C41" i="10"/>
  <c r="C35" i="10"/>
  <c r="C36" i="10"/>
  <c r="C37" i="10"/>
  <c r="C40" i="10"/>
  <c r="C44" i="10"/>
  <c r="C48" i="10"/>
  <c r="D46" i="10"/>
  <c r="D37" i="10"/>
  <c r="D42" i="10"/>
  <c r="E37" i="10"/>
  <c r="D41" i="10"/>
  <c r="D48" i="10"/>
  <c r="D44" i="10"/>
  <c r="D40" i="10"/>
  <c r="D35" i="10"/>
  <c r="D45" i="10"/>
  <c r="D47" i="10"/>
  <c r="D43" i="10"/>
  <c r="AP66" i="11"/>
  <c r="AQ66" i="11" s="1"/>
  <c r="AP32" i="11"/>
  <c r="AQ32" i="11"/>
  <c r="AP50" i="11"/>
  <c r="AQ50" i="11" s="1"/>
  <c r="AP34" i="11"/>
  <c r="AQ34" i="11" s="1"/>
  <c r="AP68" i="11"/>
  <c r="AQ68" i="11"/>
  <c r="AP52" i="11"/>
  <c r="AQ52" i="11"/>
  <c r="AP55" i="11"/>
  <c r="AQ55" i="11"/>
  <c r="AP39" i="11"/>
  <c r="AQ39" i="11"/>
  <c r="AP73" i="11"/>
  <c r="AQ73" i="11"/>
  <c r="AP57" i="11"/>
  <c r="AQ57" i="11"/>
  <c r="AP41" i="11"/>
  <c r="AQ41" i="11"/>
  <c r="AP75" i="11"/>
  <c r="AQ75" i="11"/>
  <c r="AP59" i="11"/>
  <c r="AQ59" i="11"/>
  <c r="AP43" i="11"/>
  <c r="AQ43" i="11"/>
  <c r="AP77" i="11"/>
  <c r="AQ77" i="11"/>
  <c r="AP45" i="11"/>
  <c r="AQ45" i="11"/>
  <c r="AP79" i="11"/>
  <c r="AQ79" i="11"/>
  <c r="AP49" i="11"/>
  <c r="AQ49" i="11"/>
  <c r="AP33" i="11"/>
  <c r="AQ33" i="11"/>
  <c r="AP67" i="11"/>
  <c r="AQ67" i="11"/>
  <c r="AP51" i="11"/>
  <c r="AQ51" i="11"/>
  <c r="AP35" i="11"/>
  <c r="AQ35" i="11"/>
  <c r="AP69" i="11"/>
  <c r="AQ69" i="11"/>
  <c r="AP38" i="11"/>
  <c r="AQ38" i="11"/>
  <c r="AP72" i="11"/>
  <c r="AQ72" i="11"/>
  <c r="AP56" i="11"/>
  <c r="AQ56" i="11"/>
  <c r="AP40" i="11"/>
  <c r="AQ40" i="11"/>
  <c r="AP74" i="11"/>
  <c r="AQ74" i="11"/>
  <c r="AP58" i="11"/>
  <c r="AQ58" i="11"/>
  <c r="AP42" i="11"/>
  <c r="AQ42" i="11"/>
  <c r="AP76" i="11"/>
  <c r="AQ76" i="11"/>
  <c r="AP60" i="11"/>
  <c r="AQ60" i="11"/>
  <c r="AP44" i="11"/>
  <c r="AQ44" i="11"/>
  <c r="AP78" i="11"/>
  <c r="AQ78" i="11"/>
  <c r="AP62" i="11"/>
  <c r="AQ62" i="11"/>
  <c r="AP46" i="11"/>
  <c r="AQ46" i="11"/>
  <c r="AP80" i="11"/>
  <c r="AQ80" i="11" s="1"/>
  <c r="AP61" i="11"/>
  <c r="AQ61" i="11" s="1"/>
  <c r="AP63" i="11"/>
  <c r="AQ63" i="11" s="1"/>
</calcChain>
</file>

<file path=xl/sharedStrings.xml><?xml version="1.0" encoding="utf-8"?>
<sst xmlns="http://schemas.openxmlformats.org/spreadsheetml/2006/main" count="413" uniqueCount="233">
  <si>
    <t>Tenure</t>
  </si>
  <si>
    <t>Contents</t>
  </si>
  <si>
    <t xml:space="preserve">To access data tables, select the table headings or tabs. </t>
  </si>
  <si>
    <t>To return to contents click "Back to contents" link at the top of each page.</t>
  </si>
  <si>
    <t>Table</t>
  </si>
  <si>
    <t>Table Description</t>
  </si>
  <si>
    <t>Contacts</t>
  </si>
  <si>
    <t>Family Resources Survey</t>
  </si>
  <si>
    <t>DWP Surveys Branch</t>
  </si>
  <si>
    <t>2nd Floor, Caxton House</t>
  </si>
  <si>
    <t>Tothill Street</t>
  </si>
  <si>
    <t>London</t>
  </si>
  <si>
    <t>SW1H 9NA</t>
  </si>
  <si>
    <t>Further Information</t>
  </si>
  <si>
    <t>Website for this release, including supporting guides:</t>
  </si>
  <si>
    <t>Back to Contents</t>
  </si>
  <si>
    <t>Guidance</t>
  </si>
  <si>
    <t>Definitions</t>
  </si>
  <si>
    <t>Notes</t>
  </si>
  <si>
    <t>Rounding and Accuracy</t>
  </si>
  <si>
    <t>In the tables that follow, the following conventions have been used:</t>
  </si>
  <si>
    <t>nil (none recorded in the sample)</t>
  </si>
  <si>
    <t>-</t>
  </si>
  <si>
    <t>negligible (less than 0.5 per cent, or 0.1 million)</t>
  </si>
  <si>
    <t>.</t>
  </si>
  <si>
    <t>not applicable</t>
  </si>
  <si>
    <t xml:space="preserve">.. </t>
  </si>
  <si>
    <t>not available due to small sample size (fewer than 100) or as a result of less</t>
  </si>
  <si>
    <t>than three years of comparable data in three-year average tables.</t>
  </si>
  <si>
    <t>Percentage of households</t>
  </si>
  <si>
    <t>Country</t>
  </si>
  <si>
    <t>Region</t>
  </si>
  <si>
    <t>United Kingdom</t>
  </si>
  <si>
    <t>England</t>
  </si>
  <si>
    <t>Wales</t>
  </si>
  <si>
    <t>Scotland</t>
  </si>
  <si>
    <t>Northern Ireland</t>
  </si>
  <si>
    <t>Great Britain</t>
  </si>
  <si>
    <t>North East</t>
  </si>
  <si>
    <t>North West</t>
  </si>
  <si>
    <t>Yorkshire and the Humber</t>
  </si>
  <si>
    <t>East Midlands</t>
  </si>
  <si>
    <t>West Midlands</t>
  </si>
  <si>
    <t>Inner London</t>
  </si>
  <si>
    <t>Outer London</t>
  </si>
  <si>
    <t>South East</t>
  </si>
  <si>
    <t>South West</t>
  </si>
  <si>
    <t>All owners</t>
  </si>
  <si>
    <t>Owned outright</t>
  </si>
  <si>
    <t>Sample size</t>
  </si>
  <si>
    <t>Households without children</t>
  </si>
  <si>
    <t xml:space="preserve">   Households with children</t>
  </si>
  <si>
    <t>Household composition</t>
  </si>
  <si>
    <t>All  Households</t>
  </si>
  <si>
    <t>One male adult</t>
  </si>
  <si>
    <t>One female adult</t>
  </si>
  <si>
    <t>Two adults</t>
  </si>
  <si>
    <t>Three or more adults</t>
  </si>
  <si>
    <t>One adult</t>
  </si>
  <si>
    <t>Ethnic group</t>
  </si>
  <si>
    <t>All households</t>
  </si>
  <si>
    <r>
      <t>White</t>
    </r>
    <r>
      <rPr>
        <vertAlign val="superscript"/>
        <sz val="10"/>
        <color rgb="FF000000"/>
        <rFont val="Arial"/>
        <family val="2"/>
      </rPr>
      <t>2</t>
    </r>
  </si>
  <si>
    <t>Indian</t>
  </si>
  <si>
    <t>Pakistani</t>
  </si>
  <si>
    <t>Bangladeshi</t>
  </si>
  <si>
    <t>Chinese</t>
  </si>
  <si>
    <t>Any other Asian background</t>
  </si>
  <si>
    <r>
      <t>Black/ African/ Caribbean/ Black British</t>
    </r>
    <r>
      <rPr>
        <vertAlign val="superscript"/>
        <sz val="10"/>
        <color rgb="FF000000"/>
        <rFont val="Arial"/>
        <family val="2"/>
      </rPr>
      <t>3</t>
    </r>
  </si>
  <si>
    <r>
      <t xml:space="preserve">1 </t>
    </r>
    <r>
      <rPr>
        <sz val="10"/>
        <color rgb="FF000000"/>
        <rFont val="Arial"/>
        <family val="2"/>
      </rPr>
      <t>Data are presented as an average over three years as there are small sample sizes for some ethnic groups.</t>
    </r>
  </si>
  <si>
    <r>
      <t xml:space="preserve">3 </t>
    </r>
    <r>
      <rPr>
        <sz val="10"/>
        <color rgb="FF000000"/>
        <rFont val="Arial"/>
        <family val="2"/>
      </rPr>
      <t xml:space="preserve">It is not possible to disaggregate these categories due to differences in data collection of the country specific questions. </t>
    </r>
  </si>
  <si>
    <t>Length of residency</t>
  </si>
  <si>
    <r>
      <t>Head is of State Pension age</t>
    </r>
    <r>
      <rPr>
        <b/>
        <vertAlign val="superscript"/>
        <sz val="10"/>
        <color rgb="FF000000"/>
        <rFont val="Arial"/>
        <family val="2"/>
      </rPr>
      <t>1</t>
    </r>
  </si>
  <si>
    <t>State support received</t>
  </si>
  <si>
    <t>All Owners</t>
  </si>
  <si>
    <t>All in receipt of state support</t>
  </si>
  <si>
    <t>All in receipt of benefit</t>
  </si>
  <si>
    <t>All in receipt of Tax Credits</t>
  </si>
  <si>
    <t>Working Tax Credit</t>
  </si>
  <si>
    <t>Child Tax Credit</t>
  </si>
  <si>
    <t>Child Benefit</t>
  </si>
  <si>
    <t>Income Support</t>
  </si>
  <si>
    <t>Housing Benefit</t>
  </si>
  <si>
    <t>Jobseeker's Allowance</t>
  </si>
  <si>
    <t>Employment and Support Allowance</t>
  </si>
  <si>
    <t>Attendance Allowance</t>
  </si>
  <si>
    <t>Carer's Allowance</t>
  </si>
  <si>
    <t>Year</t>
  </si>
  <si>
    <t>All</t>
  </si>
  <si>
    <t>2008/09</t>
  </si>
  <si>
    <t>2009/10</t>
  </si>
  <si>
    <t>2010/11</t>
  </si>
  <si>
    <t>2011/12</t>
  </si>
  <si>
    <t>2012/13</t>
  </si>
  <si>
    <t>2013/14</t>
  </si>
  <si>
    <t>2014/15</t>
  </si>
  <si>
    <t>Age</t>
  </si>
  <si>
    <t>16-24</t>
  </si>
  <si>
    <t>25-34</t>
  </si>
  <si>
    <t>35-44</t>
  </si>
  <si>
    <t>45-54</t>
  </si>
  <si>
    <t>55-64</t>
  </si>
  <si>
    <t>65+</t>
  </si>
  <si>
    <t>Median weekly payment (£)</t>
  </si>
  <si>
    <t>Region / Country</t>
  </si>
  <si>
    <t xml:space="preserve">Disability Living Allowance  (care component) </t>
  </si>
  <si>
    <t>Personal Independence Payment (mobility component)</t>
  </si>
  <si>
    <t>Personal Independence Payment (daily living component)</t>
  </si>
  <si>
    <t>Disability Living Allowance  (mobility component)</t>
  </si>
  <si>
    <t>2015/16</t>
  </si>
  <si>
    <t>Private renting sector</t>
  </si>
  <si>
    <t>Buying with a mortgage</t>
  </si>
  <si>
    <t>Social renting sector</t>
  </si>
  <si>
    <t>Social Renting</t>
  </si>
  <si>
    <t>Private Renting</t>
  </si>
  <si>
    <t>2016/17</t>
  </si>
  <si>
    <r>
      <t>Other ethnic group</t>
    </r>
    <r>
      <rPr>
        <vertAlign val="superscript"/>
        <sz val="10"/>
        <color rgb="FF000000"/>
        <rFont val="Arial"/>
        <family val="2"/>
      </rPr>
      <t>2,4</t>
    </r>
  </si>
  <si>
    <t>Tables refer to households, benefit units, or people.</t>
  </si>
  <si>
    <t>2017/18</t>
  </si>
  <si>
    <t>Email: team.frs@dwp.gov.uk</t>
  </si>
  <si>
    <t>East</t>
  </si>
  <si>
    <r>
      <t xml:space="preserve">2 </t>
    </r>
    <r>
      <rPr>
        <sz val="10"/>
        <color rgb="FF000000"/>
        <rFont val="Arial"/>
        <family val="2"/>
      </rPr>
      <t xml:space="preserve">Sample sizes for 'Gypsy, Traveller or Irish Traveller' are small, so for Northern Ireland, 'Irish Traveller' is output to 'Other ethnic group'. For England, Wales and Scotland, 'Gypsy or </t>
    </r>
  </si>
  <si>
    <t>Irish Traveller' is output to 'White'.</t>
  </si>
  <si>
    <t>each month. For example interest-only mortgages are excluded.</t>
  </si>
  <si>
    <r>
      <t xml:space="preserve">Household: </t>
    </r>
    <r>
      <rPr>
        <sz val="10"/>
        <color rgb="FF000000"/>
        <rFont val="Arial"/>
        <family val="2"/>
      </rPr>
      <t xml:space="preserve">The definition of a household used in the FRS is ‘one person living alone or a group of people (not necessarily related) living at the same address </t>
    </r>
  </si>
  <si>
    <t xml:space="preserve">who share cooking facilities and share a living room, sitting room, or dining area’. So, for example, a group of students with a shared living room would be </t>
  </si>
  <si>
    <t xml:space="preserve">counted as a single household even if they did not eat together, but a group of bed-sits at the same address would not be counted as a single household. A </t>
  </si>
  <si>
    <t>household may consist of one or more benefit units, which in turn will consist of one or more people (adults and children).</t>
  </si>
  <si>
    <r>
      <t>Benefit unit:</t>
    </r>
    <r>
      <rPr>
        <sz val="10"/>
        <color rgb="FF000000"/>
        <rFont val="Arial"/>
        <family val="2"/>
      </rPr>
      <t xml:space="preserve"> Benefit unit is the family grouping used for assessing benefit entitlement. It is defined as ‘a single adult or couple living as married or cohabiting </t>
    </r>
  </si>
  <si>
    <t xml:space="preserve">and any dependent children’. A dependent child is aged 16 or under, or is 16 to 19 years old, unmarried and in full-time non-advanced education. So, </t>
  </si>
  <si>
    <t>for example, a couple living with their young children and an elderly parent would be one household but two benefit units. The couple and children would</t>
  </si>
  <si>
    <t xml:space="preserve">constitute one benefit unit and the elderly parent would constitute another. It should be noted that ‘benefit unit’ is used throughout the report as a </t>
  </si>
  <si>
    <t>description of groups of individuals regardless of whether they are in receipt of any state support.</t>
  </si>
  <si>
    <r>
      <t xml:space="preserve">Information on variables and data items tabulated in the report are provided in the </t>
    </r>
    <r>
      <rPr>
        <b/>
        <sz val="10"/>
        <color rgb="FF000000"/>
        <rFont val="Arial"/>
        <family val="2"/>
      </rPr>
      <t>Glossary</t>
    </r>
    <r>
      <rPr>
        <sz val="10"/>
        <color rgb="FF000000"/>
        <rFont val="Arial"/>
        <family val="2"/>
      </rPr>
      <t xml:space="preserve">. It should be noted that definitions of items such as income and </t>
    </r>
  </si>
  <si>
    <t xml:space="preserve">its components might differ from those used in other publications and from those used in earlier FRS reports. </t>
  </si>
  <si>
    <t xml:space="preserve">The estimates are based on sample counts that have been adjusted for non-response using multi-purpose grossing factors that control for tenure type, </t>
  </si>
  <si>
    <t xml:space="preserve">Council Tax Band and a number of demographic variables. </t>
  </si>
  <si>
    <t xml:space="preserve">Figures have been rounded to the nearest 0.1 million or percentage point. Individual figures have been rounded independently, so the sum of component </t>
  </si>
  <si>
    <t>items will not necessarily equal the totals shown.</t>
  </si>
  <si>
    <r>
      <t>Statistician:</t>
    </r>
    <r>
      <rPr>
        <sz val="10"/>
        <color rgb="FF000000"/>
        <rFont val="Arial"/>
        <family val="2"/>
      </rPr>
      <t xml:space="preserve"> M A Vaughan</t>
    </r>
  </si>
  <si>
    <r>
      <t>Press enquiries:</t>
    </r>
    <r>
      <rPr>
        <sz val="10"/>
        <color rgb="FF000000"/>
        <rFont val="Arial"/>
        <family val="2"/>
      </rPr>
      <t xml:space="preserve"> 0203 267 5144</t>
    </r>
  </si>
  <si>
    <t xml:space="preserve">Table 3.2: Households by tenure and composition, 2018/19, United Kingdom </t>
  </si>
  <si>
    <r>
      <t>Table 3.3: Households by tenure and ethnic group of head, average of 2016/17, 2017/18 and 2018/19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 xml:space="preserve">, United Kingdom </t>
    </r>
  </si>
  <si>
    <t xml:space="preserve">Table 3.4:  Households by tenure, length of residency of head and age of head, 2018/19, United Kingdom </t>
  </si>
  <si>
    <t>Family Resources Survey, 2018/19</t>
  </si>
  <si>
    <r>
      <t>Next Publication:</t>
    </r>
    <r>
      <rPr>
        <sz val="10"/>
        <color rgb="FF000000"/>
        <rFont val="Arial"/>
        <family val="2"/>
      </rPr>
      <t xml:space="preserve"> March 2021</t>
    </r>
  </si>
  <si>
    <r>
      <t xml:space="preserve">Coverage: </t>
    </r>
    <r>
      <rPr>
        <sz val="10"/>
        <color rgb="FF000000"/>
        <rFont val="Arial"/>
        <family val="2"/>
      </rPr>
      <t>United Kingdom</t>
    </r>
  </si>
  <si>
    <r>
      <t xml:space="preserve">Frequency: </t>
    </r>
    <r>
      <rPr>
        <sz val="10"/>
        <color rgb="FF000000"/>
        <rFont val="Arial"/>
        <family val="2"/>
      </rPr>
      <t>Annual</t>
    </r>
  </si>
  <si>
    <t>Households by tenure and region/country, 2018/19, United Kingdom</t>
  </si>
  <si>
    <t>Households by tenure and composition, 2018/19, United Kingdom</t>
  </si>
  <si>
    <t xml:space="preserve">Households by tenure and ethnic group of head, average of 2016/17, 2017/18 and 2018/19, United Kingdom </t>
  </si>
  <si>
    <t>Households by tenure, length of residency of head and age of head, 2018/19, United Kingdom</t>
  </si>
  <si>
    <t xml:space="preserve">Households by tenure and state support receipt, 2018/19, United Kingdom </t>
  </si>
  <si>
    <t>Households by tenure, 2008/09 to 2018/19, United Kingdom</t>
  </si>
  <si>
    <t>Tenure type by age of head of household, 2008/09 and 2018/19, United Kingdom</t>
  </si>
  <si>
    <t xml:space="preserve">These data are unequivalised.  For further FRS-based analysis that equivalises income for household size and composition, and also adjusts for the effect of </t>
  </si>
  <si>
    <t>housing costs, see the DWP’s Households Below Average Income publication.  Estimates are subject to sampling error and remaining non-sampling bias.</t>
  </si>
  <si>
    <t>Less than 
12 months</t>
  </si>
  <si>
    <t>over 2 years but less than 3 years</t>
  </si>
  <si>
    <t>over 3 years but less than 5 years</t>
  </si>
  <si>
    <t>over 5 years but less than 10 years</t>
  </si>
  <si>
    <t>over 10 years but less than 20 years</t>
  </si>
  <si>
    <t xml:space="preserve">Table 3.5:  Households by tenure and state support receipt, 2018/19, United Kingdom </t>
  </si>
  <si>
    <t>Table 3.6: Households by tenure, 2008/09 to 2018/19, United Kingdom</t>
  </si>
  <si>
    <t>2018/19</t>
  </si>
  <si>
    <t xml:space="preserve">Table 3.7: Tenure type by age of head of household, </t>
  </si>
  <si>
    <t>2008/09 and 2018/19, United Kingdom</t>
  </si>
  <si>
    <t xml:space="preserve">Table 3.8: Median household weekly rent/mortgage payment </t>
  </si>
  <si>
    <t xml:space="preserve">Median household weekly rent/mortgage payment by </t>
  </si>
  <si>
    <t>Great 
Britain</t>
  </si>
  <si>
    <t>Owned 
outright</t>
  </si>
  <si>
    <t>Buying with 
a mortgage</t>
  </si>
  <si>
    <t>over 1 year but less than 
2 years</t>
  </si>
  <si>
    <t>20 years 
or longer</t>
  </si>
  <si>
    <r>
      <t>Households with 
one or more disabled adults under 
State Pension age</t>
    </r>
    <r>
      <rPr>
        <vertAlign val="superscript"/>
        <sz val="10"/>
        <color rgb="FF000000"/>
        <rFont val="Arial"/>
        <family val="2"/>
      </rPr>
      <t>1</t>
    </r>
  </si>
  <si>
    <r>
      <t>Households with one or more unemployed adults under 
State Pension age</t>
    </r>
    <r>
      <rPr>
        <vertAlign val="superscript"/>
        <sz val="10"/>
        <color rgb="FF000000"/>
        <rFont val="Arial"/>
        <family val="2"/>
      </rPr>
      <t>1</t>
    </r>
  </si>
  <si>
    <r>
      <t>Households with one 
or more adults over 
State Pension age</t>
    </r>
    <r>
      <rPr>
        <vertAlign val="superscript"/>
        <sz val="10"/>
        <color rgb="FF000000"/>
        <rFont val="Arial"/>
        <family val="2"/>
      </rPr>
      <t>1</t>
    </r>
  </si>
  <si>
    <t>North 
East</t>
  </si>
  <si>
    <t>North 
West</t>
  </si>
  <si>
    <t>South 
East</t>
  </si>
  <si>
    <t>Repayment Mortgage Payment</t>
  </si>
  <si>
    <r>
      <t>Published:</t>
    </r>
    <r>
      <rPr>
        <sz val="10"/>
        <color theme="1"/>
        <rFont val="Arial"/>
        <family val="2"/>
      </rPr>
      <t xml:space="preserve"> 26 March 2020</t>
    </r>
  </si>
  <si>
    <t>https://www.gov.uk/government/statistics/family-resources-survey-financial-year-201819</t>
  </si>
  <si>
    <r>
      <t xml:space="preserve">See the </t>
    </r>
    <r>
      <rPr>
        <b/>
        <sz val="10"/>
        <color rgb="FF000000"/>
        <rFont val="Arial"/>
        <family val="2"/>
      </rPr>
      <t xml:space="preserve">Background Note and Methodology </t>
    </r>
    <r>
      <rPr>
        <sz val="10"/>
        <color rgb="FF000000"/>
        <rFont val="Arial"/>
        <family val="2"/>
      </rPr>
      <t>for more details.</t>
    </r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</si>
  <si>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Since 6 April 2010, the State Pension age for women has been gradually increasing. In April 2018, the State Pension age was over 64 years 5 months for women and 65 years for men. On 6 March 2019, </t>
    </r>
  </si>
  <si>
    <t>the State Pension age for both men and women increased to over 65 years 2 months. The State Pension age for both men and women will continue to increase at the same rate, reaching 66 by October 2020.</t>
  </si>
  <si>
    <r>
      <t xml:space="preserve">4 </t>
    </r>
    <r>
      <rPr>
        <sz val="10"/>
        <color rgb="FF000000"/>
        <rFont val="Arial"/>
        <family val="2"/>
      </rPr>
      <t>'Arab' has been included in 'Other ethnic group' due to small sample sizes.</t>
    </r>
  </si>
  <si>
    <t xml:space="preserve">and 65 years for men. On 6 March 2019, the State Pension age for both men and women increased to over 65 years 2 months. The State Pension age for both men </t>
  </si>
  <si>
    <t>and women will continue to increase at the same rate, reaching 66 by October 2020.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</si>
  <si>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Since 6 April 2010, the State Pension age for women has been gradually increasing. In April 2018, the State Pension age was over 64 years 5 months for women </t>
    </r>
  </si>
  <si>
    <t>Sample
size</t>
  </si>
  <si>
    <t>Sample 
size</t>
  </si>
  <si>
    <r>
      <t>Mixed/ 
Multiple ethnic groups</t>
    </r>
    <r>
      <rPr>
        <vertAlign val="superscript"/>
        <sz val="10"/>
        <color rgb="FF000000"/>
        <rFont val="Arial"/>
        <family val="2"/>
      </rPr>
      <t>3</t>
    </r>
  </si>
  <si>
    <t>Asian/ 
Asian British</t>
  </si>
  <si>
    <t>Median household weekly rent/mortgage payment by region/country, 2018/19, United Kingdom</t>
  </si>
  <si>
    <r>
      <rPr>
        <vertAlign val="superscript"/>
        <sz val="10"/>
        <color rgb="FF000000"/>
        <rFont val="Arial"/>
        <family val="2"/>
      </rPr>
      <t>1</t>
    </r>
    <r>
      <rPr>
        <sz val="10"/>
        <color rgb="FF000000"/>
        <rFont val="Arial"/>
        <family val="2"/>
      </rPr>
      <t xml:space="preserve"> </t>
    </r>
    <r>
      <rPr>
        <sz val="10"/>
        <color theme="1"/>
        <rFont val="Arial"/>
        <family val="2"/>
      </rPr>
      <t xml:space="preserve">Sample sizes are too small to be presented for Incapacity Benefit, Severe Disablement Allowance, Widow’s Benefits, Industrial Injuries </t>
    </r>
  </si>
  <si>
    <r>
      <rPr>
        <vertAlign val="superscript"/>
        <sz val="10"/>
        <color rgb="FF000000"/>
        <rFont val="Arial"/>
        <family val="2"/>
      </rPr>
      <t>3</t>
    </r>
    <r>
      <rPr>
        <sz val="10"/>
        <color rgb="FF000000"/>
        <rFont val="Arial"/>
        <family val="2"/>
      </rPr>
      <t xml:space="preserve"> This includes support for Rates payable to those receiving Housing Benefit in Northern Ireland.</t>
    </r>
  </si>
  <si>
    <r>
      <rPr>
        <vertAlign val="superscript"/>
        <sz val="10"/>
        <color rgb="FF000000"/>
        <rFont val="Arial"/>
        <family val="2"/>
      </rPr>
      <t xml:space="preserve">4 </t>
    </r>
    <r>
      <rPr>
        <sz val="10"/>
        <color rgb="FF000000"/>
        <rFont val="Arial"/>
        <family val="2"/>
      </rPr>
      <t xml:space="preserve">Since 6 April 2010, the State Pension age for women has been gradually increasing. In April 2018, the State Pension age was over 64 years </t>
    </r>
  </si>
  <si>
    <t>On any income-related benefit</t>
  </si>
  <si>
    <r>
      <t>On any non-income related benefit</t>
    </r>
    <r>
      <rPr>
        <b/>
        <vertAlign val="superscript"/>
        <sz val="10"/>
        <color rgb="FF000000"/>
        <rFont val="Arial"/>
        <family val="2"/>
      </rPr>
      <t>1</t>
    </r>
  </si>
  <si>
    <r>
      <t>State Pension</t>
    </r>
    <r>
      <rPr>
        <vertAlign val="superscript"/>
        <sz val="10"/>
        <color rgb="FF000000"/>
        <rFont val="Arial"/>
        <family val="2"/>
      </rPr>
      <t>4</t>
    </r>
  </si>
  <si>
    <r>
      <t>Council Tax Reduction</t>
    </r>
    <r>
      <rPr>
        <vertAlign val="superscript"/>
        <sz val="10"/>
        <color rgb="FF000000"/>
        <rFont val="Arial"/>
        <family val="2"/>
      </rPr>
      <t>3</t>
    </r>
  </si>
  <si>
    <r>
      <t>Pension Credit</t>
    </r>
    <r>
      <rPr>
        <vertAlign val="superscript"/>
        <sz val="10"/>
        <color rgb="FF000000"/>
        <rFont val="Arial"/>
        <family val="2"/>
      </rPr>
      <t>2</t>
    </r>
  </si>
  <si>
    <r>
      <t>by region/country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, 2018/19, United Kingdom</t>
    </r>
  </si>
  <si>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 xml:space="preserve"> See Guidance tab for Region and Country codes</t>
    </r>
  </si>
  <si>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Repayment mortgages only i.e. mortgages where both a capital payment and an interest payment are made </t>
    </r>
  </si>
  <si>
    <r>
      <t>Repayment</t>
    </r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Mortgage payment</t>
    </r>
  </si>
  <si>
    <t>Office for National Statistics (ONS) Region and Country codes</t>
  </si>
  <si>
    <t>E12000001</t>
  </si>
  <si>
    <t>E12000002</t>
  </si>
  <si>
    <t>E12000003</t>
  </si>
  <si>
    <t>E12000004</t>
  </si>
  <si>
    <t>E12000005</t>
  </si>
  <si>
    <t>E12000006</t>
  </si>
  <si>
    <t>E12000007</t>
  </si>
  <si>
    <t>E12000008</t>
  </si>
  <si>
    <t>E12000009</t>
  </si>
  <si>
    <t>E92000001</t>
  </si>
  <si>
    <t>W92000004</t>
  </si>
  <si>
    <t>S92000003</t>
  </si>
  <si>
    <t>N92000002</t>
  </si>
  <si>
    <r>
      <t>Table 3.1: Households by tenure and region/country</t>
    </r>
    <r>
      <rPr>
        <b/>
        <vertAlign val="superscript"/>
        <sz val="12"/>
        <color rgb="FF000000"/>
        <rFont val="Arial"/>
        <family val="2"/>
      </rPr>
      <t>1</t>
    </r>
    <r>
      <rPr>
        <b/>
        <sz val="12"/>
        <color rgb="FF000000"/>
        <rFont val="Arial"/>
        <family val="2"/>
      </rPr>
      <t>, 2018/19, United Kingdom</t>
    </r>
  </si>
  <si>
    <r>
      <rPr>
        <vertAlign val="superscript"/>
        <sz val="10"/>
        <rFont val="Arial"/>
        <family val="2"/>
      </rPr>
      <t xml:space="preserve">1 </t>
    </r>
    <r>
      <rPr>
        <sz val="10"/>
        <rFont val="Arial"/>
        <family val="2"/>
      </rPr>
      <t>See Guidance tab for Region and Country codes.</t>
    </r>
  </si>
  <si>
    <t xml:space="preserve">  5 months for women and 65 years for men. On 6 March 2019, the State Pension age for both men and women increased to over 65 years 2 months. </t>
  </si>
  <si>
    <t xml:space="preserve">  The State Pension age for both men and women will continue to increase at the same rate, reaching 66 by October 2020.</t>
  </si>
  <si>
    <t xml:space="preserve">  Disablement Benefit and Armed Forces Compensation Scheme so these are only included in the "On any non-income-related benefits" category. </t>
  </si>
  <si>
    <t>Head is of working-age</t>
  </si>
  <si>
    <r>
      <t>region/country</t>
    </r>
    <r>
      <rPr>
        <b/>
        <sz val="12"/>
        <color rgb="FF000000"/>
        <rFont val="Arial"/>
        <family val="2"/>
      </rPr>
      <t>, 2018/19, United Kingdom</t>
    </r>
  </si>
  <si>
    <r>
      <rPr>
        <vertAlign val="superscript"/>
        <sz val="10"/>
        <color rgb="FF000000"/>
        <rFont val="Arial"/>
        <family val="2"/>
      </rPr>
      <t>2</t>
    </r>
    <r>
      <rPr>
        <sz val="10"/>
        <color rgb="FF000000"/>
        <rFont val="Arial"/>
        <family val="2"/>
      </rPr>
      <t xml:space="preserve"> The age in which you qualify for pension credit is gradually increasing from 60 to 65 between April 2010 and April 2020 in line with the female State Pension age.</t>
    </r>
  </si>
  <si>
    <r>
      <t>Universal Credit</t>
    </r>
    <r>
      <rPr>
        <vertAlign val="superscript"/>
        <sz val="10"/>
        <color rgb="FF000000"/>
        <rFont val="Arial"/>
        <family val="2"/>
      </rPr>
      <t>5</t>
    </r>
  </si>
  <si>
    <r>
      <rPr>
        <vertAlign val="superscript"/>
        <sz val="10"/>
        <color rgb="FF000000"/>
        <rFont val="Arial"/>
        <family val="2"/>
      </rPr>
      <t>5</t>
    </r>
    <r>
      <rPr>
        <sz val="10"/>
        <color rgb="FF000000"/>
        <rFont val="Arial"/>
        <family val="2"/>
      </rPr>
      <t xml:space="preserve"> Since April 2013, Universal Credit has been replacing income-based Jobseeker’s Allowance, income-based Employment and Support Allowance, Income Support, </t>
    </r>
  </si>
  <si>
    <t xml:space="preserve">Working Tax Credit, Child Tax Credit and Housing Benefit. UC is being rolled out over a number of years and this process is not expected to be completed until </t>
  </si>
  <si>
    <t xml:space="preserve">September 2024: as a result, the composition of the UC caseload at the current time will not necessarily be the same as when UC is fully rolled-out, and the </t>
  </si>
  <si>
    <t>information in these tables should be seen in this context.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</si>
</sst>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&quot; &quot;#,##0.00&quot; &quot;;&quot;-&quot;#,##0.00&quot; &quot;;&quot; -&quot;00&quot; &quot;;&quot; &quot;@&quot; &quot;"/>
    <numFmt numFmtId="165" formatCode="&quot; &quot;#,##0.00&quot; &quot;;&quot; (&quot;#,##0.00&quot;)&quot;;&quot; -&quot;00&quot; &quot;;&quot; &quot;@&quot; &quot;"/>
    <numFmt numFmtId="166" formatCode="#,##0&quot; &quot;;&quot;-&quot;#,##0&quot; &quot;"/>
    <numFmt numFmtId="167" formatCode="&quot; &quot;#,##0&quot; &quot;;&quot;-&quot;#,##0&quot; &quot;;&quot; -&quot;00&quot; &quot;;&quot; &quot;@&quot; &quot;"/>
    <numFmt numFmtId="168" formatCode="0.0000"/>
  </numFmts>
  <fonts count="72" x14ac:knownFonts="1">
    <font>
      <sz val="10"/>
      <color rgb="FF000000"/>
      <name val="Arial"/>
      <family val="2"/>
    </font>
    <font>
      <sz val="12"/>
      <color rgb="FF006100"/>
      <name val="Arial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sz val="12"/>
      <color rgb="FF3F3F76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sz val="10"/>
      <color rgb="FF000000"/>
      <name val="Arial"/>
      <family val="2"/>
    </font>
    <font>
      <sz val="11"/>
      <color rgb="FF000000"/>
      <name val="Calibri"/>
      <family val="2"/>
    </font>
    <font>
      <sz val="12"/>
      <color rgb="FF000000"/>
      <name val="Arial"/>
      <family val="2"/>
    </font>
    <font>
      <sz val="12"/>
      <color rgb="FFFFFFFF"/>
      <name val="Arial"/>
      <family val="2"/>
    </font>
    <font>
      <sz val="11"/>
      <color rgb="FFFFFFFF"/>
      <name val="Calibri"/>
      <family val="2"/>
    </font>
    <font>
      <sz val="11"/>
      <color rgb="FF800080"/>
      <name val="Calibri"/>
      <family val="2"/>
    </font>
    <font>
      <b/>
      <sz val="11"/>
      <color rgb="FFFF9900"/>
      <name val="Calibri"/>
      <family val="2"/>
    </font>
    <font>
      <b/>
      <sz val="12"/>
      <color rgb="FFFFFFFF"/>
      <name val="Arial"/>
      <family val="2"/>
    </font>
    <font>
      <b/>
      <sz val="11"/>
      <color rgb="FFFFFFFF"/>
      <name val="Calibri"/>
      <family val="2"/>
    </font>
    <font>
      <i/>
      <sz val="11"/>
      <color rgb="FF808080"/>
      <name val="Calibri"/>
      <family val="2"/>
    </font>
    <font>
      <b/>
      <sz val="10"/>
      <color rgb="FF000000"/>
      <name val="Arial"/>
      <family val="2"/>
    </font>
    <font>
      <sz val="11"/>
      <color rgb="FF008000"/>
      <name val="Calibri"/>
      <family val="2"/>
    </font>
    <font>
      <b/>
      <sz val="14"/>
      <color rgb="FF000000"/>
      <name val="Arial"/>
      <family val="2"/>
    </font>
    <font>
      <b/>
      <sz val="15"/>
      <color rgb="FF1F497D"/>
      <name val="Arial"/>
      <family val="2"/>
    </font>
    <font>
      <b/>
      <sz val="15"/>
      <color rgb="FF003366"/>
      <name val="Calibri"/>
      <family val="2"/>
    </font>
    <font>
      <b/>
      <sz val="13"/>
      <color rgb="FF1F497D"/>
      <name val="Arial"/>
      <family val="2"/>
    </font>
    <font>
      <b/>
      <sz val="13"/>
      <color rgb="FF003366"/>
      <name val="Calibri"/>
      <family val="2"/>
    </font>
    <font>
      <b/>
      <sz val="11"/>
      <color rgb="FF1F497D"/>
      <name val="Arial"/>
      <family val="2"/>
    </font>
    <font>
      <b/>
      <sz val="11"/>
      <color rgb="FF003366"/>
      <name val="Calibri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0"/>
      <color rgb="FF0000FF"/>
      <name val="Helvetica"/>
      <family val="2"/>
    </font>
    <font>
      <sz val="11"/>
      <color rgb="FF333399"/>
      <name val="Calibri"/>
      <family val="2"/>
    </font>
    <font>
      <sz val="11"/>
      <color rgb="FFFF9900"/>
      <name val="Calibri"/>
      <family val="2"/>
    </font>
    <font>
      <sz val="11"/>
      <color rgb="FF993300"/>
      <name val="Calibri"/>
      <family val="2"/>
    </font>
    <font>
      <sz val="10"/>
      <color rgb="FF000000"/>
      <name val="Helvetica"/>
      <family val="2"/>
    </font>
    <font>
      <sz val="10"/>
      <color rgb="FF000000"/>
      <name val="MS Sans Serif"/>
      <family val="2"/>
    </font>
    <font>
      <b/>
      <sz val="11"/>
      <color rgb="FF333333"/>
      <name val="Calibri"/>
      <family val="2"/>
    </font>
    <font>
      <b/>
      <sz val="18"/>
      <color rgb="FF1F497D"/>
      <name val="Cambria"/>
      <family val="1"/>
    </font>
    <font>
      <b/>
      <sz val="18"/>
      <color rgb="FF003366"/>
      <name val="Cambria"/>
      <family val="1"/>
    </font>
    <font>
      <b/>
      <sz val="12"/>
      <color rgb="FF000000"/>
      <name val="Arial"/>
      <family val="2"/>
    </font>
    <font>
      <b/>
      <sz val="11"/>
      <color rgb="FF000000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2"/>
      <color rgb="FFFF0000"/>
      <name val="Arial"/>
      <family val="2"/>
    </font>
    <font>
      <b/>
      <sz val="10"/>
      <color rgb="FFFF0000"/>
      <name val="Arial"/>
      <family val="2"/>
    </font>
    <font>
      <u/>
      <sz val="11"/>
      <color rgb="FF0000FF"/>
      <name val="Arial"/>
      <family val="2"/>
    </font>
    <font>
      <b/>
      <sz val="12"/>
      <color rgb="FF000000"/>
      <name val="Helvetica"/>
      <family val="2"/>
    </font>
    <font>
      <i/>
      <sz val="10"/>
      <color rgb="FF000000"/>
      <name val="Arial"/>
      <family val="2"/>
    </font>
    <font>
      <sz val="10"/>
      <color rgb="FF808080"/>
      <name val="Arial"/>
      <family val="2"/>
    </font>
    <font>
      <vertAlign val="superscript"/>
      <sz val="10"/>
      <color rgb="FF000000"/>
      <name val="Arial"/>
      <family val="2"/>
    </font>
    <font>
      <b/>
      <vertAlign val="superscript"/>
      <sz val="10"/>
      <color rgb="FF000000"/>
      <name val="Arial"/>
      <family val="2"/>
    </font>
    <font>
      <vertAlign val="superscript"/>
      <sz val="8"/>
      <color rgb="FF000000"/>
      <name val="Arial"/>
      <family val="2"/>
    </font>
    <font>
      <sz val="10"/>
      <color rgb="FFFFFF00"/>
      <name val="Arial"/>
      <family val="2"/>
    </font>
    <font>
      <sz val="10"/>
      <color theme="0"/>
      <name val="Arial"/>
      <family val="2"/>
    </font>
    <font>
      <sz val="8"/>
      <color rgb="FF000000"/>
      <name val="Arial"/>
      <family val="2"/>
    </font>
    <font>
      <b/>
      <sz val="12"/>
      <color theme="1"/>
      <name val="Arial"/>
      <family val="2"/>
    </font>
    <font>
      <b/>
      <sz val="8"/>
      <color rgb="FF00000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sz val="10"/>
      <color rgb="FF7F7F7F"/>
      <name val="Arial"/>
      <family val="2"/>
    </font>
    <font>
      <sz val="10"/>
      <name val="Arial"/>
      <family val="2"/>
    </font>
    <font>
      <b/>
      <vertAlign val="superscript"/>
      <sz val="12"/>
      <color rgb="FF000000"/>
      <name val="Arial"/>
      <family val="2"/>
    </font>
    <font>
      <u/>
      <sz val="11"/>
      <color theme="9" tint="-0.249977111117893"/>
      <name val="Arial"/>
      <family val="2"/>
    </font>
    <font>
      <sz val="9"/>
      <color rgb="FF000000"/>
      <name val="Arial"/>
      <family val="2"/>
    </font>
    <font>
      <b/>
      <sz val="10"/>
      <color theme="1"/>
      <name val="Arial"/>
      <family val="2"/>
    </font>
    <font>
      <b/>
      <sz val="9"/>
      <color rgb="FF000000"/>
      <name val="Arial"/>
      <family val="2"/>
    </font>
    <font>
      <sz val="9"/>
      <color rgb="FF7F7F7F"/>
      <name val="Arial"/>
      <family val="2"/>
    </font>
    <font>
      <sz val="10"/>
      <color rgb="FF808285"/>
      <name val="Arial"/>
      <family val="2"/>
    </font>
    <font>
      <vertAlign val="superscript"/>
      <sz val="10"/>
      <name val="Arial"/>
      <family val="2"/>
    </font>
  </fonts>
  <fills count="56">
    <fill>
      <patternFill patternType="none"/>
    </fill>
    <fill>
      <patternFill patternType="gray125"/>
    </fill>
    <fill>
      <patternFill patternType="solid">
        <fgColor rgb="FFCCCCFF"/>
        <bgColor rgb="FFCCCCFF"/>
      </patternFill>
    </fill>
    <fill>
      <patternFill patternType="solid">
        <fgColor rgb="FFDCE6F1"/>
        <bgColor rgb="FFDCE6F1"/>
      </patternFill>
    </fill>
    <fill>
      <patternFill patternType="solid">
        <fgColor rgb="FFFF99CC"/>
        <bgColor rgb="FFFF99CC"/>
      </patternFill>
    </fill>
    <fill>
      <patternFill patternType="solid">
        <fgColor rgb="FFF2DCDB"/>
        <bgColor rgb="FFF2DCDB"/>
      </patternFill>
    </fill>
    <fill>
      <patternFill patternType="solid">
        <fgColor rgb="FFCCFFCC"/>
        <bgColor rgb="FFCCFFCC"/>
      </patternFill>
    </fill>
    <fill>
      <patternFill patternType="solid">
        <fgColor rgb="FFEBF1DE"/>
        <bgColor rgb="FFEBF1DE"/>
      </patternFill>
    </fill>
    <fill>
      <patternFill patternType="solid">
        <fgColor rgb="FFCC99FF"/>
        <bgColor rgb="FFCC99FF"/>
      </patternFill>
    </fill>
    <fill>
      <patternFill patternType="solid">
        <fgColor rgb="FFE4DFEC"/>
        <bgColor rgb="FFE4DFEC"/>
      </patternFill>
    </fill>
    <fill>
      <patternFill patternType="solid">
        <fgColor rgb="FFCCFFFF"/>
        <bgColor rgb="FFCCFFFF"/>
      </patternFill>
    </fill>
    <fill>
      <patternFill patternType="solid">
        <fgColor rgb="FFDAEEF3"/>
        <bgColor rgb="FFDAEEF3"/>
      </patternFill>
    </fill>
    <fill>
      <patternFill patternType="solid">
        <fgColor rgb="FFFFCC99"/>
        <bgColor rgb="FFFFCC99"/>
      </patternFill>
    </fill>
    <fill>
      <patternFill patternType="solid">
        <fgColor rgb="FFFDE9D9"/>
        <bgColor rgb="FFFDE9D9"/>
      </patternFill>
    </fill>
    <fill>
      <patternFill patternType="solid">
        <fgColor rgb="FF99CCFF"/>
        <bgColor rgb="FF99CCFF"/>
      </patternFill>
    </fill>
    <fill>
      <patternFill patternType="solid">
        <fgColor rgb="FFB8CCE4"/>
        <bgColor rgb="FFB8CCE4"/>
      </patternFill>
    </fill>
    <fill>
      <patternFill patternType="solid">
        <fgColor rgb="FFFF8080"/>
        <bgColor rgb="FFFF8080"/>
      </patternFill>
    </fill>
    <fill>
      <patternFill patternType="solid">
        <fgColor rgb="FFE6B8B7"/>
        <bgColor rgb="FFE6B8B7"/>
      </patternFill>
    </fill>
    <fill>
      <patternFill patternType="solid">
        <fgColor rgb="FF00FF00"/>
        <bgColor rgb="FF00FF00"/>
      </patternFill>
    </fill>
    <fill>
      <patternFill patternType="solid">
        <fgColor rgb="FFD8E4BC"/>
        <bgColor rgb="FFD8E4BC"/>
      </patternFill>
    </fill>
    <fill>
      <patternFill patternType="solid">
        <fgColor rgb="FFCCC0DA"/>
        <bgColor rgb="FFCCC0DA"/>
      </patternFill>
    </fill>
    <fill>
      <patternFill patternType="solid">
        <fgColor rgb="FFB7DEE8"/>
        <bgColor rgb="FFB7DEE8"/>
      </patternFill>
    </fill>
    <fill>
      <patternFill patternType="solid">
        <fgColor rgb="FFFFCC00"/>
        <bgColor rgb="FFFFCC00"/>
      </patternFill>
    </fill>
    <fill>
      <patternFill patternType="solid">
        <fgColor rgb="FFFCD5B4"/>
        <bgColor rgb="FFFCD5B4"/>
      </patternFill>
    </fill>
    <fill>
      <patternFill patternType="solid">
        <fgColor rgb="FF95B3D7"/>
        <bgColor rgb="FF95B3D7"/>
      </patternFill>
    </fill>
    <fill>
      <patternFill patternType="solid">
        <fgColor rgb="FF0066CC"/>
        <bgColor rgb="FF0066CC"/>
      </patternFill>
    </fill>
    <fill>
      <patternFill patternType="solid">
        <fgColor rgb="FFDA9694"/>
        <bgColor rgb="FFDA9694"/>
      </patternFill>
    </fill>
    <fill>
      <patternFill patternType="solid">
        <fgColor rgb="FFC4D79B"/>
        <bgColor rgb="FFC4D79B"/>
      </patternFill>
    </fill>
    <fill>
      <patternFill patternType="solid">
        <fgColor rgb="FFB1A0C7"/>
        <bgColor rgb="FFB1A0C7"/>
      </patternFill>
    </fill>
    <fill>
      <patternFill patternType="solid">
        <fgColor rgb="FF800080"/>
        <bgColor rgb="FF800080"/>
      </patternFill>
    </fill>
    <fill>
      <patternFill patternType="solid">
        <fgColor rgb="FF92CDDC"/>
        <bgColor rgb="FF92CDDC"/>
      </patternFill>
    </fill>
    <fill>
      <patternFill patternType="solid">
        <fgColor rgb="FF33CCCC"/>
        <bgColor rgb="FF33CCCC"/>
      </patternFill>
    </fill>
    <fill>
      <patternFill patternType="solid">
        <fgColor rgb="FFFABF8F"/>
        <bgColor rgb="FFFABF8F"/>
      </patternFill>
    </fill>
    <fill>
      <patternFill patternType="solid">
        <fgColor rgb="FFFF9900"/>
        <bgColor rgb="FFFF9900"/>
      </patternFill>
    </fill>
    <fill>
      <patternFill patternType="solid">
        <fgColor rgb="FF4F81BD"/>
        <bgColor rgb="FF4F81BD"/>
      </patternFill>
    </fill>
    <fill>
      <patternFill patternType="solid">
        <fgColor rgb="FF333399"/>
        <bgColor rgb="FF333399"/>
      </patternFill>
    </fill>
    <fill>
      <patternFill patternType="solid">
        <fgColor rgb="FFC0504D"/>
        <bgColor rgb="FFC0504D"/>
      </patternFill>
    </fill>
    <fill>
      <patternFill patternType="solid">
        <fgColor rgb="FFFF0000"/>
        <bgColor rgb="FFFF0000"/>
      </patternFill>
    </fill>
    <fill>
      <patternFill patternType="solid">
        <fgColor rgb="FF9BBB59"/>
        <bgColor rgb="FF9BBB59"/>
      </patternFill>
    </fill>
    <fill>
      <patternFill patternType="solid">
        <fgColor rgb="FF339966"/>
        <bgColor rgb="FF339966"/>
      </patternFill>
    </fill>
    <fill>
      <patternFill patternType="solid">
        <fgColor rgb="FF8064A2"/>
        <bgColor rgb="FF8064A2"/>
      </patternFill>
    </fill>
    <fill>
      <patternFill patternType="solid">
        <fgColor rgb="FF4BACC6"/>
        <bgColor rgb="FF4BACC6"/>
      </patternFill>
    </fill>
    <fill>
      <patternFill patternType="solid">
        <fgColor rgb="FFF79646"/>
        <bgColor rgb="FFF79646"/>
      </patternFill>
    </fill>
    <fill>
      <patternFill patternType="solid">
        <fgColor rgb="FFFF6600"/>
        <bgColor rgb="FFFF6600"/>
      </patternFill>
    </fill>
    <fill>
      <patternFill patternType="solid">
        <fgColor rgb="FFFFC7CE"/>
        <bgColor rgb="FFFFC7CE"/>
      </patternFill>
    </fill>
    <fill>
      <patternFill patternType="solid">
        <fgColor rgb="FFF2F2F2"/>
        <bgColor rgb="FFF2F2F2"/>
      </patternFill>
    </fill>
    <fill>
      <patternFill patternType="solid">
        <fgColor rgb="FFC0C0C0"/>
        <bgColor rgb="FFC0C0C0"/>
      </patternFill>
    </fill>
    <fill>
      <patternFill patternType="solid">
        <fgColor rgb="FFFFFF99"/>
        <bgColor rgb="FFFFFF99"/>
      </patternFill>
    </fill>
    <fill>
      <patternFill patternType="solid">
        <fgColor rgb="FFA5A5A5"/>
        <bgColor rgb="FFA5A5A5"/>
      </patternFill>
    </fill>
    <fill>
      <patternFill patternType="solid">
        <fgColor rgb="FF969696"/>
        <bgColor rgb="FF969696"/>
      </patternFill>
    </fill>
    <fill>
      <patternFill patternType="solid">
        <fgColor rgb="FFC6EFCE"/>
        <bgColor rgb="FFC6EFCE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FFFF"/>
        <bgColor rgb="FFFFFFFF"/>
      </patternFill>
    </fill>
    <fill>
      <patternFill patternType="solid">
        <fgColor theme="0"/>
        <bgColor rgb="FFFFFFFF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/>
      <bottom style="thick">
        <color rgb="FF4F81BD"/>
      </bottom>
      <diagonal/>
    </border>
    <border>
      <left/>
      <right/>
      <top/>
      <bottom style="thick">
        <color rgb="FF333399"/>
      </bottom>
      <diagonal/>
    </border>
    <border>
      <left/>
      <right/>
      <top/>
      <bottom style="thick">
        <color rgb="FFA7BFDE"/>
      </bottom>
      <diagonal/>
    </border>
    <border>
      <left/>
      <right/>
      <top/>
      <bottom style="thick">
        <color rgb="FFC0C0C0"/>
      </bottom>
      <diagonal/>
    </border>
    <border>
      <left/>
      <right/>
      <top/>
      <bottom style="medium">
        <color rgb="FF95B3D7"/>
      </bottom>
      <diagonal/>
    </border>
    <border>
      <left/>
      <right/>
      <top/>
      <bottom style="medium">
        <color rgb="FF0066CC"/>
      </bottom>
      <diagonal/>
    </border>
    <border>
      <left/>
      <right/>
      <top/>
      <bottom style="double">
        <color rgb="FFFF9900"/>
      </bottom>
      <diagonal/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  <diagonal/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4F81BD"/>
      </top>
      <bottom style="double">
        <color rgb="FF4F81BD"/>
      </bottom>
      <diagonal/>
    </border>
    <border>
      <left/>
      <right/>
      <top style="thin">
        <color rgb="FF333399"/>
      </top>
      <bottom style="double">
        <color rgb="FF333399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82">
    <xf numFmtId="0" fontId="0" fillId="0" borderId="0"/>
    <xf numFmtId="164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5" fillId="0" borderId="11" applyNumberFormat="0" applyFill="0" applyAlignment="0" applyProtection="0"/>
    <xf numFmtId="0" fontId="27" fillId="0" borderId="13" applyNumberFormat="0" applyFill="0" applyAlignment="0" applyProtection="0"/>
    <xf numFmtId="0" fontId="27" fillId="0" borderId="0" applyNumberFormat="0" applyFill="0" applyBorder="0" applyAlignment="0" applyProtection="0"/>
    <xf numFmtId="0" fontId="1" fillId="50" borderId="0" applyNumberFormat="0" applyBorder="0" applyAlignment="0" applyProtection="0"/>
    <xf numFmtId="0" fontId="2" fillId="44" borderId="0" applyNumberFormat="0" applyBorder="0" applyAlignment="0" applyProtection="0"/>
    <xf numFmtId="0" fontId="3" fillId="51" borderId="0" applyNumberFormat="0" applyBorder="0" applyAlignment="0" applyProtection="0"/>
    <xf numFmtId="0" fontId="4" fillId="12" borderId="1" applyNumberFormat="0" applyAlignment="0" applyProtection="0"/>
    <xf numFmtId="0" fontId="5" fillId="45" borderId="2" applyNumberFormat="0" applyAlignment="0" applyProtection="0"/>
    <xf numFmtId="0" fontId="6" fillId="45" borderId="1" applyNumberFormat="0" applyAlignment="0" applyProtection="0"/>
    <xf numFmtId="0" fontId="7" fillId="0" borderId="3" applyNumberFormat="0" applyFill="0" applyAlignment="0" applyProtection="0"/>
    <xf numFmtId="0" fontId="17" fillId="48" borderId="4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0" fillId="0" borderId="19" applyNumberFormat="0" applyFill="0" applyAlignment="0" applyProtection="0"/>
    <xf numFmtId="0" fontId="13" fillId="34" borderId="0" applyNumberFormat="0" applyBorder="0" applyAlignment="0" applyProtection="0"/>
    <xf numFmtId="0" fontId="13" fillId="24" borderId="0" applyNumberFormat="0" applyBorder="0" applyAlignment="0" applyProtection="0"/>
    <xf numFmtId="0" fontId="13" fillId="36" borderId="0" applyNumberFormat="0" applyBorder="0" applyAlignment="0" applyProtection="0"/>
    <xf numFmtId="0" fontId="13" fillId="26" borderId="0" applyNumberFormat="0" applyBorder="0" applyAlignment="0" applyProtection="0"/>
    <xf numFmtId="0" fontId="13" fillId="38" borderId="0" applyNumberFormat="0" applyBorder="0" applyAlignment="0" applyProtection="0"/>
    <xf numFmtId="0" fontId="13" fillId="27" borderId="0" applyNumberFormat="0" applyBorder="0" applyAlignment="0" applyProtection="0"/>
    <xf numFmtId="0" fontId="13" fillId="40" borderId="0" applyNumberFormat="0" applyBorder="0" applyAlignment="0" applyProtection="0"/>
    <xf numFmtId="0" fontId="13" fillId="28" borderId="0" applyNumberFormat="0" applyBorder="0" applyAlignment="0" applyProtection="0"/>
    <xf numFmtId="0" fontId="13" fillId="41" borderId="0" applyNumberFormat="0" applyBorder="0" applyAlignment="0" applyProtection="0"/>
    <xf numFmtId="0" fontId="13" fillId="30" borderId="0" applyNumberFormat="0" applyBorder="0" applyAlignment="0" applyProtection="0"/>
    <xf numFmtId="0" fontId="13" fillId="42" borderId="0" applyNumberFormat="0" applyBorder="0" applyAlignment="0" applyProtection="0"/>
    <xf numFmtId="0" fontId="13" fillId="32" borderId="0" applyNumberFormat="0" applyBorder="0" applyAlignment="0" applyProtection="0"/>
    <xf numFmtId="0" fontId="11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3" borderId="0" applyNumberFormat="0" applyBorder="0" applyAlignment="0" applyProtection="0"/>
    <xf numFmtId="0" fontId="11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5" borderId="0" applyNumberFormat="0" applyBorder="0" applyAlignment="0" applyProtection="0"/>
    <xf numFmtId="0" fontId="11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7" borderId="0" applyNumberFormat="0" applyBorder="0" applyAlignment="0" applyProtection="0"/>
    <xf numFmtId="0" fontId="11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9" borderId="0" applyNumberFormat="0" applyBorder="0" applyAlignment="0" applyProtection="0"/>
    <xf numFmtId="0" fontId="11" fillId="10" borderId="0" applyNumberFormat="0" applyBorder="0" applyAlignment="0" applyProtection="0"/>
    <xf numFmtId="0" fontId="12" fillId="11" borderId="0" applyNumberFormat="0" applyBorder="0" applyAlignment="0" applyProtection="0"/>
    <xf numFmtId="0" fontId="12" fillId="11" borderId="0" applyNumberFormat="0" applyBorder="0" applyAlignment="0" applyProtection="0"/>
    <xf numFmtId="0" fontId="11" fillId="12" borderId="0" applyNumberFormat="0" applyBorder="0" applyAlignment="0" applyProtection="0"/>
    <xf numFmtId="0" fontId="12" fillId="13" borderId="0" applyNumberFormat="0" applyBorder="0" applyAlignment="0" applyProtection="0"/>
    <xf numFmtId="0" fontId="12" fillId="13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5" borderId="0" applyNumberFormat="0" applyBorder="0" applyAlignment="0" applyProtection="0"/>
    <xf numFmtId="0" fontId="11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7" borderId="0" applyNumberFormat="0" applyBorder="0" applyAlignment="0" applyProtection="0"/>
    <xf numFmtId="0" fontId="11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19" borderId="0" applyNumberFormat="0" applyBorder="0" applyAlignment="0" applyProtection="0"/>
    <xf numFmtId="0" fontId="11" fillId="8" borderId="0" applyNumberFormat="0" applyBorder="0" applyAlignment="0" applyProtection="0"/>
    <xf numFmtId="0" fontId="12" fillId="20" borderId="0" applyNumberFormat="0" applyBorder="0" applyAlignment="0" applyProtection="0"/>
    <xf numFmtId="0" fontId="12" fillId="20" borderId="0" applyNumberFormat="0" applyBorder="0" applyAlignment="0" applyProtection="0"/>
    <xf numFmtId="0" fontId="11" fillId="14" borderId="0" applyNumberFormat="0" applyBorder="0" applyAlignment="0" applyProtection="0"/>
    <xf numFmtId="0" fontId="12" fillId="21" borderId="0" applyNumberFormat="0" applyBorder="0" applyAlignment="0" applyProtection="0"/>
    <xf numFmtId="0" fontId="12" fillId="21" borderId="0" applyNumberFormat="0" applyBorder="0" applyAlignment="0" applyProtection="0"/>
    <xf numFmtId="0" fontId="11" fillId="22" borderId="0" applyNumberFormat="0" applyBorder="0" applyAlignment="0" applyProtection="0"/>
    <xf numFmtId="0" fontId="12" fillId="23" borderId="0" applyNumberFormat="0" applyBorder="0" applyAlignment="0" applyProtection="0"/>
    <xf numFmtId="0" fontId="12" fillId="23" borderId="0" applyNumberFormat="0" applyBorder="0" applyAlignment="0" applyProtection="0"/>
    <xf numFmtId="0" fontId="14" fillId="25" borderId="0" applyNumberFormat="0" applyBorder="0" applyAlignment="0" applyProtection="0"/>
    <xf numFmtId="0" fontId="13" fillId="24" borderId="0" applyNumberFormat="0" applyBorder="0" applyAlignment="0" applyProtection="0"/>
    <xf numFmtId="0" fontId="14" fillId="16" borderId="0" applyNumberFormat="0" applyBorder="0" applyAlignment="0" applyProtection="0"/>
    <xf numFmtId="0" fontId="13" fillId="26" borderId="0" applyNumberFormat="0" applyBorder="0" applyAlignment="0" applyProtection="0"/>
    <xf numFmtId="0" fontId="14" fillId="18" borderId="0" applyNumberFormat="0" applyBorder="0" applyAlignment="0" applyProtection="0"/>
    <xf numFmtId="0" fontId="13" fillId="27" borderId="0" applyNumberFormat="0" applyBorder="0" applyAlignment="0" applyProtection="0"/>
    <xf numFmtId="0" fontId="14" fillId="29" borderId="0" applyNumberFormat="0" applyBorder="0" applyAlignment="0" applyProtection="0"/>
    <xf numFmtId="0" fontId="13" fillId="28" borderId="0" applyNumberFormat="0" applyBorder="0" applyAlignment="0" applyProtection="0"/>
    <xf numFmtId="0" fontId="14" fillId="31" borderId="0" applyNumberFormat="0" applyBorder="0" applyAlignment="0" applyProtection="0"/>
    <xf numFmtId="0" fontId="13" fillId="30" borderId="0" applyNumberFormat="0" applyBorder="0" applyAlignment="0" applyProtection="0"/>
    <xf numFmtId="0" fontId="14" fillId="33" borderId="0" applyNumberFormat="0" applyBorder="0" applyAlignment="0" applyProtection="0"/>
    <xf numFmtId="0" fontId="13" fillId="32" borderId="0" applyNumberFormat="0" applyBorder="0" applyAlignment="0" applyProtection="0"/>
    <xf numFmtId="0" fontId="14" fillId="35" borderId="0" applyNumberFormat="0" applyBorder="0" applyAlignment="0" applyProtection="0"/>
    <xf numFmtId="0" fontId="13" fillId="34" borderId="0" applyNumberFormat="0" applyBorder="0" applyAlignment="0" applyProtection="0"/>
    <xf numFmtId="0" fontId="14" fillId="37" borderId="0" applyNumberFormat="0" applyBorder="0" applyAlignment="0" applyProtection="0"/>
    <xf numFmtId="0" fontId="13" fillId="36" borderId="0" applyNumberFormat="0" applyBorder="0" applyAlignment="0" applyProtection="0"/>
    <xf numFmtId="0" fontId="14" fillId="39" borderId="0" applyNumberFormat="0" applyBorder="0" applyAlignment="0" applyProtection="0"/>
    <xf numFmtId="0" fontId="13" fillId="38" borderId="0" applyNumberFormat="0" applyBorder="0" applyAlignment="0" applyProtection="0"/>
    <xf numFmtId="0" fontId="14" fillId="29" borderId="0" applyNumberFormat="0" applyBorder="0" applyAlignment="0" applyProtection="0"/>
    <xf numFmtId="0" fontId="13" fillId="40" borderId="0" applyNumberFormat="0" applyBorder="0" applyAlignment="0" applyProtection="0"/>
    <xf numFmtId="0" fontId="14" fillId="31" borderId="0" applyNumberFormat="0" applyBorder="0" applyAlignment="0" applyProtection="0"/>
    <xf numFmtId="0" fontId="13" fillId="41" borderId="0" applyNumberFormat="0" applyBorder="0" applyAlignment="0" applyProtection="0"/>
    <xf numFmtId="0" fontId="14" fillId="43" borderId="0" applyNumberFormat="0" applyBorder="0" applyAlignment="0" applyProtection="0"/>
    <xf numFmtId="0" fontId="13" fillId="42" borderId="0" applyNumberFormat="0" applyBorder="0" applyAlignment="0" applyProtection="0"/>
    <xf numFmtId="0" fontId="15" fillId="4" borderId="0" applyNumberFormat="0" applyBorder="0" applyAlignment="0" applyProtection="0"/>
    <xf numFmtId="0" fontId="2" fillId="44" borderId="0" applyNumberFormat="0" applyBorder="0" applyAlignment="0" applyProtection="0"/>
    <xf numFmtId="0" fontId="16" fillId="46" borderId="6" applyNumberFormat="0" applyAlignment="0" applyProtection="0"/>
    <xf numFmtId="0" fontId="6" fillId="45" borderId="1" applyNumberFormat="0" applyAlignment="0" applyProtection="0"/>
    <xf numFmtId="0" fontId="10" fillId="47" borderId="0" applyNumberFormat="0" applyFont="0" applyBorder="0">
      <protection locked="0"/>
    </xf>
    <xf numFmtId="0" fontId="10" fillId="47" borderId="0" applyNumberFormat="0" applyFont="0" applyBorder="0">
      <protection locked="0"/>
    </xf>
    <xf numFmtId="0" fontId="18" fillId="49" borderId="7" applyNumberFormat="0" applyAlignment="0" applyProtection="0"/>
    <xf numFmtId="0" fontId="17" fillId="48" borderId="4" applyNumberFormat="0" applyAlignment="0" applyProtection="0"/>
    <xf numFmtId="0" fontId="10" fillId="14" borderId="8" applyNumberFormat="0" applyFont="0">
      <alignment horizontal="center" vertical="center"/>
      <protection locked="0"/>
    </xf>
    <xf numFmtId="164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5" fontId="10" fillId="0" borderId="0" applyFont="0" applyFill="0" applyBorder="0" applyAlignment="0" applyProtection="0"/>
    <xf numFmtId="164" fontId="10" fillId="0" borderId="0" applyFont="0" applyFill="0" applyBorder="0" applyAlignment="0" applyProtection="0"/>
    <xf numFmtId="166" fontId="10" fillId="0" borderId="0" applyFont="0" applyFill="0" applyBorder="0" applyProtection="0">
      <alignment horizontal="right"/>
    </xf>
    <xf numFmtId="0" fontId="19" fillId="0" borderId="0" applyNumberFormat="0" applyFill="0" applyBorder="0" applyAlignment="0" applyProtection="0"/>
    <xf numFmtId="0" fontId="10" fillId="29" borderId="0" applyNumberFormat="0" applyFont="0" applyBorder="0">
      <protection locked="0"/>
    </xf>
    <xf numFmtId="0" fontId="20" fillId="14" borderId="0" applyNumberFormat="0" applyBorder="0">
      <alignment vertical="center"/>
      <protection locked="0"/>
    </xf>
    <xf numFmtId="0" fontId="20" fillId="0" borderId="0" applyNumberFormat="0" applyBorder="0">
      <protection locked="0"/>
    </xf>
    <xf numFmtId="0" fontId="21" fillId="6" borderId="0" applyNumberFormat="0" applyBorder="0" applyAlignment="0" applyProtection="0"/>
    <xf numFmtId="0" fontId="1" fillId="50" borderId="0" applyNumberFormat="0" applyBorder="0" applyAlignment="0" applyProtection="0"/>
    <xf numFmtId="0" fontId="22" fillId="0" borderId="0" applyNumberFormat="0" applyBorder="0">
      <protection locked="0"/>
    </xf>
    <xf numFmtId="0" fontId="24" fillId="0" borderId="10" applyNumberFormat="0" applyFill="0" applyAlignment="0" applyProtection="0"/>
    <xf numFmtId="0" fontId="23" fillId="0" borderId="9" applyNumberFormat="0" applyFill="0" applyAlignment="0" applyProtection="0"/>
    <xf numFmtId="0" fontId="26" fillId="0" borderId="12" applyNumberFormat="0" applyFill="0" applyAlignment="0" applyProtection="0"/>
    <xf numFmtId="0" fontId="25" fillId="0" borderId="11" applyNumberFormat="0" applyFill="0" applyAlignment="0" applyProtection="0"/>
    <xf numFmtId="0" fontId="28" fillId="0" borderId="14" applyNumberFormat="0" applyFill="0" applyAlignment="0" applyProtection="0"/>
    <xf numFmtId="0" fontId="27" fillId="0" borderId="13" applyNumberFormat="0" applyFill="0" applyAlignment="0" applyProtection="0"/>
    <xf numFmtId="0" fontId="28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2" fillId="12" borderId="6" applyNumberFormat="0" applyAlignment="0" applyProtection="0"/>
    <xf numFmtId="0" fontId="4" fillId="12" borderId="1" applyNumberFormat="0" applyAlignment="0" applyProtection="0"/>
    <xf numFmtId="0" fontId="33" fillId="0" borderId="15" applyNumberFormat="0" applyFill="0" applyAlignment="0" applyProtection="0"/>
    <xf numFmtId="0" fontId="34" fillId="47" borderId="0" applyNumberFormat="0" applyBorder="0" applyAlignment="0" applyProtection="0"/>
    <xf numFmtId="0" fontId="3" fillId="51" borderId="0" applyNumberFormat="0" applyBorder="0" applyAlignment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35" fillId="0" borderId="0" applyNumberFormat="0" applyBorder="0" applyProtection="0"/>
    <xf numFmtId="0" fontId="10" fillId="0" borderId="0" applyNumberFormat="0" applyFont="0" applyBorder="0" applyProtection="0"/>
    <xf numFmtId="0" fontId="12" fillId="0" borderId="0" applyNumberFormat="0" applyBorder="0" applyProtection="0"/>
    <xf numFmtId="0" fontId="12" fillId="0" borderId="0" applyNumberFormat="0" applyBorder="0" applyProtection="0"/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>
      <protection locked="0"/>
    </xf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10" fillId="0" borderId="0" applyNumberFormat="0" applyFont="0" applyBorder="0" applyProtection="0"/>
    <xf numFmtId="0" fontId="36" fillId="0" borderId="0" applyNumberFormat="0" applyBorder="0" applyProtection="0"/>
    <xf numFmtId="0" fontId="36" fillId="0" borderId="0" applyNumberFormat="0" applyBorder="0" applyProtection="0"/>
    <xf numFmtId="0" fontId="10" fillId="52" borderId="16" applyNumberFormat="0" applyFont="0" applyAlignment="0" applyProtection="0"/>
    <xf numFmtId="0" fontId="10" fillId="52" borderId="5" applyNumberFormat="0" applyFont="0" applyAlignment="0" applyProtection="0"/>
    <xf numFmtId="0" fontId="10" fillId="52" borderId="5" applyNumberFormat="0" applyFont="0" applyAlignment="0" applyProtection="0"/>
    <xf numFmtId="0" fontId="37" fillId="46" borderId="17" applyNumberFormat="0" applyAlignment="0" applyProtection="0"/>
    <xf numFmtId="0" fontId="5" fillId="45" borderId="2" applyNumberFormat="0" applyAlignment="0" applyProtection="0"/>
    <xf numFmtId="0" fontId="10" fillId="14" borderId="18" applyNumberFormat="0" applyFont="0">
      <alignment vertical="center"/>
      <protection locked="0"/>
    </xf>
    <xf numFmtId="0" fontId="10" fillId="14" borderId="18" applyNumberFormat="0" applyFont="0">
      <alignment vertical="center"/>
      <protection locked="0"/>
    </xf>
    <xf numFmtId="0" fontId="10" fillId="47" borderId="0" applyNumberFormat="0" applyFont="0" applyBorder="0">
      <protection locked="0"/>
    </xf>
    <xf numFmtId="0" fontId="39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41" fillId="0" borderId="20" applyNumberFormat="0" applyFill="0" applyAlignment="0" applyProtection="0"/>
    <xf numFmtId="0" fontId="40" fillId="0" borderId="19" applyNumberFormat="0" applyFill="0" applyAlignment="0" applyProtection="0"/>
    <xf numFmtId="0" fontId="42" fillId="0" borderId="0" applyNumberFormat="0" applyFill="0" applyBorder="0" applyAlignment="0" applyProtection="0"/>
  </cellStyleXfs>
  <cellXfs count="328">
    <xf numFmtId="0" fontId="0" fillId="0" borderId="0" xfId="0"/>
    <xf numFmtId="0" fontId="0" fillId="53" borderId="0" xfId="0" applyFill="1"/>
    <xf numFmtId="0" fontId="43" fillId="53" borderId="0" xfId="0" applyFont="1" applyFill="1"/>
    <xf numFmtId="0" fontId="44" fillId="53" borderId="0" xfId="0" applyFont="1" applyFill="1" applyAlignment="1">
      <alignment horizontal="left" vertical="center"/>
    </xf>
    <xf numFmtId="0" fontId="45" fillId="53" borderId="0" xfId="0" applyFont="1" applyFill="1" applyAlignment="1">
      <alignment horizontal="left" vertical="center"/>
    </xf>
    <xf numFmtId="0" fontId="20" fillId="53" borderId="0" xfId="0" applyFont="1" applyFill="1" applyAlignment="1">
      <alignment vertical="center"/>
    </xf>
    <xf numFmtId="0" fontId="22" fillId="53" borderId="0" xfId="0" applyFont="1" applyFill="1"/>
    <xf numFmtId="0" fontId="20" fillId="53" borderId="0" xfId="0" applyFont="1" applyFill="1"/>
    <xf numFmtId="0" fontId="47" fillId="53" borderId="0" xfId="0" applyFont="1" applyFill="1"/>
    <xf numFmtId="0" fontId="43" fillId="53" borderId="0" xfId="140" applyFont="1" applyFill="1" applyAlignment="1">
      <alignment vertical="top" wrapText="1"/>
    </xf>
    <xf numFmtId="0" fontId="48" fillId="53" borderId="0" xfId="120" applyFont="1" applyFill="1" applyAlignment="1"/>
    <xf numFmtId="0" fontId="49" fillId="53" borderId="0" xfId="140" applyFont="1" applyFill="1" applyAlignment="1">
      <alignment vertical="top" wrapText="1"/>
    </xf>
    <xf numFmtId="0" fontId="12" fillId="53" borderId="0" xfId="0" applyFont="1" applyFill="1" applyAlignment="1">
      <alignment vertical="center" wrapText="1"/>
    </xf>
    <xf numFmtId="0" fontId="50" fillId="53" borderId="0" xfId="0" applyFont="1" applyFill="1"/>
    <xf numFmtId="0" fontId="29" fillId="53" borderId="0" xfId="120" applyFont="1" applyFill="1" applyAlignment="1">
      <alignment vertical="center"/>
    </xf>
    <xf numFmtId="0" fontId="0" fillId="53" borderId="0" xfId="155" applyFont="1" applyFill="1" applyAlignment="1">
      <alignment horizontal="left" indent="2"/>
    </xf>
    <xf numFmtId="0" fontId="31" fillId="53" borderId="0" xfId="123" applyFont="1" applyFill="1" applyAlignment="1">
      <alignment wrapText="1"/>
    </xf>
    <xf numFmtId="0" fontId="31" fillId="53" borderId="0" xfId="123" applyFont="1" applyFill="1" applyAlignment="1"/>
    <xf numFmtId="0" fontId="0" fillId="53" borderId="0" xfId="0" applyFill="1" applyAlignment="1">
      <alignment vertical="top"/>
    </xf>
    <xf numFmtId="0" fontId="0" fillId="53" borderId="0" xfId="0" applyFill="1" applyAlignment="1"/>
    <xf numFmtId="0" fontId="0" fillId="53" borderId="21" xfId="0" applyFill="1" applyBorder="1"/>
    <xf numFmtId="0" fontId="0" fillId="53" borderId="0" xfId="0" applyFill="1" applyAlignment="1">
      <alignment horizontal="left" vertical="center"/>
    </xf>
    <xf numFmtId="0" fontId="29" fillId="53" borderId="0" xfId="120" applyFont="1" applyFill="1" applyAlignment="1">
      <alignment horizontal="left" vertical="center"/>
    </xf>
    <xf numFmtId="0" fontId="40" fillId="53" borderId="0" xfId="0" applyFont="1" applyFill="1" applyAlignment="1">
      <alignment vertical="center" wrapText="1"/>
    </xf>
    <xf numFmtId="0" fontId="0" fillId="53" borderId="0" xfId="0" applyFill="1" applyAlignment="1">
      <alignment horizontal="right" vertical="center"/>
    </xf>
    <xf numFmtId="0" fontId="0" fillId="53" borderId="21" xfId="0" applyFill="1" applyBorder="1" applyAlignment="1">
      <alignment horizontal="left" vertical="center"/>
    </xf>
    <xf numFmtId="0" fontId="0" fillId="53" borderId="21" xfId="0" applyFill="1" applyBorder="1" applyAlignment="1">
      <alignment horizontal="left"/>
    </xf>
    <xf numFmtId="0" fontId="20" fillId="53" borderId="21" xfId="0" applyFont="1" applyFill="1" applyBorder="1" applyAlignment="1">
      <alignment horizontal="right" wrapText="1"/>
    </xf>
    <xf numFmtId="0" fontId="0" fillId="53" borderId="21" xfId="0" applyFill="1" applyBorder="1" applyAlignment="1">
      <alignment horizontal="right" wrapText="1"/>
    </xf>
    <xf numFmtId="0" fontId="0" fillId="53" borderId="0" xfId="0" applyFill="1" applyAlignment="1">
      <alignment horizontal="right"/>
    </xf>
    <xf numFmtId="0" fontId="0" fillId="53" borderId="0" xfId="0" applyFill="1" applyAlignment="1">
      <alignment horizontal="right" vertical="center" wrapText="1"/>
    </xf>
    <xf numFmtId="0" fontId="0" fillId="53" borderId="0" xfId="0" applyFill="1" applyAlignment="1">
      <alignment horizontal="left" vertical="center" indent="1"/>
    </xf>
    <xf numFmtId="0" fontId="0" fillId="53" borderId="22" xfId="0" applyFill="1" applyBorder="1" applyAlignment="1">
      <alignment vertical="center" wrapText="1"/>
    </xf>
    <xf numFmtId="0" fontId="20" fillId="53" borderId="0" xfId="0" applyFont="1" applyFill="1" applyAlignment="1">
      <alignment horizontal="right" indent="1"/>
    </xf>
    <xf numFmtId="3" fontId="52" fillId="53" borderId="0" xfId="167" applyNumberFormat="1" applyFont="1" applyFill="1" applyAlignment="1"/>
    <xf numFmtId="0" fontId="0" fillId="53" borderId="21" xfId="0" applyFill="1" applyBorder="1" applyAlignment="1">
      <alignment horizontal="right" vertical="center"/>
    </xf>
    <xf numFmtId="0" fontId="20" fillId="53" borderId="0" xfId="0" applyFont="1" applyFill="1" applyAlignment="1">
      <alignment horizontal="left" vertical="center"/>
    </xf>
    <xf numFmtId="0" fontId="0" fillId="53" borderId="21" xfId="164" applyFont="1" applyFill="1" applyBorder="1" applyAlignment="1">
      <alignment horizontal="right" wrapText="1"/>
    </xf>
    <xf numFmtId="0" fontId="49" fillId="53" borderId="0" xfId="140" applyFont="1" applyFill="1" applyAlignment="1">
      <alignment horizontal="left" vertical="top" wrapText="1"/>
    </xf>
    <xf numFmtId="0" fontId="49" fillId="53" borderId="0" xfId="140" applyFont="1" applyFill="1" applyAlignment="1">
      <alignment vertical="top"/>
    </xf>
    <xf numFmtId="3" fontId="0" fillId="53" borderId="0" xfId="164" applyNumberFormat="1" applyFont="1" applyFill="1" applyAlignment="1">
      <alignment horizontal="right"/>
    </xf>
    <xf numFmtId="0" fontId="0" fillId="53" borderId="0" xfId="164" applyFont="1" applyFill="1" applyAlignment="1"/>
    <xf numFmtId="0" fontId="0" fillId="53" borderId="22" xfId="164" applyFont="1" applyFill="1" applyBorder="1" applyAlignment="1"/>
    <xf numFmtId="3" fontId="0" fillId="53" borderId="22" xfId="164" applyNumberFormat="1" applyFont="1" applyFill="1" applyBorder="1" applyAlignment="1">
      <alignment horizontal="right"/>
    </xf>
    <xf numFmtId="0" fontId="0" fillId="53" borderId="21" xfId="164" applyFont="1" applyFill="1" applyBorder="1" applyAlignment="1">
      <alignment wrapText="1"/>
    </xf>
    <xf numFmtId="0" fontId="0" fillId="53" borderId="0" xfId="164" applyFont="1" applyFill="1" applyAlignment="1">
      <alignment horizontal="right" wrapText="1"/>
    </xf>
    <xf numFmtId="0" fontId="0" fillId="53" borderId="0" xfId="164" applyFont="1" applyFill="1" applyAlignment="1">
      <alignment wrapText="1"/>
    </xf>
    <xf numFmtId="0" fontId="0" fillId="53" borderId="22" xfId="164" applyFont="1" applyFill="1" applyBorder="1" applyAlignment="1">
      <alignment horizontal="right" wrapText="1"/>
    </xf>
    <xf numFmtId="0" fontId="0" fillId="53" borderId="0" xfId="164" applyFont="1" applyFill="1" applyAlignment="1">
      <alignment horizontal="left"/>
    </xf>
    <xf numFmtId="0" fontId="20" fillId="53" borderId="0" xfId="164" applyFont="1" applyFill="1" applyAlignment="1"/>
    <xf numFmtId="0" fontId="20" fillId="53" borderId="0" xfId="164" applyFont="1" applyFill="1" applyAlignment="1">
      <alignment horizontal="left"/>
    </xf>
    <xf numFmtId="1" fontId="0" fillId="53" borderId="0" xfId="164" applyNumberFormat="1" applyFont="1" applyFill="1" applyAlignment="1"/>
    <xf numFmtId="0" fontId="0" fillId="53" borderId="0" xfId="166" applyFont="1" applyFill="1" applyAlignment="1"/>
    <xf numFmtId="0" fontId="0" fillId="53" borderId="0" xfId="166" applyFont="1" applyFill="1" applyAlignment="1">
      <alignment horizontal="right"/>
    </xf>
    <xf numFmtId="0" fontId="0" fillId="53" borderId="18" xfId="166" applyFont="1" applyFill="1" applyBorder="1" applyAlignment="1"/>
    <xf numFmtId="0" fontId="0" fillId="53" borderId="18" xfId="166" applyFont="1" applyFill="1" applyBorder="1" applyAlignment="1">
      <alignment horizontal="right" wrapText="1"/>
    </xf>
    <xf numFmtId="0" fontId="0" fillId="53" borderId="22" xfId="166" applyFont="1" applyFill="1" applyBorder="1" applyAlignment="1"/>
    <xf numFmtId="0" fontId="0" fillId="53" borderId="22" xfId="166" applyFont="1" applyFill="1" applyBorder="1" applyAlignment="1">
      <alignment horizontal="right" wrapText="1"/>
    </xf>
    <xf numFmtId="0" fontId="20" fillId="53" borderId="0" xfId="166" applyFont="1" applyFill="1" applyAlignment="1"/>
    <xf numFmtId="0" fontId="0" fillId="53" borderId="0" xfId="140" applyFont="1" applyFill="1" applyAlignment="1">
      <alignment horizontal="left" vertical="center" wrapText="1" indent="1"/>
    </xf>
    <xf numFmtId="0" fontId="0" fillId="54" borderId="0" xfId="0" applyFill="1" applyAlignment="1">
      <alignment horizontal="left" vertical="center"/>
    </xf>
    <xf numFmtId="0" fontId="20" fillId="54" borderId="0" xfId="0" applyFont="1" applyFill="1" applyAlignment="1">
      <alignment horizontal="right"/>
    </xf>
    <xf numFmtId="0" fontId="0" fillId="54" borderId="0" xfId="0" applyFill="1" applyAlignment="1">
      <alignment horizontal="right"/>
    </xf>
    <xf numFmtId="0" fontId="46" fillId="54" borderId="0" xfId="0" applyFont="1" applyFill="1"/>
    <xf numFmtId="1" fontId="0" fillId="53" borderId="0" xfId="0" applyNumberFormat="1" applyFill="1" applyAlignment="1">
      <alignment horizontal="right" vertical="center"/>
    </xf>
    <xf numFmtId="0" fontId="0" fillId="54" borderId="0" xfId="0" applyFill="1"/>
    <xf numFmtId="0" fontId="0" fillId="54" borderId="21" xfId="164" applyFont="1" applyFill="1" applyBorder="1" applyAlignment="1">
      <alignment horizontal="right" wrapText="1"/>
    </xf>
    <xf numFmtId="0" fontId="56" fillId="55" borderId="0" xfId="0" applyFont="1" applyFill="1"/>
    <xf numFmtId="0" fontId="56" fillId="54" borderId="0" xfId="0" applyFont="1" applyFill="1" applyAlignment="1">
      <alignment horizontal="left" vertical="center"/>
    </xf>
    <xf numFmtId="0" fontId="56" fillId="54" borderId="0" xfId="0" applyFont="1" applyFill="1"/>
    <xf numFmtId="0" fontId="40" fillId="54" borderId="0" xfId="0" applyFont="1" applyFill="1" applyAlignment="1">
      <alignment horizontal="left" vertical="top" wrapText="1"/>
    </xf>
    <xf numFmtId="0" fontId="0" fillId="54" borderId="0" xfId="0" applyFill="1" applyAlignment="1">
      <alignment horizontal="right" vertical="center"/>
    </xf>
    <xf numFmtId="0" fontId="0" fillId="54" borderId="21" xfId="0" applyFill="1" applyBorder="1" applyAlignment="1">
      <alignment horizontal="left" vertical="center"/>
    </xf>
    <xf numFmtId="0" fontId="0" fillId="54" borderId="21" xfId="0" applyFill="1" applyBorder="1" applyAlignment="1">
      <alignment horizontal="left"/>
    </xf>
    <xf numFmtId="0" fontId="20" fillId="54" borderId="21" xfId="0" applyFont="1" applyFill="1" applyBorder="1" applyAlignment="1">
      <alignment horizontal="right" wrapText="1"/>
    </xf>
    <xf numFmtId="0" fontId="0" fillId="54" borderId="21" xfId="0" applyFill="1" applyBorder="1" applyAlignment="1">
      <alignment horizontal="right" wrapText="1"/>
    </xf>
    <xf numFmtId="0" fontId="0" fillId="54" borderId="0" xfId="0" applyFill="1" applyAlignment="1">
      <alignment horizontal="left"/>
    </xf>
    <xf numFmtId="0" fontId="20" fillId="54" borderId="0" xfId="0" applyFont="1" applyFill="1" applyAlignment="1">
      <alignment horizontal="right" wrapText="1"/>
    </xf>
    <xf numFmtId="0" fontId="0" fillId="54" borderId="0" xfId="0" applyFill="1" applyAlignment="1">
      <alignment horizontal="right" wrapText="1"/>
    </xf>
    <xf numFmtId="0" fontId="20" fillId="54" borderId="0" xfId="0" applyFont="1" applyFill="1" applyAlignment="1">
      <alignment horizontal="left" vertical="center"/>
    </xf>
    <xf numFmtId="0" fontId="0" fillId="54" borderId="0" xfId="0" applyFill="1" applyAlignment="1">
      <alignment horizontal="left" vertical="top" indent="1"/>
    </xf>
    <xf numFmtId="0" fontId="0" fillId="54" borderId="0" xfId="0" applyFill="1" applyAlignment="1">
      <alignment horizontal="left" vertical="center" indent="1"/>
    </xf>
    <xf numFmtId="0" fontId="0" fillId="55" borderId="0" xfId="0" applyFill="1" applyAlignment="1">
      <alignment horizontal="left" vertical="center"/>
    </xf>
    <xf numFmtId="0" fontId="0" fillId="54" borderId="0" xfId="0" applyFill="1" applyAlignment="1">
      <alignment horizontal="left" vertical="center" wrapText="1"/>
    </xf>
    <xf numFmtId="3" fontId="51" fillId="54" borderId="21" xfId="95" applyNumberFormat="1" applyFont="1" applyFill="1" applyBorder="1" applyAlignment="1" applyProtection="1">
      <alignment horizontal="right"/>
      <protection locked="0"/>
    </xf>
    <xf numFmtId="3" fontId="0" fillId="53" borderId="0" xfId="0" applyNumberFormat="1" applyFont="1" applyFill="1" applyAlignment="1">
      <alignment horizontal="right"/>
    </xf>
    <xf numFmtId="0" fontId="0" fillId="55" borderId="21" xfId="0" applyFill="1" applyBorder="1" applyAlignment="1">
      <alignment horizontal="left" vertical="center"/>
    </xf>
    <xf numFmtId="0" fontId="0" fillId="55" borderId="21" xfId="0" applyFill="1" applyBorder="1" applyAlignment="1">
      <alignment horizontal="right" vertical="center"/>
    </xf>
    <xf numFmtId="0" fontId="0" fillId="54" borderId="21" xfId="0" applyFill="1" applyBorder="1" applyAlignment="1">
      <alignment horizontal="right" vertical="center"/>
    </xf>
    <xf numFmtId="0" fontId="0" fillId="54" borderId="0" xfId="0" applyFill="1" applyBorder="1" applyAlignment="1">
      <alignment horizontal="right" vertical="center"/>
    </xf>
    <xf numFmtId="0" fontId="0" fillId="54" borderId="0" xfId="0" applyFill="1" applyBorder="1" applyAlignment="1">
      <alignment horizontal="center" vertical="center" wrapText="1"/>
    </xf>
    <xf numFmtId="0" fontId="0" fillId="54" borderId="0" xfId="164" applyFont="1" applyFill="1" applyBorder="1" applyAlignment="1">
      <alignment horizontal="right" wrapText="1"/>
    </xf>
    <xf numFmtId="0" fontId="0" fillId="54" borderId="0" xfId="0" applyFont="1" applyFill="1" applyAlignment="1">
      <alignment horizontal="right" wrapText="1"/>
    </xf>
    <xf numFmtId="0" fontId="0" fillId="53" borderId="0" xfId="0" applyFill="1" applyAlignment="1">
      <alignment horizontal="left" vertical="top" wrapText="1"/>
    </xf>
    <xf numFmtId="1" fontId="20" fillId="54" borderId="0" xfId="164" applyNumberFormat="1" applyFont="1" applyFill="1" applyAlignment="1"/>
    <xf numFmtId="168" fontId="0" fillId="53" borderId="0" xfId="0" applyNumberFormat="1" applyFill="1"/>
    <xf numFmtId="9" fontId="0" fillId="53" borderId="0" xfId="2" applyFont="1" applyFill="1" applyAlignment="1">
      <alignment horizontal="left" vertical="top" wrapText="1"/>
    </xf>
    <xf numFmtId="1" fontId="20" fillId="53" borderId="0" xfId="166" applyNumberFormat="1" applyFont="1" applyFill="1" applyAlignment="1"/>
    <xf numFmtId="1" fontId="0" fillId="53" borderId="0" xfId="166" applyNumberFormat="1" applyFont="1" applyFill="1" applyAlignment="1"/>
    <xf numFmtId="1" fontId="0" fillId="53" borderId="0" xfId="0" applyNumberFormat="1" applyFill="1"/>
    <xf numFmtId="1" fontId="10" fillId="53" borderId="0" xfId="166" applyNumberFormat="1" applyFont="1" applyFill="1" applyAlignment="1"/>
    <xf numFmtId="0" fontId="59" fillId="54" borderId="0" xfId="0" applyFont="1" applyFill="1" applyAlignment="1">
      <alignment vertical="center" wrapText="1"/>
    </xf>
    <xf numFmtId="0" fontId="0" fillId="54" borderId="0" xfId="0" applyFill="1" applyAlignment="1"/>
    <xf numFmtId="167" fontId="60" fillId="54" borderId="0" xfId="0" applyNumberFormat="1" applyFont="1" applyFill="1" applyAlignment="1">
      <alignment horizontal="left" vertical="center"/>
    </xf>
    <xf numFmtId="3" fontId="60" fillId="54" borderId="0" xfId="0" applyNumberFormat="1" applyFont="1" applyFill="1" applyAlignment="1">
      <alignment horizontal="left" vertical="center"/>
    </xf>
    <xf numFmtId="0" fontId="20" fillId="54" borderId="0" xfId="0" applyFont="1" applyFill="1"/>
    <xf numFmtId="0" fontId="60" fillId="54" borderId="0" xfId="0" applyFont="1" applyFill="1" applyAlignment="1">
      <alignment horizontal="left" vertical="center"/>
    </xf>
    <xf numFmtId="0" fontId="60" fillId="54" borderId="0" xfId="0" applyFont="1" applyFill="1" applyAlignment="1">
      <alignment horizontal="left"/>
    </xf>
    <xf numFmtId="0" fontId="61" fillId="54" borderId="0" xfId="0" applyFont="1" applyFill="1"/>
    <xf numFmtId="0" fontId="0" fillId="54" borderId="0" xfId="0" applyFill="1" applyBorder="1"/>
    <xf numFmtId="0" fontId="0" fillId="54" borderId="0" xfId="0" applyFill="1" applyBorder="1" applyAlignment="1">
      <alignment horizontal="left" vertical="center"/>
    </xf>
    <xf numFmtId="0" fontId="20" fillId="54" borderId="0" xfId="0" applyFont="1" applyFill="1" applyBorder="1" applyAlignment="1">
      <alignment horizontal="left" vertical="center"/>
    </xf>
    <xf numFmtId="3" fontId="51" fillId="54" borderId="0" xfId="168" applyNumberFormat="1" applyFont="1" applyFill="1" applyBorder="1" applyAlignment="1">
      <alignment horizontal="right" wrapText="1"/>
    </xf>
    <xf numFmtId="1" fontId="0" fillId="54" borderId="0" xfId="0" applyNumberFormat="1" applyFill="1" applyBorder="1" applyAlignment="1">
      <alignment horizontal="left" vertical="center"/>
    </xf>
    <xf numFmtId="3" fontId="0" fillId="54" borderId="0" xfId="0" applyNumberFormat="1" applyFill="1" applyBorder="1" applyAlignment="1">
      <alignment horizontal="left" vertical="center"/>
    </xf>
    <xf numFmtId="2" fontId="0" fillId="54" borderId="0" xfId="0" applyNumberFormat="1" applyFill="1" applyBorder="1" applyAlignment="1">
      <alignment horizontal="left" vertical="center"/>
    </xf>
    <xf numFmtId="168" fontId="0" fillId="54" borderId="0" xfId="0" applyNumberFormat="1" applyFill="1" applyBorder="1" applyAlignment="1">
      <alignment horizontal="right" vertical="center"/>
    </xf>
    <xf numFmtId="1" fontId="0" fillId="54" borderId="0" xfId="0" applyNumberFormat="1" applyFill="1" applyBorder="1" applyAlignment="1">
      <alignment horizontal="right" vertical="center"/>
    </xf>
    <xf numFmtId="3" fontId="51" fillId="54" borderId="0" xfId="164" applyNumberFormat="1" applyFont="1" applyFill="1" applyBorder="1" applyAlignment="1"/>
    <xf numFmtId="168" fontId="0" fillId="54" borderId="0" xfId="0" applyNumberFormat="1" applyFill="1" applyBorder="1"/>
    <xf numFmtId="0" fontId="0" fillId="54" borderId="0" xfId="0" applyFill="1" applyBorder="1" applyAlignment="1">
      <alignment horizontal="right"/>
    </xf>
    <xf numFmtId="0" fontId="0" fillId="54" borderId="0" xfId="0" applyFill="1" applyBorder="1" applyAlignment="1">
      <alignment vertical="center" wrapText="1"/>
    </xf>
    <xf numFmtId="1" fontId="0" fillId="54" borderId="0" xfId="164" applyNumberFormat="1" applyFont="1" applyFill="1" applyAlignment="1"/>
    <xf numFmtId="0" fontId="10" fillId="54" borderId="0" xfId="164" applyFont="1" applyFill="1" applyAlignment="1"/>
    <xf numFmtId="0" fontId="0" fillId="54" borderId="0" xfId="0" applyFont="1" applyFill="1" applyAlignment="1">
      <alignment horizontal="left" vertical="center"/>
    </xf>
    <xf numFmtId="0" fontId="0" fillId="54" borderId="0" xfId="0" applyFont="1" applyFill="1"/>
    <xf numFmtId="0" fontId="10" fillId="54" borderId="0" xfId="164" applyFont="1" applyFill="1" applyAlignment="1">
      <alignment horizontal="left"/>
    </xf>
    <xf numFmtId="0" fontId="0" fillId="54" borderId="0" xfId="0" applyFont="1" applyFill="1" applyAlignment="1">
      <alignment horizontal="right"/>
    </xf>
    <xf numFmtId="3" fontId="20" fillId="54" borderId="0" xfId="0" applyNumberFormat="1" applyFont="1" applyFill="1" applyAlignment="1">
      <alignment horizontal="right"/>
    </xf>
    <xf numFmtId="3" fontId="0" fillId="54" borderId="0" xfId="0" applyNumberFormat="1" applyFont="1" applyFill="1" applyAlignment="1">
      <alignment horizontal="right"/>
    </xf>
    <xf numFmtId="0" fontId="52" fillId="54" borderId="0" xfId="0" applyFont="1" applyFill="1"/>
    <xf numFmtId="3" fontId="52" fillId="54" borderId="0" xfId="167" applyNumberFormat="1" applyFont="1" applyFill="1" applyAlignment="1"/>
    <xf numFmtId="0" fontId="0" fillId="54" borderId="22" xfId="0" applyFill="1" applyBorder="1" applyAlignment="1">
      <alignment vertical="center"/>
    </xf>
    <xf numFmtId="3" fontId="51" fillId="54" borderId="0" xfId="0" applyNumberFormat="1" applyFont="1" applyFill="1" applyBorder="1" applyAlignment="1"/>
    <xf numFmtId="0" fontId="40" fillId="54" borderId="0" xfId="0" applyFont="1" applyFill="1" applyBorder="1" applyAlignment="1">
      <alignment horizontal="left" vertical="top" wrapText="1"/>
    </xf>
    <xf numFmtId="0" fontId="40" fillId="54" borderId="0" xfId="0" applyFont="1" applyFill="1" applyBorder="1" applyAlignment="1">
      <alignment vertical="center" wrapText="1"/>
    </xf>
    <xf numFmtId="0" fontId="0" fillId="55" borderId="0" xfId="0" applyFill="1" applyBorder="1"/>
    <xf numFmtId="0" fontId="0" fillId="54" borderId="0" xfId="0" applyFill="1" applyBorder="1" applyAlignment="1"/>
    <xf numFmtId="0" fontId="59" fillId="54" borderId="0" xfId="0" applyFont="1" applyFill="1" applyBorder="1" applyAlignment="1">
      <alignment wrapText="1"/>
    </xf>
    <xf numFmtId="0" fontId="0" fillId="54" borderId="0" xfId="0" applyFill="1" applyBorder="1" applyAlignment="1">
      <alignment horizontal="left"/>
    </xf>
    <xf numFmtId="0" fontId="58" fillId="55" borderId="0" xfId="0" applyFont="1" applyFill="1" applyBorder="1" applyAlignment="1">
      <alignment horizontal="center" vertical="top" wrapText="1"/>
    </xf>
    <xf numFmtId="3" fontId="0" fillId="54" borderId="0" xfId="95" applyNumberFormat="1" applyFont="1" applyFill="1" applyBorder="1" applyAlignment="1" applyProtection="1">
      <alignment horizontal="right"/>
      <protection locked="0"/>
    </xf>
    <xf numFmtId="0" fontId="20" fillId="54" borderId="0" xfId="0" applyFont="1" applyFill="1" applyBorder="1" applyAlignment="1">
      <alignment horizontal="right" vertical="center"/>
    </xf>
    <xf numFmtId="0" fontId="20" fillId="54" borderId="0" xfId="0" applyFont="1" applyFill="1" applyBorder="1" applyAlignment="1">
      <alignment horizontal="right"/>
    </xf>
    <xf numFmtId="3" fontId="0" fillId="55" borderId="0" xfId="95" applyNumberFormat="1" applyFont="1" applyFill="1" applyBorder="1" applyAlignment="1" applyProtection="1">
      <alignment horizontal="right"/>
      <protection locked="0"/>
    </xf>
    <xf numFmtId="0" fontId="0" fillId="55" borderId="0" xfId="0" applyFill="1" applyBorder="1" applyAlignment="1">
      <alignment horizontal="right"/>
    </xf>
    <xf numFmtId="0" fontId="0" fillId="54" borderId="0" xfId="164" applyFont="1" applyFill="1" applyAlignment="1">
      <alignment wrapText="1"/>
    </xf>
    <xf numFmtId="0" fontId="55" fillId="54" borderId="0" xfId="0" applyFont="1" applyFill="1"/>
    <xf numFmtId="0" fontId="57" fillId="53" borderId="0" xfId="0" applyFont="1" applyFill="1" applyAlignment="1">
      <alignment horizontal="right" vertical="center" wrapText="1"/>
    </xf>
    <xf numFmtId="0" fontId="57" fillId="53" borderId="21" xfId="0" applyFont="1" applyFill="1" applyBorder="1" applyAlignment="1">
      <alignment horizontal="right" wrapText="1"/>
    </xf>
    <xf numFmtId="0" fontId="29" fillId="54" borderId="0" xfId="120" applyFont="1" applyFill="1" applyAlignment="1">
      <alignment horizontal="left" vertical="center"/>
    </xf>
    <xf numFmtId="0" fontId="40" fillId="54" borderId="0" xfId="0" applyFont="1" applyFill="1" applyAlignment="1">
      <alignment vertical="top" wrapText="1"/>
    </xf>
    <xf numFmtId="0" fontId="40" fillId="54" borderId="0" xfId="0" applyFont="1" applyFill="1" applyAlignment="1">
      <alignment vertical="center" wrapText="1"/>
    </xf>
    <xf numFmtId="0" fontId="0" fillId="54" borderId="0" xfId="0" applyFill="1" applyAlignment="1">
      <alignment horizontal="right" vertical="center" wrapText="1"/>
    </xf>
    <xf numFmtId="0" fontId="51" fillId="54" borderId="21" xfId="0" applyFont="1" applyFill="1" applyBorder="1" applyAlignment="1">
      <alignment horizontal="left" vertical="center"/>
    </xf>
    <xf numFmtId="0" fontId="0" fillId="55" borderId="0" xfId="0" applyFill="1"/>
    <xf numFmtId="0" fontId="20" fillId="54" borderId="0" xfId="0" applyFont="1" applyFill="1" applyAlignment="1">
      <alignment horizontal="right" indent="1"/>
    </xf>
    <xf numFmtId="3" fontId="0" fillId="54" borderId="0" xfId="0" applyNumberFormat="1" applyFill="1" applyAlignment="1">
      <alignment vertical="top" wrapText="1"/>
    </xf>
    <xf numFmtId="0" fontId="20" fillId="54" borderId="0" xfId="0" applyFont="1" applyFill="1" applyAlignment="1">
      <alignment horizontal="right" vertical="center"/>
    </xf>
    <xf numFmtId="0" fontId="0" fillId="54" borderId="0" xfId="0" applyFont="1" applyFill="1" applyAlignment="1">
      <alignment horizontal="right" vertical="center"/>
    </xf>
    <xf numFmtId="0" fontId="20" fillId="54" borderId="0" xfId="0" applyFont="1" applyFill="1" applyAlignment="1">
      <alignment horizontal="left" vertical="top"/>
    </xf>
    <xf numFmtId="0" fontId="54" fillId="54" borderId="0" xfId="0" applyFont="1" applyFill="1" applyAlignment="1">
      <alignment horizontal="left" wrapText="1"/>
    </xf>
    <xf numFmtId="3" fontId="62" fillId="54" borderId="0" xfId="164" applyNumberFormat="1" applyFont="1" applyFill="1" applyAlignment="1"/>
    <xf numFmtId="3" fontId="62" fillId="53" borderId="21" xfId="168" applyNumberFormat="1" applyFont="1" applyFill="1" applyBorder="1" applyAlignment="1">
      <alignment horizontal="right" wrapText="1"/>
    </xf>
    <xf numFmtId="0" fontId="62" fillId="54" borderId="21" xfId="0" applyFont="1" applyFill="1" applyBorder="1" applyAlignment="1">
      <alignment horizontal="left" vertical="center"/>
    </xf>
    <xf numFmtId="3" fontId="62" fillId="54" borderId="21" xfId="95" applyNumberFormat="1" applyFont="1" applyFill="1" applyBorder="1" applyAlignment="1" applyProtection="1">
      <alignment horizontal="right"/>
      <protection locked="0"/>
    </xf>
    <xf numFmtId="0" fontId="62" fillId="53" borderId="21" xfId="0" applyFont="1" applyFill="1" applyBorder="1" applyAlignment="1">
      <alignment horizontal="left" vertical="center"/>
    </xf>
    <xf numFmtId="0" fontId="62" fillId="54" borderId="21" xfId="0" applyFont="1" applyFill="1" applyBorder="1" applyAlignment="1">
      <alignment horizontal="right" wrapText="1"/>
    </xf>
    <xf numFmtId="0" fontId="62" fillId="54" borderId="0" xfId="0" applyFont="1" applyFill="1" applyAlignment="1">
      <alignment horizontal="left" vertical="center"/>
    </xf>
    <xf numFmtId="3" fontId="62" fillId="54" borderId="23" xfId="164" applyNumberFormat="1" applyFont="1" applyFill="1" applyBorder="1" applyAlignment="1"/>
    <xf numFmtId="3" fontId="62" fillId="53" borderId="21" xfId="0" applyNumberFormat="1" applyFont="1" applyFill="1" applyBorder="1" applyAlignment="1"/>
    <xf numFmtId="3" fontId="62" fillId="53" borderId="0" xfId="168" applyNumberFormat="1" applyFont="1" applyFill="1" applyAlignment="1">
      <alignment horizontal="right" wrapText="1"/>
    </xf>
    <xf numFmtId="3" fontId="62" fillId="53" borderId="0" xfId="164" applyNumberFormat="1" applyFont="1" applyFill="1" applyAlignment="1"/>
    <xf numFmtId="0" fontId="62" fillId="53" borderId="0" xfId="164" applyFont="1" applyFill="1" applyAlignment="1"/>
    <xf numFmtId="0" fontId="62" fillId="53" borderId="0" xfId="0" applyFont="1" applyFill="1"/>
    <xf numFmtId="0" fontId="62" fillId="53" borderId="18" xfId="166" applyFont="1" applyFill="1" applyBorder="1" applyAlignment="1">
      <alignment horizontal="right" wrapText="1"/>
    </xf>
    <xf numFmtId="0" fontId="62" fillId="53" borderId="22" xfId="166" applyFont="1" applyFill="1" applyBorder="1" applyAlignment="1">
      <alignment horizontal="right" wrapText="1"/>
    </xf>
    <xf numFmtId="3" fontId="62" fillId="53" borderId="0" xfId="0" applyNumberFormat="1" applyFont="1" applyFill="1"/>
    <xf numFmtId="0" fontId="62" fillId="53" borderId="21" xfId="0" applyFont="1" applyFill="1" applyBorder="1"/>
    <xf numFmtId="0" fontId="63" fillId="53" borderId="0" xfId="0" applyFont="1" applyFill="1" applyAlignment="1">
      <alignment horizontal="left" vertical="center"/>
    </xf>
    <xf numFmtId="0" fontId="63" fillId="55" borderId="0" xfId="0" applyFont="1" applyFill="1" applyAlignment="1">
      <alignment horizontal="right"/>
    </xf>
    <xf numFmtId="0" fontId="63" fillId="54" borderId="0" xfId="0" applyFont="1" applyFill="1" applyAlignment="1">
      <alignment horizontal="left" vertical="center"/>
    </xf>
    <xf numFmtId="0" fontId="63" fillId="55" borderId="0" xfId="0" applyFont="1" applyFill="1"/>
    <xf numFmtId="0" fontId="49" fillId="53" borderId="0" xfId="140" applyFont="1" applyFill="1" applyAlignment="1">
      <alignment horizontal="left" vertical="top" wrapText="1"/>
    </xf>
    <xf numFmtId="0" fontId="40" fillId="54" borderId="0" xfId="0" applyFont="1" applyFill="1" applyAlignment="1">
      <alignment vertical="top"/>
    </xf>
    <xf numFmtId="0" fontId="40" fillId="53" borderId="0" xfId="0" applyFont="1" applyFill="1" applyAlignment="1">
      <alignment vertical="top"/>
    </xf>
    <xf numFmtId="0" fontId="52" fillId="54" borderId="0" xfId="0" applyFont="1" applyFill="1" applyAlignment="1">
      <alignment vertical="top"/>
    </xf>
    <xf numFmtId="0" fontId="0" fillId="53" borderId="22" xfId="0" applyFill="1" applyBorder="1" applyAlignment="1">
      <alignment vertical="center"/>
    </xf>
    <xf numFmtId="0" fontId="0" fillId="53" borderId="0" xfId="0" applyFill="1" applyAlignment="1">
      <alignment horizontal="left" vertical="top"/>
    </xf>
    <xf numFmtId="0" fontId="0" fillId="54" borderId="0" xfId="0" applyFill="1" applyAlignment="1">
      <alignment vertical="top"/>
    </xf>
    <xf numFmtId="0" fontId="29" fillId="54" borderId="0" xfId="120" applyFont="1" applyFill="1" applyAlignment="1"/>
    <xf numFmtId="0" fontId="22" fillId="54" borderId="0" xfId="0" applyFont="1" applyFill="1"/>
    <xf numFmtId="0" fontId="12" fillId="54" borderId="0" xfId="0" applyFont="1" applyFill="1"/>
    <xf numFmtId="0" fontId="20" fillId="54" borderId="0" xfId="155" applyFont="1" applyFill="1" applyBorder="1" applyAlignment="1">
      <alignment vertical="top"/>
    </xf>
    <xf numFmtId="0" fontId="20" fillId="54" borderId="0" xfId="0" applyFont="1" applyFill="1" applyAlignment="1">
      <alignment vertical="center"/>
    </xf>
    <xf numFmtId="0" fontId="0" fillId="54" borderId="24" xfId="0" applyFill="1" applyBorder="1"/>
    <xf numFmtId="0" fontId="0" fillId="54" borderId="24" xfId="0" applyFont="1" applyFill="1" applyBorder="1"/>
    <xf numFmtId="0" fontId="0" fillId="54" borderId="0" xfId="155" applyFont="1" applyFill="1" applyBorder="1" applyAlignment="1">
      <alignment vertical="top"/>
    </xf>
    <xf numFmtId="0" fontId="0" fillId="54" borderId="0" xfId="165" applyFont="1" applyFill="1" applyBorder="1" applyAlignment="1">
      <alignment vertical="top"/>
    </xf>
    <xf numFmtId="0" fontId="56" fillId="54" borderId="0" xfId="140" applyFont="1" applyFill="1" applyAlignment="1">
      <alignment horizontal="left" vertical="center" wrapText="1" indent="1"/>
    </xf>
    <xf numFmtId="0" fontId="56" fillId="54" borderId="0" xfId="2" applyNumberFormat="1" applyFont="1" applyFill="1" applyAlignment="1">
      <alignment horizontal="left" vertical="top" wrapText="1"/>
    </xf>
    <xf numFmtId="1" fontId="56" fillId="54" borderId="0" xfId="0" applyNumberFormat="1" applyFont="1" applyFill="1" applyAlignment="1">
      <alignment horizontal="left" vertical="center"/>
    </xf>
    <xf numFmtId="0" fontId="56" fillId="54" borderId="0" xfId="0" applyFont="1" applyFill="1" applyAlignment="1">
      <alignment horizontal="left" vertical="center" indent="1"/>
    </xf>
    <xf numFmtId="0" fontId="61" fillId="54" borderId="0" xfId="0" applyFont="1" applyFill="1" applyAlignment="1">
      <alignment vertical="center"/>
    </xf>
    <xf numFmtId="9" fontId="0" fillId="53" borderId="0" xfId="2" applyFont="1" applyFill="1"/>
    <xf numFmtId="0" fontId="0" fillId="53" borderId="0" xfId="2" applyNumberFormat="1" applyFont="1" applyFill="1"/>
    <xf numFmtId="0" fontId="0" fillId="53" borderId="0" xfId="140" applyFont="1" applyFill="1" applyAlignment="1">
      <alignment horizontal="left" vertical="center"/>
    </xf>
    <xf numFmtId="9" fontId="0" fillId="53" borderId="0" xfId="2" applyNumberFormat="1" applyFont="1" applyFill="1"/>
    <xf numFmtId="0" fontId="63" fillId="54" borderId="0" xfId="0" applyFont="1" applyFill="1"/>
    <xf numFmtId="9" fontId="63" fillId="54" borderId="0" xfId="2" applyFont="1" applyFill="1"/>
    <xf numFmtId="0" fontId="10" fillId="53" borderId="21" xfId="164" applyFont="1" applyFill="1" applyBorder="1" applyAlignment="1">
      <alignment horizontal="right" wrapText="1"/>
    </xf>
    <xf numFmtId="0" fontId="10" fillId="53" borderId="0" xfId="164" applyFont="1" applyFill="1" applyAlignment="1">
      <alignment horizontal="right" wrapText="1"/>
    </xf>
    <xf numFmtId="0" fontId="40" fillId="53" borderId="0" xfId="0" applyFont="1" applyFill="1" applyAlignment="1">
      <alignment horizontal="left"/>
    </xf>
    <xf numFmtId="0" fontId="0" fillId="53" borderId="0" xfId="164" applyFont="1" applyFill="1" applyBorder="1" applyAlignment="1"/>
    <xf numFmtId="0" fontId="0" fillId="53" borderId="23" xfId="164" applyFont="1" applyFill="1" applyBorder="1" applyAlignment="1"/>
    <xf numFmtId="0" fontId="0" fillId="53" borderId="22" xfId="164" applyFont="1" applyFill="1" applyBorder="1" applyAlignment="1">
      <alignment horizontal="center"/>
    </xf>
    <xf numFmtId="0" fontId="0" fillId="53" borderId="0" xfId="0" applyFont="1" applyFill="1"/>
    <xf numFmtId="0" fontId="0" fillId="53" borderId="0" xfId="140" applyFont="1" applyFill="1" applyAlignment="1">
      <alignment vertical="top"/>
    </xf>
    <xf numFmtId="0" fontId="0" fillId="54" borderId="0" xfId="140" applyFont="1" applyFill="1" applyAlignment="1">
      <alignment vertical="top"/>
    </xf>
    <xf numFmtId="0" fontId="20" fillId="53" borderId="21" xfId="0" applyFont="1" applyFill="1" applyBorder="1"/>
    <xf numFmtId="0" fontId="0" fillId="53" borderId="0" xfId="0" applyFont="1" applyFill="1" applyAlignment="1">
      <alignment horizontal="left" vertical="top"/>
    </xf>
    <xf numFmtId="0" fontId="29" fillId="53" borderId="0" xfId="120" applyFont="1" applyFill="1" applyAlignment="1"/>
    <xf numFmtId="0" fontId="29" fillId="53" borderId="0" xfId="120" applyFont="1" applyFill="1" applyAlignment="1">
      <alignment wrapText="1"/>
    </xf>
    <xf numFmtId="0" fontId="29" fillId="53" borderId="0" xfId="120" applyFont="1" applyFill="1" applyAlignment="1">
      <alignment vertical="center" wrapText="1"/>
    </xf>
    <xf numFmtId="0" fontId="0" fillId="54" borderId="23" xfId="0" applyFont="1" applyFill="1" applyBorder="1"/>
    <xf numFmtId="0" fontId="0" fillId="54" borderId="21" xfId="0" applyFont="1" applyFill="1" applyBorder="1" applyAlignment="1">
      <alignment horizontal="left" vertical="center"/>
    </xf>
    <xf numFmtId="0" fontId="0" fillId="54" borderId="21" xfId="0" applyFont="1" applyFill="1" applyBorder="1" applyAlignment="1">
      <alignment horizontal="right" vertical="center"/>
    </xf>
    <xf numFmtId="0" fontId="0" fillId="54" borderId="22" xfId="0" applyFont="1" applyFill="1" applyBorder="1" applyAlignment="1"/>
    <xf numFmtId="0" fontId="0" fillId="54" borderId="21" xfId="0" applyFont="1" applyFill="1" applyBorder="1" applyAlignment="1">
      <alignment horizontal="left"/>
    </xf>
    <xf numFmtId="0" fontId="0" fillId="54" borderId="21" xfId="0" applyFont="1" applyFill="1" applyBorder="1" applyAlignment="1">
      <alignment horizontal="right" wrapText="1"/>
    </xf>
    <xf numFmtId="0" fontId="0" fillId="54" borderId="0" xfId="0" applyFont="1" applyFill="1" applyAlignment="1">
      <alignment horizontal="right" vertical="center" wrapText="1"/>
    </xf>
    <xf numFmtId="0" fontId="0" fillId="54" borderId="0" xfId="0" applyFont="1" applyFill="1" applyAlignment="1">
      <alignment horizontal="right" indent="1"/>
    </xf>
    <xf numFmtId="0" fontId="0" fillId="54" borderId="0" xfId="0" applyFont="1" applyFill="1" applyAlignment="1">
      <alignment horizontal="left" vertical="center" indent="1"/>
    </xf>
    <xf numFmtId="3" fontId="0" fillId="54" borderId="0" xfId="0" applyNumberFormat="1" applyFont="1" applyFill="1" applyAlignment="1">
      <alignment horizontal="left" vertical="center"/>
    </xf>
    <xf numFmtId="0" fontId="0" fillId="54" borderId="22" xfId="0" applyFont="1" applyFill="1" applyBorder="1" applyAlignment="1">
      <alignment vertical="center" wrapText="1"/>
    </xf>
    <xf numFmtId="0" fontId="0" fillId="54" borderId="22" xfId="0" applyFont="1" applyFill="1" applyBorder="1" applyAlignment="1">
      <alignment vertical="center"/>
    </xf>
    <xf numFmtId="3" fontId="0" fillId="54" borderId="0" xfId="0" applyNumberFormat="1" applyFont="1" applyFill="1" applyAlignment="1">
      <alignment vertical="top" wrapText="1"/>
    </xf>
    <xf numFmtId="0" fontId="40" fillId="54" borderId="0" xfId="0" applyFont="1" applyFill="1" applyAlignment="1">
      <alignment horizontal="left" vertical="top"/>
    </xf>
    <xf numFmtId="3" fontId="0" fillId="54" borderId="0" xfId="0" applyNumberFormat="1" applyFont="1" applyFill="1" applyAlignment="1"/>
    <xf numFmtId="0" fontId="0" fillId="54" borderId="22" xfId="0" applyFont="1" applyFill="1" applyBorder="1" applyAlignment="1">
      <alignment horizontal="right" vertical="center" wrapText="1"/>
    </xf>
    <xf numFmtId="0" fontId="0" fillId="54" borderId="22" xfId="0" applyFont="1" applyFill="1" applyBorder="1" applyAlignment="1">
      <alignment horizontal="center"/>
    </xf>
    <xf numFmtId="0" fontId="29" fillId="53" borderId="0" xfId="120" applyFill="1" applyAlignment="1"/>
    <xf numFmtId="0" fontId="40" fillId="53" borderId="0" xfId="0" applyFont="1" applyFill="1" applyAlignment="1">
      <alignment vertical="top" wrapText="1"/>
    </xf>
    <xf numFmtId="0" fontId="65" fillId="53" borderId="0" xfId="120" applyFont="1" applyFill="1" applyAlignment="1"/>
    <xf numFmtId="0" fontId="57" fillId="54" borderId="0" xfId="0" applyFont="1" applyFill="1" applyBorder="1" applyAlignment="1">
      <alignment horizontal="left" vertical="center"/>
    </xf>
    <xf numFmtId="0" fontId="0" fillId="53" borderId="25" xfId="0" applyFill="1" applyBorder="1"/>
    <xf numFmtId="0" fontId="66" fillId="54" borderId="21" xfId="0" applyFont="1" applyFill="1" applyBorder="1" applyAlignment="1">
      <alignment horizontal="right" wrapText="1"/>
    </xf>
    <xf numFmtId="0" fontId="66" fillId="54" borderId="0" xfId="0" applyFont="1" applyFill="1" applyAlignment="1">
      <alignment horizontal="right"/>
    </xf>
    <xf numFmtId="0" fontId="66" fillId="54" borderId="0" xfId="0" applyFont="1" applyFill="1"/>
    <xf numFmtId="0" fontId="63" fillId="53" borderId="0" xfId="0" applyFont="1" applyFill="1" applyAlignment="1">
      <alignment horizontal="left" vertical="top" wrapText="1"/>
    </xf>
    <xf numFmtId="0" fontId="63" fillId="53" borderId="0" xfId="0" applyFont="1" applyFill="1"/>
    <xf numFmtId="9" fontId="63" fillId="53" borderId="0" xfId="2" applyFont="1" applyFill="1" applyAlignment="1">
      <alignment horizontal="left" vertical="top" wrapText="1"/>
    </xf>
    <xf numFmtId="0" fontId="63" fillId="54" borderId="0" xfId="0" applyFont="1" applyFill="1" applyAlignment="1">
      <alignment horizontal="left" vertical="top" wrapText="1"/>
    </xf>
    <xf numFmtId="0" fontId="63" fillId="54" borderId="0" xfId="140" applyFont="1" applyFill="1" applyAlignment="1">
      <alignment horizontal="left" vertical="center" wrapText="1" indent="1"/>
    </xf>
    <xf numFmtId="0" fontId="63" fillId="53" borderId="0" xfId="2" applyNumberFormat="1" applyFont="1" applyFill="1" applyAlignment="1">
      <alignment horizontal="left" vertical="top" wrapText="1"/>
    </xf>
    <xf numFmtId="1" fontId="63" fillId="54" borderId="0" xfId="0" applyNumberFormat="1" applyFont="1" applyFill="1" applyAlignment="1">
      <alignment horizontal="left" vertical="center"/>
    </xf>
    <xf numFmtId="1" fontId="56" fillId="54" borderId="0" xfId="2" applyNumberFormat="1" applyFont="1" applyFill="1" applyAlignment="1">
      <alignment horizontal="left" vertical="top" wrapText="1"/>
    </xf>
    <xf numFmtId="0" fontId="56" fillId="53" borderId="0" xfId="0" applyFont="1" applyFill="1" applyAlignment="1">
      <alignment horizontal="left" vertical="center"/>
    </xf>
    <xf numFmtId="0" fontId="0" fillId="55" borderId="0" xfId="0" applyFill="1" applyBorder="1" applyAlignment="1">
      <alignment horizontal="left"/>
    </xf>
    <xf numFmtId="3" fontId="0" fillId="54" borderId="0" xfId="0" applyNumberFormat="1" applyFill="1" applyAlignment="1">
      <alignment horizontal="left" vertical="center"/>
    </xf>
    <xf numFmtId="3" fontId="0" fillId="53" borderId="0" xfId="0" applyNumberFormat="1" applyFill="1" applyAlignment="1">
      <alignment horizontal="left" vertical="center"/>
    </xf>
    <xf numFmtId="3" fontId="0" fillId="53" borderId="0" xfId="0" applyNumberFormat="1" applyFill="1" applyAlignment="1">
      <alignment horizontal="right" vertical="center"/>
    </xf>
    <xf numFmtId="0" fontId="67" fillId="53" borderId="0" xfId="0" applyFont="1" applyFill="1" applyAlignment="1">
      <alignment vertical="center"/>
    </xf>
    <xf numFmtId="3" fontId="52" fillId="0" borderId="0" xfId="167" quotePrefix="1" applyNumberFormat="1" applyFont="1" applyFill="1" applyAlignment="1">
      <alignment horizontal="left"/>
    </xf>
    <xf numFmtId="0" fontId="52" fillId="0" borderId="0" xfId="0" applyFont="1" applyFill="1" applyAlignment="1">
      <alignment vertical="top"/>
    </xf>
    <xf numFmtId="0" fontId="66" fillId="54" borderId="0" xfId="0" applyFont="1" applyFill="1" applyAlignment="1">
      <alignment horizontal="right" wrapText="1"/>
    </xf>
    <xf numFmtId="0" fontId="68" fillId="54" borderId="0" xfId="0" applyFont="1" applyFill="1" applyAlignment="1">
      <alignment horizontal="right" wrapText="1"/>
    </xf>
    <xf numFmtId="3" fontId="69" fillId="53" borderId="21" xfId="0" applyNumberFormat="1" applyFont="1" applyFill="1" applyBorder="1" applyAlignment="1"/>
    <xf numFmtId="0" fontId="0" fillId="53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40" fillId="53" borderId="0" xfId="140" applyFont="1" applyFill="1" applyAlignment="1">
      <alignment vertical="top"/>
    </xf>
    <xf numFmtId="3" fontId="0" fillId="55" borderId="0" xfId="0" applyNumberFormat="1" applyFont="1" applyFill="1" applyAlignment="1">
      <alignment vertical="top"/>
    </xf>
    <xf numFmtId="1" fontId="10" fillId="54" borderId="0" xfId="166" applyNumberFormat="1" applyFont="1" applyFill="1" applyAlignment="1"/>
    <xf numFmtId="1" fontId="20" fillId="54" borderId="0" xfId="164" applyNumberFormat="1" applyFont="1" applyFill="1" applyBorder="1" applyAlignment="1"/>
    <xf numFmtId="1" fontId="10" fillId="54" borderId="0" xfId="164" applyNumberFormat="1" applyFont="1" applyFill="1" applyBorder="1" applyAlignment="1"/>
    <xf numFmtId="167" fontId="70" fillId="53" borderId="0" xfId="1" applyNumberFormat="1" applyFont="1" applyFill="1" applyBorder="1" applyAlignment="1"/>
    <xf numFmtId="0" fontId="63" fillId="0" borderId="0" xfId="0" applyFont="1"/>
    <xf numFmtId="0" fontId="40" fillId="53" borderId="26" xfId="140" applyFont="1" applyFill="1" applyBorder="1"/>
    <xf numFmtId="0" fontId="10" fillId="53" borderId="25" xfId="140" applyFill="1" applyBorder="1"/>
    <xf numFmtId="0" fontId="10" fillId="53" borderId="27" xfId="140" applyFill="1" applyBorder="1"/>
    <xf numFmtId="0" fontId="40" fillId="53" borderId="24" xfId="140" applyFont="1" applyFill="1" applyBorder="1"/>
    <xf numFmtId="0" fontId="10" fillId="53" borderId="0" xfId="140" applyFill="1" applyBorder="1"/>
    <xf numFmtId="0" fontId="10" fillId="53" borderId="28" xfId="140" applyFill="1" applyBorder="1"/>
    <xf numFmtId="0" fontId="0" fillId="55" borderId="24" xfId="0" applyFill="1" applyBorder="1"/>
    <xf numFmtId="0" fontId="10" fillId="54" borderId="0" xfId="140" applyFill="1" applyBorder="1"/>
    <xf numFmtId="0" fontId="10" fillId="53" borderId="29" xfId="140" applyFill="1" applyBorder="1"/>
    <xf numFmtId="0" fontId="10" fillId="53" borderId="23" xfId="140" applyFill="1" applyBorder="1"/>
    <xf numFmtId="0" fontId="10" fillId="53" borderId="30" xfId="140" applyFill="1" applyBorder="1"/>
    <xf numFmtId="0" fontId="51" fillId="54" borderId="0" xfId="0" applyFont="1" applyFill="1" applyBorder="1" applyAlignment="1">
      <alignment horizontal="left" vertical="center"/>
    </xf>
    <xf numFmtId="3" fontId="51" fillId="54" borderId="0" xfId="95" applyNumberFormat="1" applyFont="1" applyFill="1" applyBorder="1" applyAlignment="1" applyProtection="1">
      <alignment horizontal="right"/>
      <protection locked="0"/>
    </xf>
    <xf numFmtId="0" fontId="0" fillId="54" borderId="0" xfId="155" applyFont="1" applyFill="1" applyBorder="1" applyAlignment="1"/>
    <xf numFmtId="0" fontId="0" fillId="54" borderId="0" xfId="0" applyFill="1" applyBorder="1" applyAlignment="1">
      <alignment vertical="top"/>
    </xf>
    <xf numFmtId="0" fontId="20" fillId="54" borderId="0" xfId="155" applyFont="1" applyFill="1" applyBorder="1" applyAlignment="1">
      <alignment horizontal="left" vertical="top" wrapText="1"/>
    </xf>
    <xf numFmtId="0" fontId="40" fillId="54" borderId="26" xfId="0" applyFont="1" applyFill="1" applyBorder="1"/>
    <xf numFmtId="0" fontId="12" fillId="54" borderId="25" xfId="0" applyFont="1" applyFill="1" applyBorder="1"/>
    <xf numFmtId="0" fontId="12" fillId="54" borderId="27" xfId="0" applyFont="1" applyFill="1" applyBorder="1"/>
    <xf numFmtId="0" fontId="20" fillId="54" borderId="24" xfId="0" applyFont="1" applyFill="1" applyBorder="1"/>
    <xf numFmtId="0" fontId="0" fillId="54" borderId="28" xfId="0" applyFill="1" applyBorder="1"/>
    <xf numFmtId="0" fontId="0" fillId="54" borderId="24" xfId="155" applyFont="1" applyFill="1" applyBorder="1" applyAlignment="1"/>
    <xf numFmtId="0" fontId="20" fillId="54" borderId="24" xfId="155" applyFont="1" applyFill="1" applyBorder="1" applyAlignment="1">
      <alignment vertical="top"/>
    </xf>
    <xf numFmtId="0" fontId="20" fillId="54" borderId="28" xfId="155" applyFont="1" applyFill="1" applyBorder="1" applyAlignment="1">
      <alignment vertical="top"/>
    </xf>
    <xf numFmtId="0" fontId="0" fillId="54" borderId="24" xfId="155" applyFont="1" applyFill="1" applyBorder="1" applyAlignment="1">
      <alignment vertical="top"/>
    </xf>
    <xf numFmtId="0" fontId="10" fillId="54" borderId="24" xfId="155" applyFont="1" applyFill="1" applyBorder="1" applyAlignment="1">
      <alignment vertical="top"/>
    </xf>
    <xf numFmtId="0" fontId="20" fillId="54" borderId="24" xfId="155" applyFont="1" applyFill="1" applyBorder="1" applyAlignment="1">
      <alignment horizontal="left" vertical="top" wrapText="1"/>
    </xf>
    <xf numFmtId="0" fontId="20" fillId="54" borderId="28" xfId="155" applyFont="1" applyFill="1" applyBorder="1" applyAlignment="1">
      <alignment horizontal="left" vertical="top" wrapText="1"/>
    </xf>
    <xf numFmtId="0" fontId="0" fillId="54" borderId="28" xfId="155" applyFont="1" applyFill="1" applyBorder="1" applyAlignment="1">
      <alignment vertical="top"/>
    </xf>
    <xf numFmtId="0" fontId="0" fillId="54" borderId="29" xfId="0" applyFill="1" applyBorder="1" applyAlignment="1"/>
    <xf numFmtId="0" fontId="0" fillId="54" borderId="23" xfId="0" applyFill="1" applyBorder="1" applyAlignment="1"/>
    <xf numFmtId="0" fontId="0" fillId="54" borderId="30" xfId="0" applyFill="1" applyBorder="1" applyAlignment="1"/>
    <xf numFmtId="0" fontId="0" fillId="54" borderId="0" xfId="0" applyFill="1" applyBorder="1" applyAlignment="1">
      <alignment wrapText="1"/>
    </xf>
    <xf numFmtId="0" fontId="0" fillId="54" borderId="0" xfId="0" applyFill="1" applyBorder="1" applyAlignment="1">
      <alignment horizontal="left" wrapText="1"/>
    </xf>
    <xf numFmtId="0" fontId="0" fillId="54" borderId="25" xfId="0" applyFill="1" applyBorder="1"/>
    <xf numFmtId="0" fontId="0" fillId="54" borderId="27" xfId="0" applyFill="1" applyBorder="1"/>
    <xf numFmtId="0" fontId="20" fillId="54" borderId="24" xfId="0" applyFont="1" applyFill="1" applyBorder="1" applyAlignment="1">
      <alignment vertical="center"/>
    </xf>
    <xf numFmtId="0" fontId="0" fillId="54" borderId="24" xfId="165" applyFont="1" applyFill="1" applyBorder="1" applyAlignment="1">
      <alignment vertical="top"/>
    </xf>
    <xf numFmtId="0" fontId="0" fillId="54" borderId="28" xfId="165" applyFont="1" applyFill="1" applyBorder="1" applyAlignment="1">
      <alignment vertical="top"/>
    </xf>
    <xf numFmtId="0" fontId="20" fillId="54" borderId="24" xfId="155" applyFont="1" applyFill="1" applyBorder="1" applyAlignment="1"/>
    <xf numFmtId="0" fontId="0" fillId="54" borderId="28" xfId="0" applyFill="1" applyBorder="1" applyAlignment="1">
      <alignment wrapText="1"/>
    </xf>
    <xf numFmtId="0" fontId="0" fillId="54" borderId="28" xfId="0" applyFill="1" applyBorder="1" applyAlignment="1">
      <alignment horizontal="left" wrapText="1"/>
    </xf>
    <xf numFmtId="0" fontId="0" fillId="54" borderId="24" xfId="155" applyFont="1" applyFill="1" applyBorder="1" applyAlignment="1">
      <alignment horizontal="center"/>
    </xf>
    <xf numFmtId="0" fontId="0" fillId="54" borderId="28" xfId="0" applyFill="1" applyBorder="1" applyAlignment="1">
      <alignment horizontal="left"/>
    </xf>
    <xf numFmtId="0" fontId="0" fillId="54" borderId="28" xfId="0" applyFill="1" applyBorder="1" applyAlignment="1"/>
    <xf numFmtId="0" fontId="0" fillId="54" borderId="29" xfId="0" applyFill="1" applyBorder="1"/>
    <xf numFmtId="0" fontId="0" fillId="54" borderId="23" xfId="0" applyFill="1" applyBorder="1"/>
    <xf numFmtId="0" fontId="0" fillId="54" borderId="30" xfId="0" applyFill="1" applyBorder="1"/>
    <xf numFmtId="0" fontId="0" fillId="53" borderId="0" xfId="0" applyFont="1" applyFill="1" applyAlignment="1">
      <alignment horizontal="left" vertical="center" indent="1"/>
    </xf>
    <xf numFmtId="3" fontId="66" fillId="54" borderId="0" xfId="0" applyNumberFormat="1" applyFont="1" applyFill="1" applyAlignment="1">
      <alignment horizontal="right"/>
    </xf>
    <xf numFmtId="3" fontId="69" fillId="54" borderId="21" xfId="95" applyNumberFormat="1" applyFont="1" applyFill="1" applyBorder="1" applyAlignment="1" applyProtection="1">
      <alignment horizontal="right"/>
      <protection locked="0"/>
    </xf>
  </cellXfs>
  <cellStyles count="182">
    <cellStyle name="20% - Accent1 2" xfId="31"/>
    <cellStyle name="20% - Accent1 3" xfId="32"/>
    <cellStyle name="20% - Accent1 4" xfId="33"/>
    <cellStyle name="20% - Accent2 2" xfId="34"/>
    <cellStyle name="20% - Accent2 3" xfId="35"/>
    <cellStyle name="20% - Accent2 4" xfId="36"/>
    <cellStyle name="20% - Accent3 2" xfId="37"/>
    <cellStyle name="20% - Accent3 3" xfId="38"/>
    <cellStyle name="20% - Accent3 4" xfId="39"/>
    <cellStyle name="20% - Accent4 2" xfId="40"/>
    <cellStyle name="20% - Accent4 3" xfId="41"/>
    <cellStyle name="20% - Accent4 4" xfId="42"/>
    <cellStyle name="20% - Accent5 2" xfId="43"/>
    <cellStyle name="20% - Accent5 3" xfId="44"/>
    <cellStyle name="20% - Accent5 4" xfId="45"/>
    <cellStyle name="20% - Accent6 2" xfId="46"/>
    <cellStyle name="20% - Accent6 3" xfId="47"/>
    <cellStyle name="20% - Accent6 4" xfId="48"/>
    <cellStyle name="40% - Accent1 2" xfId="49"/>
    <cellStyle name="40% - Accent1 3" xfId="50"/>
    <cellStyle name="40% - Accent1 4" xfId="51"/>
    <cellStyle name="40% - Accent2 2" xfId="52"/>
    <cellStyle name="40% - Accent2 3" xfId="53"/>
    <cellStyle name="40% - Accent2 4" xfId="54"/>
    <cellStyle name="40% - Accent3 2" xfId="55"/>
    <cellStyle name="40% - Accent3 3" xfId="56"/>
    <cellStyle name="40% - Accent3 4" xfId="57"/>
    <cellStyle name="40% - Accent4 2" xfId="58"/>
    <cellStyle name="40% - Accent4 3" xfId="59"/>
    <cellStyle name="40% - Accent4 4" xfId="60"/>
    <cellStyle name="40% - Accent5 2" xfId="61"/>
    <cellStyle name="40% - Accent5 3" xfId="62"/>
    <cellStyle name="40% - Accent5 4" xfId="63"/>
    <cellStyle name="40% - Accent6 2" xfId="64"/>
    <cellStyle name="40% - Accent6 3" xfId="65"/>
    <cellStyle name="40% - Accent6 4" xfId="66"/>
    <cellStyle name="60% - Accent1" xfId="20" builtinId="32" customBuiltin="1"/>
    <cellStyle name="60% - Accent1 2" xfId="67"/>
    <cellStyle name="60% - Accent1 3" xfId="68"/>
    <cellStyle name="60% - Accent2" xfId="22" builtinId="36" customBuiltin="1"/>
    <cellStyle name="60% - Accent2 2" xfId="69"/>
    <cellStyle name="60% - Accent2 3" xfId="70"/>
    <cellStyle name="60% - Accent3" xfId="24" builtinId="40" customBuiltin="1"/>
    <cellStyle name="60% - Accent3 2" xfId="71"/>
    <cellStyle name="60% - Accent3 3" xfId="72"/>
    <cellStyle name="60% - Accent4" xfId="26" builtinId="44" customBuiltin="1"/>
    <cellStyle name="60% - Accent4 2" xfId="73"/>
    <cellStyle name="60% - Accent4 3" xfId="74"/>
    <cellStyle name="60% - Accent5" xfId="28" builtinId="48" customBuiltin="1"/>
    <cellStyle name="60% - Accent5 2" xfId="75"/>
    <cellStyle name="60% - Accent5 3" xfId="76"/>
    <cellStyle name="60% - Accent6" xfId="30" builtinId="52" customBuiltin="1"/>
    <cellStyle name="60% - Accent6 2" xfId="77"/>
    <cellStyle name="60% - Accent6 3" xfId="78"/>
    <cellStyle name="Accent1" xfId="19" builtinId="29" customBuiltin="1"/>
    <cellStyle name="Accent1 2" xfId="79"/>
    <cellStyle name="Accent1 3" xfId="80"/>
    <cellStyle name="Accent2" xfId="21" builtinId="33" customBuiltin="1"/>
    <cellStyle name="Accent2 2" xfId="81"/>
    <cellStyle name="Accent2 3" xfId="82"/>
    <cellStyle name="Accent3" xfId="23" builtinId="37" customBuiltin="1"/>
    <cellStyle name="Accent3 2" xfId="83"/>
    <cellStyle name="Accent3 3" xfId="84"/>
    <cellStyle name="Accent4" xfId="25" builtinId="41" customBuiltin="1"/>
    <cellStyle name="Accent4 2" xfId="85"/>
    <cellStyle name="Accent4 3" xfId="86"/>
    <cellStyle name="Accent5" xfId="27" builtinId="45" customBuiltin="1"/>
    <cellStyle name="Accent5 2" xfId="87"/>
    <cellStyle name="Accent5 3" xfId="88"/>
    <cellStyle name="Accent6" xfId="29" builtinId="49" customBuiltin="1"/>
    <cellStyle name="Accent6 2" xfId="89"/>
    <cellStyle name="Accent6 3" xfId="90"/>
    <cellStyle name="Bad" xfId="9" builtinId="27" customBuiltin="1"/>
    <cellStyle name="Bad 2" xfId="91"/>
    <cellStyle name="Bad 3" xfId="92"/>
    <cellStyle name="Calculation" xfId="13" builtinId="22" customBuiltin="1"/>
    <cellStyle name="Calculation 2" xfId="93"/>
    <cellStyle name="Calculation 3" xfId="94"/>
    <cellStyle name="cells" xfId="95"/>
    <cellStyle name="cells 2" xfId="96"/>
    <cellStyle name="Check Cell" xfId="15" builtinId="23" customBuiltin="1"/>
    <cellStyle name="Check Cell 2" xfId="97"/>
    <cellStyle name="Check Cell 3" xfId="98"/>
    <cellStyle name="column field" xfId="99"/>
    <cellStyle name="Comma" xfId="1" builtinId="3" customBuiltin="1"/>
    <cellStyle name="Comma 2" xfId="100"/>
    <cellStyle name="Comma 3" xfId="101"/>
    <cellStyle name="Comma 4" xfId="102"/>
    <cellStyle name="Comma 5" xfId="103"/>
    <cellStyle name="Comma 6" xfId="104"/>
    <cellStyle name="Explanatory Text" xfId="17" builtinId="53" customBuiltin="1"/>
    <cellStyle name="Explanatory Text 2" xfId="105"/>
    <cellStyle name="field" xfId="106"/>
    <cellStyle name="field names" xfId="107"/>
    <cellStyle name="footer" xfId="108"/>
    <cellStyle name="Good" xfId="8" builtinId="26" customBuiltin="1"/>
    <cellStyle name="Good 2" xfId="109"/>
    <cellStyle name="Good 3" xfId="110"/>
    <cellStyle name="heading" xfId="111"/>
    <cellStyle name="Heading 1" xfId="4" builtinId="16" customBuiltin="1"/>
    <cellStyle name="Heading 1 2" xfId="112"/>
    <cellStyle name="Heading 1 3" xfId="113"/>
    <cellStyle name="Heading 2" xfId="5" builtinId="17" customBuiltin="1"/>
    <cellStyle name="Heading 2 2" xfId="114"/>
    <cellStyle name="Heading 2 3" xfId="115"/>
    <cellStyle name="Heading 3" xfId="6" builtinId="18" customBuiltin="1"/>
    <cellStyle name="Heading 3 2" xfId="116"/>
    <cellStyle name="Heading 3 3" xfId="117"/>
    <cellStyle name="Heading 4" xfId="7" builtinId="19" customBuiltin="1"/>
    <cellStyle name="Heading 4 2" xfId="118"/>
    <cellStyle name="Heading 4 3" xfId="119"/>
    <cellStyle name="Hyperlink" xfId="120"/>
    <cellStyle name="Hyperlink 2" xfId="122"/>
    <cellStyle name="Hyperlink 3" xfId="123"/>
    <cellStyle name="Hyperlink 4" xfId="124"/>
    <cellStyle name="Hyperlink_3_1" xfId="121"/>
    <cellStyle name="Input" xfId="11" builtinId="20" customBuiltin="1"/>
    <cellStyle name="Input 2" xfId="125"/>
    <cellStyle name="Input 3" xfId="126"/>
    <cellStyle name="Linked Cell" xfId="14" builtinId="24" customBuiltin="1"/>
    <cellStyle name="Linked Cell 2" xfId="127"/>
    <cellStyle name="Neutral" xfId="10" builtinId="28" customBuiltin="1"/>
    <cellStyle name="Neutral 2" xfId="128"/>
    <cellStyle name="Neutral 3" xfId="129"/>
    <cellStyle name="Normal" xfId="0" builtinId="0" customBuiltin="1"/>
    <cellStyle name="Normal 10" xfId="130"/>
    <cellStyle name="Normal 11" xfId="131"/>
    <cellStyle name="Normal 12" xfId="132"/>
    <cellStyle name="Normal 13" xfId="133"/>
    <cellStyle name="Normal 14" xfId="134"/>
    <cellStyle name="Normal 15" xfId="135"/>
    <cellStyle name="Normal 16" xfId="136"/>
    <cellStyle name="Normal 17" xfId="137"/>
    <cellStyle name="Normal 18" xfId="138"/>
    <cellStyle name="Normal 19" xfId="139"/>
    <cellStyle name="Normal 2" xfId="140"/>
    <cellStyle name="Normal 20" xfId="141"/>
    <cellStyle name="Normal 21" xfId="142"/>
    <cellStyle name="Normal 22" xfId="143"/>
    <cellStyle name="Normal 23" xfId="144"/>
    <cellStyle name="Normal 24" xfId="145"/>
    <cellStyle name="Normal 25" xfId="146"/>
    <cellStyle name="Normal 26" xfId="147"/>
    <cellStyle name="Normal 27" xfId="148"/>
    <cellStyle name="Normal 28" xfId="149"/>
    <cellStyle name="Normal 29" xfId="150"/>
    <cellStyle name="Normal 3" xfId="151"/>
    <cellStyle name="Normal 30" xfId="152"/>
    <cellStyle name="Normal 31" xfId="153"/>
    <cellStyle name="Normal 32" xfId="154"/>
    <cellStyle name="Normal 33" xfId="155"/>
    <cellStyle name="Normal 34" xfId="156"/>
    <cellStyle name="Normal 35" xfId="157"/>
    <cellStyle name="Normal 4" xfId="158"/>
    <cellStyle name="Normal 5" xfId="159"/>
    <cellStyle name="Normal 6" xfId="160"/>
    <cellStyle name="Normal 7" xfId="161"/>
    <cellStyle name="Normal 8" xfId="162"/>
    <cellStyle name="Normal 9" xfId="163"/>
    <cellStyle name="Normal_Fig_2" xfId="164"/>
    <cellStyle name="Normal_q1264" xfId="165"/>
    <cellStyle name="Normal_Sheet1" xfId="166"/>
    <cellStyle name="Normal_TAB_316" xfId="167"/>
    <cellStyle name="Normal_TAB_316_Fig_2" xfId="168"/>
    <cellStyle name="Note 2" xfId="169"/>
    <cellStyle name="Note 3" xfId="170"/>
    <cellStyle name="Note 4" xfId="171"/>
    <cellStyle name="Output" xfId="12" builtinId="21" customBuiltin="1"/>
    <cellStyle name="Output 2" xfId="172"/>
    <cellStyle name="Output 3" xfId="173"/>
    <cellStyle name="Percent" xfId="2" builtinId="5" customBuiltin="1"/>
    <cellStyle name="rowfield" xfId="174"/>
    <cellStyle name="rowfield 2" xfId="175"/>
    <cellStyle name="Test" xfId="176"/>
    <cellStyle name="Title" xfId="3" builtinId="15" customBuiltin="1"/>
    <cellStyle name="Title 2" xfId="177"/>
    <cellStyle name="Title 3" xfId="178"/>
    <cellStyle name="Total" xfId="18" builtinId="25" customBuiltin="1"/>
    <cellStyle name="Total 2" xfId="179"/>
    <cellStyle name="Total 3" xfId="180"/>
    <cellStyle name="Warning Text" xfId="16" builtinId="11" customBuiltin="1"/>
    <cellStyle name="Warning Text 2" xfId="181"/>
  </cellStyles>
  <dxfs count="0"/>
  <tableStyles count="0" defaultTableStyle="TableStyleMedium2" defaultPivotStyle="PivotStyleLight16"/>
  <colors>
    <mruColors>
      <color rgb="FF808285"/>
      <color rgb="FFFFFFFF"/>
      <color rgb="FFFF66FF"/>
      <color rgb="FFF3BA9B"/>
      <color rgb="FF00437B"/>
      <color rgb="FFA1ACCA"/>
      <color rgb="FF7F7F7F"/>
      <color rgb="FFE3631E"/>
      <color rgb="FFD9D9D9"/>
      <color rgb="FFA6A6A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4.xml"/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7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9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5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1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6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7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2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8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2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9.xml"/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0.xml"/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1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2895813870723793E-2"/>
          <c:y val="0.13510946708270419"/>
          <c:w val="0.825094463192101"/>
          <c:h val="0.75799222222531515"/>
        </c:manualLayout>
      </c:layout>
      <c:lineChart>
        <c:grouping val="standard"/>
        <c:varyColors val="0"/>
        <c:ser>
          <c:idx val="0"/>
          <c:order val="0"/>
          <c:tx>
            <c:strRef>
              <c:f>'3_6'!$C$9</c:f>
              <c:strCache>
                <c:ptCount val="1"/>
                <c:pt idx="0">
                  <c:v>Owned outright</c:v>
                </c:pt>
              </c:strCache>
            </c:strRef>
          </c:tx>
          <c:spPr>
            <a:ln w="25400">
              <a:solidFill>
                <a:srgbClr val="EFA882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.5484715507249045"/>
                  <c:y val="-0.10429096197185624"/>
                </c:manualLayout>
              </c:layout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1000" b="1">
                      <a:solidFill>
                        <a:srgbClr val="F3BA9B"/>
                      </a:solidFill>
                    </a:defRPr>
                  </a:pPr>
                  <a:endParaRPr lang="en-US"/>
                </a:p>
              </c:tx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0.18481095934567376"/>
                      <c:h val="8.1022681813085515E-2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0-5233-4B8B-ACB6-7801696A491B}"/>
                </c:ext>
              </c:extLst>
            </c:dLbl>
            <c:dLbl>
              <c:idx val="10"/>
              <c:layout>
                <c:manualLayout>
                  <c:x val="-2.8122417661277908E-2"/>
                  <c:y val="-3.3632294433007747E-3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35%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>
                    <c:manualLayout>
                      <c:w val="9.6755184476460185E-2"/>
                      <c:h val="0.10053299507540149"/>
                    </c:manualLayout>
                  </c15:layout>
                </c:ext>
                <c:ext xmlns:c16="http://schemas.microsoft.com/office/drawing/2014/chart" uri="{C3380CC4-5D6E-409C-BE32-E72D297353CC}">
                  <c16:uniqueId val="{00000001-5233-4B8B-ACB6-7801696A49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F3BA9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'3_6'!$B$11:$B$21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'3_6'!$C$11:$C$21</c:f>
              <c:numCache>
                <c:formatCode>General</c:formatCode>
                <c:ptCount val="11"/>
                <c:pt idx="0">
                  <c:v>32</c:v>
                </c:pt>
                <c:pt idx="1">
                  <c:v>32</c:v>
                </c:pt>
                <c:pt idx="2">
                  <c:v>33</c:v>
                </c:pt>
                <c:pt idx="3">
                  <c:v>32</c:v>
                </c:pt>
                <c:pt idx="4">
                  <c:v>33</c:v>
                </c:pt>
                <c:pt idx="5">
                  <c:v>33</c:v>
                </c:pt>
                <c:pt idx="6">
                  <c:v>33</c:v>
                </c:pt>
                <c:pt idx="7">
                  <c:v>34</c:v>
                </c:pt>
                <c:pt idx="8">
                  <c:v>34</c:v>
                </c:pt>
                <c:pt idx="9">
                  <c:v>34</c:v>
                </c:pt>
                <c:pt idx="10">
                  <c:v>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233-4B8B-ACB6-7801696A491B}"/>
            </c:ext>
          </c:extLst>
        </c:ser>
        <c:ser>
          <c:idx val="1"/>
          <c:order val="1"/>
          <c:tx>
            <c:strRef>
              <c:f>'3_6'!$D$9</c:f>
              <c:strCache>
                <c:ptCount val="1"/>
                <c:pt idx="0">
                  <c:v>Buying with 
a mortgage</c:v>
                </c:pt>
              </c:strCache>
            </c:strRef>
          </c:tx>
          <c:spPr>
            <a:ln w="25400">
              <a:solidFill>
                <a:srgbClr val="00437B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.32608753040625149"/>
                  <c:y val="0.1430641312359395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solidFill>
                          <a:srgbClr val="00437B"/>
                        </a:solidFill>
                      </a:defRPr>
                    </a:pPr>
                    <a:r>
                      <a:rPr lang="en-US" sz="1000">
                        <a:solidFill>
                          <a:srgbClr val="00437B"/>
                        </a:solidFill>
                      </a:rPr>
                      <a:t>Buying with a mortgage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233-4B8B-ACB6-7801696A491B}"/>
                </c:ext>
              </c:extLst>
            </c:dLbl>
            <c:dLbl>
              <c:idx val="10"/>
              <c:layout>
                <c:manualLayout>
                  <c:x val="-8.8227192662833753E-3"/>
                  <c:y val="4.2127442479455018E-3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00437B"/>
                        </a:solidFill>
                      </a:rPr>
                      <a:t>28%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233-4B8B-ACB6-7801696A49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00437B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'3_6'!$B$11:$B$21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'3_6'!$D$11:$D$21</c:f>
              <c:numCache>
                <c:formatCode>General</c:formatCode>
                <c:ptCount val="11"/>
                <c:pt idx="0">
                  <c:v>35</c:v>
                </c:pt>
                <c:pt idx="1">
                  <c:v>34</c:v>
                </c:pt>
                <c:pt idx="2">
                  <c:v>32</c:v>
                </c:pt>
                <c:pt idx="3">
                  <c:v>32</c:v>
                </c:pt>
                <c:pt idx="4">
                  <c:v>31</c:v>
                </c:pt>
                <c:pt idx="5">
                  <c:v>31</c:v>
                </c:pt>
                <c:pt idx="6">
                  <c:v>30</c:v>
                </c:pt>
                <c:pt idx="7">
                  <c:v>29</c:v>
                </c:pt>
                <c:pt idx="8">
                  <c:v>28</c:v>
                </c:pt>
                <c:pt idx="9">
                  <c:v>29</c:v>
                </c:pt>
                <c:pt idx="10">
                  <c:v>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5233-4B8B-ACB6-7801696A491B}"/>
            </c:ext>
          </c:extLst>
        </c:ser>
        <c:ser>
          <c:idx val="2"/>
          <c:order val="2"/>
          <c:tx>
            <c:strRef>
              <c:f>'3_6'!$E$9</c:f>
              <c:strCache>
                <c:ptCount val="1"/>
                <c:pt idx="0">
                  <c:v>Social renting sector</c:v>
                </c:pt>
              </c:strCache>
            </c:strRef>
          </c:tx>
          <c:spPr>
            <a:ln w="25400">
              <a:solidFill>
                <a:srgbClr val="A1ACCA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.56968923534464699"/>
                  <c:y val="6.6151362905692165E-2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solidFill>
                          <a:srgbClr val="A1ACCA"/>
                        </a:solidFill>
                      </a:defRPr>
                    </a:pPr>
                    <a:r>
                      <a:rPr lang="en-US" sz="1000">
                        <a:solidFill>
                          <a:srgbClr val="A1ACCA"/>
                        </a:solidFill>
                      </a:rPr>
                      <a:t>Social renting</a:t>
                    </a:r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5233-4B8B-ACB6-7801696A491B}"/>
                </c:ext>
              </c:extLst>
            </c:dLbl>
            <c:dLbl>
              <c:idx val="10"/>
              <c:layout>
                <c:manualLayout>
                  <c:x val="-1.3234078899424982E-2"/>
                  <c:y val="2.2385594139575183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A1ACCA"/>
                        </a:solidFill>
                      </a:rPr>
                      <a:t>17%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5233-4B8B-ACB6-7801696A49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A1ACCA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'3_6'!$B$11:$B$21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'3_6'!$E$11:$E$21</c:f>
              <c:numCache>
                <c:formatCode>General</c:formatCode>
                <c:ptCount val="11"/>
                <c:pt idx="0">
                  <c:v>18</c:v>
                </c:pt>
                <c:pt idx="1">
                  <c:v>18</c:v>
                </c:pt>
                <c:pt idx="2">
                  <c:v>18</c:v>
                </c:pt>
                <c:pt idx="3">
                  <c:v>18</c:v>
                </c:pt>
                <c:pt idx="4">
                  <c:v>18</c:v>
                </c:pt>
                <c:pt idx="5">
                  <c:v>18</c:v>
                </c:pt>
                <c:pt idx="6">
                  <c:v>18</c:v>
                </c:pt>
                <c:pt idx="7">
                  <c:v>18</c:v>
                </c:pt>
                <c:pt idx="8">
                  <c:v>17</c:v>
                </c:pt>
                <c:pt idx="9">
                  <c:v>17</c:v>
                </c:pt>
                <c:pt idx="10">
                  <c:v>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8-5233-4B8B-ACB6-7801696A491B}"/>
            </c:ext>
          </c:extLst>
        </c:ser>
        <c:ser>
          <c:idx val="3"/>
          <c:order val="3"/>
          <c:tx>
            <c:strRef>
              <c:f>'3_6'!$F$9</c:f>
              <c:strCache>
                <c:ptCount val="1"/>
                <c:pt idx="0">
                  <c:v>Private renting sector</c:v>
                </c:pt>
              </c:strCache>
            </c:strRef>
          </c:tx>
          <c:spPr>
            <a:ln w="25400">
              <a:solidFill>
                <a:srgbClr val="E3631E"/>
              </a:solidFill>
              <a:prstDash val="solid"/>
            </a:ln>
          </c:spPr>
          <c:marker>
            <c:symbol val="none"/>
          </c:marker>
          <c:dLbls>
            <c:dLbl>
              <c:idx val="1"/>
              <c:layout>
                <c:manualLayout>
                  <c:x val="0.56301193047002529"/>
                  <c:y val="-0.11885113488676342"/>
                </c:manualLayout>
              </c:layout>
              <c:tx>
                <c:rich>
                  <a:bodyPr/>
                  <a:lstStyle/>
                  <a:p>
                    <a:pPr>
                      <a:defRPr sz="1000" b="1">
                        <a:solidFill>
                          <a:srgbClr val="E3631E"/>
                        </a:solidFill>
                      </a:defRPr>
                    </a:pPr>
                    <a:r>
                      <a:rPr lang="en-US" sz="1000">
                        <a:solidFill>
                          <a:srgbClr val="E3631E"/>
                        </a:solidFill>
                      </a:rPr>
                      <a:t>Private renting</a:t>
                    </a:r>
                    <a:endParaRPr lang="en-US" sz="1000"/>
                  </a:p>
                </c:rich>
              </c:tx>
              <c:spPr>
                <a:noFill/>
                <a:ln w="25400">
                  <a:noFill/>
                </a:ln>
              </c:spPr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5233-4B8B-ACB6-7801696A491B}"/>
                </c:ext>
              </c:extLst>
            </c:dLbl>
            <c:dLbl>
              <c:idx val="10"/>
              <c:layout>
                <c:manualLayout>
                  <c:x val="-1.1028399082854018E-2"/>
                  <c:y val="-1.2576202572626715E-2"/>
                </c:manualLayout>
              </c:layout>
              <c:tx>
                <c:rich>
                  <a:bodyPr/>
                  <a:lstStyle/>
                  <a:p>
                    <a:r>
                      <a:rPr lang="en-US">
                        <a:solidFill>
                          <a:srgbClr val="E3631E"/>
                        </a:solidFill>
                      </a:rPr>
                      <a:t>19%</a:t>
                    </a:r>
                    <a:endParaRPr lang="en-US"/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5233-4B8B-ACB6-7801696A491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="1">
                    <a:solidFill>
                      <a:srgbClr val="E3631E"/>
                    </a:solidFill>
                  </a:defRPr>
                </a:pPr>
                <a:endParaRPr lang="en-U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'3_6'!$B$11:$B$21</c:f>
              <c:strCache>
                <c:ptCount val="11"/>
                <c:pt idx="0">
                  <c:v>2008/09</c:v>
                </c:pt>
                <c:pt idx="1">
                  <c:v>2009/10</c:v>
                </c:pt>
                <c:pt idx="2">
                  <c:v>2010/11</c:v>
                </c:pt>
                <c:pt idx="3">
                  <c:v>2011/12</c:v>
                </c:pt>
                <c:pt idx="4">
                  <c:v>2012/13</c:v>
                </c:pt>
                <c:pt idx="5">
                  <c:v>2013/14</c:v>
                </c:pt>
                <c:pt idx="6">
                  <c:v>2014/15</c:v>
                </c:pt>
                <c:pt idx="7">
                  <c:v>2015/16</c:v>
                </c:pt>
                <c:pt idx="8">
                  <c:v>2016/17</c:v>
                </c:pt>
                <c:pt idx="9">
                  <c:v>2017/18</c:v>
                </c:pt>
                <c:pt idx="10">
                  <c:v>2018/19</c:v>
                </c:pt>
              </c:strCache>
            </c:strRef>
          </c:cat>
          <c:val>
            <c:numRef>
              <c:f>'3_6'!$F$11:$F$21</c:f>
              <c:numCache>
                <c:formatCode>General</c:formatCode>
                <c:ptCount val="11"/>
                <c:pt idx="0">
                  <c:v>15</c:v>
                </c:pt>
                <c:pt idx="1">
                  <c:v>16</c:v>
                </c:pt>
                <c:pt idx="2">
                  <c:v>17</c:v>
                </c:pt>
                <c:pt idx="3">
                  <c:v>17</c:v>
                </c:pt>
                <c:pt idx="4">
                  <c:v>18</c:v>
                </c:pt>
                <c:pt idx="5">
                  <c:v>19</c:v>
                </c:pt>
                <c:pt idx="6">
                  <c:v>19</c:v>
                </c:pt>
                <c:pt idx="7">
                  <c:v>20</c:v>
                </c:pt>
                <c:pt idx="8">
                  <c:v>20</c:v>
                </c:pt>
                <c:pt idx="9">
                  <c:v>19</c:v>
                </c:pt>
                <c:pt idx="10">
                  <c:v>19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B-5233-4B8B-ACB6-7801696A49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86033584"/>
        <c:axId val="586023784"/>
      </c:lineChart>
      <c:catAx>
        <c:axId val="586033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586023784"/>
        <c:crosses val="autoZero"/>
        <c:auto val="1"/>
        <c:lblAlgn val="ctr"/>
        <c:lblOffset val="100"/>
        <c:tickLblSkip val="5"/>
        <c:tickMarkSkip val="1"/>
        <c:noMultiLvlLbl val="0"/>
      </c:catAx>
      <c:valAx>
        <c:axId val="586023784"/>
        <c:scaling>
          <c:orientation val="minMax"/>
          <c:max val="40"/>
        </c:scaling>
        <c:delete val="0"/>
        <c:axPos val="l"/>
        <c:majorGridlines>
          <c:spPr>
            <a:ln w="3175">
              <a:solidFill>
                <a:srgbClr val="D9D9D9"/>
              </a:solidFill>
              <a:prstDash val="solid"/>
            </a:ln>
          </c:spPr>
        </c:majorGridlines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586033584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746887408304731"/>
          <c:y val="2.0929248250748319E-2"/>
          <c:w val="0.68860916343604917"/>
          <c:h val="0.86260990425842154"/>
        </c:manualLayout>
      </c:layout>
      <c:barChart>
        <c:barDir val="bar"/>
        <c:grouping val="clustered"/>
        <c:varyColors val="0"/>
        <c:ser>
          <c:idx val="0"/>
          <c:order val="0"/>
          <c:tx>
            <c:v>Social Rent</c:v>
          </c:tx>
          <c:spPr>
            <a:solidFill>
              <a:srgbClr val="7F7F7F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8BAD-435B-8795-80BCC969BB85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8BAD-435B-8795-80BCC969BB85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8BAD-435B-8795-80BCC969BB85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8BAD-435B-8795-80BCC969BB85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8BAD-435B-8795-80BCC969BB85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8BAD-435B-8795-80BCC969BB85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8BAD-435B-8795-80BCC969BB85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8BAD-435B-8795-80BCC969BB85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8BAD-435B-8795-80BCC969BB85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8BAD-435B-8795-80BCC969BB85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8BAD-435B-8795-80BCC969BB85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8BAD-435B-8795-80BCC969BB85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8BAD-435B-8795-80BCC969BB85}"/>
              </c:ext>
            </c:extLst>
          </c:dPt>
          <c:cat>
            <c:strRef>
              <c:f>('3_8'!$B$14,'3_8'!$B$15,'3_8'!$B$20,'3_8'!$B$18,'3_8'!$B$21,'3_8'!$B$19,'3_8'!$B$13,'3_8'!$B$22,'3_8'!$B$26,'3_8'!$B$23,'3_8'!$B$25,'3_8'!$B$24)</c:f>
              <c:strCache>
                <c:ptCount val="12"/>
                <c:pt idx="0">
                  <c:v>Scotland</c:v>
                </c:pt>
                <c:pt idx="1">
                  <c:v>Northern Ireland</c:v>
                </c:pt>
                <c:pt idx="2">
                  <c:v>Yorkshire and the Humber</c:v>
                </c:pt>
                <c:pt idx="3">
                  <c:v>North East</c:v>
                </c:pt>
                <c:pt idx="4">
                  <c:v>East Midlands</c:v>
                </c:pt>
                <c:pt idx="5">
                  <c:v>North West</c:v>
                </c:pt>
                <c:pt idx="6">
                  <c:v>Wales</c:v>
                </c:pt>
                <c:pt idx="7">
                  <c:v>West Midlands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('3_8'!$C$14,'3_8'!$C$15,'3_8'!$C$20,'3_8'!$C$18,'3_8'!$C$21,'3_8'!$C$19,'3_8'!$C$13,'3_8'!$C$22,'3_8'!$C$26,'3_8'!$C$23,'3_8'!$C$25,'3_8'!$C$24)</c:f>
              <c:numCache>
                <c:formatCode>0</c:formatCode>
                <c:ptCount val="12"/>
                <c:pt idx="0">
                  <c:v>77</c:v>
                </c:pt>
                <c:pt idx="1">
                  <c:v>79</c:v>
                </c:pt>
                <c:pt idx="2">
                  <c:v>84</c:v>
                </c:pt>
                <c:pt idx="3">
                  <c:v>81</c:v>
                </c:pt>
                <c:pt idx="4">
                  <c:v>85</c:v>
                </c:pt>
                <c:pt idx="5">
                  <c:v>87</c:v>
                </c:pt>
                <c:pt idx="6">
                  <c:v>92</c:v>
                </c:pt>
                <c:pt idx="7">
                  <c:v>91</c:v>
                </c:pt>
                <c:pt idx="8">
                  <c:v>96</c:v>
                </c:pt>
                <c:pt idx="9">
                  <c:v>100</c:v>
                </c:pt>
                <c:pt idx="10">
                  <c:v>108</c:v>
                </c:pt>
                <c:pt idx="11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8BAD-435B-8795-80BCC969B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6040248"/>
        <c:axId val="586043776"/>
      </c:barChart>
      <c:scatterChart>
        <c:scatterStyle val="lineMarker"/>
        <c:varyColors val="0"/>
        <c:ser>
          <c:idx val="1"/>
          <c:order val="1"/>
          <c:tx>
            <c:v>United Kingdom</c:v>
          </c:tx>
          <c:spPr>
            <a:ln>
              <a:solidFill>
                <a:srgbClr val="00437B"/>
              </a:solidFill>
            </a:ln>
          </c:spPr>
          <c:marker>
            <c:symbol val="none"/>
          </c:marker>
          <c:xVal>
            <c:numRef>
              <c:f>('3_8'!$C$9,'3_8'!$C$9)</c:f>
              <c:numCache>
                <c:formatCode>0</c:formatCode>
                <c:ptCount val="2"/>
                <c:pt idx="0">
                  <c:v>92</c:v>
                </c:pt>
                <c:pt idx="1">
                  <c:v>92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E-8BAD-435B-8795-80BCC969BB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040640"/>
        <c:axId val="586046520"/>
      </c:scatterChart>
      <c:catAx>
        <c:axId val="58604024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586043776"/>
        <c:crosses val="autoZero"/>
        <c:auto val="1"/>
        <c:lblAlgn val="ctr"/>
        <c:lblOffset val="100"/>
        <c:noMultiLvlLbl val="0"/>
      </c:catAx>
      <c:valAx>
        <c:axId val="586043776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en-US" b="0">
                    <a:solidFill>
                      <a:schemeClr val="bg1">
                        <a:lumMod val="50000"/>
                      </a:schemeClr>
                    </a:solidFill>
                  </a:rPr>
                  <a:t>Social Rent</a:t>
                </a:r>
              </a:p>
            </c:rich>
          </c:tx>
          <c:layout>
            <c:manualLayout>
              <c:xMode val="edge"/>
              <c:yMode val="edge"/>
              <c:x val="0.56561439760387799"/>
              <c:y val="0.94963683496488338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586040248"/>
        <c:crosses val="autoZero"/>
        <c:crossBetween val="between"/>
      </c:valAx>
      <c:valAx>
        <c:axId val="586046520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586040640"/>
        <c:crosses val="max"/>
        <c:crossBetween val="midCat"/>
      </c:valAx>
      <c:valAx>
        <c:axId val="586040640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58604652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n>
            <a:noFill/>
          </a:ln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746887408304731"/>
          <c:y val="2.0929248250748319E-2"/>
          <c:w val="0.68860916343604917"/>
          <c:h val="0.86260990425842154"/>
        </c:manualLayout>
      </c:layout>
      <c:barChart>
        <c:barDir val="bar"/>
        <c:grouping val="clustered"/>
        <c:varyColors val="0"/>
        <c:ser>
          <c:idx val="0"/>
          <c:order val="0"/>
          <c:tx>
            <c:v>Private Rent</c:v>
          </c:tx>
          <c:spPr>
            <a:solidFill>
              <a:srgbClr val="E3631E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B4F2-422A-B8F4-C130A6399DEC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B4F2-422A-B8F4-C130A6399DEC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B4F2-422A-B8F4-C130A6399DEC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B4F2-422A-B8F4-C130A6399DEC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B4F2-422A-B8F4-C130A6399DEC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B4F2-422A-B8F4-C130A6399DEC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B4F2-422A-B8F4-C130A6399DEC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B4F2-422A-B8F4-C130A6399DEC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B4F2-422A-B8F4-C130A6399DEC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B4F2-422A-B8F4-C130A6399DEC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B4F2-422A-B8F4-C130A6399DEC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B4F2-422A-B8F4-C130A6399DEC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B4F2-422A-B8F4-C130A6399DEC}"/>
              </c:ext>
            </c:extLst>
          </c:dPt>
          <c:cat>
            <c:strRef>
              <c:f>('3_8'!$B$15,'3_8'!$B$18,'3_8'!$B$20,'3_8'!$B$13,'3_8'!$B$19,'3_8'!$B$14,'3_8'!$B$21,'3_8'!$B$22,'3_8'!$B$26,'3_8'!$B$23,'3_8'!$B$25,'3_8'!$B$24)</c:f>
              <c:strCache>
                <c:ptCount val="12"/>
                <c:pt idx="0">
                  <c:v>Northern Ireland</c:v>
                </c:pt>
                <c:pt idx="1">
                  <c:v>North East</c:v>
                </c:pt>
                <c:pt idx="2">
                  <c:v>Yorkshire and the Humber</c:v>
                </c:pt>
                <c:pt idx="3">
                  <c:v>Wales</c:v>
                </c:pt>
                <c:pt idx="4">
                  <c:v>North West</c:v>
                </c:pt>
                <c:pt idx="5">
                  <c:v>Scotland</c:v>
                </c:pt>
                <c:pt idx="6">
                  <c:v>East Midlands</c:v>
                </c:pt>
                <c:pt idx="7">
                  <c:v>West Midlands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('3_8'!$E$15,'3_8'!$E$18,'3_8'!$E$20,'3_8'!$E$13,'3_8'!$E$19,'3_8'!$E$14,'3_8'!$E$21,'3_8'!$E$22,'3_8'!$E$26,'3_8'!$E$23,'3_8'!$E$25,'3_8'!$E$24)</c:f>
              <c:numCache>
                <c:formatCode>0</c:formatCode>
                <c:ptCount val="12"/>
                <c:pt idx="0">
                  <c:v>97</c:v>
                </c:pt>
                <c:pt idx="1">
                  <c:v>105</c:v>
                </c:pt>
                <c:pt idx="2">
                  <c:v>115</c:v>
                </c:pt>
                <c:pt idx="3">
                  <c:v>104</c:v>
                </c:pt>
                <c:pt idx="4">
                  <c:v>123</c:v>
                </c:pt>
                <c:pt idx="5">
                  <c:v>115</c:v>
                </c:pt>
                <c:pt idx="6">
                  <c:v>121</c:v>
                </c:pt>
                <c:pt idx="7">
                  <c:v>127</c:v>
                </c:pt>
                <c:pt idx="8">
                  <c:v>142</c:v>
                </c:pt>
                <c:pt idx="9">
                  <c:v>161</c:v>
                </c:pt>
                <c:pt idx="10">
                  <c:v>184</c:v>
                </c:pt>
                <c:pt idx="11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B4F2-422A-B8F4-C130A6399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6026136"/>
        <c:axId val="586044168"/>
      </c:barChart>
      <c:scatterChart>
        <c:scatterStyle val="lineMarker"/>
        <c:varyColors val="0"/>
        <c:ser>
          <c:idx val="1"/>
          <c:order val="1"/>
          <c:tx>
            <c:v>United Kingdom</c:v>
          </c:tx>
          <c:spPr>
            <a:ln>
              <a:solidFill>
                <a:srgbClr val="00437B"/>
              </a:solidFill>
            </a:ln>
          </c:spPr>
          <c:marker>
            <c:symbol val="none"/>
          </c:marker>
          <c:xVal>
            <c:numRef>
              <c:f>('3_8'!$E$9,'3_8'!$E$9)</c:f>
              <c:numCache>
                <c:formatCode>0</c:formatCode>
                <c:ptCount val="2"/>
                <c:pt idx="0">
                  <c:v>138</c:v>
                </c:pt>
                <c:pt idx="1">
                  <c:v>138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E-B4F2-422A-B8F4-C130A6399D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037504"/>
        <c:axId val="586048480"/>
      </c:scatterChart>
      <c:catAx>
        <c:axId val="586026136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586044168"/>
        <c:crosses val="autoZero"/>
        <c:auto val="1"/>
        <c:lblAlgn val="ctr"/>
        <c:lblOffset val="100"/>
        <c:noMultiLvlLbl val="0"/>
      </c:catAx>
      <c:valAx>
        <c:axId val="586044168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en-US" b="0">
                    <a:solidFill>
                      <a:schemeClr val="bg1">
                        <a:lumMod val="50000"/>
                      </a:schemeClr>
                    </a:solidFill>
                  </a:rPr>
                  <a:t>Private</a:t>
                </a:r>
                <a:r>
                  <a:rPr lang="en-US" b="0" baseline="0">
                    <a:solidFill>
                      <a:schemeClr val="bg1">
                        <a:lumMod val="50000"/>
                      </a:schemeClr>
                    </a:solidFill>
                  </a:rPr>
                  <a:t> Rent </a:t>
                </a:r>
                <a:endParaRPr lang="en-US" b="0">
                  <a:solidFill>
                    <a:schemeClr val="bg1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457242241102644"/>
              <c:y val="0.9496369014862374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586026136"/>
        <c:crosses val="autoZero"/>
        <c:crossBetween val="between"/>
      </c:valAx>
      <c:valAx>
        <c:axId val="586048480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586037504"/>
        <c:crosses val="max"/>
        <c:crossBetween val="midCat"/>
      </c:valAx>
      <c:valAx>
        <c:axId val="586037504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586048480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n>
            <a:noFill/>
          </a:ln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5746887408304731"/>
          <c:y val="2.0929248250748319E-2"/>
          <c:w val="0.68860916343604917"/>
          <c:h val="0.86260990425842154"/>
        </c:manualLayout>
      </c:layout>
      <c:barChart>
        <c:barDir val="bar"/>
        <c:grouping val="clustered"/>
        <c:varyColors val="0"/>
        <c:ser>
          <c:idx val="0"/>
          <c:order val="0"/>
          <c:tx>
            <c:v>Mortgage Payment</c:v>
          </c:tx>
          <c:spPr>
            <a:solidFill>
              <a:srgbClr val="00437B"/>
            </a:solidFill>
          </c:spPr>
          <c:invertIfNegative val="0"/>
          <c:dPt>
            <c:idx val="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16F6-41C2-8284-6CDCD561D1CB}"/>
              </c:ext>
            </c:extLst>
          </c:dPt>
          <c:dPt>
            <c:idx val="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1-16F6-41C2-8284-6CDCD561D1CB}"/>
              </c:ext>
            </c:extLst>
          </c:dPt>
          <c:dPt>
            <c:idx val="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16F6-41C2-8284-6CDCD561D1CB}"/>
              </c:ext>
            </c:extLst>
          </c:dPt>
          <c:dPt>
            <c:idx val="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3-16F6-41C2-8284-6CDCD561D1CB}"/>
              </c:ext>
            </c:extLst>
          </c:dPt>
          <c:dPt>
            <c:idx val="4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16F6-41C2-8284-6CDCD561D1CB}"/>
              </c:ext>
            </c:extLst>
          </c:dPt>
          <c:dPt>
            <c:idx val="5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5-16F6-41C2-8284-6CDCD561D1CB}"/>
              </c:ext>
            </c:extLst>
          </c:dPt>
          <c:dPt>
            <c:idx val="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6-16F6-41C2-8284-6CDCD561D1CB}"/>
              </c:ext>
            </c:extLst>
          </c:dPt>
          <c:dPt>
            <c:idx val="7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7-16F6-41C2-8284-6CDCD561D1CB}"/>
              </c:ext>
            </c:extLst>
          </c:dPt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8-16F6-41C2-8284-6CDCD561D1CB}"/>
              </c:ext>
            </c:extLst>
          </c:dPt>
          <c:dPt>
            <c:idx val="9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9-16F6-41C2-8284-6CDCD561D1CB}"/>
              </c:ext>
            </c:extLst>
          </c:dPt>
          <c:dPt>
            <c:idx val="10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A-16F6-41C2-8284-6CDCD561D1CB}"/>
              </c:ext>
            </c:extLst>
          </c:dPt>
          <c:dPt>
            <c:idx val="11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B-16F6-41C2-8284-6CDCD561D1CB}"/>
              </c:ext>
            </c:extLst>
          </c:dPt>
          <c:dPt>
            <c:idx val="12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C-16F6-41C2-8284-6CDCD561D1CB}"/>
              </c:ext>
            </c:extLst>
          </c:dPt>
          <c:cat>
            <c:strRef>
              <c:f>('3_8'!$B$18,'3_8'!$B$15,'3_8'!$B$13,'3_8'!$B$19,'3_8'!$B$20,'3_8'!$B$22,'3_8'!$B$21,'3_8'!$B$14,'3_8'!$B$26,'3_8'!$B$23,'3_8'!$B$25,'3_8'!$B$24)</c:f>
              <c:strCache>
                <c:ptCount val="12"/>
                <c:pt idx="0">
                  <c:v>North East</c:v>
                </c:pt>
                <c:pt idx="1">
                  <c:v>Northern Ireland</c:v>
                </c:pt>
                <c:pt idx="2">
                  <c:v>Wales</c:v>
                </c:pt>
                <c:pt idx="3">
                  <c:v>North West</c:v>
                </c:pt>
                <c:pt idx="4">
                  <c:v>Yorkshire and the Humber</c:v>
                </c:pt>
                <c:pt idx="5">
                  <c:v>West Midlands</c:v>
                </c:pt>
                <c:pt idx="6">
                  <c:v>East Midlands</c:v>
                </c:pt>
                <c:pt idx="7">
                  <c:v>Scotland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('3_8'!$G$18,'3_8'!$G$15,'3_8'!$G$13,'3_8'!$G$19,'3_8'!$G$20,'3_8'!$G$22,'3_8'!$G$21,'3_8'!$G$14,'3_8'!$G$26,'3_8'!$G$23,'3_8'!$G$25,'3_8'!$G$24)</c:f>
              <c:numCache>
                <c:formatCode>0</c:formatCode>
                <c:ptCount val="12"/>
                <c:pt idx="0">
                  <c:v>115</c:v>
                </c:pt>
                <c:pt idx="1">
                  <c:v>112</c:v>
                </c:pt>
                <c:pt idx="2">
                  <c:v>125</c:v>
                </c:pt>
                <c:pt idx="3">
                  <c:v>131</c:v>
                </c:pt>
                <c:pt idx="4">
                  <c:v>123</c:v>
                </c:pt>
                <c:pt idx="5">
                  <c:v>127</c:v>
                </c:pt>
                <c:pt idx="6">
                  <c:v>121</c:v>
                </c:pt>
                <c:pt idx="7">
                  <c:v>120</c:v>
                </c:pt>
                <c:pt idx="8">
                  <c:v>147</c:v>
                </c:pt>
                <c:pt idx="9">
                  <c:v>166</c:v>
                </c:pt>
                <c:pt idx="10">
                  <c:v>184</c:v>
                </c:pt>
                <c:pt idx="11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16F6-41C2-8284-6CDCD561D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6044952"/>
        <c:axId val="586043384"/>
      </c:barChart>
      <c:scatterChart>
        <c:scatterStyle val="lineMarker"/>
        <c:varyColors val="0"/>
        <c:ser>
          <c:idx val="1"/>
          <c:order val="1"/>
          <c:tx>
            <c:v>United Kingdom</c:v>
          </c:tx>
          <c:spPr>
            <a:ln>
              <a:solidFill>
                <a:srgbClr val="E3631E"/>
              </a:solidFill>
            </a:ln>
          </c:spPr>
          <c:marker>
            <c:symbol val="none"/>
          </c:marker>
          <c:xVal>
            <c:numRef>
              <c:f>('3_8'!$G$9,'3_8'!$G$9)</c:f>
              <c:numCache>
                <c:formatCode>0</c:formatCode>
                <c:ptCount val="2"/>
                <c:pt idx="0">
                  <c:v>140</c:v>
                </c:pt>
                <c:pt idx="1">
                  <c:v>140</c:v>
                </c:pt>
              </c:numCache>
            </c:numRef>
          </c:xVal>
          <c:yVal>
            <c:numLit>
              <c:formatCode>General</c:formatCode>
              <c:ptCount val="2"/>
              <c:pt idx="0">
                <c:v>0</c:v>
              </c:pt>
              <c:pt idx="1">
                <c:v>1</c:v>
              </c:pt>
            </c:numLit>
          </c:yVal>
          <c:smooth val="0"/>
          <c:extLst>
            <c:ext xmlns:c16="http://schemas.microsoft.com/office/drawing/2014/chart" uri="{C3380CC4-5D6E-409C-BE32-E72D297353CC}">
              <c16:uniqueId val="{0000000E-16F6-41C2-8284-6CDCD561D1C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86046912"/>
        <c:axId val="586045344"/>
      </c:scatterChart>
      <c:catAx>
        <c:axId val="586044952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586043384"/>
        <c:crosses val="autoZero"/>
        <c:auto val="1"/>
        <c:lblAlgn val="ctr"/>
        <c:lblOffset val="100"/>
        <c:noMultiLvlLbl val="0"/>
      </c:catAx>
      <c:valAx>
        <c:axId val="58604338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>
                  <a:defRPr b="0"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en-US" b="0">
                    <a:solidFill>
                      <a:schemeClr val="bg1">
                        <a:lumMod val="50000"/>
                      </a:schemeClr>
                    </a:solidFill>
                  </a:rPr>
                  <a:t>Mortgage Payment</a:t>
                </a:r>
                <a:r>
                  <a:rPr lang="en-US" b="0" baseline="0">
                    <a:solidFill>
                      <a:schemeClr val="bg1">
                        <a:lumMod val="50000"/>
                      </a:schemeClr>
                    </a:solidFill>
                  </a:rPr>
                  <a:t> </a:t>
                </a:r>
                <a:endParaRPr lang="en-US" b="0">
                  <a:solidFill>
                    <a:schemeClr val="bg1">
                      <a:lumMod val="50000"/>
                    </a:schemeClr>
                  </a:solidFill>
                </a:endParaRPr>
              </a:p>
            </c:rich>
          </c:tx>
          <c:layout>
            <c:manualLayout>
              <c:xMode val="edge"/>
              <c:yMode val="edge"/>
              <c:x val="0.457242241102644"/>
              <c:y val="0.94963690148623747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spPr>
          <a:ln>
            <a:solidFill>
              <a:schemeClr val="bg1">
                <a:lumMod val="65000"/>
              </a:schemeClr>
            </a:solidFill>
          </a:ln>
        </c:spPr>
        <c:txPr>
          <a:bodyPr/>
          <a:lstStyle/>
          <a:p>
            <a:pPr>
              <a:defRPr>
                <a:solidFill>
                  <a:schemeClr val="bg1">
                    <a:lumMod val="50000"/>
                  </a:schemeClr>
                </a:solidFill>
              </a:defRPr>
            </a:pPr>
            <a:endParaRPr lang="en-US"/>
          </a:p>
        </c:txPr>
        <c:crossAx val="586044952"/>
        <c:crosses val="autoZero"/>
        <c:crossBetween val="between"/>
      </c:valAx>
      <c:valAx>
        <c:axId val="586045344"/>
        <c:scaling>
          <c:orientation val="minMax"/>
          <c:max val="1"/>
        </c:scaling>
        <c:delete val="1"/>
        <c:axPos val="r"/>
        <c:numFmt formatCode="General" sourceLinked="1"/>
        <c:majorTickMark val="out"/>
        <c:minorTickMark val="none"/>
        <c:tickLblPos val="nextTo"/>
        <c:crossAx val="586046912"/>
        <c:crosses val="max"/>
        <c:crossBetween val="midCat"/>
      </c:valAx>
      <c:valAx>
        <c:axId val="586046912"/>
        <c:scaling>
          <c:orientation val="minMax"/>
        </c:scaling>
        <c:delete val="1"/>
        <c:axPos val="b"/>
        <c:numFmt formatCode="0" sourceLinked="1"/>
        <c:majorTickMark val="out"/>
        <c:minorTickMark val="none"/>
        <c:tickLblPos val="nextTo"/>
        <c:crossAx val="586045344"/>
        <c:crosses val="autoZero"/>
        <c:crossBetween val="midCat"/>
      </c:valAx>
    </c:plotArea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n>
            <a:noFill/>
          </a:ln>
          <a:latin typeface="Arial" panose="020B0604020202020204" pitchFamily="34" charset="0"/>
          <a:cs typeface="Arial" panose="020B060402020202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Repayment Mortgage Cost</c:v>
          </c:tx>
          <c:spPr>
            <a:solidFill>
              <a:srgbClr val="00437B"/>
            </a:solidFill>
            <a:ln>
              <a:noFill/>
            </a:ln>
            <a:effectLst/>
          </c:spPr>
          <c:invertIfNegative val="0"/>
          <c:cat>
            <c:strRef>
              <c:f>('3_8'!$B$18,'3_8'!$B$15,'3_8'!$B$13,'3_8'!$B$19,'3_8'!$B$20,'3_8'!$B$22,'3_8'!$B$21,'3_8'!$B$14,'3_8'!$B$9,'3_8'!$B$26,'3_8'!$B$23,'3_8'!$B$25,'3_8'!$B$24)</c:f>
              <c:strCache>
                <c:ptCount val="13"/>
                <c:pt idx="0">
                  <c:v>North East</c:v>
                </c:pt>
                <c:pt idx="1">
                  <c:v>Northern Ireland</c:v>
                </c:pt>
                <c:pt idx="2">
                  <c:v>Wales</c:v>
                </c:pt>
                <c:pt idx="3">
                  <c:v>North West</c:v>
                </c:pt>
                <c:pt idx="4">
                  <c:v>Yorkshire and the Humber</c:v>
                </c:pt>
                <c:pt idx="5">
                  <c:v>West Midlands</c:v>
                </c:pt>
                <c:pt idx="6">
                  <c:v>East Midlands</c:v>
                </c:pt>
                <c:pt idx="7">
                  <c:v>Scotland</c:v>
                </c:pt>
                <c:pt idx="8">
                  <c:v>United Kingdom</c:v>
                </c:pt>
                <c:pt idx="9">
                  <c:v>South West</c:v>
                </c:pt>
                <c:pt idx="10">
                  <c:v>East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('3_8'!$G$18,'3_8'!$G$15,'3_8'!$G$13,'3_8'!$G$19,'3_8'!$G$20,'3_8'!$G$22,'3_8'!$G$21,'3_8'!$G$14,'3_8'!$G$9,'3_8'!$G$26,'3_8'!$G$23,'3_8'!$G$25,'3_8'!$G$24)</c:f>
              <c:numCache>
                <c:formatCode>0</c:formatCode>
                <c:ptCount val="13"/>
                <c:pt idx="0">
                  <c:v>115</c:v>
                </c:pt>
                <c:pt idx="1">
                  <c:v>112</c:v>
                </c:pt>
                <c:pt idx="2">
                  <c:v>125</c:v>
                </c:pt>
                <c:pt idx="3">
                  <c:v>131</c:v>
                </c:pt>
                <c:pt idx="4">
                  <c:v>123</c:v>
                </c:pt>
                <c:pt idx="5">
                  <c:v>127</c:v>
                </c:pt>
                <c:pt idx="6">
                  <c:v>121</c:v>
                </c:pt>
                <c:pt idx="7">
                  <c:v>120</c:v>
                </c:pt>
                <c:pt idx="8">
                  <c:v>140</c:v>
                </c:pt>
                <c:pt idx="9">
                  <c:v>147</c:v>
                </c:pt>
                <c:pt idx="10">
                  <c:v>166</c:v>
                </c:pt>
                <c:pt idx="11">
                  <c:v>184</c:v>
                </c:pt>
                <c:pt idx="12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5EA-488A-B80E-0729DC9468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6041032"/>
        <c:axId val="586042992"/>
      </c:barChart>
      <c:catAx>
        <c:axId val="58604103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42992"/>
        <c:crosses val="autoZero"/>
        <c:auto val="1"/>
        <c:lblAlgn val="ctr"/>
        <c:lblOffset val="100"/>
        <c:noMultiLvlLbl val="0"/>
      </c:catAx>
      <c:valAx>
        <c:axId val="58604299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Median Weekly mortgage</a:t>
                </a:r>
                <a:r>
                  <a:rPr lang="en-GB" baseline="0"/>
                  <a:t> payment (£)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22749663375347035"/>
              <c:y val="0.87815157278873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4103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Private Rent </c:v>
          </c:tx>
          <c:spPr>
            <a:solidFill>
              <a:srgbClr val="E3631E"/>
            </a:solidFill>
            <a:ln>
              <a:noFill/>
            </a:ln>
            <a:effectLst/>
          </c:spPr>
          <c:invertIfNegative val="0"/>
          <c:cat>
            <c:strRef>
              <c:f>('3_8'!$B$15,'3_8'!$B$18,'3_8'!$B$20,'3_8'!$B$13,'3_8'!$B$19,'3_8'!$B$14,'3_8'!$B$21,'3_8'!$B$22,'3_8'!$B$9,'3_8'!$B$26,'3_8'!$B$23,'3_8'!$B$25,'3_8'!$B$24)</c:f>
              <c:strCache>
                <c:ptCount val="13"/>
                <c:pt idx="0">
                  <c:v>Northern Ireland</c:v>
                </c:pt>
                <c:pt idx="1">
                  <c:v>North East</c:v>
                </c:pt>
                <c:pt idx="2">
                  <c:v>Yorkshire and the Humber</c:v>
                </c:pt>
                <c:pt idx="3">
                  <c:v>Wales</c:v>
                </c:pt>
                <c:pt idx="4">
                  <c:v>North West</c:v>
                </c:pt>
                <c:pt idx="5">
                  <c:v>Scotland</c:v>
                </c:pt>
                <c:pt idx="6">
                  <c:v>East Midlands</c:v>
                </c:pt>
                <c:pt idx="7">
                  <c:v>West Midlands</c:v>
                </c:pt>
                <c:pt idx="8">
                  <c:v>United Kingdom</c:v>
                </c:pt>
                <c:pt idx="9">
                  <c:v>South West</c:v>
                </c:pt>
                <c:pt idx="10">
                  <c:v>East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('3_8'!$E$15,'3_8'!$E$18,'3_8'!$E$20,'3_8'!$E$13,'3_8'!$E$19,'3_8'!$E$14,'3_8'!$E$21,'3_8'!$E$22,'3_8'!$E$9,'3_8'!$E$26,'3_8'!$E$23,'3_8'!$E$25,'3_8'!$E$24)</c:f>
              <c:numCache>
                <c:formatCode>0</c:formatCode>
                <c:ptCount val="13"/>
                <c:pt idx="0">
                  <c:v>97</c:v>
                </c:pt>
                <c:pt idx="1">
                  <c:v>105</c:v>
                </c:pt>
                <c:pt idx="2">
                  <c:v>115</c:v>
                </c:pt>
                <c:pt idx="3">
                  <c:v>104</c:v>
                </c:pt>
                <c:pt idx="4">
                  <c:v>123</c:v>
                </c:pt>
                <c:pt idx="5">
                  <c:v>115</c:v>
                </c:pt>
                <c:pt idx="6">
                  <c:v>121</c:v>
                </c:pt>
                <c:pt idx="7">
                  <c:v>127</c:v>
                </c:pt>
                <c:pt idx="8">
                  <c:v>138</c:v>
                </c:pt>
                <c:pt idx="9">
                  <c:v>142</c:v>
                </c:pt>
                <c:pt idx="10">
                  <c:v>161</c:v>
                </c:pt>
                <c:pt idx="11">
                  <c:v>184</c:v>
                </c:pt>
                <c:pt idx="12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F72-4CD9-B990-C6BD0C0F7F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6048088"/>
        <c:axId val="586036328"/>
      </c:barChart>
      <c:catAx>
        <c:axId val="5860480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36328"/>
        <c:crosses val="autoZero"/>
        <c:auto val="1"/>
        <c:lblAlgn val="ctr"/>
        <c:lblOffset val="100"/>
        <c:noMultiLvlLbl val="0"/>
      </c:catAx>
      <c:valAx>
        <c:axId val="58603632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0" i="0" baseline="0">
                    <a:effectLst/>
                  </a:rPr>
                  <a:t>Median Weekly rent payment (£)</a:t>
                </a:r>
                <a:endParaRPr lang="en-GB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1941722461407501"/>
              <c:y val="0.89630076992536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480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Social Rent</c:v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cat>
            <c:strRef>
              <c:f>('3_8'!$B$14,'3_8'!$B$15,'3_8'!$B$20,'3_8'!$B$18,'3_8'!$B$21,'3_8'!$B$19,'3_8'!$B$13,'3_8'!$B$22,'3_8'!$B$9,'3_8'!$B$26,'3_8'!$B$23,'3_8'!$B$25,'3_8'!$B$24)</c:f>
              <c:strCache>
                <c:ptCount val="13"/>
                <c:pt idx="0">
                  <c:v>Scotland</c:v>
                </c:pt>
                <c:pt idx="1">
                  <c:v>Northern Ireland</c:v>
                </c:pt>
                <c:pt idx="2">
                  <c:v>Yorkshire and the Humber</c:v>
                </c:pt>
                <c:pt idx="3">
                  <c:v>North East</c:v>
                </c:pt>
                <c:pt idx="4">
                  <c:v>East Midlands</c:v>
                </c:pt>
                <c:pt idx="5">
                  <c:v>North West</c:v>
                </c:pt>
                <c:pt idx="6">
                  <c:v>Wales</c:v>
                </c:pt>
                <c:pt idx="7">
                  <c:v>West Midlands</c:v>
                </c:pt>
                <c:pt idx="8">
                  <c:v>United Kingdom</c:v>
                </c:pt>
                <c:pt idx="9">
                  <c:v>South West</c:v>
                </c:pt>
                <c:pt idx="10">
                  <c:v>East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('3_8'!$C$14,'3_8'!$C$15,'3_8'!$C$20,'3_8'!$C$18,'3_8'!$C$21,'3_8'!$C$19,'3_8'!$C$13,'3_8'!$C$22,'3_8'!$C$9,'3_8'!$C$26,'3_8'!$C$23,'3_8'!$C$25,'3_8'!$C$24)</c:f>
              <c:numCache>
                <c:formatCode>0</c:formatCode>
                <c:ptCount val="13"/>
                <c:pt idx="0">
                  <c:v>77</c:v>
                </c:pt>
                <c:pt idx="1">
                  <c:v>79</c:v>
                </c:pt>
                <c:pt idx="2">
                  <c:v>84</c:v>
                </c:pt>
                <c:pt idx="3">
                  <c:v>81</c:v>
                </c:pt>
                <c:pt idx="4">
                  <c:v>85</c:v>
                </c:pt>
                <c:pt idx="5">
                  <c:v>87</c:v>
                </c:pt>
                <c:pt idx="6">
                  <c:v>92</c:v>
                </c:pt>
                <c:pt idx="7">
                  <c:v>91</c:v>
                </c:pt>
                <c:pt idx="8">
                  <c:v>92</c:v>
                </c:pt>
                <c:pt idx="9">
                  <c:v>96</c:v>
                </c:pt>
                <c:pt idx="10">
                  <c:v>100</c:v>
                </c:pt>
                <c:pt idx="11">
                  <c:v>108</c:v>
                </c:pt>
                <c:pt idx="12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BF-47F0-BF1A-69E3C3EBC6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6036720"/>
        <c:axId val="586039464"/>
      </c:barChart>
      <c:catAx>
        <c:axId val="5860367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39464"/>
        <c:crosses val="autoZero"/>
        <c:auto val="1"/>
        <c:lblAlgn val="ctr"/>
        <c:lblOffset val="100"/>
        <c:noMultiLvlLbl val="0"/>
      </c:catAx>
      <c:valAx>
        <c:axId val="58603946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Median Weekly rent payment (£)</a:t>
                </a:r>
                <a:endParaRPr lang="en-GB" sz="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5258659520309049"/>
              <c:y val="0.91600919629320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3672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92376462729019E-2"/>
          <c:y val="0.1599267134864146"/>
          <c:w val="0.59590644488726519"/>
          <c:h val="0.62551877369789666"/>
        </c:manualLayout>
      </c:layout>
      <c:barChart>
        <c:barDir val="bar"/>
        <c:grouping val="clustered"/>
        <c:varyColors val="0"/>
        <c:ser>
          <c:idx val="0"/>
          <c:order val="0"/>
          <c:tx>
            <c:v>Social Rent  </c:v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-18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81C-4521-A10D-C64BC5BD66BD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-13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81C-4521-A10D-C64BC5BD66BD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-10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81C-4521-A10D-C64BC5BD66BD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-9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81C-4521-A10D-C64BC5BD66BD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-4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81C-4521-A10D-C64BC5BD66BD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-3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81C-4521-A10D-C64BC5BD66BD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-3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81C-4521-A10D-C64BC5BD66BD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-2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81C-4521-A10D-C64BC5BD66BD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+1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81C-4521-A10D-C64BC5BD66BD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+8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81C-4521-A10D-C64BC5BD66BD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+17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81C-4521-A10D-C64BC5BD66BD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+31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81C-4521-A10D-C64BC5BD66B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('3_8'!$B$14,'3_8'!$B$15,'3_8'!$B$20,'3_8'!$B$18,'3_8'!$B$21,'3_8'!$B$13,'3_8'!$B$19,'3_8'!$B$22,'3_8'!$B$26,'3_8'!$B$23,'3_8'!$B$25,'3_8'!$B$24)</c:f>
              <c:strCache>
                <c:ptCount val="12"/>
                <c:pt idx="0">
                  <c:v>Scotland</c:v>
                </c:pt>
                <c:pt idx="1">
                  <c:v>Northern Ireland</c:v>
                </c:pt>
                <c:pt idx="2">
                  <c:v>Yorkshire and the Humber</c:v>
                </c:pt>
                <c:pt idx="3">
                  <c:v>North East</c:v>
                </c:pt>
                <c:pt idx="4">
                  <c:v>East Midlands</c:v>
                </c:pt>
                <c:pt idx="5">
                  <c:v>Wales</c:v>
                </c:pt>
                <c:pt idx="6">
                  <c:v>North West</c:v>
                </c:pt>
                <c:pt idx="7">
                  <c:v>West Midlands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('3_8'!$C$14,'3_8'!$C$15,'3_8'!$C$20,'3_8'!$C$18,'3_8'!$C$21,'3_8'!$C$13,'3_8'!$C$19,'3_8'!$C$22,'3_8'!$C$26,'3_8'!$C$23,'3_8'!$C$25,'3_8'!$C$24)</c:f>
              <c:numCache>
                <c:formatCode>0</c:formatCode>
                <c:ptCount val="12"/>
                <c:pt idx="0">
                  <c:v>77</c:v>
                </c:pt>
                <c:pt idx="1">
                  <c:v>79</c:v>
                </c:pt>
                <c:pt idx="2">
                  <c:v>84</c:v>
                </c:pt>
                <c:pt idx="3">
                  <c:v>81</c:v>
                </c:pt>
                <c:pt idx="4">
                  <c:v>85</c:v>
                </c:pt>
                <c:pt idx="5">
                  <c:v>92</c:v>
                </c:pt>
                <c:pt idx="6">
                  <c:v>87</c:v>
                </c:pt>
                <c:pt idx="7">
                  <c:v>91</c:v>
                </c:pt>
                <c:pt idx="8">
                  <c:v>96</c:v>
                </c:pt>
                <c:pt idx="9">
                  <c:v>100</c:v>
                </c:pt>
                <c:pt idx="10">
                  <c:v>108</c:v>
                </c:pt>
                <c:pt idx="11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81C-4521-A10D-C64BC5BD66BD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86037112"/>
        <c:axId val="586038680"/>
      </c:barChart>
      <c:catAx>
        <c:axId val="586037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outerShdw sx="1000" sy="1000" algn="ctr" rotWithShape="0">
              <a:srgbClr val="000000"/>
            </a:outerShdw>
            <a:softEdge rad="12700"/>
          </a:effectLst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38680"/>
        <c:crossesAt val="92"/>
        <c:auto val="0"/>
        <c:lblAlgn val="l"/>
        <c:lblOffset val="100"/>
        <c:noMultiLvlLbl val="0"/>
      </c:catAx>
      <c:valAx>
        <c:axId val="586038680"/>
        <c:scaling>
          <c:orientation val="minMax"/>
          <c:max val="132"/>
          <c:min val="62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Social Rent (£)  </a:t>
                </a:r>
              </a:p>
            </c:rich>
          </c:tx>
          <c:layout>
            <c:manualLayout>
              <c:xMode val="edge"/>
              <c:yMode val="edge"/>
              <c:x val="0.42772568128998473"/>
              <c:y val="0.88260471797018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37112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791363059233857"/>
          <c:y val="2.7331763490574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4583200325992014"/>
          <c:y val="0.12672863540252477"/>
          <c:w val="0.60894199374497693"/>
          <c:h val="0.64829508261402125"/>
        </c:manualLayout>
      </c:layout>
      <c:barChart>
        <c:barDir val="bar"/>
        <c:grouping val="clustered"/>
        <c:varyColors val="0"/>
        <c:ser>
          <c:idx val="0"/>
          <c:order val="0"/>
          <c:tx>
            <c:v>Private Rent  </c:v>
          </c:tx>
          <c:spPr>
            <a:solidFill>
              <a:srgbClr val="E3631E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-41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D416-4B7C-BFBF-CD4EC0C02B5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D416-4B7C-BFBF-CD4EC0C02B5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-33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D416-4B7C-BFBF-CD4EC0C02B5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-28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D416-4B7C-BFBF-CD4EC0C02B5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-22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D416-4B7C-BFBF-CD4EC0C02B5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-22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D416-4B7C-BFBF-CD4EC0C02B5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-16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D416-4B7C-BFBF-CD4EC0C02B5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-10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D416-4B7C-BFBF-CD4EC0C02B5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+10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D416-4B7C-BFBF-CD4EC0C02B5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+13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D416-4B7C-BFBF-CD4EC0C02B5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+41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D416-4B7C-BFBF-CD4EC0C02B56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+116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416-4B7C-BFBF-CD4EC0C02B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('3_8'!$B$15,'3_8'!$B$18,'3_8'!$B$20,'3_8'!$B$13,'3_8'!$B$14,'3_8'!$B$19,'3_8'!$B$21,'3_8'!$B$22,'3_8'!$B$26,'3_8'!$B$23,'3_8'!$B$25,'3_8'!$B$24)</c:f>
              <c:strCache>
                <c:ptCount val="12"/>
                <c:pt idx="0">
                  <c:v>Northern Ireland</c:v>
                </c:pt>
                <c:pt idx="1">
                  <c:v>North East</c:v>
                </c:pt>
                <c:pt idx="2">
                  <c:v>Yorkshire and the Humber</c:v>
                </c:pt>
                <c:pt idx="3">
                  <c:v>Wales</c:v>
                </c:pt>
                <c:pt idx="4">
                  <c:v>Scotland</c:v>
                </c:pt>
                <c:pt idx="5">
                  <c:v>North West</c:v>
                </c:pt>
                <c:pt idx="6">
                  <c:v>East Midlands</c:v>
                </c:pt>
                <c:pt idx="7">
                  <c:v>West Midlands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('3_8'!$E$15,'3_8'!$E$18,'3_8'!$E$20,'3_8'!$E$13,'3_8'!$E$14,'3_8'!$E$19,'3_8'!$E$21,'3_8'!$E$22,'3_8'!$E$26,'3_8'!$E$23,'3_8'!$E$25,'3_8'!$E$24)</c:f>
              <c:numCache>
                <c:formatCode>0</c:formatCode>
                <c:ptCount val="12"/>
                <c:pt idx="0">
                  <c:v>97</c:v>
                </c:pt>
                <c:pt idx="1">
                  <c:v>105</c:v>
                </c:pt>
                <c:pt idx="2">
                  <c:v>115</c:v>
                </c:pt>
                <c:pt idx="3">
                  <c:v>104</c:v>
                </c:pt>
                <c:pt idx="4">
                  <c:v>115</c:v>
                </c:pt>
                <c:pt idx="5">
                  <c:v>123</c:v>
                </c:pt>
                <c:pt idx="6">
                  <c:v>121</c:v>
                </c:pt>
                <c:pt idx="7">
                  <c:v>127</c:v>
                </c:pt>
                <c:pt idx="8">
                  <c:v>142</c:v>
                </c:pt>
                <c:pt idx="9">
                  <c:v>161</c:v>
                </c:pt>
                <c:pt idx="10">
                  <c:v>184</c:v>
                </c:pt>
                <c:pt idx="11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416-4B7C-BFBF-CD4EC0C02B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6041816"/>
        <c:axId val="586042208"/>
      </c:barChart>
      <c:catAx>
        <c:axId val="5860418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42208"/>
        <c:crossesAt val="137"/>
        <c:auto val="0"/>
        <c:lblAlgn val="l"/>
        <c:lblOffset val="100"/>
        <c:noMultiLvlLbl val="0"/>
      </c:catAx>
      <c:valAx>
        <c:axId val="586042208"/>
        <c:scaling>
          <c:orientation val="minMax"/>
          <c:max val="270"/>
          <c:min val="8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Privatel Rent (£)  </a:t>
                </a:r>
              </a:p>
            </c:rich>
          </c:tx>
          <c:layout>
            <c:manualLayout>
              <c:xMode val="edge"/>
              <c:yMode val="edge"/>
              <c:x val="0.42772568128998473"/>
              <c:y val="0.88260471797018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41816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Mortgage Payment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4697960088452034"/>
          <c:y val="0.14494989306703018"/>
          <c:w val="0.59590644488726519"/>
          <c:h val="0.62551877369789666"/>
        </c:manualLayout>
      </c:layout>
      <c:barChart>
        <c:barDir val="bar"/>
        <c:grouping val="clustered"/>
        <c:varyColors val="0"/>
        <c:ser>
          <c:idx val="1"/>
          <c:order val="0"/>
          <c:tx>
            <c:v>Mortgate Payment </c:v>
          </c:tx>
          <c:spPr>
            <a:solidFill>
              <a:srgbClr val="00437B"/>
            </a:solidFill>
            <a:ln>
              <a:noFill/>
            </a:ln>
            <a:effectLst/>
          </c:spPr>
          <c:invertIfNegative val="0"/>
          <c:cat>
            <c:strRef>
              <c:f>('3_8'!$B$18,'3_8'!$B$13,'3_8'!$B$15,'3_8'!$B$19,'3_8'!$B$20,'3_8'!$B$22,'3_8'!$B$21,'3_8'!$B$14,'3_8'!$B$26,'3_8'!$B$23,'3_8'!$B$25,'3_8'!$B$24)</c:f>
              <c:strCache>
                <c:ptCount val="12"/>
                <c:pt idx="0">
                  <c:v>North East</c:v>
                </c:pt>
                <c:pt idx="1">
                  <c:v>Wales</c:v>
                </c:pt>
                <c:pt idx="2">
                  <c:v>Northern Ireland</c:v>
                </c:pt>
                <c:pt idx="3">
                  <c:v>North West</c:v>
                </c:pt>
                <c:pt idx="4">
                  <c:v>Yorkshire and the Humber</c:v>
                </c:pt>
                <c:pt idx="5">
                  <c:v>West Midlands</c:v>
                </c:pt>
                <c:pt idx="6">
                  <c:v>East Midlands</c:v>
                </c:pt>
                <c:pt idx="7">
                  <c:v>Scotland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('3_8'!$G$18,'3_8'!$G$13,'3_8'!$G$15,'3_8'!$G$19,'3_8'!$G$20,'3_8'!$G$22,'3_8'!$G$21,'3_8'!$G$14,'3_8'!$G$26,'3_8'!$G$23,'3_8'!$G$25,'3_8'!$G$24)</c:f>
              <c:numCache>
                <c:formatCode>0</c:formatCode>
                <c:ptCount val="12"/>
                <c:pt idx="0">
                  <c:v>115</c:v>
                </c:pt>
                <c:pt idx="1">
                  <c:v>125</c:v>
                </c:pt>
                <c:pt idx="2">
                  <c:v>112</c:v>
                </c:pt>
                <c:pt idx="3">
                  <c:v>131</c:v>
                </c:pt>
                <c:pt idx="4">
                  <c:v>123</c:v>
                </c:pt>
                <c:pt idx="5">
                  <c:v>127</c:v>
                </c:pt>
                <c:pt idx="6">
                  <c:v>121</c:v>
                </c:pt>
                <c:pt idx="7">
                  <c:v>120</c:v>
                </c:pt>
                <c:pt idx="8">
                  <c:v>147</c:v>
                </c:pt>
                <c:pt idx="9">
                  <c:v>166</c:v>
                </c:pt>
                <c:pt idx="10">
                  <c:v>184</c:v>
                </c:pt>
                <c:pt idx="11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E21-4AC1-AA4C-8CE638AF6BA1}"/>
            </c:ext>
          </c:extLst>
        </c:ser>
        <c:ser>
          <c:idx val="0"/>
          <c:order val="1"/>
          <c:tx>
            <c:v>Mortgate Payment </c:v>
          </c:tx>
          <c:spPr>
            <a:solidFill>
              <a:srgbClr val="00437B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-31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E21-4AC1-AA4C-8CE638AF6BA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E21-4AC1-AA4C-8CE638AF6BA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-24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E21-4AC1-AA4C-8CE638AF6BA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-18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E21-4AC1-AA4C-8CE638AF6BA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-20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E21-4AC1-AA4C-8CE638AF6BA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-18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E21-4AC1-AA4C-8CE638AF6BA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-18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E21-4AC1-AA4C-8CE638AF6BA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-14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E21-4AC1-AA4C-8CE638AF6BA1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+1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E21-4AC1-AA4C-8CE638AF6BA1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+20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E21-4AC1-AA4C-8CE638AF6BA1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+51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E21-4AC1-AA4C-8CE638AF6BA1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+92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FE21-4AC1-AA4C-8CE638AF6BA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('3_8'!$B$18,'3_8'!$B$13,'3_8'!$B$15,'3_8'!$B$19,'3_8'!$B$20,'3_8'!$B$22,'3_8'!$B$21,'3_8'!$B$14,'3_8'!$B$26,'3_8'!$B$23,'3_8'!$B$25,'3_8'!$B$24)</c:f>
              <c:strCache>
                <c:ptCount val="12"/>
                <c:pt idx="0">
                  <c:v>North East</c:v>
                </c:pt>
                <c:pt idx="1">
                  <c:v>Wales</c:v>
                </c:pt>
                <c:pt idx="2">
                  <c:v>Northern Ireland</c:v>
                </c:pt>
                <c:pt idx="3">
                  <c:v>North West</c:v>
                </c:pt>
                <c:pt idx="4">
                  <c:v>Yorkshire and the Humber</c:v>
                </c:pt>
                <c:pt idx="5">
                  <c:v>West Midlands</c:v>
                </c:pt>
                <c:pt idx="6">
                  <c:v>East Midlands</c:v>
                </c:pt>
                <c:pt idx="7">
                  <c:v>Scotland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('3_8'!$G$18,'3_8'!$G$13,'3_8'!$G$15,'3_8'!$G$19,'3_8'!$G$20,'3_8'!$G$22,'3_8'!$G$21,'3_8'!$G$14,'3_8'!$G$26,'3_8'!$G$23,'3_8'!$G$25,'3_8'!$G$24)</c:f>
              <c:numCache>
                <c:formatCode>0</c:formatCode>
                <c:ptCount val="12"/>
                <c:pt idx="0">
                  <c:v>115</c:v>
                </c:pt>
                <c:pt idx="1">
                  <c:v>125</c:v>
                </c:pt>
                <c:pt idx="2">
                  <c:v>112</c:v>
                </c:pt>
                <c:pt idx="3">
                  <c:v>131</c:v>
                </c:pt>
                <c:pt idx="4">
                  <c:v>123</c:v>
                </c:pt>
                <c:pt idx="5">
                  <c:v>127</c:v>
                </c:pt>
                <c:pt idx="6">
                  <c:v>121</c:v>
                </c:pt>
                <c:pt idx="7">
                  <c:v>120</c:v>
                </c:pt>
                <c:pt idx="8">
                  <c:v>147</c:v>
                </c:pt>
                <c:pt idx="9">
                  <c:v>166</c:v>
                </c:pt>
                <c:pt idx="10">
                  <c:v>184</c:v>
                </c:pt>
                <c:pt idx="11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D-FE21-4AC1-AA4C-8CE638AF6BA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6050048"/>
        <c:axId val="586049656"/>
      </c:barChart>
      <c:catAx>
        <c:axId val="58605004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49656"/>
        <c:crossesAt val="138"/>
        <c:auto val="0"/>
        <c:lblAlgn val="l"/>
        <c:lblOffset val="100"/>
        <c:noMultiLvlLbl val="0"/>
      </c:catAx>
      <c:valAx>
        <c:axId val="586049656"/>
        <c:scaling>
          <c:orientation val="minMax"/>
          <c:max val="240"/>
          <c:min val="9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Mortgage</a:t>
                </a:r>
                <a:r>
                  <a:rPr lang="en-US" baseline="0"/>
                  <a:t> Payment </a:t>
                </a:r>
                <a:r>
                  <a:rPr lang="en-US"/>
                  <a:t>(£)  </a:t>
                </a:r>
              </a:p>
            </c:rich>
          </c:tx>
          <c:layout>
            <c:manualLayout>
              <c:xMode val="edge"/>
              <c:yMode val="edge"/>
              <c:x val="0.42772568128998473"/>
              <c:y val="0.88260471797018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5004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92376462729019E-2"/>
          <c:y val="0.1599267134864146"/>
          <c:w val="0.59590644488726519"/>
          <c:h val="0.62551877369789666"/>
        </c:manualLayout>
      </c:layout>
      <c:barChart>
        <c:barDir val="bar"/>
        <c:grouping val="clustered"/>
        <c:varyColors val="0"/>
        <c:ser>
          <c:idx val="0"/>
          <c:order val="0"/>
          <c:tx>
            <c:v>Social Rent  </c:v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-18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FAE9-43D5-8658-7E883E31389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-13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FAE9-43D5-8658-7E883E31389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-10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FAE9-43D5-8658-7E883E31389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-9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FAE9-43D5-8658-7E883E31389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£88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FAE9-43D5-8658-7E883E31389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£89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FAE9-43D5-8658-7E883E31389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£89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FAE9-43D5-8658-7E883E31389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£90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FAE9-43D5-8658-7E883E31389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£93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FAE9-43D5-8658-7E883E31389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£100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FAE9-43D5-8658-7E883E313893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£109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FAE9-43D5-8658-7E883E313893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£123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FAE9-43D5-8658-7E883E31389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('3_8'!$B$14,'3_8'!$B$15,'3_8'!$B$20,'3_8'!$B$18,'3_8'!$B$21,'3_8'!$B$13,'3_8'!$B$19,'3_8'!$B$22,'3_8'!$B$26,'3_8'!$B$23,'3_8'!$B$25,'3_8'!$B$24)</c:f>
              <c:strCache>
                <c:ptCount val="12"/>
                <c:pt idx="0">
                  <c:v>Scotland</c:v>
                </c:pt>
                <c:pt idx="1">
                  <c:v>Northern Ireland</c:v>
                </c:pt>
                <c:pt idx="2">
                  <c:v>Yorkshire and the Humber</c:v>
                </c:pt>
                <c:pt idx="3">
                  <c:v>North East</c:v>
                </c:pt>
                <c:pt idx="4">
                  <c:v>East Midlands</c:v>
                </c:pt>
                <c:pt idx="5">
                  <c:v>Wales</c:v>
                </c:pt>
                <c:pt idx="6">
                  <c:v>North West</c:v>
                </c:pt>
                <c:pt idx="7">
                  <c:v>West Midlands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('3_8'!$C$36,'3_8'!$C$37,'3_8'!$C$42,'3_8'!$C$40,'3_8'!$C$43,'3_8'!$C$35,'3_8'!$C$41,'3_8'!$C$44,'3_8'!$C$48,'3_8'!$C$45,'3_8'!$C$47,'3_8'!$C$46)</c:f>
              <c:numCache>
                <c:formatCode>0</c:formatCode>
                <c:ptCount val="12"/>
                <c:pt idx="0">
                  <c:v>-15</c:v>
                </c:pt>
                <c:pt idx="1">
                  <c:v>-13</c:v>
                </c:pt>
                <c:pt idx="2">
                  <c:v>-8</c:v>
                </c:pt>
                <c:pt idx="3">
                  <c:v>-11</c:v>
                </c:pt>
                <c:pt idx="4">
                  <c:v>-7</c:v>
                </c:pt>
                <c:pt idx="5">
                  <c:v>0</c:v>
                </c:pt>
                <c:pt idx="6">
                  <c:v>-5</c:v>
                </c:pt>
                <c:pt idx="7">
                  <c:v>-1</c:v>
                </c:pt>
                <c:pt idx="8">
                  <c:v>4</c:v>
                </c:pt>
                <c:pt idx="9">
                  <c:v>8</c:v>
                </c:pt>
                <c:pt idx="10">
                  <c:v>16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AE9-43D5-8658-7E883E31389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86050440"/>
        <c:axId val="586050832"/>
      </c:barChart>
      <c:catAx>
        <c:axId val="5860504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outerShdw sx="1000" sy="1000" algn="ctr" rotWithShape="0">
              <a:srgbClr val="000000"/>
            </a:outerShdw>
            <a:softEdge rad="12700"/>
          </a:effectLst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50832"/>
        <c:crossesAt val="0"/>
        <c:auto val="0"/>
        <c:lblAlgn val="l"/>
        <c:lblOffset val="100"/>
        <c:noMultiLvlLbl val="0"/>
      </c:catAx>
      <c:valAx>
        <c:axId val="586050832"/>
        <c:scaling>
          <c:orientation val="minMax"/>
          <c:max val="40"/>
          <c:min val="-3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Social Rent (£)  </a:t>
                </a:r>
              </a:p>
            </c:rich>
          </c:tx>
          <c:layout>
            <c:manualLayout>
              <c:xMode val="edge"/>
              <c:yMode val="edge"/>
              <c:x val="0.42772568128998473"/>
              <c:y val="0.88260471797018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5044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3.2019957901301944E-2"/>
          <c:y val="0.18241775201167873"/>
          <c:w val="0.95646578683571981"/>
          <c:h val="0.63236365142701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'3_7'!$B$11</c:f>
              <c:strCache>
                <c:ptCount val="1"/>
                <c:pt idx="0">
                  <c:v>2008/09</c:v>
                </c:pt>
              </c:strCache>
            </c:strRef>
          </c:tx>
          <c:spPr>
            <a:solidFill>
              <a:srgbClr val="A1ACCA"/>
            </a:solidFill>
            <a:ln w="12700">
              <a:noFill/>
              <a:prstDash val="solid"/>
            </a:ln>
          </c:spPr>
          <c:invertIfNegative val="0"/>
          <c:cat>
            <c:strRef>
              <c:f>('3_7'!$B$13:$B$19,'3_7'!$B$13:$B$19,'3_7'!$B$13:$B$19,'3_7'!$B$13:$B$19)</c:f>
              <c:strCache>
                <c:ptCount val="2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  <c:pt idx="7">
                  <c:v>16-24</c:v>
                </c:pt>
                <c:pt idx="8">
                  <c:v>25-34</c:v>
                </c:pt>
                <c:pt idx="9">
                  <c:v>35-44</c:v>
                </c:pt>
                <c:pt idx="10">
                  <c:v>45-54</c:v>
                </c:pt>
                <c:pt idx="11">
                  <c:v>55-64</c:v>
                </c:pt>
                <c:pt idx="12">
                  <c:v>65+</c:v>
                </c:pt>
                <c:pt idx="14">
                  <c:v>16-24</c:v>
                </c:pt>
                <c:pt idx="15">
                  <c:v>25-34</c:v>
                </c:pt>
                <c:pt idx="16">
                  <c:v>35-44</c:v>
                </c:pt>
                <c:pt idx="17">
                  <c:v>45-54</c:v>
                </c:pt>
                <c:pt idx="18">
                  <c:v>55-64</c:v>
                </c:pt>
                <c:pt idx="19">
                  <c:v>65+</c:v>
                </c:pt>
                <c:pt idx="21">
                  <c:v>16-24</c:v>
                </c:pt>
                <c:pt idx="22">
                  <c:v>25-34</c:v>
                </c:pt>
                <c:pt idx="23">
                  <c:v>35-44</c:v>
                </c:pt>
                <c:pt idx="24">
                  <c:v>45-54</c:v>
                </c:pt>
                <c:pt idx="25">
                  <c:v>55-64</c:v>
                </c:pt>
                <c:pt idx="26">
                  <c:v>65+</c:v>
                </c:pt>
              </c:strCache>
            </c:strRef>
          </c:cat>
          <c:val>
            <c:numRef>
              <c:f>('3_7'!$C$13:$C$19,'3_7'!$D$13:$D$19,'3_7'!$E$13:$E$19,'3_7'!$F$13:$F$19)</c:f>
              <c:numCache>
                <c:formatCode>0</c:formatCode>
                <c:ptCount val="28"/>
                <c:pt idx="0">
                  <c:v>2</c:v>
                </c:pt>
                <c:pt idx="1">
                  <c:v>3</c:v>
                </c:pt>
                <c:pt idx="2">
                  <c:v>8</c:v>
                </c:pt>
                <c:pt idx="3">
                  <c:v>22</c:v>
                </c:pt>
                <c:pt idx="4">
                  <c:v>52</c:v>
                </c:pt>
                <c:pt idx="5">
                  <c:v>68</c:v>
                </c:pt>
                <c:pt idx="7">
                  <c:v>17</c:v>
                </c:pt>
                <c:pt idx="8">
                  <c:v>47</c:v>
                </c:pt>
                <c:pt idx="9">
                  <c:v>60</c:v>
                </c:pt>
                <c:pt idx="10">
                  <c:v>52</c:v>
                </c:pt>
                <c:pt idx="11">
                  <c:v>26</c:v>
                </c:pt>
                <c:pt idx="12">
                  <c:v>4</c:v>
                </c:pt>
                <c:pt idx="14">
                  <c:v>24</c:v>
                </c:pt>
                <c:pt idx="15">
                  <c:v>17</c:v>
                </c:pt>
                <c:pt idx="16">
                  <c:v>17</c:v>
                </c:pt>
                <c:pt idx="17">
                  <c:v>16</c:v>
                </c:pt>
                <c:pt idx="18">
                  <c:v>16</c:v>
                </c:pt>
                <c:pt idx="19">
                  <c:v>22</c:v>
                </c:pt>
                <c:pt idx="21">
                  <c:v>58</c:v>
                </c:pt>
                <c:pt idx="22">
                  <c:v>33</c:v>
                </c:pt>
                <c:pt idx="23">
                  <c:v>15</c:v>
                </c:pt>
                <c:pt idx="24">
                  <c:v>10</c:v>
                </c:pt>
                <c:pt idx="25">
                  <c:v>7</c:v>
                </c:pt>
                <c:pt idx="2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4-443A-A308-723EF6E59D61}"/>
            </c:ext>
          </c:extLst>
        </c:ser>
        <c:ser>
          <c:idx val="1"/>
          <c:order val="1"/>
          <c:tx>
            <c:strRef>
              <c:f>'3_7'!$B$20</c:f>
              <c:strCache>
                <c:ptCount val="1"/>
                <c:pt idx="0">
                  <c:v>2018/19</c:v>
                </c:pt>
              </c:strCache>
            </c:strRef>
          </c:tx>
          <c:spPr>
            <a:solidFill>
              <a:srgbClr val="00437B"/>
            </a:solidFill>
            <a:ln w="12700">
              <a:noFill/>
              <a:prstDash val="solid"/>
            </a:ln>
          </c:spPr>
          <c:invertIfNegative val="0"/>
          <c:cat>
            <c:strRef>
              <c:f>('3_7'!$B$13:$B$19,'3_7'!$B$13:$B$19,'3_7'!$B$13:$B$19,'3_7'!$B$13:$B$19)</c:f>
              <c:strCache>
                <c:ptCount val="27"/>
                <c:pt idx="0">
                  <c:v>16-24</c:v>
                </c:pt>
                <c:pt idx="1">
                  <c:v>25-34</c:v>
                </c:pt>
                <c:pt idx="2">
                  <c:v>35-44</c:v>
                </c:pt>
                <c:pt idx="3">
                  <c:v>45-54</c:v>
                </c:pt>
                <c:pt idx="4">
                  <c:v>55-64</c:v>
                </c:pt>
                <c:pt idx="5">
                  <c:v>65+</c:v>
                </c:pt>
                <c:pt idx="7">
                  <c:v>16-24</c:v>
                </c:pt>
                <c:pt idx="8">
                  <c:v>25-34</c:v>
                </c:pt>
                <c:pt idx="9">
                  <c:v>35-44</c:v>
                </c:pt>
                <c:pt idx="10">
                  <c:v>45-54</c:v>
                </c:pt>
                <c:pt idx="11">
                  <c:v>55-64</c:v>
                </c:pt>
                <c:pt idx="12">
                  <c:v>65+</c:v>
                </c:pt>
                <c:pt idx="14">
                  <c:v>16-24</c:v>
                </c:pt>
                <c:pt idx="15">
                  <c:v>25-34</c:v>
                </c:pt>
                <c:pt idx="16">
                  <c:v>35-44</c:v>
                </c:pt>
                <c:pt idx="17">
                  <c:v>45-54</c:v>
                </c:pt>
                <c:pt idx="18">
                  <c:v>55-64</c:v>
                </c:pt>
                <c:pt idx="19">
                  <c:v>65+</c:v>
                </c:pt>
                <c:pt idx="21">
                  <c:v>16-24</c:v>
                </c:pt>
                <c:pt idx="22">
                  <c:v>25-34</c:v>
                </c:pt>
                <c:pt idx="23">
                  <c:v>35-44</c:v>
                </c:pt>
                <c:pt idx="24">
                  <c:v>45-54</c:v>
                </c:pt>
                <c:pt idx="25">
                  <c:v>55-64</c:v>
                </c:pt>
                <c:pt idx="26">
                  <c:v>65+</c:v>
                </c:pt>
              </c:strCache>
            </c:strRef>
          </c:cat>
          <c:val>
            <c:numRef>
              <c:f>('3_7'!$C$22:$C$28,'3_7'!$D$22:$D$28,'3_7'!$E$22:$E$28,'3_7'!$F$22:$F$28)</c:f>
              <c:numCache>
                <c:formatCode>0</c:formatCode>
                <c:ptCount val="28"/>
                <c:pt idx="0">
                  <c:v>1</c:v>
                </c:pt>
                <c:pt idx="1">
                  <c:v>3</c:v>
                </c:pt>
                <c:pt idx="2">
                  <c:v>7</c:v>
                </c:pt>
                <c:pt idx="3">
                  <c:v>22</c:v>
                </c:pt>
                <c:pt idx="4">
                  <c:v>47</c:v>
                </c:pt>
                <c:pt idx="5">
                  <c:v>74</c:v>
                </c:pt>
                <c:pt idx="7">
                  <c:v>8</c:v>
                </c:pt>
                <c:pt idx="8">
                  <c:v>40</c:v>
                </c:pt>
                <c:pt idx="9">
                  <c:v>49</c:v>
                </c:pt>
                <c:pt idx="10">
                  <c:v>46</c:v>
                </c:pt>
                <c:pt idx="11">
                  <c:v>26</c:v>
                </c:pt>
                <c:pt idx="12">
                  <c:v>3</c:v>
                </c:pt>
                <c:pt idx="14">
                  <c:v>18</c:v>
                </c:pt>
                <c:pt idx="15">
                  <c:v>15</c:v>
                </c:pt>
                <c:pt idx="16">
                  <c:v>17</c:v>
                </c:pt>
                <c:pt idx="17">
                  <c:v>18</c:v>
                </c:pt>
                <c:pt idx="18">
                  <c:v>18</c:v>
                </c:pt>
                <c:pt idx="19">
                  <c:v>17</c:v>
                </c:pt>
                <c:pt idx="21">
                  <c:v>73</c:v>
                </c:pt>
                <c:pt idx="22">
                  <c:v>43</c:v>
                </c:pt>
                <c:pt idx="23">
                  <c:v>27</c:v>
                </c:pt>
                <c:pt idx="24">
                  <c:v>15</c:v>
                </c:pt>
                <c:pt idx="25">
                  <c:v>9</c:v>
                </c:pt>
                <c:pt idx="26">
                  <c:v>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F34-443A-A308-723EF6E59D6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6033976"/>
        <c:axId val="586034760"/>
      </c:barChart>
      <c:catAx>
        <c:axId val="58603397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6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 sz="900">
                <a:solidFill>
                  <a:srgbClr val="7F7F7F"/>
                </a:solidFill>
              </a:defRPr>
            </a:pPr>
            <a:endParaRPr lang="en-US"/>
          </a:p>
        </c:txPr>
        <c:crossAx val="586034760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6034760"/>
        <c:scaling>
          <c:orientation val="minMax"/>
          <c:max val="100"/>
        </c:scaling>
        <c:delete val="0"/>
        <c:axPos val="l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 algn="ctr">
                  <a:defRPr sz="900">
                    <a:solidFill>
                      <a:schemeClr val="bg1">
                        <a:lumMod val="50000"/>
                      </a:schemeClr>
                    </a:solidFill>
                  </a:defRPr>
                </a:pPr>
                <a:r>
                  <a:rPr lang="en-GB" sz="1000">
                    <a:solidFill>
                      <a:schemeClr val="bg1">
                        <a:lumMod val="50000"/>
                      </a:schemeClr>
                    </a:solidFill>
                  </a:rPr>
                  <a:t>Percentage of households</a:t>
                </a:r>
              </a:p>
            </c:rich>
          </c:tx>
          <c:layout>
            <c:manualLayout>
              <c:xMode val="edge"/>
              <c:yMode val="edge"/>
              <c:x val="4.190431641589356E-3"/>
              <c:y val="2.8203999032986291E-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rgbClr val="A6A6A6"/>
            </a:solidFill>
            <a:prstDash val="solid"/>
          </a:ln>
        </c:spPr>
        <c:txPr>
          <a:bodyPr rot="0" vert="horz"/>
          <a:lstStyle/>
          <a:p>
            <a:pPr>
              <a:defRPr sz="900">
                <a:solidFill>
                  <a:srgbClr val="7F7F7F"/>
                </a:solidFill>
              </a:defRPr>
            </a:pPr>
            <a:endParaRPr lang="en-US"/>
          </a:p>
        </c:txPr>
        <c:crossAx val="586033976"/>
        <c:crosses val="autoZero"/>
        <c:crossBetween val="between"/>
        <c:majorUnit val="20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 sz="1000" b="0">
                <a:solidFill>
                  <a:srgbClr val="7F7F7F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 sz="1000" b="0">
                <a:solidFill>
                  <a:srgbClr val="7F7F7F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82879249499753138"/>
          <c:y val="6.2197817378090844E-3"/>
          <c:w val="0.15372750188404669"/>
          <c:h val="0.13991573421743334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1000" b="0">
              <a:solidFill>
                <a:sysClr val="windowText" lastClr="000000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37791363059233857"/>
          <c:y val="2.733176349057466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4583200325992014"/>
          <c:y val="0.12672863540252477"/>
          <c:w val="0.60894199374497693"/>
          <c:h val="0.64829508261402125"/>
        </c:manualLayout>
      </c:layout>
      <c:barChart>
        <c:barDir val="bar"/>
        <c:grouping val="clustered"/>
        <c:varyColors val="0"/>
        <c:ser>
          <c:idx val="0"/>
          <c:order val="0"/>
          <c:tx>
            <c:v>Private Rent  </c:v>
          </c:tx>
          <c:spPr>
            <a:solidFill>
              <a:srgbClr val="E3631E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-41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1A86-4C85-92C7-12EC062489C1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1A86-4C85-92C7-12EC062489C1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-33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1A86-4C85-92C7-12EC062489C1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-28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1A86-4C85-92C7-12EC062489C1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-22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1A86-4C85-92C7-12EC062489C1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-22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1A86-4C85-92C7-12EC062489C1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-16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1A86-4C85-92C7-12EC062489C1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-10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1A86-4C85-92C7-12EC062489C1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+10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1A86-4C85-92C7-12EC062489C1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+13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1A86-4C85-92C7-12EC062489C1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+41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1A86-4C85-92C7-12EC062489C1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+116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86-4C85-92C7-12EC062489C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('3_8'!$B$15,'3_8'!$B$18,'3_8'!$B$20,'3_8'!$B$13,'3_8'!$B$14,'3_8'!$B$19,'3_8'!$B$21,'3_8'!$B$22,'3_8'!$B$26,'3_8'!$B$23,'3_8'!$B$25,'3_8'!$B$24)</c:f>
              <c:strCache>
                <c:ptCount val="12"/>
                <c:pt idx="0">
                  <c:v>Northern Ireland</c:v>
                </c:pt>
                <c:pt idx="1">
                  <c:v>North East</c:v>
                </c:pt>
                <c:pt idx="2">
                  <c:v>Yorkshire and the Humber</c:v>
                </c:pt>
                <c:pt idx="3">
                  <c:v>Wales</c:v>
                </c:pt>
                <c:pt idx="4">
                  <c:v>Scotland</c:v>
                </c:pt>
                <c:pt idx="5">
                  <c:v>North West</c:v>
                </c:pt>
                <c:pt idx="6">
                  <c:v>East Midlands</c:v>
                </c:pt>
                <c:pt idx="7">
                  <c:v>West Midlands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('3_8'!$D$37,'3_8'!$D$40,'3_8'!$D$42,'3_8'!$D$35,'3_8'!$D$36,'3_8'!$D$41,'3_8'!$D$43,'3_8'!$D$44,'3_8'!$D$48,'3_8'!$D$45,'3_8'!$D$47,'3_8'!$D$46)</c:f>
              <c:numCache>
                <c:formatCode>0</c:formatCode>
                <c:ptCount val="12"/>
                <c:pt idx="0">
                  <c:v>-41</c:v>
                </c:pt>
                <c:pt idx="1">
                  <c:v>-33</c:v>
                </c:pt>
                <c:pt idx="2">
                  <c:v>-23</c:v>
                </c:pt>
                <c:pt idx="3">
                  <c:v>-34</c:v>
                </c:pt>
                <c:pt idx="4">
                  <c:v>-23</c:v>
                </c:pt>
                <c:pt idx="5">
                  <c:v>-15</c:v>
                </c:pt>
                <c:pt idx="6">
                  <c:v>-17</c:v>
                </c:pt>
                <c:pt idx="7">
                  <c:v>-11</c:v>
                </c:pt>
                <c:pt idx="8">
                  <c:v>4</c:v>
                </c:pt>
                <c:pt idx="9">
                  <c:v>23</c:v>
                </c:pt>
                <c:pt idx="10">
                  <c:v>46</c:v>
                </c:pt>
                <c:pt idx="11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A86-4C85-92C7-12EC062489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6029272"/>
        <c:axId val="586051224"/>
      </c:barChart>
      <c:catAx>
        <c:axId val="5860292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51224"/>
        <c:crossesAt val="0"/>
        <c:auto val="0"/>
        <c:lblAlgn val="l"/>
        <c:lblOffset val="100"/>
        <c:noMultiLvlLbl val="0"/>
      </c:catAx>
      <c:valAx>
        <c:axId val="586051224"/>
        <c:scaling>
          <c:orientation val="minMax"/>
          <c:max val="120"/>
          <c:min val="-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Privatel Rent (£)  </a:t>
                </a:r>
              </a:p>
            </c:rich>
          </c:tx>
          <c:layout>
            <c:manualLayout>
              <c:xMode val="edge"/>
              <c:yMode val="edge"/>
              <c:x val="0.42772568128998473"/>
              <c:y val="0.88260471797018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29272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Mortgage Payment  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4697960088452034"/>
          <c:y val="0.14494989306703018"/>
          <c:w val="0.59590644488726519"/>
          <c:h val="0.62551877369789666"/>
        </c:manualLayout>
      </c:layout>
      <c:barChart>
        <c:barDir val="bar"/>
        <c:grouping val="clustered"/>
        <c:varyColors val="0"/>
        <c:ser>
          <c:idx val="0"/>
          <c:order val="0"/>
          <c:tx>
            <c:v>Mortgate Payment </c:v>
          </c:tx>
          <c:spPr>
            <a:solidFill>
              <a:srgbClr val="00437B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£107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BCCA-44D9-BC7D-88F8A1D906B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£114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BCCA-44D9-BC7D-88F8A1D906B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£114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BCCA-44D9-BC7D-88F8A1D906B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£115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BCCA-44D9-BC7D-88F8A1D906B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£118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BCCA-44D9-BC7D-88F8A1D906B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£120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BCCA-44D9-BC7D-88F8A1D906BF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£123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BCCA-44D9-BC7D-88F8A1D906BF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£124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BCCA-44D9-BC7D-88F8A1D906BF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£139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BCCA-44D9-BC7D-88F8A1D906BF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£158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BCCA-44D9-BC7D-88F8A1D906BF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£189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BCCA-44D9-BC7D-88F8A1D906BF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£230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BCCA-44D9-BC7D-88F8A1D906B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('3_8'!$B$18,'3_8'!$B$13,'3_8'!$B$15,'3_8'!$B$19,'3_8'!$B$20,'3_8'!$B$22,'3_8'!$B$21,'3_8'!$B$14,'3_8'!$B$26,'3_8'!$B$23,'3_8'!$B$25,'3_8'!$B$24)</c:f>
              <c:strCache>
                <c:ptCount val="12"/>
                <c:pt idx="0">
                  <c:v>North East</c:v>
                </c:pt>
                <c:pt idx="1">
                  <c:v>Wales</c:v>
                </c:pt>
                <c:pt idx="2">
                  <c:v>Northern Ireland</c:v>
                </c:pt>
                <c:pt idx="3">
                  <c:v>North West</c:v>
                </c:pt>
                <c:pt idx="4">
                  <c:v>Yorkshire and the Humber</c:v>
                </c:pt>
                <c:pt idx="5">
                  <c:v>West Midlands</c:v>
                </c:pt>
                <c:pt idx="6">
                  <c:v>East Midlands</c:v>
                </c:pt>
                <c:pt idx="7">
                  <c:v>Scotland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('3_8'!$E$40,'3_8'!$E$35,'3_8'!$E$37,'3_8'!$E$41,'3_8'!$E$42,'3_8'!$E$44,'3_8'!$E$43,'3_8'!$E$36,'3_8'!$E$48,'3_8'!$E$45,'3_8'!$E$47,'3_8'!$E$46)</c:f>
              <c:numCache>
                <c:formatCode>0</c:formatCode>
                <c:ptCount val="12"/>
                <c:pt idx="0">
                  <c:v>-25</c:v>
                </c:pt>
                <c:pt idx="1">
                  <c:v>-15</c:v>
                </c:pt>
                <c:pt idx="2">
                  <c:v>-28</c:v>
                </c:pt>
                <c:pt idx="3">
                  <c:v>-9</c:v>
                </c:pt>
                <c:pt idx="4">
                  <c:v>-17</c:v>
                </c:pt>
                <c:pt idx="5">
                  <c:v>-13</c:v>
                </c:pt>
                <c:pt idx="6">
                  <c:v>-19</c:v>
                </c:pt>
                <c:pt idx="7">
                  <c:v>-20</c:v>
                </c:pt>
                <c:pt idx="8">
                  <c:v>7</c:v>
                </c:pt>
                <c:pt idx="9">
                  <c:v>26</c:v>
                </c:pt>
                <c:pt idx="10">
                  <c:v>44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CA-44D9-BC7D-88F8A1D906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5991640"/>
        <c:axId val="585987720"/>
      </c:barChart>
      <c:catAx>
        <c:axId val="58599164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7720"/>
        <c:crossesAt val="0"/>
        <c:auto val="0"/>
        <c:lblAlgn val="l"/>
        <c:lblOffset val="100"/>
        <c:noMultiLvlLbl val="0"/>
      </c:catAx>
      <c:valAx>
        <c:axId val="585987720"/>
        <c:scaling>
          <c:orientation val="minMax"/>
          <c:max val="100"/>
          <c:min val="-6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Mortgage</a:t>
                </a:r>
                <a:r>
                  <a:rPr lang="en-US" baseline="0"/>
                  <a:t> Payment </a:t>
                </a:r>
                <a:r>
                  <a:rPr lang="en-US"/>
                  <a:t>(£)  </a:t>
                </a:r>
              </a:p>
            </c:rich>
          </c:tx>
          <c:layout>
            <c:manualLayout>
              <c:xMode val="edge"/>
              <c:yMode val="edge"/>
              <c:x val="0.42772568128998473"/>
              <c:y val="0.88260471797018658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1640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Social Rent,</a:t>
            </a:r>
            <a:r>
              <a:rPr lang="en-GB" baseline="0">
                <a:solidFill>
                  <a:sysClr val="windowText" lastClr="000000"/>
                </a:solidFill>
              </a:rPr>
              <a:t> </a:t>
            </a:r>
            <a:r>
              <a:rPr lang="en-GB">
                <a:solidFill>
                  <a:sysClr val="windowText" lastClr="000000"/>
                </a:solidFill>
              </a:rPr>
              <a:t>£ per</a:t>
            </a:r>
            <a:r>
              <a:rPr lang="en-GB" baseline="0">
                <a:solidFill>
                  <a:sysClr val="windowText" lastClr="000000"/>
                </a:solidFill>
              </a:rPr>
              <a:t> week</a:t>
            </a:r>
            <a:r>
              <a:rPr lang="en-GB">
                <a:solidFill>
                  <a:sysClr val="windowText" lastClr="000000"/>
                </a:solidFill>
              </a:rPr>
              <a:t>  </a:t>
            </a:r>
          </a:p>
        </c:rich>
      </c:tx>
      <c:layout>
        <c:manualLayout>
          <c:xMode val="edge"/>
          <c:yMode val="edge"/>
          <c:x val="2.2464740650644188E-2"/>
          <c:y val="2.4202877283789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6.1092376462729019E-2"/>
          <c:y val="0.1091530651603268"/>
          <c:w val="0.65582545440820272"/>
          <c:h val="0.67629227594476016"/>
        </c:manualLayout>
      </c:layout>
      <c:barChart>
        <c:barDir val="bar"/>
        <c:grouping val="clustered"/>
        <c:varyColors val="0"/>
        <c:ser>
          <c:idx val="0"/>
          <c:order val="0"/>
          <c:tx>
            <c:v>Social Rent  </c:v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74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910E-4434-BCD7-A6FBE74C3F33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79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910E-4434-BCD7-A6FBE74C3F33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82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910E-4434-BCD7-A6FBE74C3F33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83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910E-4434-BCD7-A6FBE74C3F33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88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910E-4434-BCD7-A6FBE74C3F33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89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910E-4434-BCD7-A6FBE74C3F33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89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910E-4434-BCD7-A6FBE74C3F33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90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910E-4434-BCD7-A6FBE74C3F33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93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910E-4434-BCD7-A6FBE74C3F33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100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910E-4434-BCD7-A6FBE74C3F33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109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910E-4434-BCD7-A6FBE74C3F33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123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910E-4434-BCD7-A6FBE74C3F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('3_8'!$B$14,'3_8'!$B$15,'3_8'!$B$20,'3_8'!$B$18,'3_8'!$B$21,'3_8'!$B$13,'3_8'!$B$19,'3_8'!$B$22,'3_8'!$B$26,'3_8'!$B$23,'3_8'!$B$25,'3_8'!$B$24)</c:f>
              <c:strCache>
                <c:ptCount val="12"/>
                <c:pt idx="0">
                  <c:v>Scotland</c:v>
                </c:pt>
                <c:pt idx="1">
                  <c:v>Northern Ireland</c:v>
                </c:pt>
                <c:pt idx="2">
                  <c:v>Yorkshire and the Humber</c:v>
                </c:pt>
                <c:pt idx="3">
                  <c:v>North East</c:v>
                </c:pt>
                <c:pt idx="4">
                  <c:v>East Midlands</c:v>
                </c:pt>
                <c:pt idx="5">
                  <c:v>Wales</c:v>
                </c:pt>
                <c:pt idx="6">
                  <c:v>North West</c:v>
                </c:pt>
                <c:pt idx="7">
                  <c:v>West Midlands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('3_8'!$C$36,'3_8'!$C$37,'3_8'!$C$42,'3_8'!$C$40,'3_8'!$C$43,'3_8'!$C$35,'3_8'!$C$41,'3_8'!$C$44,'3_8'!$C$48,'3_8'!$C$45,'3_8'!$C$47,'3_8'!$C$46)</c:f>
              <c:numCache>
                <c:formatCode>0</c:formatCode>
                <c:ptCount val="12"/>
                <c:pt idx="0">
                  <c:v>-15</c:v>
                </c:pt>
                <c:pt idx="1">
                  <c:v>-13</c:v>
                </c:pt>
                <c:pt idx="2">
                  <c:v>-8</c:v>
                </c:pt>
                <c:pt idx="3">
                  <c:v>-11</c:v>
                </c:pt>
                <c:pt idx="4">
                  <c:v>-7</c:v>
                </c:pt>
                <c:pt idx="5">
                  <c:v>0</c:v>
                </c:pt>
                <c:pt idx="6">
                  <c:v>-5</c:v>
                </c:pt>
                <c:pt idx="7">
                  <c:v>-1</c:v>
                </c:pt>
                <c:pt idx="8">
                  <c:v>4</c:v>
                </c:pt>
                <c:pt idx="9">
                  <c:v>8</c:v>
                </c:pt>
                <c:pt idx="10">
                  <c:v>16</c:v>
                </c:pt>
                <c:pt idx="11">
                  <c:v>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910E-4434-BCD7-A6FBE74C3F33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85990464"/>
        <c:axId val="585992424"/>
      </c:barChart>
      <c:catAx>
        <c:axId val="58599046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outerShdw sx="1000" sy="1000" algn="ctr" rotWithShape="0">
              <a:srgbClr val="000000"/>
            </a:outerShdw>
            <a:softEdge rad="12700"/>
          </a:effectLst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2424"/>
        <c:crossesAt val="0"/>
        <c:auto val="0"/>
        <c:lblAlgn val="l"/>
        <c:lblOffset val="100"/>
        <c:noMultiLvlLbl val="0"/>
      </c:catAx>
      <c:valAx>
        <c:axId val="585992424"/>
        <c:scaling>
          <c:orientation val="minMax"/>
          <c:max val="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The deviation from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the UK median social rent amount per week </a:t>
                </a:r>
                <a:r>
                  <a:rPr lang="en-US">
                    <a:solidFill>
                      <a:sysClr val="windowText" lastClr="000000"/>
                    </a:solidFill>
                  </a:rPr>
                  <a:t>(£)  </a:t>
                </a:r>
              </a:p>
            </c:rich>
          </c:tx>
          <c:layout>
            <c:manualLayout>
              <c:xMode val="edge"/>
              <c:yMode val="edge"/>
              <c:x val="1.5921420796482202E-2"/>
              <c:y val="0.859477402515967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0464"/>
        <c:crossesAt val="1"/>
        <c:crossBetween val="between"/>
        <c:majorUnit val="1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Private Rent,</a:t>
            </a:r>
            <a:r>
              <a:rPr lang="en-US" baseline="0">
                <a:solidFill>
                  <a:sysClr val="windowText" lastClr="000000"/>
                </a:solidFill>
              </a:rPr>
              <a:t> </a:t>
            </a:r>
            <a:r>
              <a:rPr lang="en-US">
                <a:solidFill>
                  <a:sysClr val="windowText" lastClr="000000"/>
                </a:solidFill>
              </a:rPr>
              <a:t>£ per week  </a:t>
            </a:r>
          </a:p>
        </c:rich>
      </c:tx>
      <c:layout>
        <c:manualLayout>
          <c:xMode val="edge"/>
          <c:yMode val="edge"/>
          <c:x val="2.4770226458476565E-2"/>
          <c:y val="2.7331691241651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4583200325992014"/>
          <c:y val="0.12672863540252477"/>
          <c:w val="0.60894199374497693"/>
          <c:h val="0.64829508261402125"/>
        </c:manualLayout>
      </c:layout>
      <c:barChart>
        <c:barDir val="bar"/>
        <c:grouping val="clustered"/>
        <c:varyColors val="0"/>
        <c:ser>
          <c:idx val="0"/>
          <c:order val="0"/>
          <c:tx>
            <c:v>Private Rent  </c:v>
          </c:tx>
          <c:spPr>
            <a:solidFill>
              <a:srgbClr val="E3631E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96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705-4889-BAD7-8A51AEF5EE45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104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705-4889-BAD7-8A51AEF5EE45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104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705-4889-BAD7-8A51AEF5EE45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109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705-4889-BAD7-8A51AEF5EE45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705-4889-BAD7-8A51AEF5EE45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705-4889-BAD7-8A51AEF5EE45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121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705-4889-BAD7-8A51AEF5EE45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127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705-4889-BAD7-8A51AEF5EE45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147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705-4889-BAD7-8A51AEF5EE45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150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705-4889-BAD7-8A51AEF5EE45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178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705-4889-BAD7-8A51AEF5EE45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253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705-4889-BAD7-8A51AEF5EE4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('3_8'!$B$15,'3_8'!$B$18,'3_8'!$B$20,'3_8'!$B$13,'3_8'!$B$14,'3_8'!$B$19,'3_8'!$B$21,'3_8'!$B$22,'3_8'!$B$26,'3_8'!$B$23,'3_8'!$B$25,'3_8'!$B$24)</c:f>
              <c:strCache>
                <c:ptCount val="12"/>
                <c:pt idx="0">
                  <c:v>Northern Ireland</c:v>
                </c:pt>
                <c:pt idx="1">
                  <c:v>North East</c:v>
                </c:pt>
                <c:pt idx="2">
                  <c:v>Yorkshire and the Humber</c:v>
                </c:pt>
                <c:pt idx="3">
                  <c:v>Wales</c:v>
                </c:pt>
                <c:pt idx="4">
                  <c:v>Scotland</c:v>
                </c:pt>
                <c:pt idx="5">
                  <c:v>North West</c:v>
                </c:pt>
                <c:pt idx="6">
                  <c:v>East Midlands</c:v>
                </c:pt>
                <c:pt idx="7">
                  <c:v>West Midlands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('3_8'!$D$37,'3_8'!$D$40,'3_8'!$D$42,'3_8'!$D$35,'3_8'!$D$36,'3_8'!$D$41,'3_8'!$D$43,'3_8'!$D$44,'3_8'!$D$48,'3_8'!$D$45,'3_8'!$D$47,'3_8'!$D$46)</c:f>
              <c:numCache>
                <c:formatCode>0</c:formatCode>
                <c:ptCount val="12"/>
                <c:pt idx="0">
                  <c:v>-41</c:v>
                </c:pt>
                <c:pt idx="1">
                  <c:v>-33</c:v>
                </c:pt>
                <c:pt idx="2">
                  <c:v>-23</c:v>
                </c:pt>
                <c:pt idx="3">
                  <c:v>-34</c:v>
                </c:pt>
                <c:pt idx="4">
                  <c:v>-23</c:v>
                </c:pt>
                <c:pt idx="5">
                  <c:v>-15</c:v>
                </c:pt>
                <c:pt idx="6">
                  <c:v>-17</c:v>
                </c:pt>
                <c:pt idx="7">
                  <c:v>-11</c:v>
                </c:pt>
                <c:pt idx="8">
                  <c:v>4</c:v>
                </c:pt>
                <c:pt idx="9">
                  <c:v>23</c:v>
                </c:pt>
                <c:pt idx="10">
                  <c:v>46</c:v>
                </c:pt>
                <c:pt idx="11">
                  <c:v>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705-4889-BAD7-8A51AEF5EE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5995168"/>
        <c:axId val="585997128"/>
      </c:barChart>
      <c:catAx>
        <c:axId val="5859951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7128"/>
        <c:crossesAt val="0"/>
        <c:auto val="0"/>
        <c:lblAlgn val="l"/>
        <c:lblOffset val="100"/>
        <c:noMultiLvlLbl val="0"/>
      </c:catAx>
      <c:valAx>
        <c:axId val="585997128"/>
        <c:scaling>
          <c:orientation val="minMax"/>
          <c:max val="120"/>
          <c:min val="-60"/>
        </c:scaling>
        <c:delete val="0"/>
        <c:axPos val="b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516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Mortgage Payment,</a:t>
            </a:r>
            <a:r>
              <a:rPr lang="en-US" baseline="0">
                <a:solidFill>
                  <a:sysClr val="windowText" lastClr="000000"/>
                </a:solidFill>
              </a:rPr>
              <a:t> </a:t>
            </a:r>
            <a:r>
              <a:rPr lang="en-US">
                <a:solidFill>
                  <a:sysClr val="windowText" lastClr="000000"/>
                </a:solidFill>
              </a:rPr>
              <a:t>£ per week   </a:t>
            </a:r>
          </a:p>
        </c:rich>
      </c:tx>
      <c:layout>
        <c:manualLayout>
          <c:xMode val="edge"/>
          <c:yMode val="edge"/>
          <c:x val="2.1151961091651069E-2"/>
          <c:y val="2.5525688490125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4697950196116589"/>
          <c:y val="0.14494995704379629"/>
          <c:w val="0.59590644488726519"/>
          <c:h val="0.62551877369789666"/>
        </c:manualLayout>
      </c:layout>
      <c:barChart>
        <c:barDir val="bar"/>
        <c:grouping val="clustered"/>
        <c:varyColors val="0"/>
        <c:ser>
          <c:idx val="0"/>
          <c:order val="0"/>
          <c:tx>
            <c:v>Mortgate Payment </c:v>
          </c:tx>
          <c:spPr>
            <a:solidFill>
              <a:srgbClr val="00437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7346012973293692E-3"/>
                  <c:y val="-1.5850270307791727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107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E171-410C-94BC-97D91AD81660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114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E171-410C-94BC-97D91AD81660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114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E171-410C-94BC-97D91AD81660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115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E171-410C-94BC-97D91AD81660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118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E171-410C-94BC-97D91AD81660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120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E171-410C-94BC-97D91AD81660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123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E171-410C-94BC-97D91AD81660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124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E171-410C-94BC-97D91AD81660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139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E171-410C-94BC-97D91AD81660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158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E171-410C-94BC-97D91AD81660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189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E171-410C-94BC-97D91AD81660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230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E171-410C-94BC-97D91AD8166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('3_8'!$B$18,'3_8'!$B$13,'3_8'!$B$15,'3_8'!$B$19,'3_8'!$B$20,'3_8'!$B$22,'3_8'!$B$21,'3_8'!$B$14,'3_8'!$B$26,'3_8'!$B$23,'3_8'!$B$25,'3_8'!$B$24)</c:f>
              <c:strCache>
                <c:ptCount val="12"/>
                <c:pt idx="0">
                  <c:v>North East</c:v>
                </c:pt>
                <c:pt idx="1">
                  <c:v>Wales</c:v>
                </c:pt>
                <c:pt idx="2">
                  <c:v>Northern Ireland</c:v>
                </c:pt>
                <c:pt idx="3">
                  <c:v>North West</c:v>
                </c:pt>
                <c:pt idx="4">
                  <c:v>Yorkshire and the Humber</c:v>
                </c:pt>
                <c:pt idx="5">
                  <c:v>West Midlands</c:v>
                </c:pt>
                <c:pt idx="6">
                  <c:v>East Midlands</c:v>
                </c:pt>
                <c:pt idx="7">
                  <c:v>Scotland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('3_8'!$E$40,'3_8'!$E$35,'3_8'!$E$37,'3_8'!$E$41,'3_8'!$E$42,'3_8'!$E$44,'3_8'!$E$43,'3_8'!$E$36,'3_8'!$E$48,'3_8'!$E$45,'3_8'!$E$47,'3_8'!$E$46)</c:f>
              <c:numCache>
                <c:formatCode>0</c:formatCode>
                <c:ptCount val="12"/>
                <c:pt idx="0">
                  <c:v>-25</c:v>
                </c:pt>
                <c:pt idx="1">
                  <c:v>-15</c:v>
                </c:pt>
                <c:pt idx="2">
                  <c:v>-28</c:v>
                </c:pt>
                <c:pt idx="3">
                  <c:v>-9</c:v>
                </c:pt>
                <c:pt idx="4">
                  <c:v>-17</c:v>
                </c:pt>
                <c:pt idx="5">
                  <c:v>-13</c:v>
                </c:pt>
                <c:pt idx="6">
                  <c:v>-19</c:v>
                </c:pt>
                <c:pt idx="7">
                  <c:v>-20</c:v>
                </c:pt>
                <c:pt idx="8">
                  <c:v>7</c:v>
                </c:pt>
                <c:pt idx="9">
                  <c:v>26</c:v>
                </c:pt>
                <c:pt idx="10">
                  <c:v>44</c:v>
                </c:pt>
                <c:pt idx="11">
                  <c:v>90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E171-410C-94BC-97D91AD816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5989288"/>
        <c:axId val="585986544"/>
      </c:barChart>
      <c:catAx>
        <c:axId val="5859892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6544"/>
        <c:crossesAt val="0"/>
        <c:auto val="0"/>
        <c:lblAlgn val="l"/>
        <c:lblOffset val="100"/>
        <c:noMultiLvlLbl val="0"/>
      </c:catAx>
      <c:valAx>
        <c:axId val="585986544"/>
        <c:scaling>
          <c:orientation val="minMax"/>
          <c:max val="100"/>
          <c:min val="-40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The deviation from the UK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median mortgage amount per week (£).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4.1980806928759856E-3"/>
              <c:y val="0.84121027506465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9288"/>
        <c:crosses val="autoZero"/>
        <c:crossBetween val="between"/>
        <c:majorUnit val="2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GB">
                <a:solidFill>
                  <a:sysClr val="windowText" lastClr="000000"/>
                </a:solidFill>
              </a:rPr>
              <a:t>Social Rent, per</a:t>
            </a:r>
            <a:r>
              <a:rPr lang="en-GB" baseline="0">
                <a:solidFill>
                  <a:sysClr val="windowText" lastClr="000000"/>
                </a:solidFill>
              </a:rPr>
              <a:t> week</a:t>
            </a:r>
            <a:r>
              <a:rPr lang="en-GB">
                <a:solidFill>
                  <a:sysClr val="windowText" lastClr="000000"/>
                </a:solidFill>
              </a:rPr>
              <a:t>  </a:t>
            </a:r>
          </a:p>
        </c:rich>
      </c:tx>
      <c:layout>
        <c:manualLayout>
          <c:xMode val="edge"/>
          <c:yMode val="edge"/>
          <c:x val="2.2464740650644188E-2"/>
          <c:y val="2.42028772837892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0536608650982799"/>
          <c:y val="0.10696718818300463"/>
          <c:w val="0.65582545440820272"/>
          <c:h val="0.67629227594476016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7F7F7F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-20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E3-4145-8D4E-AF0C413D86C4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-14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E3-4145-8D4E-AF0C413D86C4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-11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6E3-4145-8D4E-AF0C413D86C4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-10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E3-4145-8D4E-AF0C413D86C4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-4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E3-4145-8D4E-AF0C413D86C4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-3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E3-4145-8D4E-AF0C413D86C4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-3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6E3-4145-8D4E-AF0C413D86C4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-2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6E3-4145-8D4E-AF0C413D86C4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6E3-4145-8D4E-AF0C413D86C4}"/>
                </c:ext>
              </c:extLst>
            </c:dLbl>
            <c:dLbl>
              <c:idx val="9"/>
              <c:layout>
                <c:manualLayout>
                  <c:x val="2.7505937059051208E-3"/>
                  <c:y val="0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6E3-4145-8D4E-AF0C413D86C4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18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6E3-4145-8D4E-AF0C413D86C4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34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6E3-4145-8D4E-AF0C413D86C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('3_8'!$B$14,'3_8'!$B$15,'3_8'!$B$20,'3_8'!$B$18,'3_8'!$B$21,'3_8'!$B$13,'3_8'!$B$19,'3_8'!$B$22,'3_8'!$B$26,'3_8'!$B$23,'3_8'!$B$25,'3_8'!$B$24)</c:f>
              <c:strCache>
                <c:ptCount val="12"/>
                <c:pt idx="0">
                  <c:v>Scotland</c:v>
                </c:pt>
                <c:pt idx="1">
                  <c:v>Northern Ireland</c:v>
                </c:pt>
                <c:pt idx="2">
                  <c:v>Yorkshire and the Humber</c:v>
                </c:pt>
                <c:pt idx="3">
                  <c:v>North East</c:v>
                </c:pt>
                <c:pt idx="4">
                  <c:v>East Midlands</c:v>
                </c:pt>
                <c:pt idx="5">
                  <c:v>Wales</c:v>
                </c:pt>
                <c:pt idx="6">
                  <c:v>North West</c:v>
                </c:pt>
                <c:pt idx="7">
                  <c:v>West Midlands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 graphs'!$AQ$34,'3_8 graphs'!$AQ$35,'3_8 graphs'!$AQ$40,'3_8 graphs'!$AQ$38,'3_8 graphs'!$AQ$41,'3_8 graphs'!$AQ$33,'3_8 graphs'!$AQ$39,'3_8 graphs'!$AQ$42,'3_8 graphs'!$AQ$46,'3_8 graphs'!$AQ$43,'3_8 graphs'!$AQ$45,'3_8 graphs'!$AQ$44)</c:f>
              <c:numCache>
                <c:formatCode>0%</c:formatCode>
                <c:ptCount val="12"/>
                <c:pt idx="0">
                  <c:v>-0.16304347826086951</c:v>
                </c:pt>
                <c:pt idx="1">
                  <c:v>-0.14130434782608692</c:v>
                </c:pt>
                <c:pt idx="2">
                  <c:v>-8.6956521739130488E-2</c:v>
                </c:pt>
                <c:pt idx="3">
                  <c:v>-0.11956521739130432</c:v>
                </c:pt>
                <c:pt idx="4">
                  <c:v>-7.6086956521739135E-2</c:v>
                </c:pt>
                <c:pt idx="5">
                  <c:v>0</c:v>
                </c:pt>
                <c:pt idx="6">
                  <c:v>-5.4347826086956541E-2</c:v>
                </c:pt>
                <c:pt idx="7">
                  <c:v>-1.0869565217391353E-2</c:v>
                </c:pt>
                <c:pt idx="8">
                  <c:v>4.3478260869565188E-2</c:v>
                </c:pt>
                <c:pt idx="9">
                  <c:v>8.6956521739130377E-2</c:v>
                </c:pt>
                <c:pt idx="10">
                  <c:v>0.17391304347826098</c:v>
                </c:pt>
                <c:pt idx="11">
                  <c:v>0.33695652173913038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Social Rent  </c:v>
                </c15:tx>
              </c15:filteredSeriesTitle>
            </c:ext>
            <c:ext xmlns:c16="http://schemas.microsoft.com/office/drawing/2014/chart" uri="{C3380CC4-5D6E-409C-BE32-E72D297353CC}">
              <c16:uniqueId val="{0000000C-76E3-4145-8D4E-AF0C413D86C4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182"/>
        <c:axId val="585996344"/>
        <c:axId val="585992816"/>
      </c:barChart>
      <c:catAx>
        <c:axId val="5859963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>
            <a:outerShdw sx="1000" sy="1000" algn="ctr" rotWithShape="0">
              <a:srgbClr val="000000"/>
            </a:outerShdw>
            <a:softEdge rad="12700"/>
          </a:effectLst>
        </c:spPr>
        <c:txPr>
          <a:bodyPr rot="0" spcFirstLastPara="1" vertOverflow="ellipsis" wrap="square" anchor="ctr" anchorCtr="0"/>
          <a:lstStyle/>
          <a:p>
            <a:pPr>
              <a:defRPr sz="900" b="0" i="0" u="none" strike="noStrike" kern="1200" baseline="0">
                <a:ln>
                  <a:noFill/>
                </a:ln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2816"/>
        <c:crossesAt val="0"/>
        <c:auto val="0"/>
        <c:lblAlgn val="l"/>
        <c:lblOffset val="100"/>
        <c:noMultiLvlLbl val="0"/>
      </c:catAx>
      <c:valAx>
        <c:axId val="585992816"/>
        <c:scaling>
          <c:orientation val="minMax"/>
          <c:max val="1"/>
          <c:min val="-0.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The deviation from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the UK median social rent %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1.5921420796482202E-2"/>
              <c:y val="0.859477402515967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6344"/>
        <c:crossesAt val="1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Private Rent, per week  </a:t>
            </a:r>
          </a:p>
        </c:rich>
      </c:tx>
      <c:layout>
        <c:manualLayout>
          <c:xMode val="edge"/>
          <c:yMode val="edge"/>
          <c:x val="2.4770226458476565E-2"/>
          <c:y val="2.733169124165138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4583200325992014"/>
          <c:y val="0.12672863540252477"/>
          <c:w val="0.60894199374497693"/>
          <c:h val="0.64829508261402125"/>
        </c:manualLayout>
      </c:layout>
      <c:barChart>
        <c:barDir val="bar"/>
        <c:grouping val="clustered"/>
        <c:varyColors val="0"/>
        <c:ser>
          <c:idx val="0"/>
          <c:order val="0"/>
          <c:tx>
            <c:v>Private Rent  </c:v>
          </c:tx>
          <c:spPr>
            <a:solidFill>
              <a:srgbClr val="E3631E"/>
            </a:solidFill>
            <a:ln>
              <a:noFill/>
            </a:ln>
            <a:effectLst/>
          </c:spPr>
          <c:invertIfNegative val="0"/>
          <c:dLbls>
            <c:dLbl>
              <c:idx val="0"/>
              <c:layout/>
              <c:tx>
                <c:rich>
                  <a:bodyPr/>
                  <a:lstStyle/>
                  <a:p>
                    <a:r>
                      <a:rPr lang="en-US"/>
                      <a:t>-30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81D5-42BF-85C7-92283E2035CF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81D5-42BF-85C7-92283E2035CF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-24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81D5-42BF-85C7-92283E2035CF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-20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81D5-42BF-85C7-92283E2035CF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-16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81D5-42BF-85C7-92283E2035CF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-16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81D5-42BF-85C7-92283E2035CF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-12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81D5-42BF-85C7-92283E2035CF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-7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81D5-42BF-85C7-92283E2035CF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81D5-42BF-85C7-92283E2035CF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9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81D5-42BF-85C7-92283E2035CF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30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81D5-42BF-85C7-92283E2035CF}"/>
                </c:ext>
              </c:extLst>
            </c:dLbl>
            <c:dLbl>
              <c:idx val="11"/>
              <c:tx>
                <c:rich>
                  <a:bodyPr/>
                  <a:lstStyle/>
                  <a:p>
                    <a:r>
                      <a:rPr lang="en-US"/>
                      <a:t>85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1D5-42BF-85C7-92283E2035C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('3_8'!$B$15,'3_8'!$B$18,'3_8'!$B$20,'3_8'!$B$13,'3_8'!$B$14,'3_8'!$B$19,'3_8'!$B$21,'3_8'!$B$22,'3_8'!$B$26,'3_8'!$B$23,'3_8'!$B$25,'3_8'!$B$24)</c:f>
              <c:strCache>
                <c:ptCount val="12"/>
                <c:pt idx="0">
                  <c:v>Northern Ireland</c:v>
                </c:pt>
                <c:pt idx="1">
                  <c:v>North East</c:v>
                </c:pt>
                <c:pt idx="2">
                  <c:v>Yorkshire and the Humber</c:v>
                </c:pt>
                <c:pt idx="3">
                  <c:v>Wales</c:v>
                </c:pt>
                <c:pt idx="4">
                  <c:v>Scotland</c:v>
                </c:pt>
                <c:pt idx="5">
                  <c:v>North West</c:v>
                </c:pt>
                <c:pt idx="6">
                  <c:v>East Midlands</c:v>
                </c:pt>
                <c:pt idx="7">
                  <c:v>West Midlands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 graphs'!$AQ$52,'3_8 graphs'!$AQ$55,'3_8 graphs'!$AQ$57,'3_8 graphs'!$AQ$50,'3_8 graphs'!$AQ$51,'3_8 graphs'!$AQ$56,'3_8 graphs'!$AQ$58,'3_8 graphs'!$AQ$59,'3_8 graphs'!$AQ$63,'3_8 graphs'!$AQ$60,'3_8 graphs'!$AQ$62,'3_8 graphs'!$AQ$61)</c:f>
              <c:numCache>
                <c:formatCode>0%</c:formatCode>
                <c:ptCount val="12"/>
                <c:pt idx="0">
                  <c:v>-0.29710144927536231</c:v>
                </c:pt>
                <c:pt idx="1">
                  <c:v>-0.23913043478260865</c:v>
                </c:pt>
                <c:pt idx="2">
                  <c:v>-0.16666666666666663</c:v>
                </c:pt>
                <c:pt idx="3">
                  <c:v>-0.24637681159420288</c:v>
                </c:pt>
                <c:pt idx="4">
                  <c:v>-0.16666666666666663</c:v>
                </c:pt>
                <c:pt idx="5">
                  <c:v>-0.10869565217391308</c:v>
                </c:pt>
                <c:pt idx="6">
                  <c:v>-0.12318840579710144</c:v>
                </c:pt>
                <c:pt idx="7">
                  <c:v>-7.9710144927536253E-2</c:v>
                </c:pt>
                <c:pt idx="8">
                  <c:v>2.8985507246376718E-2</c:v>
                </c:pt>
                <c:pt idx="9">
                  <c:v>0.16666666666666674</c:v>
                </c:pt>
                <c:pt idx="10">
                  <c:v>0.33333333333333326</c:v>
                </c:pt>
                <c:pt idx="11">
                  <c:v>1.0652173913043477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81D5-42BF-85C7-92283E2035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5990072"/>
        <c:axId val="585988896"/>
      </c:barChart>
      <c:catAx>
        <c:axId val="58599007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88896"/>
        <c:crossesAt val="0"/>
        <c:auto val="0"/>
        <c:lblAlgn val="l"/>
        <c:lblOffset val="100"/>
        <c:noMultiLvlLbl val="0"/>
      </c:catAx>
      <c:valAx>
        <c:axId val="585988896"/>
        <c:scaling>
          <c:orientation val="minMax"/>
          <c:max val="1"/>
          <c:min val="-0.4"/>
        </c:scaling>
        <c:delete val="0"/>
        <c:axPos val="b"/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007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>
                <a:solidFill>
                  <a:sysClr val="windowText" lastClr="000000"/>
                </a:solidFill>
              </a:rPr>
              <a:t>Mortgage Payment, per week</a:t>
            </a:r>
          </a:p>
        </c:rich>
      </c:tx>
      <c:layout>
        <c:manualLayout>
          <c:xMode val="edge"/>
          <c:yMode val="edge"/>
          <c:x val="2.1151961091651069E-2"/>
          <c:y val="2.552568849012537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34697950196116589"/>
          <c:y val="0.14494995704379629"/>
          <c:w val="0.59590644488726519"/>
          <c:h val="0.62551877369789666"/>
        </c:manualLayout>
      </c:layout>
      <c:barChart>
        <c:barDir val="bar"/>
        <c:grouping val="clustered"/>
        <c:varyColors val="0"/>
        <c:ser>
          <c:idx val="0"/>
          <c:order val="0"/>
          <c:tx>
            <c:v>Mortgate Payment </c:v>
          </c:tx>
          <c:spPr>
            <a:solidFill>
              <a:srgbClr val="00437B"/>
            </a:solidFill>
            <a:ln>
              <a:noFill/>
            </a:ln>
            <a:effectLst/>
          </c:spPr>
          <c:invertIfNegative val="0"/>
          <c:dLbls>
            <c:dLbl>
              <c:idx val="0"/>
              <c:layout>
                <c:manualLayout>
                  <c:x val="-5.7346012973293692E-3"/>
                  <c:y val="-1.5850270307791727E-16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-22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6AC-480B-8B5A-D039DBDFBDD6}"/>
                </c:ext>
              </c:extLst>
            </c:dLbl>
            <c:dLbl>
              <c:idx val="1"/>
              <c:layout/>
              <c:tx>
                <c:rich>
                  <a:bodyPr/>
                  <a:lstStyle/>
                  <a:p>
                    <a:r>
                      <a:rPr lang="en-US"/>
                      <a:t>-17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6AC-480B-8B5A-D039DBDFBDD6}"/>
                </c:ext>
              </c:extLst>
            </c:dLbl>
            <c:dLbl>
              <c:idx val="2"/>
              <c:layout/>
              <c:tx>
                <c:rich>
                  <a:bodyPr/>
                  <a:lstStyle/>
                  <a:p>
                    <a:r>
                      <a:rPr lang="en-US"/>
                      <a:t>-17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6AC-480B-8B5A-D039DBDFBDD6}"/>
                </c:ext>
              </c:extLst>
            </c:dLbl>
            <c:dLbl>
              <c:idx val="3"/>
              <c:layout/>
              <c:tx>
                <c:rich>
                  <a:bodyPr/>
                  <a:lstStyle/>
                  <a:p>
                    <a:r>
                      <a:rPr lang="en-US"/>
                      <a:t>-17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6AC-480B-8B5A-D039DBDFBDD6}"/>
                </c:ext>
              </c:extLst>
            </c:dLbl>
            <c:dLbl>
              <c:idx val="4"/>
              <c:layout/>
              <c:tx>
                <c:rich>
                  <a:bodyPr/>
                  <a:lstStyle/>
                  <a:p>
                    <a:r>
                      <a:rPr lang="en-US"/>
                      <a:t>-14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76AC-480B-8B5A-D039DBDFBDD6}"/>
                </c:ext>
              </c:extLst>
            </c:dLbl>
            <c:dLbl>
              <c:idx val="5"/>
              <c:layout/>
              <c:tx>
                <c:rich>
                  <a:bodyPr/>
                  <a:lstStyle/>
                  <a:p>
                    <a:r>
                      <a:rPr lang="en-US"/>
                      <a:t>-13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6AC-480B-8B5A-D039DBDFBDD6}"/>
                </c:ext>
              </c:extLst>
            </c:dLbl>
            <c:dLbl>
              <c:idx val="6"/>
              <c:layout/>
              <c:tx>
                <c:rich>
                  <a:bodyPr/>
                  <a:lstStyle/>
                  <a:p>
                    <a:r>
                      <a:rPr lang="en-US"/>
                      <a:t>-11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6AC-480B-8B5A-D039DBDFBDD6}"/>
                </c:ext>
              </c:extLst>
            </c:dLbl>
            <c:dLbl>
              <c:idx val="7"/>
              <c:layout/>
              <c:tx>
                <c:rich>
                  <a:bodyPr/>
                  <a:lstStyle/>
                  <a:p>
                    <a:r>
                      <a:rPr lang="en-US"/>
                      <a:t>-10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6AC-480B-8B5A-D039DBDFBDD6}"/>
                </c:ext>
              </c:extLst>
            </c:dLbl>
            <c:dLbl>
              <c:idx val="8"/>
              <c:layout/>
              <c:tx>
                <c:rich>
                  <a:bodyPr/>
                  <a:lstStyle/>
                  <a:p>
                    <a:r>
                      <a:rPr lang="en-US"/>
                      <a:t>1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6AC-480B-8B5A-D039DBDFBDD6}"/>
                </c:ext>
              </c:extLst>
            </c:dLbl>
            <c:dLbl>
              <c:idx val="9"/>
              <c:layout/>
              <c:tx>
                <c:rich>
                  <a:bodyPr/>
                  <a:lstStyle/>
                  <a:p>
                    <a:r>
                      <a:rPr lang="en-US"/>
                      <a:t>14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9-76AC-480B-8B5A-D039DBDFBDD6}"/>
                </c:ext>
              </c:extLst>
            </c:dLbl>
            <c:dLbl>
              <c:idx val="10"/>
              <c:layout/>
              <c:tx>
                <c:rich>
                  <a:bodyPr/>
                  <a:lstStyle/>
                  <a:p>
                    <a:r>
                      <a:rPr lang="en-US"/>
                      <a:t>37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A-76AC-480B-8B5A-D039DBDFBDD6}"/>
                </c:ext>
              </c:extLst>
            </c:dLbl>
            <c:dLbl>
              <c:idx val="11"/>
              <c:layout/>
              <c:tx>
                <c:rich>
                  <a:bodyPr/>
                  <a:lstStyle/>
                  <a:p>
                    <a:r>
                      <a:rPr lang="en-US"/>
                      <a:t>67</a:t>
                    </a:r>
                  </a:p>
                </c:rich>
              </c:tx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B-76AC-480B-8B5A-D039DBDFBDD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('3_8'!$B$18,'3_8'!$B$13,'3_8'!$B$15,'3_8'!$B$19,'3_8'!$B$20,'3_8'!$B$22,'3_8'!$B$21,'3_8'!$B$14,'3_8'!$B$26,'3_8'!$B$23,'3_8'!$B$25,'3_8'!$B$24)</c:f>
              <c:strCache>
                <c:ptCount val="12"/>
                <c:pt idx="0">
                  <c:v>North East</c:v>
                </c:pt>
                <c:pt idx="1">
                  <c:v>Wales</c:v>
                </c:pt>
                <c:pt idx="2">
                  <c:v>Northern Ireland</c:v>
                </c:pt>
                <c:pt idx="3">
                  <c:v>North West</c:v>
                </c:pt>
                <c:pt idx="4">
                  <c:v>Yorkshire and the Humber</c:v>
                </c:pt>
                <c:pt idx="5">
                  <c:v>West Midlands</c:v>
                </c:pt>
                <c:pt idx="6">
                  <c:v>East Midlands</c:v>
                </c:pt>
                <c:pt idx="7">
                  <c:v>Scotland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 graphs'!$AQ$72,'3_8 graphs'!$AQ$67,'3_8 graphs'!$AQ$69,'3_8 graphs'!$AQ$73,'3_8 graphs'!$AQ$74,'3_8 graphs'!$AQ$76,'3_8 graphs'!$AQ$75,'3_8 graphs'!$AQ$68,'3_8 graphs'!$AQ$80,'3_8 graphs'!$AQ$77,'3_8 graphs'!$AQ$79,'3_8 graphs'!$AQ$78)</c:f>
              <c:numCache>
                <c:formatCode>0%</c:formatCode>
                <c:ptCount val="12"/>
                <c:pt idx="0">
                  <c:v>-0.1785714285714286</c:v>
                </c:pt>
                <c:pt idx="1">
                  <c:v>-0.1071428571428571</c:v>
                </c:pt>
                <c:pt idx="2">
                  <c:v>-0.19999999999999996</c:v>
                </c:pt>
                <c:pt idx="3">
                  <c:v>-6.4285714285714279E-2</c:v>
                </c:pt>
                <c:pt idx="4">
                  <c:v>-0.12142857142857144</c:v>
                </c:pt>
                <c:pt idx="5">
                  <c:v>-9.285714285714286E-2</c:v>
                </c:pt>
                <c:pt idx="6">
                  <c:v>-0.13571428571428568</c:v>
                </c:pt>
                <c:pt idx="7">
                  <c:v>-0.1428571428571429</c:v>
                </c:pt>
                <c:pt idx="8">
                  <c:v>5.0000000000000044E-2</c:v>
                </c:pt>
                <c:pt idx="9">
                  <c:v>0.18571428571428572</c:v>
                </c:pt>
                <c:pt idx="10">
                  <c:v>0.31428571428571428</c:v>
                </c:pt>
                <c:pt idx="11">
                  <c:v>0.64285714285714279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76AC-480B-8B5A-D039DBDFBDD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5990856"/>
        <c:axId val="585997912"/>
      </c:barChart>
      <c:catAx>
        <c:axId val="58599085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7912"/>
        <c:crossesAt val="0"/>
        <c:auto val="0"/>
        <c:lblAlgn val="l"/>
        <c:lblOffset val="100"/>
        <c:noMultiLvlLbl val="0"/>
      </c:catAx>
      <c:valAx>
        <c:axId val="585997912"/>
        <c:scaling>
          <c:orientation val="minMax"/>
          <c:max val="1"/>
          <c:min val="-0.4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>
                    <a:solidFill>
                      <a:sysClr val="windowText" lastClr="000000"/>
                    </a:solidFill>
                  </a:rPr>
                  <a:t>The deviation from the UK</a:t>
                </a:r>
                <a:r>
                  <a:rPr lang="en-US" baseline="0">
                    <a:solidFill>
                      <a:sysClr val="windowText" lastClr="000000"/>
                    </a:solidFill>
                  </a:rPr>
                  <a:t> median mortgage %</a:t>
                </a:r>
                <a:endParaRPr lang="en-US">
                  <a:solidFill>
                    <a:sysClr val="windowText" lastClr="000000"/>
                  </a:solidFill>
                </a:endParaRPr>
              </a:p>
            </c:rich>
          </c:tx>
          <c:layout>
            <c:manualLayout>
              <c:xMode val="edge"/>
              <c:yMode val="edge"/>
              <c:x val="4.1980806928759856E-3"/>
              <c:y val="0.8412102750646557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5990856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GB" sz="120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Social Renting</a:t>
            </a:r>
          </a:p>
        </c:rich>
      </c:tx>
      <c:layout>
        <c:manualLayout>
          <c:xMode val="edge"/>
          <c:yMode val="edge"/>
          <c:x val="4.4877263609393052E-4"/>
          <c:y val="2.814165697763671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622847795412168"/>
          <c:y val="0.10930513346739025"/>
          <c:w val="0.67935475268882251"/>
          <c:h val="0.67629227594476016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rgbClr val="808285"/>
            </a:solidFill>
            <a:ln>
              <a:noFill/>
            </a:ln>
            <a:effectLst/>
          </c:spPr>
          <c:invertIfNegative val="0"/>
          <c:cat>
            <c:strRef>
              <c:f>('3_8'!$B$14,'3_8'!$B$15,'3_8'!$B$18,'3_8'!$B$20,'3_8'!$B$21,'3_8'!$B$19,'3_8'!$B$22,'3_8'!$B$13,'3_8'!$B$26,'3_8'!$B$23,'3_8'!$B$25,'3_8'!$B$24)</c:f>
              <c:strCache>
                <c:ptCount val="12"/>
                <c:pt idx="0">
                  <c:v>Scotland</c:v>
                </c:pt>
                <c:pt idx="1">
                  <c:v>Northern Ireland</c:v>
                </c:pt>
                <c:pt idx="2">
                  <c:v>North East</c:v>
                </c:pt>
                <c:pt idx="3">
                  <c:v>Yorkshire and the Humber</c:v>
                </c:pt>
                <c:pt idx="4">
                  <c:v>East Midlands</c:v>
                </c:pt>
                <c:pt idx="5">
                  <c:v>North West</c:v>
                </c:pt>
                <c:pt idx="6">
                  <c:v>West Midlands</c:v>
                </c:pt>
                <c:pt idx="7">
                  <c:v>Wales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 graphs'!$AQ$34,'3_8 graphs'!$AQ$35,'3_8 graphs'!$AQ$38,'3_8 graphs'!$AQ$40,'3_8 graphs'!$AQ$41,'3_8 graphs'!$AQ$39,'3_8 graphs'!$AQ$42,'3_8 graphs'!$AQ$33,'3_8 graphs'!$AQ$46,'3_8 graphs'!$AQ$43,'3_8 graphs'!$AQ$45,'3_8 graphs'!$AQ$44)</c:f>
              <c:numCache>
                <c:formatCode>0%</c:formatCode>
                <c:ptCount val="12"/>
                <c:pt idx="0">
                  <c:v>-0.16304347826086951</c:v>
                </c:pt>
                <c:pt idx="1">
                  <c:v>-0.14130434782608692</c:v>
                </c:pt>
                <c:pt idx="2">
                  <c:v>-0.11956521739130432</c:v>
                </c:pt>
                <c:pt idx="3">
                  <c:v>-8.6956521739130488E-2</c:v>
                </c:pt>
                <c:pt idx="4">
                  <c:v>-7.6086956521739135E-2</c:v>
                </c:pt>
                <c:pt idx="5">
                  <c:v>-5.4347826086956541E-2</c:v>
                </c:pt>
                <c:pt idx="6">
                  <c:v>-1.0869565217391353E-2</c:v>
                </c:pt>
                <c:pt idx="7">
                  <c:v>0</c:v>
                </c:pt>
                <c:pt idx="8">
                  <c:v>4.3478260869565188E-2</c:v>
                </c:pt>
                <c:pt idx="9">
                  <c:v>8.6956521739130377E-2</c:v>
                </c:pt>
                <c:pt idx="10">
                  <c:v>0.17391304347826098</c:v>
                </c:pt>
                <c:pt idx="11">
                  <c:v>0.33695652173913038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v>Social Rent  </c:v>
                </c15:tx>
              </c15:filteredSeriesTitle>
            </c:ext>
            <c:ext xmlns:c16="http://schemas.microsoft.com/office/drawing/2014/chart" uri="{C3380CC4-5D6E-409C-BE32-E72D297353CC}">
              <c16:uniqueId val="{00000000-7FA9-452B-853B-13277D8383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6025744"/>
        <c:axId val="586029664"/>
      </c:barChart>
      <c:catAx>
        <c:axId val="586025744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29664"/>
        <c:crossesAt val="0"/>
        <c:auto val="0"/>
        <c:lblAlgn val="l"/>
        <c:lblOffset val="100"/>
        <c:noMultiLvlLbl val="0"/>
      </c:catAx>
      <c:valAx>
        <c:axId val="586029664"/>
        <c:scaling>
          <c:orientation val="minMax"/>
          <c:max val="1.2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t" anchorCtr="0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25744"/>
        <c:crossesAt val="1"/>
        <c:crossBetween val="between"/>
        <c:majorUnit val="0.2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Private Renting</a:t>
            </a:r>
          </a:p>
        </c:rich>
      </c:tx>
      <c:layout>
        <c:manualLayout>
          <c:xMode val="edge"/>
          <c:yMode val="edge"/>
          <c:x val="2.6934600537911616E-3"/>
          <c:y val="4.021814864417899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690986939288069"/>
          <c:y val="0.12672863540252477"/>
          <c:w val="0.70449916906334453"/>
          <c:h val="0.64829508261402125"/>
        </c:manualLayout>
      </c:layout>
      <c:barChart>
        <c:barDir val="bar"/>
        <c:grouping val="clustered"/>
        <c:varyColors val="0"/>
        <c:ser>
          <c:idx val="0"/>
          <c:order val="0"/>
          <c:tx>
            <c:v>Private Rent  </c:v>
          </c:tx>
          <c:spPr>
            <a:solidFill>
              <a:srgbClr val="E3631E"/>
            </a:solidFill>
            <a:ln>
              <a:noFill/>
            </a:ln>
            <a:effectLst/>
          </c:spPr>
          <c:invertIfNegative val="0"/>
          <c:cat>
            <c:strRef>
              <c:f>('3_8'!$B$15,'3_8'!$B$13,'3_8'!$B$18,'3_8'!$B$14,'3_8'!$B$20,'3_8'!$B$21,'3_8'!$B$19,'3_8'!$B$22,'3_8'!$B$26,'3_8'!$B$23,'3_8'!$B$25,'3_8'!$B$24)</c:f>
              <c:strCache>
                <c:ptCount val="12"/>
                <c:pt idx="0">
                  <c:v>Northern Ireland</c:v>
                </c:pt>
                <c:pt idx="1">
                  <c:v>Wales</c:v>
                </c:pt>
                <c:pt idx="2">
                  <c:v>North East</c:v>
                </c:pt>
                <c:pt idx="3">
                  <c:v>Scotland</c:v>
                </c:pt>
                <c:pt idx="4">
                  <c:v>Yorkshire and the Humber</c:v>
                </c:pt>
                <c:pt idx="5">
                  <c:v>East Midlands</c:v>
                </c:pt>
                <c:pt idx="6">
                  <c:v>North West</c:v>
                </c:pt>
                <c:pt idx="7">
                  <c:v>West Midlands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 graphs'!$AQ$52,'3_8 graphs'!$AQ$50,'3_8 graphs'!$AQ$55,'3_8 graphs'!$AQ$51,'3_8 graphs'!$AQ$57,'3_8 graphs'!$AQ$58,'3_8 graphs'!$AQ$56,'3_8 graphs'!$AQ$59,'3_8 graphs'!$AQ$63,'3_8 graphs'!$AQ$60,'3_8 graphs'!$AQ$62,'3_8 graphs'!$AQ$61)</c:f>
              <c:numCache>
                <c:formatCode>0%</c:formatCode>
                <c:ptCount val="12"/>
                <c:pt idx="0">
                  <c:v>-0.29710144927536231</c:v>
                </c:pt>
                <c:pt idx="1">
                  <c:v>-0.24637681159420288</c:v>
                </c:pt>
                <c:pt idx="2">
                  <c:v>-0.23913043478260865</c:v>
                </c:pt>
                <c:pt idx="3">
                  <c:v>-0.16666666666666663</c:v>
                </c:pt>
                <c:pt idx="4">
                  <c:v>-0.16666666666666663</c:v>
                </c:pt>
                <c:pt idx="5">
                  <c:v>-0.12318840579710144</c:v>
                </c:pt>
                <c:pt idx="6">
                  <c:v>-0.10869565217391308</c:v>
                </c:pt>
                <c:pt idx="7">
                  <c:v>-7.9710144927536253E-2</c:v>
                </c:pt>
                <c:pt idx="8">
                  <c:v>2.8985507246376718E-2</c:v>
                </c:pt>
                <c:pt idx="9">
                  <c:v>0.16666666666666674</c:v>
                </c:pt>
                <c:pt idx="10">
                  <c:v>0.33333333333333326</c:v>
                </c:pt>
                <c:pt idx="11">
                  <c:v>1.0652173913043477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677-452A-BF96-AF2C26316C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6026920"/>
        <c:axId val="586027312"/>
      </c:barChart>
      <c:catAx>
        <c:axId val="58602692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27312"/>
        <c:crossesAt val="0"/>
        <c:auto val="0"/>
        <c:lblAlgn val="l"/>
        <c:lblOffset val="100"/>
        <c:noMultiLvlLbl val="0"/>
      </c:catAx>
      <c:valAx>
        <c:axId val="586027312"/>
        <c:scaling>
          <c:orientation val="minMax"/>
          <c:max val="1.2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26920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ysClr val="windowText" lastClr="000000"/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200" baseline="0">
                <a:solidFill>
                  <a:sysClr val="windowText" lastClr="000000"/>
                </a:solidFill>
                <a:latin typeface="Arial" panose="020B0604020202020204" pitchFamily="34" charset="0"/>
                <a:cs typeface="Arial" panose="020B0604020202020204" pitchFamily="34" charset="0"/>
              </a:rPr>
              <a:t>Buying with a mortgage</a:t>
            </a:r>
          </a:p>
        </c:rich>
      </c:tx>
      <c:layout>
        <c:manualLayout>
          <c:xMode val="edge"/>
          <c:yMode val="edge"/>
          <c:x val="1.9276301804520472E-3"/>
          <c:y val="5.963087947843372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spc="0" baseline="0">
              <a:solidFill>
                <a:sysClr val="windowText" lastClr="000000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0.25381403652827006"/>
          <c:y val="0.14494995704379629"/>
          <c:w val="0.70778005446471282"/>
          <c:h val="0.67709067233550657"/>
        </c:manualLayout>
      </c:layout>
      <c:barChart>
        <c:barDir val="bar"/>
        <c:grouping val="clustered"/>
        <c:varyColors val="0"/>
        <c:ser>
          <c:idx val="0"/>
          <c:order val="0"/>
          <c:tx>
            <c:v>Mortgate Payment </c:v>
          </c:tx>
          <c:spPr>
            <a:solidFill>
              <a:srgbClr val="00437B"/>
            </a:solidFill>
            <a:ln>
              <a:noFill/>
            </a:ln>
            <a:effectLst/>
          </c:spPr>
          <c:invertIfNegative val="0"/>
          <c:cat>
            <c:strRef>
              <c:f>('3_8'!$B$15,'3_8'!$B$18,'3_8'!$B$14,'3_8'!$B$21,'3_8'!$B$20,'3_8'!$B$13,'3_8'!$B$22,'3_8'!$B$19,'3_8'!$B$26,'3_8'!$B$23,'3_8'!$B$25,'3_8'!$B$24)</c:f>
              <c:strCache>
                <c:ptCount val="12"/>
                <c:pt idx="0">
                  <c:v>Northern Ireland</c:v>
                </c:pt>
                <c:pt idx="1">
                  <c:v>North East</c:v>
                </c:pt>
                <c:pt idx="2">
                  <c:v>Scotland</c:v>
                </c:pt>
                <c:pt idx="3">
                  <c:v>East Midlands</c:v>
                </c:pt>
                <c:pt idx="4">
                  <c:v>Yorkshire and the Humber</c:v>
                </c:pt>
                <c:pt idx="5">
                  <c:v>Wales</c:v>
                </c:pt>
                <c:pt idx="6">
                  <c:v>West Midlands</c:v>
                </c:pt>
                <c:pt idx="7">
                  <c:v>North West</c:v>
                </c:pt>
                <c:pt idx="8">
                  <c:v>South West</c:v>
                </c:pt>
                <c:pt idx="9">
                  <c:v>East</c:v>
                </c:pt>
                <c:pt idx="10">
                  <c:v>South East</c:v>
                </c:pt>
                <c:pt idx="11">
                  <c:v>London</c:v>
                </c:pt>
              </c:strCache>
            </c:strRef>
          </c:cat>
          <c:val>
            <c:numRef>
              <c:f>('3_8 graphs'!$AQ$69,'3_8 graphs'!$AQ$72,'3_8 graphs'!$AQ$68,'3_8 graphs'!$AQ$75,'3_8 graphs'!$AQ$74,'3_8 graphs'!$AQ$67,'3_8 graphs'!$AQ$76,'3_8 graphs'!$AQ$73,'3_8 graphs'!$AQ$80,'3_8 graphs'!$AQ$77,'3_8 graphs'!$AQ$79,'3_8 graphs'!$AQ$78)</c:f>
              <c:numCache>
                <c:formatCode>0%</c:formatCode>
                <c:ptCount val="12"/>
                <c:pt idx="0">
                  <c:v>-0.19999999999999996</c:v>
                </c:pt>
                <c:pt idx="1">
                  <c:v>-0.1785714285714286</c:v>
                </c:pt>
                <c:pt idx="2">
                  <c:v>-0.1428571428571429</c:v>
                </c:pt>
                <c:pt idx="3">
                  <c:v>-0.13571428571428568</c:v>
                </c:pt>
                <c:pt idx="4">
                  <c:v>-0.12142857142857144</c:v>
                </c:pt>
                <c:pt idx="5">
                  <c:v>-0.1071428571428571</c:v>
                </c:pt>
                <c:pt idx="6">
                  <c:v>-9.285714285714286E-2</c:v>
                </c:pt>
                <c:pt idx="7">
                  <c:v>-6.4285714285714279E-2</c:v>
                </c:pt>
                <c:pt idx="8">
                  <c:v>5.0000000000000044E-2</c:v>
                </c:pt>
                <c:pt idx="9">
                  <c:v>0.18571428571428572</c:v>
                </c:pt>
                <c:pt idx="10">
                  <c:v>0.31428571428571428</c:v>
                </c:pt>
                <c:pt idx="11">
                  <c:v>0.64285714285714279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10-4E51-BCDA-3F98B5924B7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6035152"/>
        <c:axId val="586035544"/>
      </c:barChart>
      <c:catAx>
        <c:axId val="58603515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35544"/>
        <c:crossesAt val="0"/>
        <c:auto val="0"/>
        <c:lblAlgn val="l"/>
        <c:lblOffset val="100"/>
        <c:noMultiLvlLbl val="0"/>
      </c:catAx>
      <c:valAx>
        <c:axId val="586035544"/>
        <c:scaling>
          <c:orientation val="minMax"/>
          <c:max val="1.2"/>
          <c:min val="-0.4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35152"/>
        <c:crosses val="autoZero"/>
        <c:crossBetween val="between"/>
        <c:majorUnit val="0.2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27067669172932329"/>
          <c:y val="3.1935906488846255E-2"/>
          <c:w val="0.67819548872180446"/>
          <c:h val="0.86073825503355705"/>
        </c:manualLayout>
      </c:layout>
      <c:barChart>
        <c:barDir val="bar"/>
        <c:grouping val="clustered"/>
        <c:varyColors val="0"/>
        <c:ser>
          <c:idx val="0"/>
          <c:order val="0"/>
          <c:tx>
            <c:v>Social Rent</c:v>
          </c:tx>
          <c:spPr>
            <a:solidFill>
              <a:srgbClr val="808285"/>
            </a:solidFill>
            <a:ln w="12700">
              <a:noFill/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427-4C4C-8F0C-5AF66EE72F8A}"/>
              </c:ext>
            </c:extLst>
          </c:dPt>
          <c:cat>
            <c:strRef>
              <c:f>('3_8'!$B$15,'3_8'!$B$13,'3_8'!$B$18,'3_8'!$B$20,'3_8'!$B$19,'3_8'!$B$21,'3_8'!$B$14,'3_8'!$B$22,'3_8'!$B$9,'3_8'!$B$23,'3_8'!$B$26,'3_8'!$B$25,'3_8'!$B$24)</c:f>
              <c:strCache>
                <c:ptCount val="13"/>
                <c:pt idx="0">
                  <c:v>Northern Ireland</c:v>
                </c:pt>
                <c:pt idx="1">
                  <c:v>Wales</c:v>
                </c:pt>
                <c:pt idx="2">
                  <c:v>North East</c:v>
                </c:pt>
                <c:pt idx="3">
                  <c:v>Yorkshire and the Humber</c:v>
                </c:pt>
                <c:pt idx="4">
                  <c:v>North West</c:v>
                </c:pt>
                <c:pt idx="5">
                  <c:v>East Midlands</c:v>
                </c:pt>
                <c:pt idx="6">
                  <c:v>Scotland</c:v>
                </c:pt>
                <c:pt idx="7">
                  <c:v>West Midlands</c:v>
                </c:pt>
                <c:pt idx="8">
                  <c:v>United Kingdom</c:v>
                </c:pt>
                <c:pt idx="9">
                  <c:v>East</c:v>
                </c:pt>
                <c:pt idx="10">
                  <c:v>South West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('3_8'!$C$15,'3_8'!$C$13,'3_8'!$C$18,'3_8'!$C$20,'3_8'!$C$19,'3_8'!$C$21,'3_8'!$C$14,'3_8'!$C$22,'3_8'!$C$9,'3_8'!$C$23,'3_8'!$C$26,'3_8'!$C$25,'3_8'!$C$24)</c:f>
              <c:numCache>
                <c:formatCode>0</c:formatCode>
                <c:ptCount val="13"/>
                <c:pt idx="0">
                  <c:v>79</c:v>
                </c:pt>
                <c:pt idx="1">
                  <c:v>92</c:v>
                </c:pt>
                <c:pt idx="2">
                  <c:v>81</c:v>
                </c:pt>
                <c:pt idx="3">
                  <c:v>84</c:v>
                </c:pt>
                <c:pt idx="4">
                  <c:v>87</c:v>
                </c:pt>
                <c:pt idx="5">
                  <c:v>85</c:v>
                </c:pt>
                <c:pt idx="6">
                  <c:v>77</c:v>
                </c:pt>
                <c:pt idx="7">
                  <c:v>91</c:v>
                </c:pt>
                <c:pt idx="8">
                  <c:v>92</c:v>
                </c:pt>
                <c:pt idx="9">
                  <c:v>100</c:v>
                </c:pt>
                <c:pt idx="10">
                  <c:v>96</c:v>
                </c:pt>
                <c:pt idx="11">
                  <c:v>108</c:v>
                </c:pt>
                <c:pt idx="12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427-4C4C-8F0C-5AF66EE72F8A}"/>
            </c:ext>
          </c:extLst>
        </c:ser>
        <c:ser>
          <c:idx val="1"/>
          <c:order val="1"/>
          <c:tx>
            <c:v>Private Rent</c:v>
          </c:tx>
          <c:spPr>
            <a:solidFill>
              <a:srgbClr val="E3631E"/>
            </a:solidFill>
            <a:ln w="12700">
              <a:noFill/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427-4C4C-8F0C-5AF66EE72F8A}"/>
              </c:ext>
            </c:extLst>
          </c:dPt>
          <c:cat>
            <c:strRef>
              <c:f>('3_8'!$B$15,'3_8'!$B$13,'3_8'!$B$18,'3_8'!$B$20,'3_8'!$B$19,'3_8'!$B$21,'3_8'!$B$14,'3_8'!$B$22,'3_8'!$B$9,'3_8'!$B$23,'3_8'!$B$26,'3_8'!$B$25,'3_8'!$B$24)</c:f>
              <c:strCache>
                <c:ptCount val="13"/>
                <c:pt idx="0">
                  <c:v>Northern Ireland</c:v>
                </c:pt>
                <c:pt idx="1">
                  <c:v>Wales</c:v>
                </c:pt>
                <c:pt idx="2">
                  <c:v>North East</c:v>
                </c:pt>
                <c:pt idx="3">
                  <c:v>Yorkshire and the Humber</c:v>
                </c:pt>
                <c:pt idx="4">
                  <c:v>North West</c:v>
                </c:pt>
                <c:pt idx="5">
                  <c:v>East Midlands</c:v>
                </c:pt>
                <c:pt idx="6">
                  <c:v>Scotland</c:v>
                </c:pt>
                <c:pt idx="7">
                  <c:v>West Midlands</c:v>
                </c:pt>
                <c:pt idx="8">
                  <c:v>United Kingdom</c:v>
                </c:pt>
                <c:pt idx="9">
                  <c:v>East</c:v>
                </c:pt>
                <c:pt idx="10">
                  <c:v>South West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('3_8'!$E$15,'3_8'!$E$13,'3_8'!$E$18,'3_8'!$E$20,'3_8'!$E$19,'3_8'!$E$21,'3_8'!$E$14,'3_8'!$E$22,'3_8'!$E$9,'3_8'!$E$23,'3_8'!$E$26,'3_8'!$E$25,'3_8'!$E$24)</c:f>
              <c:numCache>
                <c:formatCode>0</c:formatCode>
                <c:ptCount val="13"/>
                <c:pt idx="0">
                  <c:v>97</c:v>
                </c:pt>
                <c:pt idx="1">
                  <c:v>104</c:v>
                </c:pt>
                <c:pt idx="2">
                  <c:v>105</c:v>
                </c:pt>
                <c:pt idx="3">
                  <c:v>115</c:v>
                </c:pt>
                <c:pt idx="4">
                  <c:v>123</c:v>
                </c:pt>
                <c:pt idx="5">
                  <c:v>121</c:v>
                </c:pt>
                <c:pt idx="6">
                  <c:v>115</c:v>
                </c:pt>
                <c:pt idx="7">
                  <c:v>127</c:v>
                </c:pt>
                <c:pt idx="8">
                  <c:v>138</c:v>
                </c:pt>
                <c:pt idx="9">
                  <c:v>161</c:v>
                </c:pt>
                <c:pt idx="10">
                  <c:v>142</c:v>
                </c:pt>
                <c:pt idx="11">
                  <c:v>184</c:v>
                </c:pt>
                <c:pt idx="12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4427-4C4C-8F0C-5AF66EE72F8A}"/>
            </c:ext>
          </c:extLst>
        </c:ser>
        <c:ser>
          <c:idx val="2"/>
          <c:order val="2"/>
          <c:tx>
            <c:v>Repayment mortgage cost</c:v>
          </c:tx>
          <c:spPr>
            <a:solidFill>
              <a:srgbClr val="00437B"/>
            </a:solidFill>
            <a:ln w="12700">
              <a:noFill/>
              <a:prstDash val="solid"/>
            </a:ln>
          </c:spPr>
          <c:invertIfNegative val="0"/>
          <c:dPt>
            <c:idx val="8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4-4427-4C4C-8F0C-5AF66EE72F8A}"/>
              </c:ext>
            </c:extLst>
          </c:dPt>
          <c:cat>
            <c:strRef>
              <c:f>('3_8'!$B$15,'3_8'!$B$13,'3_8'!$B$18,'3_8'!$B$20,'3_8'!$B$19,'3_8'!$B$21,'3_8'!$B$14,'3_8'!$B$22,'3_8'!$B$9,'3_8'!$B$23,'3_8'!$B$26,'3_8'!$B$25,'3_8'!$B$24)</c:f>
              <c:strCache>
                <c:ptCount val="13"/>
                <c:pt idx="0">
                  <c:v>Northern Ireland</c:v>
                </c:pt>
                <c:pt idx="1">
                  <c:v>Wales</c:v>
                </c:pt>
                <c:pt idx="2">
                  <c:v>North East</c:v>
                </c:pt>
                <c:pt idx="3">
                  <c:v>Yorkshire and the Humber</c:v>
                </c:pt>
                <c:pt idx="4">
                  <c:v>North West</c:v>
                </c:pt>
                <c:pt idx="5">
                  <c:v>East Midlands</c:v>
                </c:pt>
                <c:pt idx="6">
                  <c:v>Scotland</c:v>
                </c:pt>
                <c:pt idx="7">
                  <c:v>West Midlands</c:v>
                </c:pt>
                <c:pt idx="8">
                  <c:v>United Kingdom</c:v>
                </c:pt>
                <c:pt idx="9">
                  <c:v>East</c:v>
                </c:pt>
                <c:pt idx="10">
                  <c:v>South West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('3_8'!$G$15,'3_8'!$G$13,'3_8'!$G$18,'3_8'!$G$20,'3_8'!$G$19,'3_8'!$G$21,'3_8'!$G$14,'3_8'!$G$22,'3_8'!$G$9,'3_8'!$G$23,'3_8'!$G$26,'3_8'!$G$25,'3_8'!$G$24)</c:f>
              <c:numCache>
                <c:formatCode>0</c:formatCode>
                <c:ptCount val="13"/>
                <c:pt idx="0">
                  <c:v>112</c:v>
                </c:pt>
                <c:pt idx="1">
                  <c:v>125</c:v>
                </c:pt>
                <c:pt idx="2">
                  <c:v>115</c:v>
                </c:pt>
                <c:pt idx="3">
                  <c:v>123</c:v>
                </c:pt>
                <c:pt idx="4">
                  <c:v>131</c:v>
                </c:pt>
                <c:pt idx="5">
                  <c:v>121</c:v>
                </c:pt>
                <c:pt idx="6">
                  <c:v>120</c:v>
                </c:pt>
                <c:pt idx="7">
                  <c:v>127</c:v>
                </c:pt>
                <c:pt idx="8">
                  <c:v>140</c:v>
                </c:pt>
                <c:pt idx="9">
                  <c:v>166</c:v>
                </c:pt>
                <c:pt idx="10">
                  <c:v>147</c:v>
                </c:pt>
                <c:pt idx="11">
                  <c:v>184</c:v>
                </c:pt>
                <c:pt idx="12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4427-4C4C-8F0C-5AF66EE72F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00"/>
        <c:axId val="586024176"/>
        <c:axId val="586031624"/>
      </c:barChart>
      <c:catAx>
        <c:axId val="586024176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  <c:crossAx val="58603162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586031624"/>
        <c:scaling>
          <c:orientation val="minMax"/>
        </c:scaling>
        <c:delete val="0"/>
        <c:axPos val="b"/>
        <c:majorGridlines>
          <c:spPr>
            <a:ln w="3175">
              <a:solidFill>
                <a:schemeClr val="bg1">
                  <a:lumMod val="85000"/>
                </a:schemeClr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>
                    <a:solidFill>
                      <a:srgbClr val="7F7F7F"/>
                    </a:solidFill>
                  </a:defRPr>
                </a:pPr>
                <a:r>
                  <a:rPr lang="en-GB">
                    <a:solidFill>
                      <a:srgbClr val="7F7F7F"/>
                    </a:solidFill>
                  </a:rPr>
                  <a:t>Median weekly rent/mortgage payment (£)</a:t>
                </a:r>
              </a:p>
            </c:rich>
          </c:tx>
          <c:layout>
            <c:manualLayout>
              <c:xMode val="edge"/>
              <c:yMode val="edge"/>
              <c:x val="0.42406015037593986"/>
              <c:y val="0.93791946308724827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1"/>
        <c:majorTickMark val="out"/>
        <c:minorTickMark val="none"/>
        <c:tickLblPos val="nextTo"/>
        <c:spPr>
          <a:ln w="3175">
            <a:solidFill>
              <a:schemeClr val="bg1">
                <a:lumMod val="75000"/>
              </a:schemeClr>
            </a:solidFill>
            <a:prstDash val="solid"/>
          </a:ln>
        </c:spPr>
        <c:txPr>
          <a:bodyPr rot="0" vert="horz"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  <c:crossAx val="586024176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egendEntry>
        <c:idx val="0"/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</c:legendEntry>
      <c:legendEntry>
        <c:idx val="1"/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</c:legendEntry>
      <c:legendEntry>
        <c:idx val="2"/>
        <c:txPr>
          <a:bodyPr/>
          <a:lstStyle/>
          <a:p>
            <a:pPr>
              <a:defRPr>
                <a:solidFill>
                  <a:srgbClr val="7F7F7F"/>
                </a:solidFill>
              </a:defRPr>
            </a:pPr>
            <a:endParaRPr lang="en-US"/>
          </a:p>
        </c:txPr>
      </c:legendEntry>
      <c:layout>
        <c:manualLayout>
          <c:xMode val="edge"/>
          <c:yMode val="edge"/>
          <c:x val="0.66616541353383463"/>
          <c:y val="0.69443949440530461"/>
          <c:w val="0.26732326880192608"/>
          <c:h val="0.18495925920285108"/>
        </c:manualLayout>
      </c:layout>
      <c:overlay val="0"/>
      <c:spPr>
        <a:solidFill>
          <a:srgbClr val="FFFFFF"/>
        </a:solidFill>
        <a:ln w="25400">
          <a:noFill/>
        </a:ln>
      </c:spPr>
      <c:txPr>
        <a:bodyPr/>
        <a:lstStyle/>
        <a:p>
          <a:pPr>
            <a:defRPr>
              <a:solidFill>
                <a:srgbClr val="7F7F7F"/>
              </a:solidFill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FFFFF"/>
    </a:solidFill>
    <a:ln w="9525">
      <a:noFill/>
    </a:ln>
  </c:spPr>
  <c:txPr>
    <a:bodyPr/>
    <a:lstStyle/>
    <a:p>
      <a:pPr>
        <a:defRPr sz="1000" b="0" i="0" u="none" strike="noStrike" baseline="0">
          <a:solidFill>
            <a:schemeClr val="bg1">
              <a:lumMod val="50000"/>
            </a:schemeClr>
          </a:solidFill>
          <a:latin typeface="Arial"/>
          <a:ea typeface="Arial"/>
          <a:cs typeface="Arial"/>
        </a:defRPr>
      </a:pPr>
      <a:endParaRPr lang="en-US"/>
    </a:p>
  </c:txPr>
  <c:printSettings>
    <c:headerFooter alignWithMargins="0"/>
    <c:pageMargins b="1" l="0.75" r="0.75" t="1" header="0.5" footer="0.5"/>
    <c:pageSetup orientation="landscape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Repayment Mortgage Cost</c:v>
          </c:tx>
          <c:spPr>
            <a:solidFill>
              <a:srgbClr val="00437B"/>
            </a:solidFill>
            <a:ln>
              <a:noFill/>
            </a:ln>
            <a:effectLst/>
          </c:spPr>
          <c:invertIfNegative val="0"/>
          <c:cat>
            <c:strRef>
              <c:f>('3_8'!$B$18,'3_8'!$B$15,'3_8'!$B$13,'3_8'!$B$19,'3_8'!$B$20,'3_8'!$B$22,'3_8'!$B$21,'3_8'!$B$14,'3_8'!$B$9,'3_8'!$B$26,'3_8'!$B$23,'3_8'!$B$25,'3_8'!$B$24)</c:f>
              <c:strCache>
                <c:ptCount val="13"/>
                <c:pt idx="0">
                  <c:v>North East</c:v>
                </c:pt>
                <c:pt idx="1">
                  <c:v>Northern Ireland</c:v>
                </c:pt>
                <c:pt idx="2">
                  <c:v>Wales</c:v>
                </c:pt>
                <c:pt idx="3">
                  <c:v>North West</c:v>
                </c:pt>
                <c:pt idx="4">
                  <c:v>Yorkshire and the Humber</c:v>
                </c:pt>
                <c:pt idx="5">
                  <c:v>West Midlands</c:v>
                </c:pt>
                <c:pt idx="6">
                  <c:v>East Midlands</c:v>
                </c:pt>
                <c:pt idx="7">
                  <c:v>Scotland</c:v>
                </c:pt>
                <c:pt idx="8">
                  <c:v>United Kingdom</c:v>
                </c:pt>
                <c:pt idx="9">
                  <c:v>South West</c:v>
                </c:pt>
                <c:pt idx="10">
                  <c:v>East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('3_8'!$G$18,'3_8'!$G$15,'3_8'!$G$13,'3_8'!$G$19,'3_8'!$G$20,'3_8'!$G$22,'3_8'!$G$21,'3_8'!$G$14,'3_8'!$G$9,'3_8'!$G$26,'3_8'!$G$23,'3_8'!$G$25,'3_8'!$G$24)</c:f>
              <c:numCache>
                <c:formatCode>0</c:formatCode>
                <c:ptCount val="13"/>
                <c:pt idx="0">
                  <c:v>115</c:v>
                </c:pt>
                <c:pt idx="1">
                  <c:v>112</c:v>
                </c:pt>
                <c:pt idx="2">
                  <c:v>125</c:v>
                </c:pt>
                <c:pt idx="3">
                  <c:v>131</c:v>
                </c:pt>
                <c:pt idx="4">
                  <c:v>123</c:v>
                </c:pt>
                <c:pt idx="5">
                  <c:v>127</c:v>
                </c:pt>
                <c:pt idx="6">
                  <c:v>121</c:v>
                </c:pt>
                <c:pt idx="7">
                  <c:v>120</c:v>
                </c:pt>
                <c:pt idx="8">
                  <c:v>140</c:v>
                </c:pt>
                <c:pt idx="9">
                  <c:v>147</c:v>
                </c:pt>
                <c:pt idx="10">
                  <c:v>166</c:v>
                </c:pt>
                <c:pt idx="11">
                  <c:v>184</c:v>
                </c:pt>
                <c:pt idx="12">
                  <c:v>230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22D-46B6-887A-88C8ADAAC8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6024568"/>
        <c:axId val="586030448"/>
      </c:barChart>
      <c:catAx>
        <c:axId val="58602456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30448"/>
        <c:crosses val="autoZero"/>
        <c:auto val="1"/>
        <c:lblAlgn val="ctr"/>
        <c:lblOffset val="100"/>
        <c:noMultiLvlLbl val="0"/>
      </c:catAx>
      <c:valAx>
        <c:axId val="58603044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/>
                  <a:t>Median Weekly mortgage</a:t>
                </a:r>
                <a:r>
                  <a:rPr lang="en-GB" baseline="0"/>
                  <a:t> payment (£)</a:t>
                </a:r>
                <a:endParaRPr lang="en-GB"/>
              </a:p>
            </c:rich>
          </c:tx>
          <c:layout>
            <c:manualLayout>
              <c:xMode val="edge"/>
              <c:yMode val="edge"/>
              <c:x val="0.22749663375347035"/>
              <c:y val="0.878151572788732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2456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Private Rent </c:v>
          </c:tx>
          <c:spPr>
            <a:solidFill>
              <a:srgbClr val="E3631E"/>
            </a:solidFill>
            <a:ln>
              <a:noFill/>
            </a:ln>
            <a:effectLst/>
          </c:spPr>
          <c:invertIfNegative val="0"/>
          <c:cat>
            <c:strRef>
              <c:f>('3_8'!$B$15,'3_8'!$B$18,'3_8'!$B$20,'3_8'!$B$13,'3_8'!$B$19,'3_8'!$B$14,'3_8'!$B$21,'3_8'!$B$22,'3_8'!$B$9,'3_8'!$B$26,'3_8'!$B$23,'3_8'!$B$25,'3_8'!$B$24)</c:f>
              <c:strCache>
                <c:ptCount val="13"/>
                <c:pt idx="0">
                  <c:v>Northern Ireland</c:v>
                </c:pt>
                <c:pt idx="1">
                  <c:v>North East</c:v>
                </c:pt>
                <c:pt idx="2">
                  <c:v>Yorkshire and the Humber</c:v>
                </c:pt>
                <c:pt idx="3">
                  <c:v>Wales</c:v>
                </c:pt>
                <c:pt idx="4">
                  <c:v>North West</c:v>
                </c:pt>
                <c:pt idx="5">
                  <c:v>Scotland</c:v>
                </c:pt>
                <c:pt idx="6">
                  <c:v>East Midlands</c:v>
                </c:pt>
                <c:pt idx="7">
                  <c:v>West Midlands</c:v>
                </c:pt>
                <c:pt idx="8">
                  <c:v>United Kingdom</c:v>
                </c:pt>
                <c:pt idx="9">
                  <c:v>South West</c:v>
                </c:pt>
                <c:pt idx="10">
                  <c:v>East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('3_8'!$E$15,'3_8'!$E$18,'3_8'!$E$20,'3_8'!$E$13,'3_8'!$E$19,'3_8'!$E$14,'3_8'!$E$21,'3_8'!$E$22,'3_8'!$E$9,'3_8'!$E$26,'3_8'!$E$23,'3_8'!$E$25,'3_8'!$E$24)</c:f>
              <c:numCache>
                <c:formatCode>0</c:formatCode>
                <c:ptCount val="13"/>
                <c:pt idx="0">
                  <c:v>97</c:v>
                </c:pt>
                <c:pt idx="1">
                  <c:v>105</c:v>
                </c:pt>
                <c:pt idx="2">
                  <c:v>115</c:v>
                </c:pt>
                <c:pt idx="3">
                  <c:v>104</c:v>
                </c:pt>
                <c:pt idx="4">
                  <c:v>123</c:v>
                </c:pt>
                <c:pt idx="5">
                  <c:v>115</c:v>
                </c:pt>
                <c:pt idx="6">
                  <c:v>121</c:v>
                </c:pt>
                <c:pt idx="7">
                  <c:v>127</c:v>
                </c:pt>
                <c:pt idx="8">
                  <c:v>138</c:v>
                </c:pt>
                <c:pt idx="9">
                  <c:v>142</c:v>
                </c:pt>
                <c:pt idx="10">
                  <c:v>161</c:v>
                </c:pt>
                <c:pt idx="11">
                  <c:v>184</c:v>
                </c:pt>
                <c:pt idx="12">
                  <c:v>285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7C5-439E-8297-75DA9A8664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6028488"/>
        <c:axId val="586031232"/>
      </c:barChart>
      <c:catAx>
        <c:axId val="586028488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31232"/>
        <c:crosses val="autoZero"/>
        <c:auto val="1"/>
        <c:lblAlgn val="ctr"/>
        <c:lblOffset val="100"/>
        <c:noMultiLvlLbl val="0"/>
      </c:catAx>
      <c:valAx>
        <c:axId val="58603123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900" b="0" i="0" baseline="0">
                    <a:effectLst/>
                  </a:rPr>
                  <a:t>Median Weekly rent payment (£)</a:t>
                </a:r>
                <a:endParaRPr lang="en-GB" sz="9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1941722461407501"/>
              <c:y val="0.89630076992536045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284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v>Social Rent</c:v>
          </c:tx>
          <c:spPr>
            <a:solidFill>
              <a:srgbClr val="7F7F7F"/>
            </a:solidFill>
            <a:ln>
              <a:noFill/>
            </a:ln>
            <a:effectLst/>
          </c:spPr>
          <c:invertIfNegative val="0"/>
          <c:cat>
            <c:strRef>
              <c:f>('3_8'!$B$14,'3_8'!$B$15,'3_8'!$B$20,'3_8'!$B$18,'3_8'!$B$21,'3_8'!$B$19,'3_8'!$B$13,'3_8'!$B$22,'3_8'!$B$9,'3_8'!$B$26,'3_8'!$B$23,'3_8'!$B$25,'3_8'!$B$24)</c:f>
              <c:strCache>
                <c:ptCount val="13"/>
                <c:pt idx="0">
                  <c:v>Scotland</c:v>
                </c:pt>
                <c:pt idx="1">
                  <c:v>Northern Ireland</c:v>
                </c:pt>
                <c:pt idx="2">
                  <c:v>Yorkshire and the Humber</c:v>
                </c:pt>
                <c:pt idx="3">
                  <c:v>North East</c:v>
                </c:pt>
                <c:pt idx="4">
                  <c:v>East Midlands</c:v>
                </c:pt>
                <c:pt idx="5">
                  <c:v>North West</c:v>
                </c:pt>
                <c:pt idx="6">
                  <c:v>Wales</c:v>
                </c:pt>
                <c:pt idx="7">
                  <c:v>West Midlands</c:v>
                </c:pt>
                <c:pt idx="8">
                  <c:v>United Kingdom</c:v>
                </c:pt>
                <c:pt idx="9">
                  <c:v>South West</c:v>
                </c:pt>
                <c:pt idx="10">
                  <c:v>East</c:v>
                </c:pt>
                <c:pt idx="11">
                  <c:v>South East</c:v>
                </c:pt>
                <c:pt idx="12">
                  <c:v>London</c:v>
                </c:pt>
              </c:strCache>
            </c:strRef>
          </c:cat>
          <c:val>
            <c:numRef>
              <c:f>('3_8'!$C$14,'3_8'!$C$15,'3_8'!$C$20,'3_8'!$C$18,'3_8'!$C$21,'3_8'!$C$19,'3_8'!$C$13,'3_8'!$C$22,'3_8'!$C$9,'3_8'!$C$26,'3_8'!$C$23,'3_8'!$C$25,'3_8'!$C$24)</c:f>
              <c:numCache>
                <c:formatCode>0</c:formatCode>
                <c:ptCount val="13"/>
                <c:pt idx="0">
                  <c:v>77</c:v>
                </c:pt>
                <c:pt idx="1">
                  <c:v>79</c:v>
                </c:pt>
                <c:pt idx="2">
                  <c:v>84</c:v>
                </c:pt>
                <c:pt idx="3">
                  <c:v>81</c:v>
                </c:pt>
                <c:pt idx="4">
                  <c:v>85</c:v>
                </c:pt>
                <c:pt idx="5">
                  <c:v>87</c:v>
                </c:pt>
                <c:pt idx="6">
                  <c:v>92</c:v>
                </c:pt>
                <c:pt idx="7">
                  <c:v>91</c:v>
                </c:pt>
                <c:pt idx="8">
                  <c:v>92</c:v>
                </c:pt>
                <c:pt idx="9">
                  <c:v>96</c:v>
                </c:pt>
                <c:pt idx="10">
                  <c:v>100</c:v>
                </c:pt>
                <c:pt idx="11">
                  <c:v>108</c:v>
                </c:pt>
                <c:pt idx="12">
                  <c:v>123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A84-4E25-BA16-87F6FB5C1E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586044560"/>
        <c:axId val="586047696"/>
      </c:barChart>
      <c:catAx>
        <c:axId val="586044560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47696"/>
        <c:crosses val="autoZero"/>
        <c:auto val="1"/>
        <c:lblAlgn val="ctr"/>
        <c:lblOffset val="100"/>
        <c:noMultiLvlLbl val="0"/>
      </c:catAx>
      <c:valAx>
        <c:axId val="586047696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GB" sz="1000" b="0" i="0" baseline="0">
                    <a:effectLst/>
                  </a:rPr>
                  <a:t>Median Weekly rent payment (£)</a:t>
                </a:r>
                <a:endParaRPr lang="en-GB" sz="400">
                  <a:effectLst/>
                </a:endParaRPr>
              </a:p>
            </c:rich>
          </c:tx>
          <c:layout>
            <c:manualLayout>
              <c:xMode val="edge"/>
              <c:yMode val="edge"/>
              <c:x val="0.35258659520309049"/>
              <c:y val="0.9160091962932025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 marL="0" marR="0" indent="0" algn="ctr" defTabSz="914400" rtl="0" eaLnBrk="1" fontAlgn="auto" latinLnBrk="0" hangingPunct="1">
                <a:lnSpc>
                  <a:spcPct val="100000"/>
                </a:lnSpc>
                <a:spcBef>
                  <a:spcPts val="0"/>
                </a:spcBef>
                <a:spcAft>
                  <a:spcPts val="0"/>
                </a:spcAft>
                <a:buClrTx/>
                <a:buSzTx/>
                <a:buFontTx/>
                <a:buNone/>
                <a:tabLst/>
                <a:defRPr sz="10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8604456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8" Type="http://schemas.openxmlformats.org/officeDocument/2006/relationships/chart" Target="../charts/chart13.xml"/><Relationship Id="rId13" Type="http://schemas.openxmlformats.org/officeDocument/2006/relationships/chart" Target="../charts/chart18.xml"/><Relationship Id="rId18" Type="http://schemas.openxmlformats.org/officeDocument/2006/relationships/chart" Target="../charts/chart22.xml"/><Relationship Id="rId3" Type="http://schemas.openxmlformats.org/officeDocument/2006/relationships/chart" Target="../charts/chart8.xml"/><Relationship Id="rId21" Type="http://schemas.openxmlformats.org/officeDocument/2006/relationships/chart" Target="../charts/chart25.xml"/><Relationship Id="rId7" Type="http://schemas.openxmlformats.org/officeDocument/2006/relationships/chart" Target="../charts/chart12.xml"/><Relationship Id="rId12" Type="http://schemas.openxmlformats.org/officeDocument/2006/relationships/chart" Target="../charts/chart17.xml"/><Relationship Id="rId17" Type="http://schemas.openxmlformats.org/officeDocument/2006/relationships/chart" Target="../charts/chart21.xml"/><Relationship Id="rId2" Type="http://schemas.openxmlformats.org/officeDocument/2006/relationships/chart" Target="../charts/chart7.xml"/><Relationship Id="rId16" Type="http://schemas.openxmlformats.org/officeDocument/2006/relationships/chart" Target="../charts/chart20.xml"/><Relationship Id="rId20" Type="http://schemas.openxmlformats.org/officeDocument/2006/relationships/chart" Target="../charts/chart24.xml"/><Relationship Id="rId1" Type="http://schemas.openxmlformats.org/officeDocument/2006/relationships/chart" Target="../charts/chart6.xml"/><Relationship Id="rId6" Type="http://schemas.openxmlformats.org/officeDocument/2006/relationships/chart" Target="../charts/chart11.xml"/><Relationship Id="rId11" Type="http://schemas.openxmlformats.org/officeDocument/2006/relationships/chart" Target="../charts/chart16.xml"/><Relationship Id="rId5" Type="http://schemas.openxmlformats.org/officeDocument/2006/relationships/chart" Target="../charts/chart10.xml"/><Relationship Id="rId15" Type="http://schemas.openxmlformats.org/officeDocument/2006/relationships/chart" Target="../charts/chart19.xml"/><Relationship Id="rId23" Type="http://schemas.openxmlformats.org/officeDocument/2006/relationships/chart" Target="../charts/chart27.xml"/><Relationship Id="rId10" Type="http://schemas.openxmlformats.org/officeDocument/2006/relationships/chart" Target="../charts/chart15.xml"/><Relationship Id="rId19" Type="http://schemas.openxmlformats.org/officeDocument/2006/relationships/chart" Target="../charts/chart23.xml"/><Relationship Id="rId4" Type="http://schemas.openxmlformats.org/officeDocument/2006/relationships/chart" Target="../charts/chart9.xml"/><Relationship Id="rId9" Type="http://schemas.openxmlformats.org/officeDocument/2006/relationships/chart" Target="../charts/chart14.xml"/><Relationship Id="rId14" Type="http://schemas.openxmlformats.org/officeDocument/2006/relationships/image" Target="../media/image3.tmp"/><Relationship Id="rId22" Type="http://schemas.openxmlformats.org/officeDocument/2006/relationships/chart" Target="../charts/chart26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38103</xdr:colOff>
      <xdr:row>1</xdr:row>
      <xdr:rowOff>0</xdr:rowOff>
    </xdr:from>
    <xdr:ext cx="2533646" cy="209553"/>
    <xdr:pic>
      <xdr:nvPicPr>
        <xdr:cNvPr id="3" name="Picture 20" descr="Department for Work and Pensions" title="Department for Work and Pensions"/>
        <xdr:cNvPicPr>
          <a:picLocks noChangeAspect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>
        <a:xfrm>
          <a:off x="190503" y="161925"/>
          <a:ext cx="2533646" cy="209553"/>
        </a:xfrm>
        <a:prstGeom prst="rect">
          <a:avLst/>
        </a:prstGeom>
        <a:noFill/>
        <a:ln>
          <a:noFill/>
        </a:ln>
      </xdr:spPr>
    </xdr:pic>
    <xdr:clientData/>
  </xdr:oneCellAnchor>
  <xdr:oneCellAnchor>
    <xdr:from>
      <xdr:col>2</xdr:col>
      <xdr:colOff>6400800</xdr:colOff>
      <xdr:row>0</xdr:row>
      <xdr:rowOff>0</xdr:rowOff>
    </xdr:from>
    <xdr:ext cx="1463168" cy="1560707"/>
    <xdr:pic>
      <xdr:nvPicPr>
        <xdr:cNvPr id="2" name="Pictur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667625" y="0"/>
          <a:ext cx="1463168" cy="1560707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262050</xdr:colOff>
      <xdr:row>2</xdr:row>
      <xdr:rowOff>115095</xdr:rowOff>
    </xdr:from>
    <xdr:to>
      <xdr:col>30</xdr:col>
      <xdr:colOff>385875</xdr:colOff>
      <xdr:row>33</xdr:row>
      <xdr:rowOff>37303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210063</xdr:colOff>
      <xdr:row>3</xdr:row>
      <xdr:rowOff>113106</xdr:rowOff>
    </xdr:from>
    <xdr:to>
      <xdr:col>19</xdr:col>
      <xdr:colOff>115209</xdr:colOff>
      <xdr:row>14</xdr:row>
      <xdr:rowOff>118266</xdr:rowOff>
    </xdr:to>
    <xdr:grpSp>
      <xdr:nvGrpSpPr>
        <xdr:cNvPr id="3" name="Group 2"/>
        <xdr:cNvGrpSpPr/>
      </xdr:nvGrpSpPr>
      <xdr:grpSpPr>
        <a:xfrm>
          <a:off x="853001" y="595310"/>
          <a:ext cx="11478021" cy="1773237"/>
          <a:chOff x="525066" y="7125891"/>
          <a:chExt cx="14250589" cy="2896668"/>
        </a:xfrm>
      </xdr:grpSpPr>
      <xdr:graphicFrame macro="">
        <xdr:nvGraphicFramePr>
          <xdr:cNvPr id="4" name="Chart 3"/>
          <xdr:cNvGraphicFramePr/>
        </xdr:nvGraphicFramePr>
        <xdr:xfrm>
          <a:off x="525066" y="7142559"/>
          <a:ext cx="4981575" cy="28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Chart 4"/>
          <xdr:cNvGraphicFramePr/>
        </xdr:nvGraphicFramePr>
        <xdr:xfrm>
          <a:off x="5556646" y="7125891"/>
          <a:ext cx="4581525" cy="28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Chart 5"/>
          <xdr:cNvGraphicFramePr/>
        </xdr:nvGraphicFramePr>
        <xdr:xfrm>
          <a:off x="10200084" y="7125891"/>
          <a:ext cx="4575571" cy="28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  <xdr:twoCellAnchor>
    <xdr:from>
      <xdr:col>31</xdr:col>
      <xdr:colOff>216809</xdr:colOff>
      <xdr:row>3</xdr:row>
      <xdr:rowOff>68655</xdr:rowOff>
    </xdr:from>
    <xdr:to>
      <xdr:col>48</xdr:col>
      <xdr:colOff>339047</xdr:colOff>
      <xdr:row>20</xdr:row>
      <xdr:rowOff>162319</xdr:rowOff>
    </xdr:to>
    <xdr:grpSp>
      <xdr:nvGrpSpPr>
        <xdr:cNvPr id="7" name="Group 6"/>
        <xdr:cNvGrpSpPr/>
      </xdr:nvGrpSpPr>
      <xdr:grpSpPr>
        <a:xfrm>
          <a:off x="20147872" y="550859"/>
          <a:ext cx="11052175" cy="2826148"/>
          <a:chOff x="7318375" y="5953126"/>
          <a:chExt cx="14724547" cy="4567168"/>
        </a:xfrm>
      </xdr:grpSpPr>
      <xdr:graphicFrame macro="">
        <xdr:nvGraphicFramePr>
          <xdr:cNvPr id="8" name="Chart 7"/>
          <xdr:cNvGraphicFramePr>
            <a:graphicFrameLocks/>
          </xdr:cNvGraphicFramePr>
        </xdr:nvGraphicFramePr>
        <xdr:xfrm>
          <a:off x="17238180" y="5956230"/>
          <a:ext cx="4804742" cy="455923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9" name="Chart 8"/>
          <xdr:cNvGraphicFramePr>
            <a:graphicFrameLocks/>
          </xdr:cNvGraphicFramePr>
        </xdr:nvGraphicFramePr>
        <xdr:xfrm>
          <a:off x="7318375" y="5953126"/>
          <a:ext cx="4804742" cy="455923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graphicFrame macro="">
        <xdr:nvGraphicFramePr>
          <xdr:cNvPr id="10" name="Chart 9"/>
          <xdr:cNvGraphicFramePr>
            <a:graphicFrameLocks/>
          </xdr:cNvGraphicFramePr>
        </xdr:nvGraphicFramePr>
        <xdr:xfrm>
          <a:off x="12334876" y="5961063"/>
          <a:ext cx="4804742" cy="455923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</xdr:grpSp>
    <xdr:clientData/>
  </xdr:twoCellAnchor>
  <xdr:twoCellAnchor>
    <xdr:from>
      <xdr:col>1</xdr:col>
      <xdr:colOff>171963</xdr:colOff>
      <xdr:row>15</xdr:row>
      <xdr:rowOff>138113</xdr:rowOff>
    </xdr:from>
    <xdr:to>
      <xdr:col>19</xdr:col>
      <xdr:colOff>77109</xdr:colOff>
      <xdr:row>33</xdr:row>
      <xdr:rowOff>119063</xdr:rowOff>
    </xdr:to>
    <xdr:grpSp>
      <xdr:nvGrpSpPr>
        <xdr:cNvPr id="12" name="Group 11"/>
        <xdr:cNvGrpSpPr/>
      </xdr:nvGrpSpPr>
      <xdr:grpSpPr>
        <a:xfrm>
          <a:off x="814901" y="2549129"/>
          <a:ext cx="11478021" cy="2880122"/>
          <a:chOff x="525066" y="7125891"/>
          <a:chExt cx="14250589" cy="2896668"/>
        </a:xfrm>
      </xdr:grpSpPr>
      <xdr:graphicFrame macro="">
        <xdr:nvGraphicFramePr>
          <xdr:cNvPr id="13" name="Chart 12"/>
          <xdr:cNvGraphicFramePr/>
        </xdr:nvGraphicFramePr>
        <xdr:xfrm>
          <a:off x="525066" y="7142559"/>
          <a:ext cx="4981575" cy="28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4" name="Chart 13"/>
          <xdr:cNvGraphicFramePr/>
        </xdr:nvGraphicFramePr>
        <xdr:xfrm>
          <a:off x="5556646" y="7125891"/>
          <a:ext cx="4581525" cy="28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  <xdr:graphicFrame macro="">
        <xdr:nvGraphicFramePr>
          <xdr:cNvPr id="15" name="Chart 14"/>
          <xdr:cNvGraphicFramePr/>
        </xdr:nvGraphicFramePr>
        <xdr:xfrm>
          <a:off x="10200084" y="7125891"/>
          <a:ext cx="4575571" cy="288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0"/>
          </a:graphicData>
        </a:graphic>
      </xdr:graphicFrame>
    </xdr:grpSp>
    <xdr:clientData/>
  </xdr:twoCellAnchor>
  <xdr:twoCellAnchor>
    <xdr:from>
      <xdr:col>1</xdr:col>
      <xdr:colOff>460374</xdr:colOff>
      <xdr:row>34</xdr:row>
      <xdr:rowOff>50730</xdr:rowOff>
    </xdr:from>
    <xdr:to>
      <xdr:col>21</xdr:col>
      <xdr:colOff>185736</xdr:colOff>
      <xdr:row>51</xdr:row>
      <xdr:rowOff>87310</xdr:rowOff>
    </xdr:to>
    <xdr:grpSp>
      <xdr:nvGrpSpPr>
        <xdr:cNvPr id="18" name="Group 17"/>
        <xdr:cNvGrpSpPr/>
      </xdr:nvGrpSpPr>
      <xdr:grpSpPr>
        <a:xfrm>
          <a:off x="1103312" y="5521653"/>
          <a:ext cx="12584112" cy="2780970"/>
          <a:chOff x="1103312" y="5718105"/>
          <a:chExt cx="12584112" cy="2870268"/>
        </a:xfrm>
      </xdr:grpSpPr>
      <xdr:graphicFrame macro="">
        <xdr:nvGraphicFramePr>
          <xdr:cNvPr id="11" name="Chart 10"/>
          <xdr:cNvGraphicFramePr>
            <a:graphicFrameLocks/>
          </xdr:cNvGraphicFramePr>
        </xdr:nvGraphicFramePr>
        <xdr:xfrm>
          <a:off x="1103312" y="5718105"/>
          <a:ext cx="3851898" cy="28702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1"/>
          </a:graphicData>
        </a:graphic>
      </xdr:graphicFrame>
      <xdr:graphicFrame macro="">
        <xdr:nvGraphicFramePr>
          <xdr:cNvPr id="16" name="Chart 15"/>
          <xdr:cNvGraphicFramePr>
            <a:graphicFrameLocks/>
          </xdr:cNvGraphicFramePr>
        </xdr:nvGraphicFramePr>
        <xdr:xfrm>
          <a:off x="5095875" y="5738812"/>
          <a:ext cx="4191983" cy="28189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2"/>
          </a:graphicData>
        </a:graphic>
      </xdr:graphicFrame>
      <xdr:graphicFrame macro="">
        <xdr:nvGraphicFramePr>
          <xdr:cNvPr id="17" name="Chart 16"/>
          <xdr:cNvGraphicFramePr>
            <a:graphicFrameLocks/>
          </xdr:cNvGraphicFramePr>
        </xdr:nvGraphicFramePr>
        <xdr:xfrm>
          <a:off x="9451353" y="5748189"/>
          <a:ext cx="4236071" cy="28035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3"/>
          </a:graphicData>
        </a:graphic>
      </xdr:graphicFrame>
    </xdr:grpSp>
    <xdr:clientData/>
  </xdr:twoCellAnchor>
  <xdr:twoCellAnchor editAs="oneCell">
    <xdr:from>
      <xdr:col>26</xdr:col>
      <xdr:colOff>250031</xdr:colOff>
      <xdr:row>44</xdr:row>
      <xdr:rowOff>71437</xdr:rowOff>
    </xdr:from>
    <xdr:to>
      <xdr:col>37</xdr:col>
      <xdr:colOff>227488</xdr:colOff>
      <xdr:row>54</xdr:row>
      <xdr:rowOff>113982</xdr:rowOff>
    </xdr:to>
    <xdr:pic>
      <xdr:nvPicPr>
        <xdr:cNvPr id="19" name="Picture 18"/>
        <xdr:cNvPicPr/>
      </xdr:nvPicPr>
      <xdr:blipFill>
        <a:blip xmlns:r="http://schemas.openxmlformats.org/officeDocument/2006/relationships" r:embed="rId1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966406" y="7405687"/>
          <a:ext cx="7049770" cy="1718945"/>
        </a:xfrm>
        <a:prstGeom prst="rect">
          <a:avLst/>
        </a:prstGeom>
      </xdr:spPr>
    </xdr:pic>
    <xdr:clientData/>
  </xdr:twoCellAnchor>
  <xdr:twoCellAnchor>
    <xdr:from>
      <xdr:col>1</xdr:col>
      <xdr:colOff>428625</xdr:colOff>
      <xdr:row>52</xdr:row>
      <xdr:rowOff>95250</xdr:rowOff>
    </xdr:from>
    <xdr:to>
      <xdr:col>21</xdr:col>
      <xdr:colOff>110003</xdr:colOff>
      <xdr:row>69</xdr:row>
      <xdr:rowOff>138553</xdr:rowOff>
    </xdr:to>
    <xdr:grpSp>
      <xdr:nvGrpSpPr>
        <xdr:cNvPr id="21" name="Group 20"/>
        <xdr:cNvGrpSpPr/>
      </xdr:nvGrpSpPr>
      <xdr:grpSpPr>
        <a:xfrm>
          <a:off x="1071563" y="8471298"/>
          <a:ext cx="12540128" cy="2793646"/>
          <a:chOff x="1103312" y="5718105"/>
          <a:chExt cx="12584112" cy="2870268"/>
        </a:xfrm>
      </xdr:grpSpPr>
      <xdr:graphicFrame macro="">
        <xdr:nvGraphicFramePr>
          <xdr:cNvPr id="22" name="Chart 21"/>
          <xdr:cNvGraphicFramePr>
            <a:graphicFrameLocks/>
          </xdr:cNvGraphicFramePr>
        </xdr:nvGraphicFramePr>
        <xdr:xfrm>
          <a:off x="1103312" y="5718105"/>
          <a:ext cx="3851898" cy="2870268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5"/>
          </a:graphicData>
        </a:graphic>
      </xdr:graphicFrame>
      <xdr:graphicFrame macro="">
        <xdr:nvGraphicFramePr>
          <xdr:cNvPr id="23" name="Chart 22"/>
          <xdr:cNvGraphicFramePr>
            <a:graphicFrameLocks/>
          </xdr:cNvGraphicFramePr>
        </xdr:nvGraphicFramePr>
        <xdr:xfrm>
          <a:off x="5095875" y="5738812"/>
          <a:ext cx="4191983" cy="281892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6"/>
          </a:graphicData>
        </a:graphic>
      </xdr:graphicFrame>
      <xdr:graphicFrame macro="">
        <xdr:nvGraphicFramePr>
          <xdr:cNvPr id="24" name="Chart 23"/>
          <xdr:cNvGraphicFramePr>
            <a:graphicFrameLocks/>
          </xdr:cNvGraphicFramePr>
        </xdr:nvGraphicFramePr>
        <xdr:xfrm>
          <a:off x="9451353" y="5748189"/>
          <a:ext cx="4236071" cy="280359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7"/>
          </a:graphicData>
        </a:graphic>
      </xdr:graphicFrame>
    </xdr:grpSp>
    <xdr:clientData/>
  </xdr:twoCellAnchor>
  <xdr:twoCellAnchor>
    <xdr:from>
      <xdr:col>32</xdr:col>
      <xdr:colOff>493121</xdr:colOff>
      <xdr:row>54</xdr:row>
      <xdr:rowOff>89647</xdr:rowOff>
    </xdr:from>
    <xdr:to>
      <xdr:col>39</xdr:col>
      <xdr:colOff>333375</xdr:colOff>
      <xdr:row>73</xdr:row>
      <xdr:rowOff>39220</xdr:rowOff>
    </xdr:to>
    <xdr:graphicFrame macro="">
      <xdr:nvGraphicFramePr>
        <xdr:cNvPr id="25" name="Chart 2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8"/>
        </a:graphicData>
      </a:graphic>
    </xdr:graphicFrame>
    <xdr:clientData/>
  </xdr:twoCellAnchor>
  <xdr:twoCellAnchor>
    <xdr:from>
      <xdr:col>32</xdr:col>
      <xdr:colOff>496955</xdr:colOff>
      <xdr:row>39</xdr:row>
      <xdr:rowOff>153844</xdr:rowOff>
    </xdr:from>
    <xdr:to>
      <xdr:col>39</xdr:col>
      <xdr:colOff>319367</xdr:colOff>
      <xdr:row>54</xdr:row>
      <xdr:rowOff>80963</xdr:rowOff>
    </xdr:to>
    <xdr:graphicFrame macro="">
      <xdr:nvGraphicFramePr>
        <xdr:cNvPr id="26" name="Chart 2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9"/>
        </a:graphicData>
      </a:graphic>
    </xdr:graphicFrame>
    <xdr:clientData/>
  </xdr:twoCellAnchor>
  <xdr:twoCellAnchor>
    <xdr:from>
      <xdr:col>32</xdr:col>
      <xdr:colOff>488757</xdr:colOff>
      <xdr:row>22</xdr:row>
      <xdr:rowOff>126063</xdr:rowOff>
    </xdr:from>
    <xdr:to>
      <xdr:col>39</xdr:col>
      <xdr:colOff>333375</xdr:colOff>
      <xdr:row>38</xdr:row>
      <xdr:rowOff>97971</xdr:rowOff>
    </xdr:to>
    <xdr:graphicFrame macro="">
      <xdr:nvGraphicFramePr>
        <xdr:cNvPr id="27" name="Chart 2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0"/>
        </a:graphicData>
      </a:graphic>
    </xdr:graphicFrame>
    <xdr:clientData/>
  </xdr:twoCellAnchor>
  <xdr:twoCellAnchor>
    <xdr:from>
      <xdr:col>44</xdr:col>
      <xdr:colOff>50633</xdr:colOff>
      <xdr:row>26</xdr:row>
      <xdr:rowOff>3487</xdr:rowOff>
    </xdr:from>
    <xdr:to>
      <xdr:col>51</xdr:col>
      <xdr:colOff>88120</xdr:colOff>
      <xdr:row>42</xdr:row>
      <xdr:rowOff>49271</xdr:rowOff>
    </xdr:to>
    <xdr:graphicFrame macro="">
      <xdr:nvGraphicFramePr>
        <xdr:cNvPr id="28" name="Chart 2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1"/>
        </a:graphicData>
      </a:graphic>
    </xdr:graphicFrame>
    <xdr:clientData/>
  </xdr:twoCellAnchor>
  <xdr:twoCellAnchor>
    <xdr:from>
      <xdr:col>44</xdr:col>
      <xdr:colOff>11906</xdr:colOff>
      <xdr:row>43</xdr:row>
      <xdr:rowOff>65484</xdr:rowOff>
    </xdr:from>
    <xdr:to>
      <xdr:col>51</xdr:col>
      <xdr:colOff>36723</xdr:colOff>
      <xdr:row>58</xdr:row>
      <xdr:rowOff>159292</xdr:rowOff>
    </xdr:to>
    <xdr:graphicFrame macro="">
      <xdr:nvGraphicFramePr>
        <xdr:cNvPr id="29" name="Chart 2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2"/>
        </a:graphicData>
      </a:graphic>
    </xdr:graphicFrame>
    <xdr:clientData/>
  </xdr:twoCellAnchor>
  <xdr:twoCellAnchor>
    <xdr:from>
      <xdr:col>44</xdr:col>
      <xdr:colOff>1</xdr:colOff>
      <xdr:row>59</xdr:row>
      <xdr:rowOff>119062</xdr:rowOff>
    </xdr:from>
    <xdr:to>
      <xdr:col>51</xdr:col>
      <xdr:colOff>47024</xdr:colOff>
      <xdr:row>76</xdr:row>
      <xdr:rowOff>157645</xdr:rowOff>
    </xdr:to>
    <xdr:graphicFrame macro="">
      <xdr:nvGraphicFramePr>
        <xdr:cNvPr id="30" name="Chart 2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3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0.74422</cdr:x>
      <cdr:y>0.30759</cdr:y>
    </cdr:from>
    <cdr:to>
      <cdr:x>0.9551</cdr:x>
      <cdr:y>0.65085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4497" y="585894"/>
          <a:ext cx="766337" cy="653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rgbClr val="00437B"/>
              </a:solidFill>
              <a:latin typeface="Arial" panose="020B0604020202020204" pitchFamily="34" charset="0"/>
              <a:cs typeface="Arial" panose="020B0604020202020204" pitchFamily="34" charset="0"/>
            </a:rPr>
            <a:t>United Kingdom</a:t>
          </a:r>
        </a:p>
        <a:p xmlns:a="http://schemas.openxmlformats.org/drawingml/2006/main">
          <a:endParaRPr lang="en-GB" sz="600" b="1">
            <a:solidFill>
              <a:srgbClr val="00437B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GB" sz="1000" b="1">
              <a:solidFill>
                <a:srgbClr val="00437B"/>
              </a:solidFill>
              <a:latin typeface="Arial" panose="020B0604020202020204" pitchFamily="34" charset="0"/>
              <a:cs typeface="Arial" panose="020B0604020202020204" pitchFamily="34" charset="0"/>
            </a:rPr>
            <a:t>92%</a:t>
          </a: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0.71476</cdr:x>
      <cdr:y>0.30759</cdr:y>
    </cdr:from>
    <cdr:to>
      <cdr:x>0.94489</cdr:x>
      <cdr:y>0.72886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97443" y="585895"/>
          <a:ext cx="836291" cy="80243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rgbClr val="00437B"/>
              </a:solidFill>
              <a:latin typeface="Arial" panose="020B0604020202020204" pitchFamily="34" charset="0"/>
              <a:cs typeface="Arial" panose="020B0604020202020204" pitchFamily="34" charset="0"/>
            </a:rPr>
            <a:t>United Kingdom</a:t>
          </a:r>
        </a:p>
        <a:p xmlns:a="http://schemas.openxmlformats.org/drawingml/2006/main">
          <a:endParaRPr lang="en-GB" sz="600" b="1">
            <a:solidFill>
              <a:srgbClr val="00437B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GB" sz="1000" b="1">
              <a:solidFill>
                <a:srgbClr val="00437B"/>
              </a:solidFill>
              <a:latin typeface="Arial" panose="020B0604020202020204" pitchFamily="34" charset="0"/>
              <a:cs typeface="Arial" panose="020B0604020202020204" pitchFamily="34" charset="0"/>
            </a:rPr>
            <a:t>137%</a:t>
          </a: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0.74422</cdr:x>
      <cdr:y>0.30759</cdr:y>
    </cdr:from>
    <cdr:to>
      <cdr:x>0.96771</cdr:x>
      <cdr:y>0.67041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704498" y="585895"/>
          <a:ext cx="812182" cy="69109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 b="1">
              <a:solidFill>
                <a:srgbClr val="E4631E"/>
              </a:solidFill>
              <a:latin typeface="Arial" panose="020B0604020202020204" pitchFamily="34" charset="0"/>
              <a:cs typeface="Arial" panose="020B0604020202020204" pitchFamily="34" charset="0"/>
            </a:rPr>
            <a:t>United Kingdom</a:t>
          </a:r>
        </a:p>
        <a:p xmlns:a="http://schemas.openxmlformats.org/drawingml/2006/main">
          <a:endParaRPr lang="en-GB" sz="600" b="1">
            <a:solidFill>
              <a:srgbClr val="E4631E"/>
            </a:solidFill>
            <a:latin typeface="Arial" panose="020B0604020202020204" pitchFamily="34" charset="0"/>
            <a:cs typeface="Arial" panose="020B0604020202020204" pitchFamily="34" charset="0"/>
          </a:endParaRPr>
        </a:p>
        <a:p xmlns:a="http://schemas.openxmlformats.org/drawingml/2006/main">
          <a:r>
            <a:rPr lang="en-GB" sz="1000" b="1">
              <a:solidFill>
                <a:srgbClr val="E4631E"/>
              </a:solidFill>
              <a:latin typeface="Arial" panose="020B0604020202020204" pitchFamily="34" charset="0"/>
              <a:cs typeface="Arial" panose="020B0604020202020204" pitchFamily="34" charset="0"/>
            </a:rPr>
            <a:t>138%</a:t>
          </a: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0.74436</cdr:x>
      <cdr:y>0.12436</cdr:y>
    </cdr:from>
    <cdr:to>
      <cdr:x>0.97978</cdr:x>
      <cdr:y>0.26763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91183" y="360456"/>
          <a:ext cx="914400" cy="415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0.63216</cdr:x>
      <cdr:y>0.28476</cdr:y>
    </cdr:from>
    <cdr:to>
      <cdr:x>0.86758</cdr:x>
      <cdr:y>0.61831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55389" y="78065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15.xml><?xml version="1.0" encoding="utf-8"?>
<c:userShapes xmlns:c="http://schemas.openxmlformats.org/drawingml/2006/chart">
  <cdr:relSizeAnchor xmlns:cdr="http://schemas.openxmlformats.org/drawingml/2006/chartDrawing">
    <cdr:from>
      <cdr:x>0.74436</cdr:x>
      <cdr:y>0.12436</cdr:y>
    </cdr:from>
    <cdr:to>
      <cdr:x>0.97978</cdr:x>
      <cdr:y>0.26763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91183" y="360456"/>
          <a:ext cx="914400" cy="415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0.63216</cdr:x>
      <cdr:y>0.28476</cdr:y>
    </cdr:from>
    <cdr:to>
      <cdr:x>0.86758</cdr:x>
      <cdr:y>0.61831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55389" y="78065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</c:userShapes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0.74436</cdr:x>
      <cdr:y>0.12436</cdr:y>
    </cdr:from>
    <cdr:to>
      <cdr:x>0.97978</cdr:x>
      <cdr:y>0.26763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91183" y="360456"/>
          <a:ext cx="914400" cy="415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0.63216</cdr:x>
      <cdr:y>0.28476</cdr:y>
    </cdr:from>
    <cdr:to>
      <cdr:x>0.86758</cdr:x>
      <cdr:y>0.61831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55389" y="78065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0.00054</cdr:x>
      <cdr:y>0.90318</cdr:y>
    </cdr:from>
    <cdr:to>
      <cdr:x>0.42511</cdr:x>
      <cdr:y>0.9887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11" y="2926845"/>
          <a:ext cx="1961968" cy="277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United</a:t>
          </a:r>
          <a:r>
            <a:rPr lang="en-GB" sz="1100" baseline="0"/>
            <a:t> Kingdom</a:t>
          </a:r>
          <a:r>
            <a:rPr lang="en-GB" sz="1100"/>
            <a:t> median</a:t>
          </a:r>
          <a:r>
            <a:rPr lang="en-GB" sz="1100" baseline="0"/>
            <a:t> is 92 per week</a:t>
          </a:r>
        </a:p>
        <a:p xmlns:a="http://schemas.openxmlformats.org/drawingml/2006/main">
          <a:endParaRPr lang="en-GB" sz="1100"/>
        </a:p>
      </cdr:txBody>
    </cdr:sp>
  </cdr:relSizeAnchor>
</c:userShapes>
</file>

<file path=xl/drawings/drawing17.xml><?xml version="1.0" encoding="utf-8"?>
<c:userShapes xmlns:c="http://schemas.openxmlformats.org/drawingml/2006/chart">
  <cdr:relSizeAnchor xmlns:cdr="http://schemas.openxmlformats.org/drawingml/2006/chartDrawing">
    <cdr:from>
      <cdr:x>0</cdr:x>
      <cdr:y>0.90577</cdr:y>
    </cdr:from>
    <cdr:to>
      <cdr:x>0.36899</cdr:x>
      <cdr:y>0.99134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2677067"/>
          <a:ext cx="1698545" cy="25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United</a:t>
          </a:r>
          <a:r>
            <a:rPr lang="en-GB" sz="1100" baseline="0"/>
            <a:t> </a:t>
          </a:r>
          <a:r>
            <a:rPr lang="en-GB" sz="1100"/>
            <a:t>Kingdom</a:t>
          </a:r>
          <a:r>
            <a:rPr lang="en-GB" sz="1100" baseline="0"/>
            <a:t> </a:t>
          </a:r>
          <a:r>
            <a:rPr lang="en-GB" sz="1100" baseline="0">
              <a:solidFill>
                <a:sysClr val="windowText" lastClr="000000"/>
              </a:solidFill>
            </a:rPr>
            <a:t>median</a:t>
          </a:r>
          <a:r>
            <a:rPr lang="en-GB" sz="1100" baseline="0"/>
            <a:t> is 137 per week</a:t>
          </a:r>
          <a:endParaRPr lang="en-GB" sz="1100"/>
        </a:p>
      </cdr:txBody>
    </cdr:sp>
  </cdr:relSizeAnchor>
  <cdr:relSizeAnchor xmlns:cdr="http://schemas.openxmlformats.org/drawingml/2006/chartDrawing">
    <cdr:from>
      <cdr:x>0</cdr:x>
      <cdr:y>0.83642</cdr:y>
    </cdr:from>
    <cdr:to>
      <cdr:x>0.89854</cdr:x>
      <cdr:y>0.93353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472096"/>
          <a:ext cx="4136184" cy="287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The deviation from the UK median private rent amount per week (£).</a:t>
          </a:r>
          <a:endParaRPr lang="en-GB">
            <a:effectLst/>
          </a:endParaRPr>
        </a:p>
        <a:p xmlns:a="http://schemas.openxmlformats.org/drawingml/2006/main">
          <a:endParaRPr lang="en-GB" sz="1100"/>
        </a:p>
      </cdr:txBody>
    </cdr:sp>
  </cdr:relSizeAnchor>
</c:userShapes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</cdr:x>
      <cdr:y>0.89903</cdr:y>
    </cdr:from>
    <cdr:to>
      <cdr:x>0.41474</cdr:x>
      <cdr:y>0.9787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672168"/>
          <a:ext cx="1926558" cy="236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United Kingdom</a:t>
          </a:r>
          <a:r>
            <a:rPr lang="en-GB" sz="1100" baseline="0"/>
            <a:t> median is 138, per week</a:t>
          </a:r>
          <a:endParaRPr lang="en-GB" sz="1100"/>
        </a:p>
      </cdr:txBody>
    </cdr:sp>
  </cdr:relSizeAnchor>
</c:userShapes>
</file>

<file path=xl/drawings/drawing19.xml><?xml version="1.0" encoding="utf-8"?>
<c:userShapes xmlns:c="http://schemas.openxmlformats.org/drawingml/2006/chart">
  <cdr:relSizeAnchor xmlns:cdr="http://schemas.openxmlformats.org/drawingml/2006/chartDrawing">
    <cdr:from>
      <cdr:x>0.74436</cdr:x>
      <cdr:y>0.12436</cdr:y>
    </cdr:from>
    <cdr:to>
      <cdr:x>0.97978</cdr:x>
      <cdr:y>0.26763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91183" y="360456"/>
          <a:ext cx="914400" cy="415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0.63216</cdr:x>
      <cdr:y>0.28476</cdr:y>
    </cdr:from>
    <cdr:to>
      <cdr:x>0.86758</cdr:x>
      <cdr:y>0.61831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55389" y="78065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0.28651</cdr:x>
      <cdr:y>0.77624</cdr:y>
    </cdr:from>
    <cdr:to>
      <cdr:x>0.71108</cdr:x>
      <cdr:y>0.86176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324090" y="2475460"/>
          <a:ext cx="1962105" cy="27272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0.74436</cdr:x>
      <cdr:y>0.12436</cdr:y>
    </cdr:from>
    <cdr:to>
      <cdr:x>0.97978</cdr:x>
      <cdr:y>0.26763</cdr:y>
    </cdr:to>
    <cdr:sp macro="" textlink="">
      <cdr:nvSpPr>
        <cdr:cNvPr id="14" name="TextBox 2"/>
        <cdr:cNvSpPr txBox="1"/>
      </cdr:nvSpPr>
      <cdr:spPr>
        <a:xfrm xmlns:a="http://schemas.openxmlformats.org/drawingml/2006/main">
          <a:off x="2891183" y="360456"/>
          <a:ext cx="914400" cy="415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0.63216</cdr:x>
      <cdr:y>0.28476</cdr:y>
    </cdr:from>
    <cdr:to>
      <cdr:x>0.86758</cdr:x>
      <cdr:y>0.61831</cdr:y>
    </cdr:to>
    <cdr:sp macro="" textlink="">
      <cdr:nvSpPr>
        <cdr:cNvPr id="15" name="TextBox 3"/>
        <cdr:cNvSpPr txBox="1"/>
      </cdr:nvSpPr>
      <cdr:spPr>
        <a:xfrm xmlns:a="http://schemas.openxmlformats.org/drawingml/2006/main">
          <a:off x="2455389" y="78065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0.00054</cdr:x>
      <cdr:y>0.90318</cdr:y>
    </cdr:from>
    <cdr:to>
      <cdr:x>0.60221</cdr:x>
      <cdr:y>0.98268</cdr:y>
    </cdr:to>
    <cdr:sp macro="" textlink="">
      <cdr:nvSpPr>
        <cdr:cNvPr id="16" name="TextBox 1"/>
        <cdr:cNvSpPr txBox="1"/>
      </cdr:nvSpPr>
      <cdr:spPr>
        <a:xfrm xmlns:a="http://schemas.openxmlformats.org/drawingml/2006/main">
          <a:off x="2496" y="2880272"/>
          <a:ext cx="2780559" cy="25353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1100"/>
            <a:t>United</a:t>
          </a:r>
          <a:r>
            <a:rPr lang="en-GB" sz="1100" baseline="0"/>
            <a:t> Kingdom</a:t>
          </a:r>
          <a:r>
            <a:rPr lang="en-GB" sz="1100"/>
            <a:t> median</a:t>
          </a:r>
          <a:r>
            <a:rPr lang="en-GB" sz="1100" baseline="0"/>
            <a:t> is £</a:t>
          </a:r>
          <a:r>
            <a:rPr lang="en-GB" sz="1100" baseline="0">
              <a:effectLst/>
              <a:latin typeface="+mn-lt"/>
              <a:ea typeface="+mn-ea"/>
              <a:cs typeface="+mn-cs"/>
            </a:rPr>
            <a:t>92 per week</a:t>
          </a:r>
          <a:endParaRPr lang="en-GB">
            <a:effectLst/>
          </a:endParaRPr>
        </a:p>
        <a:p xmlns:a="http://schemas.openxmlformats.org/drawingml/2006/main">
          <a:r>
            <a:rPr lang="en-GB" sz="1100" baseline="0"/>
            <a:t> </a:t>
          </a:r>
          <a:endParaRPr lang="en-GB" sz="1100"/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323850</xdr:colOff>
      <xdr:row>5</xdr:row>
      <xdr:rowOff>28575</xdr:rowOff>
    </xdr:from>
    <xdr:to>
      <xdr:col>18</xdr:col>
      <xdr:colOff>47625</xdr:colOff>
      <xdr:row>21</xdr:row>
      <xdr:rowOff>133349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</cdr:x>
      <cdr:y>0.90577</cdr:y>
    </cdr:from>
    <cdr:to>
      <cdr:x>0.36899</cdr:x>
      <cdr:y>0.99134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0" y="2677067"/>
          <a:ext cx="1698545" cy="25290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United</a:t>
          </a:r>
          <a:r>
            <a:rPr lang="en-GB" sz="1100" baseline="0"/>
            <a:t> </a:t>
          </a:r>
          <a:r>
            <a:rPr lang="en-GB" sz="1100"/>
            <a:t>Kingdom</a:t>
          </a:r>
          <a:r>
            <a:rPr lang="en-GB" sz="1100" baseline="0"/>
            <a:t> </a:t>
          </a:r>
          <a:r>
            <a:rPr lang="en-GB" sz="1100" baseline="0">
              <a:solidFill>
                <a:sysClr val="windowText" lastClr="000000"/>
              </a:solidFill>
            </a:rPr>
            <a:t>median</a:t>
          </a:r>
          <a:r>
            <a:rPr lang="en-GB" sz="1100" baseline="0"/>
            <a:t> is £137 per week</a:t>
          </a:r>
          <a:endParaRPr lang="en-GB" sz="1100"/>
        </a:p>
      </cdr:txBody>
    </cdr:sp>
  </cdr:relSizeAnchor>
  <cdr:relSizeAnchor xmlns:cdr="http://schemas.openxmlformats.org/drawingml/2006/chartDrawing">
    <cdr:from>
      <cdr:x>0</cdr:x>
      <cdr:y>0.83642</cdr:y>
    </cdr:from>
    <cdr:to>
      <cdr:x>0.89854</cdr:x>
      <cdr:y>0.93353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0" y="2472096"/>
          <a:ext cx="4136184" cy="2870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effectLst/>
              <a:latin typeface="+mn-lt"/>
              <a:ea typeface="+mn-ea"/>
              <a:cs typeface="+mn-cs"/>
            </a:rPr>
            <a:t>The deviation from the UK median private rent </a:t>
          </a:r>
          <a:r>
            <a:rPr lang="en-GB" sz="1100" b="0" i="0" baseline="0">
              <a:effectLst/>
              <a:latin typeface="+mn-lt"/>
              <a:ea typeface="+mn-ea"/>
              <a:cs typeface="+mn-cs"/>
            </a:rPr>
            <a:t>%</a:t>
          </a:r>
          <a:endParaRPr lang="en-GB" sz="1100"/>
        </a:p>
      </cdr:txBody>
    </cdr:sp>
  </cdr:relSizeAnchor>
</c:userShapes>
</file>

<file path=xl/drawings/drawing21.xml><?xml version="1.0" encoding="utf-8"?>
<c:userShapes xmlns:c="http://schemas.openxmlformats.org/drawingml/2006/chart">
  <cdr:relSizeAnchor xmlns:cdr="http://schemas.openxmlformats.org/drawingml/2006/chartDrawing">
    <cdr:from>
      <cdr:x>0</cdr:x>
      <cdr:y>0.89903</cdr:y>
    </cdr:from>
    <cdr:to>
      <cdr:x>0.41474</cdr:x>
      <cdr:y>0.9787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2672168"/>
          <a:ext cx="1926558" cy="2368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GB" sz="1100"/>
            <a:t>United Kingdom</a:t>
          </a:r>
          <a:r>
            <a:rPr lang="en-GB" sz="1100" baseline="0"/>
            <a:t> median is £138, per week</a:t>
          </a:r>
          <a:endParaRPr lang="en-GB" sz="1100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0.01768</cdr:x>
      <cdr:y>0.0399</cdr:y>
    </cdr:from>
    <cdr:to>
      <cdr:x>0.33316</cdr:x>
      <cdr:y>0.099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101774" y="120281"/>
          <a:ext cx="1816491" cy="17816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lIns="36000" tIns="0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Percentage</a:t>
          </a:r>
          <a:r>
            <a:rPr lang="en-GB" sz="9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 </a:t>
          </a:r>
          <a:r>
            <a:rPr lang="en-GB" sz="1000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of households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128212</xdr:colOff>
      <xdr:row>31</xdr:row>
      <xdr:rowOff>5230</xdr:rowOff>
    </xdr:from>
    <xdr:to>
      <xdr:col>14</xdr:col>
      <xdr:colOff>616322</xdr:colOff>
      <xdr:row>43</xdr:row>
      <xdr:rowOff>131483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0.03111</cdr:x>
      <cdr:y>0.21083</cdr:y>
    </cdr:from>
    <cdr:to>
      <cdr:x>0.15446</cdr:x>
      <cdr:y>0.35083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99286" y="401631"/>
          <a:ext cx="1186658" cy="2667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r>
            <a:rPr lang="en-GB" sz="1000">
              <a:solidFill>
                <a:srgbClr val="7F7F7F"/>
              </a:solidFill>
              <a:latin typeface="Arial" panose="020B0604020202020204" pitchFamily="34" charset="0"/>
              <a:cs typeface="Arial" panose="020B0604020202020204" pitchFamily="34" charset="0"/>
            </a:rPr>
            <a:t>Owned</a:t>
          </a:r>
          <a:r>
            <a:rPr lang="en-GB" sz="1000" baseline="0">
              <a:solidFill>
                <a:srgbClr val="7F7F7F"/>
              </a:solidFill>
              <a:latin typeface="Arial" panose="020B0604020202020204" pitchFamily="34" charset="0"/>
              <a:cs typeface="Arial" panose="020B0604020202020204" pitchFamily="34" charset="0"/>
            </a:rPr>
            <a:t> outright</a:t>
          </a:r>
          <a:endParaRPr lang="en-GB" sz="1000">
            <a:solidFill>
              <a:srgbClr val="7F7F7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0.26872</cdr:x>
      <cdr:y>0.2047</cdr:y>
    </cdr:from>
    <cdr:to>
      <cdr:x>0.47491</cdr:x>
      <cdr:y>0.34394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2276504" y="410059"/>
          <a:ext cx="1746781" cy="278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 baseline="0">
              <a:solidFill>
                <a:srgbClr val="7F7F7F"/>
              </a:solidFill>
              <a:latin typeface="Arial" panose="020B0604020202020204" pitchFamily="34" charset="0"/>
              <a:cs typeface="Arial" panose="020B0604020202020204" pitchFamily="34" charset="0"/>
            </a:rPr>
            <a:t>Buying with a mortgage</a:t>
          </a:r>
          <a:endParaRPr lang="en-GB" sz="1000">
            <a:solidFill>
              <a:srgbClr val="7F7F7F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0.50339</cdr:x>
      <cdr:y>0.21089</cdr:y>
    </cdr:from>
    <cdr:to>
      <cdr:x>0.65082</cdr:x>
      <cdr:y>0.35013</cdr:y>
    </cdr:to>
    <cdr:sp macro="" textlink="">
      <cdr:nvSpPr>
        <cdr:cNvPr id="4" name="TextBox 1"/>
        <cdr:cNvSpPr txBox="1"/>
      </cdr:nvSpPr>
      <cdr:spPr>
        <a:xfrm xmlns:a="http://schemas.openxmlformats.org/drawingml/2006/main">
          <a:off x="4264629" y="422467"/>
          <a:ext cx="1248989" cy="278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rgbClr val="7F7F7F"/>
              </a:solidFill>
              <a:latin typeface="Arial" panose="020B0604020202020204" pitchFamily="34" charset="0"/>
              <a:cs typeface="Arial" panose="020B0604020202020204" pitchFamily="34" charset="0"/>
            </a:rPr>
            <a:t>Social renting</a:t>
          </a:r>
        </a:p>
      </cdr:txBody>
    </cdr:sp>
  </cdr:relSizeAnchor>
  <cdr:relSizeAnchor xmlns:cdr="http://schemas.openxmlformats.org/drawingml/2006/chartDrawing">
    <cdr:from>
      <cdr:x>0.74085</cdr:x>
      <cdr:y>0.21422</cdr:y>
    </cdr:from>
    <cdr:to>
      <cdr:x>0.91237</cdr:x>
      <cdr:y>0.35346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6276304" y="429134"/>
          <a:ext cx="1453073" cy="27893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GB" sz="1000">
              <a:solidFill>
                <a:srgbClr val="7F7F7F"/>
              </a:solidFill>
              <a:latin typeface="Arial" panose="020B0604020202020204" pitchFamily="34" charset="0"/>
              <a:cs typeface="Arial" panose="020B0604020202020204" pitchFamily="34" charset="0"/>
            </a:rPr>
            <a:t>Private renting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547</xdr:colOff>
      <xdr:row>5</xdr:row>
      <xdr:rowOff>23202</xdr:rowOff>
    </xdr:from>
    <xdr:to>
      <xdr:col>16</xdr:col>
      <xdr:colOff>656343</xdr:colOff>
      <xdr:row>53</xdr:row>
      <xdr:rowOff>105647</xdr:rowOff>
    </xdr:to>
    <xdr:grpSp>
      <xdr:nvGrpSpPr>
        <xdr:cNvPr id="2" name="Group 1"/>
        <xdr:cNvGrpSpPr/>
      </xdr:nvGrpSpPr>
      <xdr:grpSpPr>
        <a:xfrm>
          <a:off x="7496722" y="975702"/>
          <a:ext cx="5437346" cy="9007370"/>
          <a:chOff x="20487633" y="1369751"/>
          <a:chExt cx="4757484" cy="8738783"/>
        </a:xfrm>
      </xdr:grpSpPr>
      <xdr:graphicFrame macro="">
        <xdr:nvGraphicFramePr>
          <xdr:cNvPr id="6" name="Chart 5"/>
          <xdr:cNvGraphicFramePr>
            <a:graphicFrameLocks/>
          </xdr:cNvGraphicFramePr>
        </xdr:nvGraphicFramePr>
        <xdr:xfrm>
          <a:off x="20492261" y="6922325"/>
          <a:ext cx="4752856" cy="318620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9" name="Chart 8"/>
          <xdr:cNvGraphicFramePr>
            <a:graphicFrameLocks/>
          </xdr:cNvGraphicFramePr>
        </xdr:nvGraphicFramePr>
        <xdr:xfrm>
          <a:off x="20487633" y="4119030"/>
          <a:ext cx="4717256" cy="2921542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11" name="Chart 10"/>
          <xdr:cNvGraphicFramePr>
            <a:graphicFrameLocks/>
          </xdr:cNvGraphicFramePr>
        </xdr:nvGraphicFramePr>
        <xdr:xfrm>
          <a:off x="20493570" y="1369751"/>
          <a:ext cx="4699453" cy="290518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0.74436</cdr:x>
      <cdr:y>0.12436</cdr:y>
    </cdr:from>
    <cdr:to>
      <cdr:x>0.97978</cdr:x>
      <cdr:y>0.26763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2891183" y="360456"/>
          <a:ext cx="914400" cy="41529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0.63216</cdr:x>
      <cdr:y>0.28476</cdr:y>
    </cdr:from>
    <cdr:to>
      <cdr:x>0.86758</cdr:x>
      <cdr:y>0.61831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2455389" y="780659"/>
          <a:ext cx="914400" cy="914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0.00054</cdr:x>
      <cdr:y>0.90318</cdr:y>
    </cdr:from>
    <cdr:to>
      <cdr:x>0.42511</cdr:x>
      <cdr:y>0.9887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2511" y="2926845"/>
          <a:ext cx="1961968" cy="2771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GB" sz="1100"/>
        </a:p>
      </cdr:txBody>
    </cdr:sp>
  </cdr:relSizeAnchor>
  <cdr:relSizeAnchor xmlns:cdr="http://schemas.openxmlformats.org/drawingml/2006/chartDrawing">
    <cdr:from>
      <cdr:x>0.00376</cdr:x>
      <cdr:y>0.85132</cdr:y>
    </cdr:from>
    <cdr:to>
      <cdr:x>0.99627</cdr:x>
      <cdr:y>0.92939</cdr:y>
    </cdr:to>
    <cdr:sp macro="" textlink="">
      <cdr:nvSpPr>
        <cdr:cNvPr id="5" name="TextBox 1"/>
        <cdr:cNvSpPr txBox="1"/>
      </cdr:nvSpPr>
      <cdr:spPr>
        <a:xfrm xmlns:a="http://schemas.openxmlformats.org/drawingml/2006/main">
          <a:off x="19213" y="2727851"/>
          <a:ext cx="5070259" cy="25015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Deviation from UK median social sector rent (</a:t>
          </a:r>
          <a:r>
            <a:rPr lang="en-GB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%).  </a:t>
          </a:r>
          <a:r>
            <a:rPr lang="en-GB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£92 </a:t>
          </a:r>
          <a:r>
            <a:rPr lang="en-GB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 week in 2018/19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5.50775E-17</cdr:x>
      <cdr:y>0.84402</cdr:y>
    </cdr:from>
    <cdr:to>
      <cdr:x>1</cdr:x>
      <cdr:y>0.92916</cdr:y>
    </cdr:to>
    <cdr:sp macro="" textlink="">
      <cdr:nvSpPr>
        <cdr:cNvPr id="4" name="TextBox 3"/>
        <cdr:cNvSpPr txBox="1"/>
      </cdr:nvSpPr>
      <cdr:spPr>
        <a:xfrm xmlns:a="http://schemas.openxmlformats.org/drawingml/2006/main">
          <a:off x="9525" y="2479811"/>
          <a:ext cx="5070258" cy="2501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Deviation from UK median private sector rent (</a:t>
          </a:r>
          <a:r>
            <a:rPr lang="en-GB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%).  </a:t>
          </a:r>
          <a:r>
            <a:rPr lang="en-GB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£138 </a:t>
          </a:r>
          <a:r>
            <a:rPr lang="en-GB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 week in 2018/19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0.884</cdr:y>
    </cdr:from>
    <cdr:to>
      <cdr:x>1</cdr:x>
      <cdr:y>0.9685</cdr:y>
    </cdr:to>
    <cdr:sp macro="" textlink="">
      <cdr:nvSpPr>
        <cdr:cNvPr id="3" name="TextBox 1"/>
        <cdr:cNvSpPr txBox="1"/>
      </cdr:nvSpPr>
      <cdr:spPr>
        <a:xfrm xmlns:a="http://schemas.openxmlformats.org/drawingml/2006/main">
          <a:off x="0" y="2612314"/>
          <a:ext cx="5373788" cy="24971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Deviation from UK median mortgage payment (</a:t>
          </a:r>
          <a:r>
            <a:rPr lang="en-GB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%).  </a:t>
          </a:r>
          <a:r>
            <a:rPr lang="en-GB" sz="1100" b="1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£140 </a:t>
          </a:r>
          <a:r>
            <a:rPr lang="en-GB" sz="1100" b="0" i="0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per week in 2018/19</a:t>
          </a:r>
          <a:endParaRPr lang="en-GB" sz="110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gov.uk/government/statistics/family-resources-survey-financial-year-201819" TargetMode="External"/><Relationship Id="rId1" Type="http://schemas.openxmlformats.org/officeDocument/2006/relationships/hyperlink" Target="mailto:team.frs@dwp.gsi.gov.uk" TargetMode="External"/><Relationship Id="rId4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B2:I56"/>
  <sheetViews>
    <sheetView tabSelected="1" zoomScaleNormal="100" workbookViewId="0">
      <selection activeCell="C8" sqref="C8"/>
    </sheetView>
  </sheetViews>
  <sheetFormatPr defaultColWidth="9.1328125" defaultRowHeight="12.75" x14ac:dyDescent="0.35"/>
  <cols>
    <col min="1" max="1" width="2.19921875" style="1" customWidth="1"/>
    <col min="2" max="2" width="16.796875" style="1" customWidth="1"/>
    <col min="3" max="3" width="119.53125" style="1" customWidth="1"/>
    <col min="4" max="4" width="9.1328125" style="1" customWidth="1"/>
    <col min="5" max="16384" width="9.1328125" style="1"/>
  </cols>
  <sheetData>
    <row r="2" spans="2:4" ht="13.5" x14ac:dyDescent="0.35">
      <c r="D2" s="2"/>
    </row>
    <row r="4" spans="2:4" ht="22.5" x14ac:dyDescent="0.35">
      <c r="B4" s="3" t="s">
        <v>143</v>
      </c>
    </row>
    <row r="5" spans="2:4" ht="22.15" x14ac:dyDescent="0.35">
      <c r="B5" s="4" t="s">
        <v>0</v>
      </c>
    </row>
    <row r="6" spans="2:4" x14ac:dyDescent="0.35">
      <c r="B6" s="216"/>
    </row>
    <row r="7" spans="2:4" ht="13.15" x14ac:dyDescent="0.35">
      <c r="B7" s="262" t="s">
        <v>180</v>
      </c>
      <c r="C7" s="65"/>
    </row>
    <row r="8" spans="2:4" ht="13.15" x14ac:dyDescent="0.35">
      <c r="B8" s="5" t="s">
        <v>144</v>
      </c>
      <c r="C8" s="147"/>
    </row>
    <row r="9" spans="2:4" ht="13.15" x14ac:dyDescent="0.35">
      <c r="B9" s="5" t="s">
        <v>145</v>
      </c>
    </row>
    <row r="10" spans="2:4" ht="13.15" x14ac:dyDescent="0.35">
      <c r="B10" s="5" t="s">
        <v>146</v>
      </c>
    </row>
    <row r="12" spans="2:4" ht="17.649999999999999" x14ac:dyDescent="0.5">
      <c r="B12" s="6" t="s">
        <v>1</v>
      </c>
      <c r="C12" s="63"/>
    </row>
    <row r="13" spans="2:4" ht="13.15" x14ac:dyDescent="0.4">
      <c r="B13" s="7"/>
      <c r="C13" s="8"/>
    </row>
    <row r="14" spans="2:4" s="2" customFormat="1" ht="13.5" x14ac:dyDescent="0.35">
      <c r="B14" s="217" t="s">
        <v>2</v>
      </c>
      <c r="C14" s="217"/>
      <c r="D14" s="9"/>
    </row>
    <row r="15" spans="2:4" s="2" customFormat="1" ht="13.5" x14ac:dyDescent="0.35">
      <c r="B15" s="217" t="s">
        <v>3</v>
      </c>
      <c r="C15" s="217"/>
      <c r="D15" s="9"/>
    </row>
    <row r="16" spans="2:4" s="2" customFormat="1" ht="12.75" customHeight="1" x14ac:dyDescent="0.35">
      <c r="B16" s="217"/>
      <c r="C16" s="218"/>
      <c r="D16" s="9"/>
    </row>
    <row r="17" spans="2:9" ht="13.15" x14ac:dyDescent="0.4">
      <c r="B17" s="219" t="s">
        <v>4</v>
      </c>
      <c r="C17" s="219" t="s">
        <v>5</v>
      </c>
    </row>
    <row r="18" spans="2:9" ht="15" customHeight="1" x14ac:dyDescent="0.35">
      <c r="B18" s="220">
        <v>3.1</v>
      </c>
      <c r="C18" s="241" t="s">
        <v>147</v>
      </c>
    </row>
    <row r="19" spans="2:9" ht="15" customHeight="1" x14ac:dyDescent="0.35">
      <c r="B19" s="220">
        <v>3.2</v>
      </c>
      <c r="C19" s="221" t="s">
        <v>148</v>
      </c>
    </row>
    <row r="20" spans="2:9" ht="15" customHeight="1" x14ac:dyDescent="0.35">
      <c r="B20" s="220">
        <v>3.3</v>
      </c>
      <c r="C20" s="221" t="s">
        <v>149</v>
      </c>
    </row>
    <row r="21" spans="2:9" ht="15" customHeight="1" x14ac:dyDescent="0.35">
      <c r="B21" s="220">
        <v>3.4</v>
      </c>
      <c r="C21" s="221" t="s">
        <v>150</v>
      </c>
    </row>
    <row r="22" spans="2:9" ht="15" customHeight="1" x14ac:dyDescent="0.35">
      <c r="B22" s="220">
        <v>3.5</v>
      </c>
      <c r="C22" s="222" t="s">
        <v>151</v>
      </c>
    </row>
    <row r="23" spans="2:9" ht="15" customHeight="1" x14ac:dyDescent="0.35">
      <c r="B23" s="220">
        <v>3.6</v>
      </c>
      <c r="C23" s="222" t="s">
        <v>152</v>
      </c>
    </row>
    <row r="24" spans="2:9" ht="15" customHeight="1" x14ac:dyDescent="0.35">
      <c r="B24" s="220">
        <v>3.7</v>
      </c>
      <c r="C24" s="222" t="s">
        <v>153</v>
      </c>
    </row>
    <row r="25" spans="2:9" ht="15" customHeight="1" x14ac:dyDescent="0.35">
      <c r="B25" s="220">
        <v>3.8</v>
      </c>
      <c r="C25" s="222" t="s">
        <v>193</v>
      </c>
      <c r="D25" s="11"/>
      <c r="E25" s="11"/>
      <c r="F25" s="11"/>
      <c r="G25" s="11"/>
      <c r="H25" s="11"/>
      <c r="I25" s="11"/>
    </row>
    <row r="26" spans="2:9" ht="15" x14ac:dyDescent="0.35">
      <c r="B26" s="220"/>
      <c r="C26" s="223"/>
      <c r="D26" s="12"/>
    </row>
    <row r="27" spans="2:9" ht="17.649999999999999" x14ac:dyDescent="0.5">
      <c r="B27" s="6" t="s">
        <v>6</v>
      </c>
    </row>
    <row r="29" spans="2:9" ht="13.15" x14ac:dyDescent="0.35">
      <c r="B29" s="5" t="s">
        <v>138</v>
      </c>
      <c r="C29" s="13"/>
    </row>
    <row r="30" spans="2:9" x14ac:dyDescent="0.35">
      <c r="B30" s="14" t="s">
        <v>118</v>
      </c>
    </row>
    <row r="31" spans="2:9" x14ac:dyDescent="0.35">
      <c r="B31" s="15" t="s">
        <v>7</v>
      </c>
    </row>
    <row r="32" spans="2:9" x14ac:dyDescent="0.35">
      <c r="B32" s="15" t="s">
        <v>8</v>
      </c>
    </row>
    <row r="33" spans="2:5" x14ac:dyDescent="0.35">
      <c r="B33" s="15" t="s">
        <v>9</v>
      </c>
    </row>
    <row r="34" spans="2:5" x14ac:dyDescent="0.35">
      <c r="B34" s="15" t="s">
        <v>10</v>
      </c>
    </row>
    <row r="35" spans="2:5" ht="13.5" x14ac:dyDescent="0.35">
      <c r="B35" s="15" t="s">
        <v>11</v>
      </c>
      <c r="E35" s="10"/>
    </row>
    <row r="36" spans="2:5" x14ac:dyDescent="0.35">
      <c r="B36" s="15" t="s">
        <v>12</v>
      </c>
    </row>
    <row r="37" spans="2:5" ht="13.15" x14ac:dyDescent="0.35">
      <c r="B37" s="5" t="s">
        <v>139</v>
      </c>
    </row>
    <row r="39" spans="2:5" ht="17.649999999999999" x14ac:dyDescent="0.5">
      <c r="B39" s="6" t="s">
        <v>13</v>
      </c>
    </row>
    <row r="41" spans="2:5" s="2" customFormat="1" ht="13.5" x14ac:dyDescent="0.35">
      <c r="B41" s="216" t="s">
        <v>14</v>
      </c>
    </row>
    <row r="42" spans="2:5" s="2" customFormat="1" ht="13.5" x14ac:dyDescent="0.35">
      <c r="B42" s="241" t="s">
        <v>181</v>
      </c>
      <c r="C42" s="243"/>
    </row>
    <row r="45" spans="2:5" x14ac:dyDescent="0.35">
      <c r="C45" s="16"/>
    </row>
    <row r="46" spans="2:5" x14ac:dyDescent="0.35">
      <c r="C46" s="16"/>
    </row>
    <row r="47" spans="2:5" x14ac:dyDescent="0.35">
      <c r="C47" s="16"/>
    </row>
    <row r="48" spans="2:5" x14ac:dyDescent="0.35">
      <c r="C48" s="16"/>
    </row>
    <row r="49" spans="3:3" x14ac:dyDescent="0.35">
      <c r="C49" s="17"/>
    </row>
    <row r="50" spans="3:3" x14ac:dyDescent="0.35">
      <c r="C50" s="17"/>
    </row>
    <row r="51" spans="3:3" x14ac:dyDescent="0.35">
      <c r="C51" s="17"/>
    </row>
    <row r="52" spans="3:3" x14ac:dyDescent="0.35">
      <c r="C52" s="17"/>
    </row>
    <row r="53" spans="3:3" x14ac:dyDescent="0.35">
      <c r="C53" s="17"/>
    </row>
    <row r="54" spans="3:3" x14ac:dyDescent="0.35">
      <c r="C54" s="17"/>
    </row>
    <row r="55" spans="3:3" x14ac:dyDescent="0.35">
      <c r="C55" s="17"/>
    </row>
    <row r="56" spans="3:3" x14ac:dyDescent="0.35">
      <c r="C56" s="17"/>
    </row>
  </sheetData>
  <hyperlinks>
    <hyperlink ref="C18" location="'3_1'!A1" display="Households by tenure and region/country, 2018/19, United Kingdom"/>
    <hyperlink ref="C19" location="'3_2'!A1" display="Households by tenure and composition, 2014/15, United Kingdom"/>
    <hyperlink ref="C20" location="'3_3'!A1" display="Households by tenure and ethnic group of head, average of 2012/13, 2013/14 and 2014/15, United Kingdom "/>
    <hyperlink ref="C21" location="'3_4'!A1" display="Households by tenure, length of residency of head and age of head, 2014/15, United Kingdom"/>
    <hyperlink ref="C22" location="'3_5'!A1" display="Households by tenure and state support receipt, 2014/15, United Kingdom "/>
    <hyperlink ref="C23" location="'3_6'!A1" display="Households by tenure, 2004/05 to 2014/15, United Kingdom"/>
    <hyperlink ref="C24" location="'3_7'!A1" display="Tenure type by age of head of household, 2004/05 and 2014/15, United Kingdom"/>
    <hyperlink ref="C25" location="'3_8'!A1" display="Median household weekly rent/mortgage payment  by region/country, 2014/15, United Kingdom"/>
    <hyperlink ref="B30" r:id="rId1" display="Email: team.frs@dwp.gsi.gov.uk"/>
    <hyperlink ref="B42" r:id="rId2"/>
  </hyperlinks>
  <pageMargins left="0.75000000000000011" right="0.75000000000000011" top="1" bottom="1" header="0.5" footer="0.5"/>
  <pageSetup paperSize="9" scale="74" fitToWidth="0" fitToHeight="0" orientation="landscape" r:id="rId3"/>
  <headerFooter alignWithMargins="0"/>
  <drawing r:id="rId4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237"/>
  <sheetViews>
    <sheetView zoomScaleNormal="100" zoomScaleSheetLayoutView="70" workbookViewId="0">
      <selection activeCell="B2" sqref="B2"/>
    </sheetView>
  </sheetViews>
  <sheetFormatPr defaultColWidth="9.1328125" defaultRowHeight="12.75" x14ac:dyDescent="0.35"/>
  <cols>
    <col min="1" max="1" width="2.19921875" style="21" customWidth="1"/>
    <col min="2" max="2" width="23.1328125" style="21" customWidth="1"/>
    <col min="3" max="8" width="11.796875" style="21" customWidth="1"/>
    <col min="9" max="9" width="8.796875" style="21" customWidth="1"/>
    <col min="10" max="10" width="10.796875" style="21" customWidth="1"/>
    <col min="11" max="15" width="9.1328125" style="21"/>
    <col min="16" max="17" width="10.46484375" style="21" customWidth="1"/>
    <col min="18" max="16384" width="9.1328125" style="21"/>
  </cols>
  <sheetData>
    <row r="1" spans="2:17" x14ac:dyDescent="0.35">
      <c r="C1" s="101"/>
      <c r="D1" s="101"/>
      <c r="E1" s="101"/>
      <c r="F1" s="101"/>
      <c r="G1" s="101"/>
      <c r="H1" s="101"/>
    </row>
    <row r="2" spans="2:17" s="1" customFormat="1" ht="12.75" customHeight="1" x14ac:dyDescent="0.35">
      <c r="B2" s="22" t="s">
        <v>15</v>
      </c>
      <c r="C2" s="101"/>
      <c r="D2" s="101"/>
      <c r="E2" s="101"/>
      <c r="F2" s="101"/>
      <c r="G2" s="101"/>
      <c r="H2" s="101"/>
    </row>
    <row r="3" spans="2:17" x14ac:dyDescent="0.35">
      <c r="C3" s="101"/>
      <c r="D3" s="101"/>
      <c r="E3" s="101"/>
      <c r="F3" s="101"/>
      <c r="G3" s="101"/>
      <c r="H3" s="101"/>
    </row>
    <row r="4" spans="2:17" s="1" customFormat="1" ht="17.25" customHeight="1" x14ac:dyDescent="0.35">
      <c r="B4" s="185" t="s">
        <v>166</v>
      </c>
      <c r="C4" s="242"/>
      <c r="D4" s="242"/>
      <c r="E4" s="242"/>
      <c r="F4" s="242"/>
      <c r="G4" s="242"/>
      <c r="H4" s="242"/>
      <c r="I4" s="242"/>
      <c r="J4" s="185" t="s">
        <v>167</v>
      </c>
      <c r="K4" s="242"/>
      <c r="L4" s="242"/>
      <c r="M4" s="242"/>
      <c r="N4" s="242"/>
      <c r="O4" s="242"/>
      <c r="P4" s="242"/>
      <c r="Q4" s="242"/>
    </row>
    <row r="5" spans="2:17" s="1" customFormat="1" ht="19.5" customHeight="1" x14ac:dyDescent="0.35">
      <c r="B5" s="270" t="s">
        <v>202</v>
      </c>
      <c r="C5" s="52"/>
      <c r="E5" s="52"/>
      <c r="H5" s="53" t="s">
        <v>102</v>
      </c>
      <c r="J5" s="185" t="s">
        <v>226</v>
      </c>
    </row>
    <row r="6" spans="2:17" s="1" customFormat="1" ht="7.35" customHeight="1" x14ac:dyDescent="0.35">
      <c r="B6" s="52"/>
      <c r="C6" s="52"/>
      <c r="E6" s="52"/>
      <c r="H6" s="53"/>
    </row>
    <row r="7" spans="2:17" s="1" customFormat="1" ht="49.25" customHeight="1" x14ac:dyDescent="0.35">
      <c r="B7" s="54" t="s">
        <v>103</v>
      </c>
      <c r="C7" s="55" t="s">
        <v>112</v>
      </c>
      <c r="D7" s="175" t="s">
        <v>189</v>
      </c>
      <c r="E7" s="55" t="s">
        <v>113</v>
      </c>
      <c r="F7" s="175" t="s">
        <v>189</v>
      </c>
      <c r="G7" s="55" t="s">
        <v>205</v>
      </c>
      <c r="H7" s="175" t="s">
        <v>189</v>
      </c>
    </row>
    <row r="8" spans="2:17" s="19" customFormat="1" x14ac:dyDescent="0.35">
      <c r="B8" s="56"/>
      <c r="C8" s="57"/>
      <c r="D8" s="176"/>
      <c r="E8" s="57"/>
      <c r="F8" s="176"/>
      <c r="G8" s="57"/>
      <c r="H8" s="176"/>
    </row>
    <row r="9" spans="2:17" s="1" customFormat="1" ht="13.15" x14ac:dyDescent="0.4">
      <c r="B9" s="58" t="s">
        <v>32</v>
      </c>
      <c r="C9" s="97">
        <v>92</v>
      </c>
      <c r="D9" s="177">
        <v>3661</v>
      </c>
      <c r="E9" s="97">
        <v>138</v>
      </c>
      <c r="F9" s="177">
        <v>3154</v>
      </c>
      <c r="G9" s="97">
        <v>140</v>
      </c>
      <c r="H9" s="177">
        <v>4171</v>
      </c>
    </row>
    <row r="10" spans="2:17" s="1" customFormat="1" x14ac:dyDescent="0.35">
      <c r="B10" s="52"/>
      <c r="C10" s="98"/>
      <c r="D10" s="177"/>
      <c r="E10" s="98"/>
      <c r="F10" s="177"/>
      <c r="G10" s="98"/>
      <c r="H10" s="177"/>
    </row>
    <row r="11" spans="2:17" s="1" customFormat="1" ht="13.15" x14ac:dyDescent="0.4">
      <c r="B11" s="7" t="s">
        <v>30</v>
      </c>
      <c r="C11" s="99"/>
      <c r="D11" s="177"/>
      <c r="E11" s="99"/>
      <c r="F11" s="177"/>
      <c r="G11" s="99"/>
      <c r="H11" s="177"/>
    </row>
    <row r="12" spans="2:17" s="1" customFormat="1" x14ac:dyDescent="0.35">
      <c r="B12" s="59" t="s">
        <v>33</v>
      </c>
      <c r="C12" s="100">
        <v>95</v>
      </c>
      <c r="D12" s="177">
        <v>2528</v>
      </c>
      <c r="E12" s="100">
        <v>146</v>
      </c>
      <c r="F12" s="177">
        <v>2289</v>
      </c>
      <c r="G12" s="100">
        <v>147</v>
      </c>
      <c r="H12" s="177">
        <v>2955</v>
      </c>
      <c r="I12" s="99"/>
    </row>
    <row r="13" spans="2:17" s="1" customFormat="1" x14ac:dyDescent="0.35">
      <c r="B13" s="59" t="s">
        <v>34</v>
      </c>
      <c r="C13" s="100">
        <v>92</v>
      </c>
      <c r="D13" s="177">
        <v>148</v>
      </c>
      <c r="E13" s="100">
        <v>104</v>
      </c>
      <c r="F13" s="177">
        <v>127</v>
      </c>
      <c r="G13" s="100">
        <v>125</v>
      </c>
      <c r="H13" s="177">
        <v>170</v>
      </c>
      <c r="I13" s="99"/>
    </row>
    <row r="14" spans="2:17" s="1" customFormat="1" x14ac:dyDescent="0.35">
      <c r="B14" s="31" t="s">
        <v>35</v>
      </c>
      <c r="C14" s="100">
        <v>77</v>
      </c>
      <c r="D14" s="177">
        <v>654</v>
      </c>
      <c r="E14" s="100">
        <v>115</v>
      </c>
      <c r="F14" s="177">
        <v>357</v>
      </c>
      <c r="G14" s="100">
        <v>120</v>
      </c>
      <c r="H14" s="177">
        <v>636</v>
      </c>
      <c r="I14" s="99"/>
    </row>
    <row r="15" spans="2:17" s="1" customFormat="1" x14ac:dyDescent="0.35">
      <c r="B15" s="31" t="s">
        <v>36</v>
      </c>
      <c r="C15" s="100">
        <v>79</v>
      </c>
      <c r="D15" s="177">
        <v>331</v>
      </c>
      <c r="E15" s="100">
        <v>97</v>
      </c>
      <c r="F15" s="177">
        <v>381</v>
      </c>
      <c r="G15" s="100">
        <v>112</v>
      </c>
      <c r="H15" s="177">
        <v>410</v>
      </c>
      <c r="I15" s="99"/>
    </row>
    <row r="16" spans="2:17" s="1" customFormat="1" x14ac:dyDescent="0.35">
      <c r="B16" s="31" t="s">
        <v>37</v>
      </c>
      <c r="C16" s="100">
        <v>92</v>
      </c>
      <c r="D16" s="177">
        <v>3330</v>
      </c>
      <c r="E16" s="100">
        <v>138</v>
      </c>
      <c r="F16" s="177">
        <v>2773</v>
      </c>
      <c r="G16" s="100">
        <v>142</v>
      </c>
      <c r="H16" s="177">
        <v>3761</v>
      </c>
      <c r="I16" s="99"/>
    </row>
    <row r="17" spans="2:9" s="1" customFormat="1" ht="13.15" x14ac:dyDescent="0.35">
      <c r="B17" s="5" t="s">
        <v>31</v>
      </c>
      <c r="C17" s="98"/>
      <c r="D17" s="177"/>
      <c r="E17" s="98"/>
      <c r="F17" s="177"/>
      <c r="G17" s="98"/>
      <c r="H17" s="177"/>
      <c r="I17" s="99"/>
    </row>
    <row r="18" spans="2:9" s="1" customFormat="1" x14ac:dyDescent="0.35">
      <c r="B18" s="59" t="s">
        <v>38</v>
      </c>
      <c r="C18" s="100">
        <v>81</v>
      </c>
      <c r="D18" s="177">
        <v>194</v>
      </c>
      <c r="E18" s="100">
        <v>105</v>
      </c>
      <c r="F18" s="177">
        <v>131</v>
      </c>
      <c r="G18" s="100">
        <v>115</v>
      </c>
      <c r="H18" s="177">
        <v>167</v>
      </c>
      <c r="I18" s="99"/>
    </row>
    <row r="19" spans="2:9" s="1" customFormat="1" x14ac:dyDescent="0.35">
      <c r="B19" s="59" t="s">
        <v>39</v>
      </c>
      <c r="C19" s="100">
        <v>87</v>
      </c>
      <c r="D19" s="177">
        <v>383</v>
      </c>
      <c r="E19" s="100">
        <v>123</v>
      </c>
      <c r="F19" s="177">
        <v>310</v>
      </c>
      <c r="G19" s="100">
        <v>131</v>
      </c>
      <c r="H19" s="177">
        <v>428</v>
      </c>
      <c r="I19" s="99"/>
    </row>
    <row r="20" spans="2:9" s="1" customFormat="1" ht="26.45" customHeight="1" x14ac:dyDescent="0.35">
      <c r="B20" s="59" t="s">
        <v>40</v>
      </c>
      <c r="C20" s="100">
        <v>84</v>
      </c>
      <c r="D20" s="177">
        <v>295</v>
      </c>
      <c r="E20" s="100">
        <v>115</v>
      </c>
      <c r="F20" s="177">
        <v>278</v>
      </c>
      <c r="G20" s="100">
        <v>123</v>
      </c>
      <c r="H20" s="177">
        <v>335</v>
      </c>
      <c r="I20" s="99"/>
    </row>
    <row r="21" spans="2:9" s="1" customFormat="1" x14ac:dyDescent="0.35">
      <c r="B21" s="59" t="s">
        <v>41</v>
      </c>
      <c r="C21" s="100">
        <v>85</v>
      </c>
      <c r="D21" s="177">
        <v>233</v>
      </c>
      <c r="E21" s="100">
        <v>121</v>
      </c>
      <c r="F21" s="177">
        <v>205</v>
      </c>
      <c r="G21" s="100">
        <v>121</v>
      </c>
      <c r="H21" s="177">
        <v>303</v>
      </c>
      <c r="I21" s="99"/>
    </row>
    <row r="22" spans="2:9" s="1" customFormat="1" x14ac:dyDescent="0.35">
      <c r="B22" s="59" t="s">
        <v>42</v>
      </c>
      <c r="C22" s="100">
        <v>91</v>
      </c>
      <c r="D22" s="177">
        <v>296</v>
      </c>
      <c r="E22" s="100">
        <v>127</v>
      </c>
      <c r="F22" s="177">
        <v>198</v>
      </c>
      <c r="G22" s="100">
        <v>127</v>
      </c>
      <c r="H22" s="177">
        <v>295</v>
      </c>
      <c r="I22" s="99"/>
    </row>
    <row r="23" spans="2:9" s="1" customFormat="1" x14ac:dyDescent="0.35">
      <c r="B23" s="59" t="s">
        <v>119</v>
      </c>
      <c r="C23" s="100">
        <v>100</v>
      </c>
      <c r="D23" s="177">
        <v>262</v>
      </c>
      <c r="E23" s="272">
        <v>161</v>
      </c>
      <c r="F23" s="177">
        <v>242</v>
      </c>
      <c r="G23" s="100">
        <v>166</v>
      </c>
      <c r="H23" s="177">
        <v>379</v>
      </c>
      <c r="I23" s="99"/>
    </row>
    <row r="24" spans="2:9" s="1" customFormat="1" x14ac:dyDescent="0.35">
      <c r="B24" s="59" t="s">
        <v>11</v>
      </c>
      <c r="C24" s="100">
        <v>123</v>
      </c>
      <c r="D24" s="177">
        <v>399</v>
      </c>
      <c r="E24" s="272">
        <v>285</v>
      </c>
      <c r="F24" s="177">
        <v>394</v>
      </c>
      <c r="G24" s="100">
        <v>230</v>
      </c>
      <c r="H24" s="177">
        <v>248</v>
      </c>
      <c r="I24" s="99"/>
    </row>
    <row r="25" spans="2:9" s="1" customFormat="1" x14ac:dyDescent="0.35">
      <c r="B25" s="59" t="s">
        <v>45</v>
      </c>
      <c r="C25" s="100">
        <v>108</v>
      </c>
      <c r="D25" s="177">
        <v>286</v>
      </c>
      <c r="E25" s="272">
        <v>184</v>
      </c>
      <c r="F25" s="177">
        <v>314</v>
      </c>
      <c r="G25" s="100">
        <v>184</v>
      </c>
      <c r="H25" s="177">
        <v>507</v>
      </c>
      <c r="I25" s="99"/>
    </row>
    <row r="26" spans="2:9" s="1" customFormat="1" x14ac:dyDescent="0.35">
      <c r="B26" s="59" t="s">
        <v>46</v>
      </c>
      <c r="C26" s="100">
        <v>96</v>
      </c>
      <c r="D26" s="177">
        <v>180</v>
      </c>
      <c r="E26" s="100">
        <v>142</v>
      </c>
      <c r="F26" s="177">
        <v>217</v>
      </c>
      <c r="G26" s="100">
        <v>147</v>
      </c>
      <c r="H26" s="177">
        <v>293</v>
      </c>
      <c r="I26" s="99"/>
    </row>
    <row r="27" spans="2:9" s="1" customFormat="1" x14ac:dyDescent="0.35">
      <c r="B27" s="20"/>
      <c r="C27" s="20"/>
      <c r="D27" s="20"/>
      <c r="E27" s="20"/>
      <c r="F27" s="178"/>
      <c r="G27" s="20"/>
      <c r="H27" s="20"/>
      <c r="I27" s="21"/>
    </row>
    <row r="28" spans="2:9" s="1" customFormat="1" ht="12.85" customHeight="1" x14ac:dyDescent="0.35">
      <c r="B28" s="21"/>
      <c r="C28" s="21"/>
      <c r="D28" s="177"/>
      <c r="E28" s="64"/>
      <c r="F28" s="21"/>
      <c r="G28" s="21"/>
      <c r="H28" s="21"/>
      <c r="I28" s="21"/>
    </row>
    <row r="29" spans="2:9" s="1" customFormat="1" ht="14.25" x14ac:dyDescent="0.35">
      <c r="B29" s="276" t="s">
        <v>203</v>
      </c>
      <c r="C29" s="21"/>
      <c r="D29" s="177"/>
      <c r="E29" s="64"/>
      <c r="F29" s="21"/>
      <c r="G29" s="21"/>
      <c r="H29" s="21"/>
      <c r="I29" s="21"/>
    </row>
    <row r="30" spans="2:9" s="1" customFormat="1" ht="16.5" customHeight="1" x14ac:dyDescent="0.35">
      <c r="B30" s="18" t="s">
        <v>204</v>
      </c>
      <c r="C30" s="18"/>
      <c r="D30" s="18"/>
      <c r="E30" s="18"/>
      <c r="F30" s="18"/>
      <c r="G30" s="18"/>
      <c r="H30" s="18"/>
      <c r="I30" s="21"/>
    </row>
    <row r="31" spans="2:9" s="1" customFormat="1" ht="17.25" customHeight="1" x14ac:dyDescent="0.35">
      <c r="B31" s="188" t="s">
        <v>122</v>
      </c>
      <c r="C31" s="93"/>
      <c r="D31" s="93"/>
      <c r="E31" s="93"/>
      <c r="F31" s="93"/>
      <c r="G31" s="96"/>
      <c r="H31" s="93"/>
      <c r="I31" s="21"/>
    </row>
    <row r="32" spans="2:9" s="1" customFormat="1" ht="17.75" customHeight="1" x14ac:dyDescent="0.35">
      <c r="B32" s="249"/>
      <c r="C32" s="250"/>
      <c r="D32" s="249"/>
      <c r="E32" s="249"/>
      <c r="F32" s="249"/>
      <c r="G32" s="251"/>
      <c r="H32" s="249"/>
      <c r="I32" s="21"/>
    </row>
    <row r="33" spans="2:9" s="1" customFormat="1" ht="30" customHeight="1" x14ac:dyDescent="0.35">
      <c r="B33" s="252"/>
      <c r="C33" s="249"/>
      <c r="D33" s="249"/>
      <c r="E33" s="249"/>
      <c r="F33" s="249"/>
      <c r="G33" s="251"/>
      <c r="H33" s="249"/>
      <c r="I33" s="21"/>
    </row>
    <row r="34" spans="2:9" s="1" customFormat="1" x14ac:dyDescent="0.35">
      <c r="B34" s="253"/>
      <c r="C34" s="254"/>
      <c r="D34" s="255"/>
      <c r="E34" s="255"/>
      <c r="F34" s="181"/>
      <c r="G34" s="181"/>
      <c r="H34" s="181"/>
      <c r="I34" s="60"/>
    </row>
    <row r="35" spans="2:9" s="1" customFormat="1" ht="13.15" x14ac:dyDescent="0.35">
      <c r="B35" s="199" t="s">
        <v>34</v>
      </c>
      <c r="C35" s="256">
        <f>C13-$C$9</f>
        <v>0</v>
      </c>
      <c r="D35" s="201">
        <f>E13-$E$9</f>
        <v>-34</v>
      </c>
      <c r="E35" s="201">
        <f>G13-$G$9</f>
        <v>-15</v>
      </c>
      <c r="F35" s="181"/>
      <c r="G35" s="181"/>
      <c r="H35" s="181"/>
      <c r="I35" s="79"/>
    </row>
    <row r="36" spans="2:9" s="1" customFormat="1" x14ac:dyDescent="0.35">
      <c r="B36" s="202" t="s">
        <v>35</v>
      </c>
      <c r="C36" s="256">
        <f>C14-$C$9</f>
        <v>-15</v>
      </c>
      <c r="D36" s="201">
        <f>E14-$E$9</f>
        <v>-23</v>
      </c>
      <c r="E36" s="201">
        <f t="shared" ref="E36:E37" si="0">G14-$G$9</f>
        <v>-20</v>
      </c>
      <c r="F36" s="181"/>
      <c r="G36" s="181"/>
      <c r="H36" s="181"/>
      <c r="I36" s="103"/>
    </row>
    <row r="37" spans="2:9" s="1" customFormat="1" x14ac:dyDescent="0.35">
      <c r="B37" s="202" t="s">
        <v>36</v>
      </c>
      <c r="C37" s="256">
        <f>C15-$C$9</f>
        <v>-13</v>
      </c>
      <c r="D37" s="201">
        <f>E15-$E$9</f>
        <v>-41</v>
      </c>
      <c r="E37" s="201">
        <f t="shared" si="0"/>
        <v>-28</v>
      </c>
      <c r="F37" s="181"/>
      <c r="G37" s="181"/>
      <c r="H37" s="181"/>
      <c r="I37" s="104"/>
    </row>
    <row r="38" spans="2:9" s="1" customFormat="1" x14ac:dyDescent="0.35">
      <c r="B38" s="202"/>
      <c r="C38" s="200"/>
      <c r="D38" s="201"/>
      <c r="E38" s="201"/>
      <c r="F38" s="181"/>
      <c r="G38" s="181"/>
      <c r="H38" s="181"/>
      <c r="I38" s="104"/>
    </row>
    <row r="39" spans="2:9" s="1" customFormat="1" ht="13.15" x14ac:dyDescent="0.35">
      <c r="B39" s="203" t="s">
        <v>31</v>
      </c>
      <c r="C39" s="200"/>
      <c r="D39" s="201"/>
      <c r="E39" s="201"/>
      <c r="F39" s="181"/>
      <c r="G39" s="181"/>
      <c r="H39" s="181"/>
      <c r="I39" s="103"/>
    </row>
    <row r="40" spans="2:9" s="1" customFormat="1" x14ac:dyDescent="0.35">
      <c r="B40" s="199" t="s">
        <v>38</v>
      </c>
      <c r="C40" s="256">
        <f>C18-$C$9</f>
        <v>-11</v>
      </c>
      <c r="D40" s="201">
        <f>E18-$E$9</f>
        <v>-33</v>
      </c>
      <c r="E40" s="201">
        <f>G18-$G$9</f>
        <v>-25</v>
      </c>
      <c r="F40" s="181"/>
      <c r="G40" s="181"/>
      <c r="H40" s="181"/>
      <c r="I40" s="103"/>
    </row>
    <row r="41" spans="2:9" s="1" customFormat="1" x14ac:dyDescent="0.35">
      <c r="B41" s="199" t="s">
        <v>39</v>
      </c>
      <c r="C41" s="256">
        <f t="shared" ref="C41:C48" si="1">C19-$C$9</f>
        <v>-5</v>
      </c>
      <c r="D41" s="201">
        <f t="shared" ref="D41:D48" si="2">E19-$E$9</f>
        <v>-15</v>
      </c>
      <c r="E41" s="201">
        <f t="shared" ref="E41:E48" si="3">G19-$G$9</f>
        <v>-9</v>
      </c>
      <c r="F41" s="181"/>
      <c r="G41" s="181"/>
      <c r="H41" s="181"/>
      <c r="I41" s="103"/>
    </row>
    <row r="42" spans="2:9" s="1" customFormat="1" ht="25.5" x14ac:dyDescent="0.35">
      <c r="B42" s="199" t="s">
        <v>40</v>
      </c>
      <c r="C42" s="256">
        <f t="shared" si="1"/>
        <v>-8</v>
      </c>
      <c r="D42" s="201">
        <f t="shared" si="2"/>
        <v>-23</v>
      </c>
      <c r="E42" s="201">
        <f t="shared" si="3"/>
        <v>-17</v>
      </c>
      <c r="F42" s="181"/>
      <c r="G42" s="181"/>
      <c r="H42" s="181"/>
      <c r="I42" s="103"/>
    </row>
    <row r="43" spans="2:9" s="1" customFormat="1" x14ac:dyDescent="0.35">
      <c r="B43" s="199" t="s">
        <v>41</v>
      </c>
      <c r="C43" s="256">
        <f t="shared" si="1"/>
        <v>-7</v>
      </c>
      <c r="D43" s="201">
        <f t="shared" si="2"/>
        <v>-17</v>
      </c>
      <c r="E43" s="201">
        <f t="shared" si="3"/>
        <v>-19</v>
      </c>
      <c r="F43" s="181"/>
      <c r="G43" s="181"/>
      <c r="H43" s="181"/>
      <c r="I43" s="103"/>
    </row>
    <row r="44" spans="2:9" s="1" customFormat="1" x14ac:dyDescent="0.35">
      <c r="B44" s="199" t="s">
        <v>42</v>
      </c>
      <c r="C44" s="256">
        <f t="shared" si="1"/>
        <v>-1</v>
      </c>
      <c r="D44" s="201">
        <f t="shared" si="2"/>
        <v>-11</v>
      </c>
      <c r="E44" s="201">
        <f t="shared" si="3"/>
        <v>-13</v>
      </c>
      <c r="F44" s="181"/>
      <c r="G44" s="181"/>
      <c r="H44" s="181"/>
      <c r="I44" s="104"/>
    </row>
    <row r="45" spans="2:9" s="1" customFormat="1" x14ac:dyDescent="0.35">
      <c r="B45" s="199" t="s">
        <v>119</v>
      </c>
      <c r="C45" s="256">
        <f t="shared" si="1"/>
        <v>8</v>
      </c>
      <c r="D45" s="201">
        <f t="shared" si="2"/>
        <v>23</v>
      </c>
      <c r="E45" s="201">
        <f t="shared" si="3"/>
        <v>26</v>
      </c>
      <c r="F45" s="181"/>
      <c r="G45" s="181"/>
      <c r="H45" s="181"/>
      <c r="I45" s="106"/>
    </row>
    <row r="46" spans="2:9" s="1" customFormat="1" x14ac:dyDescent="0.35">
      <c r="B46" s="199" t="s">
        <v>11</v>
      </c>
      <c r="C46" s="256">
        <f t="shared" si="1"/>
        <v>31</v>
      </c>
      <c r="D46" s="201">
        <f t="shared" si="2"/>
        <v>147</v>
      </c>
      <c r="E46" s="201">
        <f t="shared" si="3"/>
        <v>90</v>
      </c>
      <c r="F46" s="181"/>
      <c r="G46" s="181"/>
      <c r="H46" s="181"/>
      <c r="I46" s="106"/>
    </row>
    <row r="47" spans="2:9" s="69" customFormat="1" x14ac:dyDescent="0.35">
      <c r="B47" s="199" t="s">
        <v>45</v>
      </c>
      <c r="C47" s="256">
        <f t="shared" si="1"/>
        <v>16</v>
      </c>
      <c r="D47" s="201">
        <f t="shared" si="2"/>
        <v>46</v>
      </c>
      <c r="E47" s="201">
        <f t="shared" si="3"/>
        <v>44</v>
      </c>
      <c r="F47" s="181"/>
      <c r="G47" s="181"/>
      <c r="H47" s="181"/>
      <c r="I47" s="106"/>
    </row>
    <row r="48" spans="2:9" s="69" customFormat="1" x14ac:dyDescent="0.35">
      <c r="B48" s="199" t="s">
        <v>46</v>
      </c>
      <c r="C48" s="256">
        <f t="shared" si="1"/>
        <v>4</v>
      </c>
      <c r="D48" s="201">
        <f t="shared" si="2"/>
        <v>4</v>
      </c>
      <c r="E48" s="201">
        <f t="shared" si="3"/>
        <v>7</v>
      </c>
      <c r="F48" s="181"/>
      <c r="G48" s="181"/>
      <c r="H48" s="181"/>
      <c r="I48" s="107"/>
    </row>
    <row r="49" spans="2:9" s="69" customFormat="1" x14ac:dyDescent="0.35">
      <c r="B49" s="199"/>
      <c r="C49" s="200"/>
      <c r="D49" s="68"/>
      <c r="E49" s="68"/>
      <c r="F49" s="181"/>
      <c r="G49" s="181"/>
      <c r="H49" s="181"/>
      <c r="I49" s="106"/>
    </row>
    <row r="50" spans="2:9" s="69" customFormat="1" x14ac:dyDescent="0.35">
      <c r="B50" s="199"/>
      <c r="C50" s="200"/>
      <c r="D50" s="68"/>
      <c r="E50" s="68"/>
      <c r="F50" s="181"/>
      <c r="G50" s="181"/>
      <c r="H50" s="181"/>
      <c r="I50" s="106"/>
    </row>
    <row r="51" spans="2:9" s="69" customFormat="1" x14ac:dyDescent="0.35">
      <c r="B51" s="199"/>
      <c r="C51" s="68"/>
      <c r="D51" s="68"/>
      <c r="E51" s="68"/>
      <c r="F51" s="181"/>
      <c r="G51" s="181"/>
      <c r="H51" s="181"/>
      <c r="I51" s="106"/>
    </row>
    <row r="52" spans="2:9" s="69" customFormat="1" x14ac:dyDescent="0.35">
      <c r="B52" s="199"/>
      <c r="C52" s="68"/>
      <c r="D52" s="68"/>
      <c r="E52" s="68"/>
      <c r="F52" s="181"/>
      <c r="G52" s="181"/>
      <c r="H52" s="181"/>
      <c r="I52" s="106"/>
    </row>
    <row r="53" spans="2:9" s="69" customFormat="1" x14ac:dyDescent="0.35">
      <c r="B53" s="199"/>
      <c r="C53" s="68"/>
      <c r="D53" s="68"/>
      <c r="E53" s="68"/>
      <c r="F53" s="181"/>
      <c r="G53" s="181"/>
      <c r="H53" s="181"/>
      <c r="I53" s="106"/>
    </row>
    <row r="54" spans="2:9" s="69" customFormat="1" x14ac:dyDescent="0.35">
      <c r="B54" s="257"/>
      <c r="C54" s="257"/>
      <c r="D54" s="257"/>
      <c r="E54" s="257"/>
      <c r="F54" s="179"/>
      <c r="G54" s="179"/>
      <c r="H54" s="182"/>
      <c r="I54" s="68"/>
    </row>
    <row r="55" spans="2:9" s="69" customFormat="1" x14ac:dyDescent="0.35">
      <c r="B55" s="257"/>
      <c r="C55" s="257"/>
      <c r="D55" s="257"/>
      <c r="E55" s="257"/>
      <c r="F55" s="179"/>
      <c r="G55" s="179"/>
      <c r="H55" s="182"/>
      <c r="I55" s="68"/>
    </row>
    <row r="56" spans="2:9" s="69" customFormat="1" x14ac:dyDescent="0.35">
      <c r="B56" s="257"/>
      <c r="C56" s="257"/>
      <c r="D56" s="257"/>
      <c r="E56" s="257"/>
      <c r="F56" s="179"/>
      <c r="G56" s="179"/>
      <c r="H56" s="180"/>
      <c r="I56" s="181"/>
    </row>
    <row r="57" spans="2:9" s="69" customFormat="1" x14ac:dyDescent="0.35">
      <c r="B57" s="67"/>
      <c r="C57" s="67"/>
      <c r="D57" s="67"/>
      <c r="E57" s="67"/>
      <c r="F57" s="182"/>
      <c r="G57" s="182"/>
      <c r="H57" s="182"/>
      <c r="I57" s="181"/>
    </row>
    <row r="58" spans="2:9" s="69" customFormat="1" x14ac:dyDescent="0.35">
      <c r="B58" s="67"/>
      <c r="C58" s="67"/>
      <c r="D58" s="67"/>
      <c r="E58" s="67"/>
      <c r="F58" s="182"/>
      <c r="G58" s="182"/>
      <c r="H58" s="182"/>
      <c r="I58" s="181"/>
    </row>
    <row r="59" spans="2:9" s="69" customFormat="1" x14ac:dyDescent="0.35">
      <c r="B59" s="67"/>
      <c r="C59" s="67"/>
      <c r="D59" s="67"/>
      <c r="E59" s="67"/>
      <c r="F59" s="182"/>
      <c r="G59" s="182"/>
      <c r="H59" s="182"/>
      <c r="I59" s="181"/>
    </row>
    <row r="60" spans="2:9" s="69" customFormat="1" x14ac:dyDescent="0.35">
      <c r="B60" s="67"/>
      <c r="C60" s="67"/>
      <c r="D60" s="67"/>
      <c r="E60" s="67"/>
      <c r="F60" s="182"/>
      <c r="G60" s="182"/>
      <c r="H60" s="182"/>
      <c r="I60" s="181"/>
    </row>
    <row r="61" spans="2:9" s="69" customFormat="1" x14ac:dyDescent="0.35">
      <c r="B61" s="67"/>
      <c r="C61" s="67"/>
      <c r="D61" s="67"/>
      <c r="E61" s="67"/>
      <c r="F61" s="182"/>
      <c r="G61" s="182"/>
      <c r="H61" s="182"/>
      <c r="I61" s="181"/>
    </row>
    <row r="62" spans="2:9" s="69" customFormat="1" x14ac:dyDescent="0.35">
      <c r="B62" s="67"/>
      <c r="C62" s="67"/>
      <c r="D62" s="67"/>
      <c r="E62" s="67"/>
      <c r="F62" s="182"/>
      <c r="G62" s="182"/>
      <c r="H62" s="180"/>
      <c r="I62" s="181"/>
    </row>
    <row r="63" spans="2:9" s="69" customFormat="1" x14ac:dyDescent="0.35">
      <c r="B63" s="67"/>
      <c r="C63" s="67"/>
      <c r="D63" s="67"/>
      <c r="E63" s="67"/>
      <c r="F63" s="182"/>
      <c r="G63" s="182"/>
      <c r="H63" s="182"/>
      <c r="I63" s="181"/>
    </row>
    <row r="64" spans="2:9" s="69" customFormat="1" x14ac:dyDescent="0.35">
      <c r="B64" s="67"/>
      <c r="C64" s="67"/>
      <c r="D64" s="67"/>
      <c r="E64" s="67"/>
      <c r="F64" s="182"/>
      <c r="G64" s="182"/>
      <c r="H64" s="182"/>
      <c r="I64" s="181"/>
    </row>
    <row r="65" spans="2:9" s="69" customFormat="1" x14ac:dyDescent="0.35">
      <c r="B65" s="67"/>
      <c r="C65" s="67"/>
      <c r="D65" s="67"/>
      <c r="E65" s="67"/>
      <c r="F65" s="182"/>
      <c r="G65" s="182"/>
      <c r="H65" s="181"/>
      <c r="I65" s="181"/>
    </row>
    <row r="66" spans="2:9" s="69" customFormat="1" x14ac:dyDescent="0.35">
      <c r="B66" s="182"/>
      <c r="C66" s="180"/>
      <c r="D66" s="180"/>
      <c r="E66" s="180"/>
      <c r="F66" s="180"/>
      <c r="G66" s="180"/>
      <c r="H66" s="181"/>
      <c r="I66" s="181"/>
    </row>
    <row r="67" spans="2:9" s="69" customFormat="1" x14ac:dyDescent="0.35">
      <c r="B67" s="182"/>
      <c r="C67" s="182"/>
      <c r="D67" s="182"/>
      <c r="E67" s="182"/>
      <c r="F67" s="182"/>
      <c r="G67" s="182"/>
      <c r="H67" s="181"/>
      <c r="I67" s="181"/>
    </row>
    <row r="68" spans="2:9" s="69" customFormat="1" x14ac:dyDescent="0.35">
      <c r="B68" s="182"/>
      <c r="C68" s="182"/>
      <c r="D68" s="182"/>
      <c r="E68" s="182"/>
      <c r="F68" s="182"/>
      <c r="G68" s="182"/>
      <c r="H68" s="181"/>
      <c r="I68" s="181"/>
    </row>
    <row r="69" spans="2:9" s="69" customFormat="1" x14ac:dyDescent="0.35">
      <c r="B69" s="182"/>
      <c r="C69" s="182"/>
      <c r="D69" s="182"/>
      <c r="E69" s="182"/>
      <c r="F69" s="182"/>
      <c r="G69" s="182"/>
      <c r="H69" s="181"/>
      <c r="I69" s="181"/>
    </row>
    <row r="70" spans="2:9" s="69" customFormat="1" x14ac:dyDescent="0.35">
      <c r="B70" s="182"/>
      <c r="C70" s="182"/>
      <c r="D70" s="182"/>
      <c r="E70" s="182"/>
      <c r="F70" s="182"/>
      <c r="G70" s="182"/>
      <c r="H70" s="181"/>
      <c r="I70" s="181"/>
    </row>
    <row r="71" spans="2:9" s="69" customFormat="1" x14ac:dyDescent="0.35">
      <c r="B71" s="182"/>
      <c r="C71" s="182"/>
      <c r="D71" s="182"/>
      <c r="E71" s="182"/>
      <c r="F71" s="182"/>
      <c r="G71" s="182"/>
      <c r="H71" s="181"/>
      <c r="I71" s="181"/>
    </row>
    <row r="72" spans="2:9" s="69" customFormat="1" x14ac:dyDescent="0.35">
      <c r="B72" s="182"/>
      <c r="C72" s="180"/>
      <c r="D72" s="180"/>
      <c r="E72" s="180"/>
      <c r="F72" s="180"/>
      <c r="G72" s="180"/>
      <c r="H72" s="181"/>
      <c r="I72" s="181"/>
    </row>
    <row r="73" spans="2:9" s="69" customFormat="1" x14ac:dyDescent="0.35">
      <c r="B73" s="182"/>
      <c r="C73" s="182"/>
      <c r="D73" s="182"/>
      <c r="E73" s="182"/>
      <c r="F73" s="182"/>
      <c r="G73" s="182"/>
      <c r="H73" s="181"/>
      <c r="I73" s="181"/>
    </row>
    <row r="74" spans="2:9" s="69" customFormat="1" x14ac:dyDescent="0.35">
      <c r="B74" s="182"/>
      <c r="C74" s="182"/>
      <c r="D74" s="182"/>
      <c r="E74" s="182"/>
      <c r="F74" s="182"/>
      <c r="G74" s="182"/>
      <c r="H74" s="181"/>
      <c r="I74" s="181"/>
    </row>
    <row r="75" spans="2:9" s="69" customFormat="1" x14ac:dyDescent="0.35">
      <c r="B75" s="181"/>
      <c r="C75" s="181"/>
      <c r="D75" s="181"/>
      <c r="E75" s="181"/>
      <c r="F75" s="181"/>
      <c r="G75" s="181"/>
      <c r="H75" s="181"/>
      <c r="I75" s="181"/>
    </row>
    <row r="76" spans="2:9" s="69" customFormat="1" x14ac:dyDescent="0.35">
      <c r="B76" s="181"/>
      <c r="C76" s="181"/>
      <c r="D76" s="181"/>
      <c r="E76" s="181"/>
      <c r="F76" s="181"/>
      <c r="G76" s="181"/>
      <c r="H76" s="181"/>
      <c r="I76" s="181"/>
    </row>
    <row r="77" spans="2:9" s="69" customFormat="1" x14ac:dyDescent="0.35">
      <c r="B77" s="181"/>
      <c r="C77" s="181"/>
      <c r="D77" s="181"/>
      <c r="E77" s="181"/>
      <c r="F77" s="181"/>
      <c r="G77" s="181"/>
      <c r="H77" s="181"/>
      <c r="I77" s="181"/>
    </row>
    <row r="78" spans="2:9" s="69" customFormat="1" x14ac:dyDescent="0.35">
      <c r="B78" s="181"/>
      <c r="C78" s="181"/>
      <c r="D78" s="181"/>
      <c r="E78" s="181"/>
      <c r="F78" s="181"/>
      <c r="G78" s="181"/>
      <c r="H78" s="181"/>
      <c r="I78" s="181"/>
    </row>
    <row r="79" spans="2:9" s="69" customFormat="1" x14ac:dyDescent="0.35">
      <c r="B79" s="68"/>
      <c r="C79" s="68"/>
      <c r="D79" s="68"/>
      <c r="E79" s="68"/>
      <c r="F79" s="68"/>
      <c r="G79" s="68"/>
      <c r="H79" s="68"/>
      <c r="I79" s="68"/>
    </row>
    <row r="80" spans="2:9" s="69" customFormat="1" x14ac:dyDescent="0.35">
      <c r="B80" s="68"/>
      <c r="C80" s="68"/>
      <c r="D80" s="68"/>
      <c r="E80" s="68"/>
      <c r="F80" s="68"/>
      <c r="G80" s="68"/>
      <c r="H80" s="68"/>
      <c r="I80" s="68"/>
    </row>
    <row r="81" spans="2:9" s="69" customFormat="1" x14ac:dyDescent="0.35">
      <c r="B81" s="68"/>
      <c r="C81" s="68"/>
      <c r="D81" s="68"/>
      <c r="E81" s="68"/>
      <c r="F81" s="68"/>
      <c r="G81" s="68"/>
      <c r="H81" s="68"/>
      <c r="I81" s="68"/>
    </row>
    <row r="82" spans="2:9" s="69" customFormat="1" x14ac:dyDescent="0.35">
      <c r="B82" s="68"/>
      <c r="C82" s="68"/>
      <c r="D82" s="68"/>
      <c r="E82" s="68"/>
      <c r="F82" s="68"/>
      <c r="G82" s="68"/>
      <c r="H82" s="68"/>
      <c r="I82" s="68"/>
    </row>
    <row r="83" spans="2:9" s="69" customFormat="1" x14ac:dyDescent="0.35">
      <c r="B83" s="68"/>
      <c r="C83" s="68"/>
      <c r="D83" s="68"/>
      <c r="E83" s="68"/>
      <c r="F83" s="68"/>
      <c r="G83" s="68"/>
      <c r="H83" s="68"/>
      <c r="I83" s="68"/>
    </row>
    <row r="84" spans="2:9" s="69" customFormat="1" x14ac:dyDescent="0.35">
      <c r="B84" s="68"/>
      <c r="C84" s="68"/>
      <c r="D84" s="68"/>
      <c r="E84" s="68"/>
      <c r="F84" s="68"/>
      <c r="G84" s="68"/>
      <c r="H84" s="68"/>
      <c r="I84" s="68"/>
    </row>
    <row r="85" spans="2:9" s="69" customFormat="1" x14ac:dyDescent="0.35">
      <c r="B85" s="68"/>
      <c r="C85" s="68"/>
      <c r="D85" s="68"/>
      <c r="E85" s="68"/>
      <c r="F85" s="68"/>
      <c r="G85" s="68"/>
      <c r="H85" s="68"/>
      <c r="I85" s="68"/>
    </row>
    <row r="86" spans="2:9" s="69" customFormat="1" x14ac:dyDescent="0.35">
      <c r="B86" s="68"/>
      <c r="C86" s="68"/>
      <c r="D86" s="68"/>
      <c r="E86" s="68"/>
      <c r="F86" s="68"/>
      <c r="G86" s="68"/>
      <c r="H86" s="68"/>
      <c r="I86" s="68"/>
    </row>
    <row r="87" spans="2:9" s="69" customFormat="1" x14ac:dyDescent="0.35">
      <c r="B87" s="68"/>
      <c r="C87" s="68"/>
      <c r="D87" s="68"/>
      <c r="E87" s="68"/>
      <c r="F87" s="68"/>
      <c r="G87" s="68"/>
      <c r="H87" s="68"/>
      <c r="I87" s="68"/>
    </row>
    <row r="88" spans="2:9" s="69" customFormat="1" x14ac:dyDescent="0.35">
      <c r="B88" s="68"/>
      <c r="C88" s="68"/>
      <c r="D88" s="68"/>
      <c r="E88" s="68"/>
      <c r="F88" s="68"/>
      <c r="G88" s="68"/>
      <c r="H88" s="68"/>
      <c r="I88" s="68"/>
    </row>
    <row r="89" spans="2:9" s="69" customFormat="1" x14ac:dyDescent="0.35">
      <c r="B89" s="68"/>
      <c r="C89" s="68"/>
      <c r="D89" s="68"/>
      <c r="E89" s="68"/>
      <c r="F89" s="68"/>
      <c r="G89" s="68"/>
      <c r="H89" s="68"/>
      <c r="I89" s="68"/>
    </row>
    <row r="90" spans="2:9" s="69" customFormat="1" x14ac:dyDescent="0.35">
      <c r="B90" s="68"/>
      <c r="C90" s="68"/>
      <c r="D90" s="68"/>
      <c r="E90" s="68"/>
      <c r="F90" s="68"/>
      <c r="G90" s="68"/>
      <c r="H90" s="68"/>
      <c r="I90" s="68"/>
    </row>
    <row r="91" spans="2:9" s="69" customFormat="1" x14ac:dyDescent="0.35">
      <c r="B91" s="68"/>
      <c r="C91" s="68"/>
      <c r="D91" s="68"/>
      <c r="E91" s="68"/>
      <c r="F91" s="68"/>
      <c r="G91" s="68"/>
      <c r="H91" s="68"/>
      <c r="I91" s="68"/>
    </row>
    <row r="92" spans="2:9" s="69" customFormat="1" x14ac:dyDescent="0.35">
      <c r="B92" s="68"/>
      <c r="C92" s="68"/>
      <c r="D92" s="68"/>
      <c r="E92" s="68"/>
      <c r="F92" s="68"/>
      <c r="G92" s="68"/>
      <c r="H92" s="68"/>
      <c r="I92" s="68"/>
    </row>
    <row r="93" spans="2:9" s="69" customFormat="1" x14ac:dyDescent="0.35">
      <c r="B93" s="68"/>
      <c r="C93" s="68"/>
      <c r="D93" s="68"/>
      <c r="E93" s="68"/>
      <c r="F93" s="68"/>
      <c r="G93" s="68"/>
      <c r="H93" s="68"/>
      <c r="I93" s="68"/>
    </row>
    <row r="94" spans="2:9" s="69" customFormat="1" x14ac:dyDescent="0.35">
      <c r="B94" s="68"/>
      <c r="C94" s="68"/>
      <c r="D94" s="68"/>
      <c r="E94" s="68"/>
      <c r="F94" s="68"/>
      <c r="G94" s="68"/>
      <c r="H94" s="68"/>
      <c r="I94" s="68"/>
    </row>
    <row r="95" spans="2:9" s="69" customFormat="1" x14ac:dyDescent="0.35">
      <c r="B95" s="68"/>
      <c r="C95" s="68"/>
      <c r="D95" s="68"/>
      <c r="E95" s="68"/>
      <c r="F95" s="68"/>
      <c r="G95" s="68"/>
      <c r="H95" s="68"/>
      <c r="I95" s="68"/>
    </row>
    <row r="96" spans="2:9" s="69" customFormat="1" x14ac:dyDescent="0.35">
      <c r="B96" s="68"/>
      <c r="C96" s="68"/>
      <c r="D96" s="68"/>
      <c r="E96" s="68"/>
      <c r="F96" s="68"/>
      <c r="G96" s="68"/>
      <c r="H96" s="68"/>
      <c r="I96" s="68"/>
    </row>
    <row r="97" spans="2:9" s="69" customFormat="1" x14ac:dyDescent="0.35">
      <c r="B97" s="68"/>
      <c r="C97" s="68"/>
      <c r="D97" s="68"/>
      <c r="E97" s="68"/>
      <c r="F97" s="68"/>
      <c r="G97" s="68"/>
      <c r="H97" s="68"/>
      <c r="I97" s="68"/>
    </row>
    <row r="98" spans="2:9" s="69" customFormat="1" x14ac:dyDescent="0.35">
      <c r="B98" s="68"/>
      <c r="C98" s="68"/>
      <c r="D98" s="68"/>
      <c r="E98" s="68"/>
      <c r="F98" s="68"/>
      <c r="G98" s="68"/>
      <c r="H98" s="68"/>
      <c r="I98" s="68"/>
    </row>
    <row r="99" spans="2:9" s="69" customFormat="1" x14ac:dyDescent="0.35">
      <c r="B99" s="68"/>
      <c r="C99" s="68"/>
      <c r="D99" s="68"/>
      <c r="E99" s="68"/>
      <c r="F99" s="68"/>
      <c r="G99" s="68"/>
      <c r="H99" s="68"/>
      <c r="I99" s="68"/>
    </row>
    <row r="100" spans="2:9" s="69" customFormat="1" x14ac:dyDescent="0.35">
      <c r="B100" s="68"/>
      <c r="C100" s="68"/>
      <c r="D100" s="68"/>
      <c r="E100" s="68"/>
      <c r="F100" s="68"/>
      <c r="G100" s="68"/>
      <c r="H100" s="68"/>
      <c r="I100" s="68"/>
    </row>
    <row r="101" spans="2:9" s="69" customFormat="1" x14ac:dyDescent="0.35">
      <c r="B101" s="68"/>
      <c r="C101" s="68"/>
      <c r="D101" s="68"/>
      <c r="E101" s="68"/>
      <c r="F101" s="68"/>
      <c r="G101" s="68"/>
      <c r="H101" s="68"/>
      <c r="I101" s="68"/>
    </row>
    <row r="102" spans="2:9" s="69" customFormat="1" x14ac:dyDescent="0.35">
      <c r="B102" s="68"/>
      <c r="C102" s="68"/>
      <c r="D102" s="68"/>
      <c r="E102" s="68"/>
      <c r="F102" s="68"/>
      <c r="G102" s="68"/>
      <c r="H102" s="68"/>
      <c r="I102" s="68"/>
    </row>
    <row r="103" spans="2:9" s="69" customFormat="1" x14ac:dyDescent="0.35">
      <c r="B103" s="68"/>
      <c r="C103" s="68"/>
      <c r="D103" s="68"/>
      <c r="E103" s="68"/>
      <c r="F103" s="68"/>
      <c r="G103" s="68"/>
      <c r="H103" s="68"/>
      <c r="I103" s="68"/>
    </row>
    <row r="104" spans="2:9" s="69" customFormat="1" x14ac:dyDescent="0.35">
      <c r="B104" s="68"/>
      <c r="C104" s="68"/>
      <c r="D104" s="68"/>
      <c r="E104" s="68"/>
      <c r="F104" s="68"/>
      <c r="G104" s="68"/>
      <c r="H104" s="68"/>
      <c r="I104" s="68"/>
    </row>
    <row r="105" spans="2:9" s="69" customFormat="1" x14ac:dyDescent="0.35">
      <c r="B105" s="68"/>
      <c r="C105" s="68"/>
      <c r="D105" s="68"/>
      <c r="E105" s="68"/>
      <c r="F105" s="68"/>
      <c r="G105" s="68"/>
      <c r="H105" s="68"/>
      <c r="I105" s="68"/>
    </row>
    <row r="106" spans="2:9" s="69" customFormat="1" x14ac:dyDescent="0.35">
      <c r="B106" s="68"/>
      <c r="C106" s="68"/>
      <c r="D106" s="68"/>
      <c r="E106" s="68"/>
      <c r="F106" s="68"/>
      <c r="G106" s="68"/>
      <c r="H106" s="68"/>
      <c r="I106" s="68"/>
    </row>
    <row r="107" spans="2:9" s="69" customFormat="1" x14ac:dyDescent="0.35">
      <c r="B107" s="68"/>
      <c r="C107" s="68"/>
      <c r="D107" s="68"/>
      <c r="E107" s="68"/>
      <c r="F107" s="68"/>
      <c r="G107" s="68"/>
      <c r="H107" s="68"/>
      <c r="I107" s="68"/>
    </row>
    <row r="108" spans="2:9" s="69" customFormat="1" x14ac:dyDescent="0.35">
      <c r="B108" s="68"/>
      <c r="C108" s="68"/>
      <c r="D108" s="68"/>
      <c r="E108" s="68"/>
      <c r="F108" s="68"/>
      <c r="G108" s="68"/>
      <c r="H108" s="68"/>
      <c r="I108" s="68"/>
    </row>
    <row r="109" spans="2:9" s="69" customFormat="1" x14ac:dyDescent="0.35">
      <c r="B109" s="68"/>
      <c r="C109" s="68"/>
      <c r="D109" s="68"/>
      <c r="E109" s="68"/>
      <c r="F109" s="68"/>
      <c r="G109" s="68"/>
      <c r="H109" s="68"/>
      <c r="I109" s="68"/>
    </row>
    <row r="110" spans="2:9" s="69" customFormat="1" x14ac:dyDescent="0.35">
      <c r="B110" s="68"/>
      <c r="C110" s="68"/>
      <c r="D110" s="68"/>
      <c r="E110" s="68"/>
      <c r="F110" s="68"/>
      <c r="G110" s="68"/>
      <c r="H110" s="68"/>
      <c r="I110" s="68"/>
    </row>
    <row r="111" spans="2:9" s="69" customFormat="1" x14ac:dyDescent="0.35">
      <c r="B111" s="68"/>
      <c r="C111" s="68"/>
      <c r="D111" s="68"/>
      <c r="E111" s="68"/>
      <c r="F111" s="68"/>
      <c r="G111" s="68"/>
      <c r="H111" s="68"/>
      <c r="I111" s="68"/>
    </row>
    <row r="112" spans="2:9" s="69" customFormat="1" x14ac:dyDescent="0.35">
      <c r="B112" s="68"/>
      <c r="C112" s="68"/>
      <c r="D112" s="68"/>
      <c r="E112" s="68"/>
      <c r="F112" s="68"/>
      <c r="G112" s="68"/>
      <c r="H112" s="68"/>
      <c r="I112" s="68"/>
    </row>
    <row r="113" spans="2:9" s="69" customFormat="1" x14ac:dyDescent="0.35">
      <c r="B113" s="68"/>
      <c r="C113" s="68"/>
      <c r="D113" s="68"/>
      <c r="E113" s="68"/>
      <c r="F113" s="68"/>
      <c r="G113" s="68"/>
      <c r="H113" s="68"/>
      <c r="I113" s="68"/>
    </row>
    <row r="114" spans="2:9" s="69" customFormat="1" x14ac:dyDescent="0.35">
      <c r="B114" s="68"/>
      <c r="C114" s="68"/>
      <c r="D114" s="68"/>
      <c r="E114" s="68"/>
      <c r="F114" s="68"/>
      <c r="G114" s="68"/>
      <c r="H114" s="68"/>
      <c r="I114" s="68"/>
    </row>
    <row r="115" spans="2:9" s="69" customFormat="1" x14ac:dyDescent="0.35">
      <c r="B115" s="68"/>
      <c r="C115" s="68"/>
      <c r="D115" s="68"/>
      <c r="E115" s="68"/>
      <c r="F115" s="68"/>
      <c r="G115" s="68"/>
      <c r="H115" s="68"/>
      <c r="I115" s="68"/>
    </row>
    <row r="116" spans="2:9" s="69" customFormat="1" x14ac:dyDescent="0.35">
      <c r="B116" s="68"/>
      <c r="C116" s="68"/>
      <c r="D116" s="68"/>
      <c r="E116" s="68"/>
      <c r="F116" s="68"/>
      <c r="G116" s="68"/>
      <c r="H116" s="68"/>
      <c r="I116" s="68"/>
    </row>
    <row r="117" spans="2:9" s="69" customFormat="1" x14ac:dyDescent="0.35">
      <c r="B117" s="68"/>
      <c r="C117" s="68"/>
      <c r="D117" s="68"/>
      <c r="E117" s="68"/>
      <c r="F117" s="68"/>
      <c r="G117" s="68"/>
      <c r="H117" s="68"/>
      <c r="I117" s="68"/>
    </row>
    <row r="118" spans="2:9" s="69" customFormat="1" x14ac:dyDescent="0.35">
      <c r="B118" s="68"/>
      <c r="C118" s="68"/>
      <c r="D118" s="68"/>
      <c r="E118" s="68"/>
      <c r="F118" s="68"/>
      <c r="G118" s="68"/>
      <c r="H118" s="68"/>
      <c r="I118" s="68"/>
    </row>
    <row r="119" spans="2:9" s="69" customFormat="1" x14ac:dyDescent="0.35">
      <c r="B119" s="68"/>
      <c r="C119" s="68"/>
      <c r="D119" s="68"/>
      <c r="E119" s="68"/>
      <c r="F119" s="68"/>
      <c r="G119" s="68"/>
      <c r="H119" s="68"/>
      <c r="I119" s="68"/>
    </row>
    <row r="120" spans="2:9" s="69" customFormat="1" x14ac:dyDescent="0.35">
      <c r="B120" s="68"/>
      <c r="C120" s="68"/>
      <c r="D120" s="68"/>
      <c r="E120" s="68"/>
      <c r="F120" s="68"/>
      <c r="G120" s="68"/>
      <c r="H120" s="68"/>
      <c r="I120" s="68"/>
    </row>
    <row r="121" spans="2:9" s="69" customFormat="1" x14ac:dyDescent="0.35">
      <c r="B121" s="68"/>
      <c r="C121" s="68"/>
      <c r="D121" s="68"/>
      <c r="E121" s="68"/>
      <c r="F121" s="68"/>
      <c r="G121" s="68"/>
      <c r="H121" s="68"/>
      <c r="I121" s="68"/>
    </row>
    <row r="122" spans="2:9" s="69" customFormat="1" x14ac:dyDescent="0.35">
      <c r="B122" s="68"/>
      <c r="C122" s="68"/>
      <c r="D122" s="68"/>
      <c r="E122" s="68"/>
      <c r="F122" s="68"/>
      <c r="G122" s="68"/>
      <c r="H122" s="68"/>
      <c r="I122" s="68"/>
    </row>
    <row r="123" spans="2:9" s="69" customFormat="1" x14ac:dyDescent="0.35">
      <c r="B123" s="68"/>
      <c r="C123" s="68"/>
      <c r="D123" s="68"/>
      <c r="E123" s="68"/>
      <c r="F123" s="68"/>
      <c r="G123" s="68"/>
      <c r="H123" s="68"/>
      <c r="I123" s="68"/>
    </row>
    <row r="124" spans="2:9" s="69" customFormat="1" x14ac:dyDescent="0.35">
      <c r="B124" s="68"/>
      <c r="C124" s="68"/>
      <c r="D124" s="68"/>
      <c r="E124" s="68"/>
      <c r="F124" s="68"/>
      <c r="G124" s="68"/>
      <c r="H124" s="68"/>
      <c r="I124" s="68"/>
    </row>
    <row r="125" spans="2:9" s="69" customFormat="1" x14ac:dyDescent="0.35">
      <c r="B125" s="68"/>
      <c r="C125" s="68"/>
      <c r="D125" s="68"/>
      <c r="E125" s="68"/>
      <c r="F125" s="68"/>
      <c r="G125" s="68"/>
      <c r="H125" s="68"/>
      <c r="I125" s="68"/>
    </row>
    <row r="126" spans="2:9" s="1" customFormat="1" x14ac:dyDescent="0.35">
      <c r="B126" s="21"/>
      <c r="C126" s="21"/>
      <c r="D126" s="21"/>
      <c r="E126" s="21"/>
      <c r="F126" s="21"/>
      <c r="G126" s="21"/>
      <c r="H126" s="21"/>
      <c r="I126" s="21"/>
    </row>
    <row r="127" spans="2:9" s="1" customFormat="1" x14ac:dyDescent="0.35">
      <c r="B127" s="21"/>
      <c r="C127" s="21"/>
      <c r="D127" s="21"/>
      <c r="E127" s="21"/>
      <c r="F127" s="21"/>
      <c r="G127" s="21"/>
      <c r="H127" s="21"/>
      <c r="I127" s="21"/>
    </row>
    <row r="128" spans="2:9" s="1" customFormat="1" x14ac:dyDescent="0.35">
      <c r="B128" s="21"/>
      <c r="C128" s="21"/>
      <c r="D128" s="21"/>
      <c r="E128" s="21"/>
      <c r="F128" s="21"/>
      <c r="G128" s="21"/>
      <c r="H128" s="21"/>
      <c r="I128" s="21"/>
    </row>
    <row r="129" spans="2:9" s="1" customFormat="1" x14ac:dyDescent="0.35">
      <c r="B129" s="21"/>
      <c r="C129" s="21"/>
      <c r="D129" s="21"/>
      <c r="E129" s="21"/>
      <c r="F129" s="21"/>
      <c r="G129" s="21"/>
      <c r="H129" s="21"/>
      <c r="I129" s="21"/>
    </row>
    <row r="130" spans="2:9" s="1" customFormat="1" x14ac:dyDescent="0.35">
      <c r="B130" s="21"/>
      <c r="C130" s="21"/>
      <c r="D130" s="21"/>
      <c r="E130" s="21"/>
      <c r="F130" s="21"/>
      <c r="G130" s="21"/>
      <c r="H130" s="21"/>
      <c r="I130" s="21"/>
    </row>
    <row r="131" spans="2:9" s="1" customFormat="1" x14ac:dyDescent="0.35">
      <c r="B131" s="21"/>
      <c r="C131" s="21"/>
      <c r="D131" s="21"/>
      <c r="E131" s="21"/>
      <c r="F131" s="21"/>
      <c r="G131" s="21"/>
      <c r="H131" s="21"/>
      <c r="I131" s="21"/>
    </row>
    <row r="132" spans="2:9" s="1" customFormat="1" x14ac:dyDescent="0.35">
      <c r="B132" s="21"/>
      <c r="C132" s="21"/>
      <c r="D132" s="21"/>
      <c r="E132" s="21"/>
      <c r="F132" s="21"/>
      <c r="G132" s="21"/>
      <c r="H132" s="21"/>
      <c r="I132" s="21"/>
    </row>
    <row r="133" spans="2:9" s="1" customFormat="1" x14ac:dyDescent="0.35">
      <c r="B133" s="21"/>
      <c r="C133" s="21"/>
      <c r="D133" s="21"/>
      <c r="E133" s="21"/>
      <c r="F133" s="21"/>
      <c r="G133" s="21"/>
      <c r="H133" s="21"/>
      <c r="I133" s="21"/>
    </row>
    <row r="134" spans="2:9" s="1" customFormat="1" x14ac:dyDescent="0.35">
      <c r="B134" s="21"/>
      <c r="C134" s="21"/>
      <c r="D134" s="21"/>
      <c r="E134" s="21"/>
      <c r="F134" s="21"/>
      <c r="G134" s="21"/>
      <c r="H134" s="21"/>
      <c r="I134" s="21"/>
    </row>
    <row r="135" spans="2:9" s="1" customFormat="1" x14ac:dyDescent="0.35">
      <c r="B135" s="21"/>
      <c r="C135" s="21"/>
      <c r="D135" s="21"/>
      <c r="E135" s="21"/>
      <c r="F135" s="21"/>
      <c r="G135" s="21"/>
      <c r="H135" s="21"/>
      <c r="I135" s="21"/>
    </row>
    <row r="136" spans="2:9" s="1" customFormat="1" x14ac:dyDescent="0.35">
      <c r="B136" s="21"/>
      <c r="C136" s="21"/>
      <c r="D136" s="21"/>
      <c r="E136" s="21"/>
      <c r="F136" s="21"/>
      <c r="G136" s="21"/>
      <c r="H136" s="21"/>
      <c r="I136" s="21"/>
    </row>
    <row r="137" spans="2:9" s="1" customFormat="1" x14ac:dyDescent="0.35">
      <c r="B137" s="21"/>
      <c r="C137" s="21"/>
      <c r="D137" s="21"/>
      <c r="E137" s="21"/>
      <c r="F137" s="21"/>
      <c r="G137" s="21"/>
      <c r="H137" s="21"/>
      <c r="I137" s="21"/>
    </row>
    <row r="138" spans="2:9" s="1" customFormat="1" x14ac:dyDescent="0.35">
      <c r="B138" s="21"/>
      <c r="C138" s="21"/>
      <c r="D138" s="21"/>
      <c r="E138" s="21"/>
      <c r="F138" s="21"/>
      <c r="G138" s="21"/>
      <c r="H138" s="21"/>
      <c r="I138" s="21"/>
    </row>
    <row r="139" spans="2:9" s="1" customFormat="1" x14ac:dyDescent="0.35">
      <c r="B139" s="21"/>
      <c r="C139" s="21"/>
      <c r="D139" s="21"/>
      <c r="E139" s="21"/>
      <c r="F139" s="21"/>
      <c r="G139" s="21"/>
      <c r="H139" s="21"/>
      <c r="I139" s="21"/>
    </row>
    <row r="140" spans="2:9" s="1" customFormat="1" x14ac:dyDescent="0.35">
      <c r="B140" s="21"/>
      <c r="C140" s="21"/>
      <c r="D140" s="21"/>
      <c r="E140" s="21"/>
      <c r="F140" s="21"/>
      <c r="G140" s="21"/>
      <c r="H140" s="21"/>
      <c r="I140" s="21"/>
    </row>
    <row r="141" spans="2:9" s="1" customFormat="1" x14ac:dyDescent="0.35">
      <c r="B141" s="21"/>
      <c r="C141" s="21"/>
      <c r="D141" s="21"/>
      <c r="E141" s="21"/>
      <c r="F141" s="21"/>
      <c r="G141" s="21"/>
      <c r="H141" s="21"/>
      <c r="I141" s="21"/>
    </row>
    <row r="142" spans="2:9" s="1" customFormat="1" x14ac:dyDescent="0.35">
      <c r="B142" s="21"/>
      <c r="C142" s="21"/>
      <c r="D142" s="21"/>
      <c r="E142" s="21"/>
      <c r="F142" s="21"/>
      <c r="G142" s="21"/>
      <c r="H142" s="21"/>
      <c r="I142" s="21"/>
    </row>
    <row r="143" spans="2:9" s="1" customFormat="1" x14ac:dyDescent="0.35">
      <c r="B143" s="21"/>
      <c r="C143" s="21"/>
      <c r="D143" s="21"/>
      <c r="E143" s="21"/>
      <c r="F143" s="21"/>
      <c r="G143" s="21"/>
      <c r="H143" s="21"/>
      <c r="I143" s="21"/>
    </row>
    <row r="144" spans="2:9" s="1" customFormat="1" x14ac:dyDescent="0.35">
      <c r="B144" s="21"/>
      <c r="C144" s="21"/>
      <c r="D144" s="21"/>
      <c r="E144" s="21"/>
      <c r="F144" s="21"/>
      <c r="G144" s="21"/>
      <c r="H144" s="21"/>
      <c r="I144" s="21"/>
    </row>
    <row r="145" spans="2:9" s="1" customFormat="1" x14ac:dyDescent="0.35">
      <c r="B145" s="21"/>
      <c r="C145" s="21"/>
      <c r="D145" s="21"/>
      <c r="E145" s="21"/>
      <c r="F145" s="21"/>
      <c r="G145" s="21"/>
      <c r="H145" s="21"/>
      <c r="I145" s="21"/>
    </row>
    <row r="146" spans="2:9" s="1" customFormat="1" x14ac:dyDescent="0.35">
      <c r="B146" s="21"/>
      <c r="C146" s="21"/>
      <c r="D146" s="21"/>
      <c r="E146" s="21"/>
      <c r="F146" s="21"/>
      <c r="G146" s="21"/>
      <c r="H146" s="21"/>
      <c r="I146" s="21"/>
    </row>
    <row r="147" spans="2:9" s="1" customFormat="1" x14ac:dyDescent="0.35">
      <c r="B147" s="21"/>
      <c r="C147" s="21"/>
      <c r="D147" s="21"/>
      <c r="E147" s="21"/>
      <c r="F147" s="21"/>
      <c r="G147" s="21"/>
      <c r="H147" s="21"/>
      <c r="I147" s="21"/>
    </row>
    <row r="148" spans="2:9" s="1" customFormat="1" x14ac:dyDescent="0.35">
      <c r="B148" s="21"/>
      <c r="C148" s="21"/>
      <c r="D148" s="21"/>
      <c r="E148" s="21"/>
      <c r="F148" s="21"/>
      <c r="G148" s="21"/>
      <c r="H148" s="21"/>
      <c r="I148" s="21"/>
    </row>
    <row r="149" spans="2:9" s="1" customFormat="1" x14ac:dyDescent="0.35">
      <c r="B149" s="21"/>
      <c r="C149" s="21"/>
      <c r="D149" s="21"/>
      <c r="E149" s="21"/>
      <c r="F149" s="21"/>
      <c r="G149" s="21"/>
      <c r="H149" s="21"/>
      <c r="I149" s="21"/>
    </row>
    <row r="150" spans="2:9" s="1" customFormat="1" x14ac:dyDescent="0.35">
      <c r="B150" s="21"/>
      <c r="C150" s="21"/>
      <c r="D150" s="21"/>
      <c r="E150" s="21"/>
      <c r="F150" s="21"/>
      <c r="G150" s="21"/>
      <c r="H150" s="21"/>
      <c r="I150" s="21"/>
    </row>
    <row r="151" spans="2:9" s="1" customFormat="1" x14ac:dyDescent="0.35">
      <c r="B151" s="21"/>
      <c r="C151" s="21"/>
      <c r="D151" s="21"/>
      <c r="E151" s="21"/>
      <c r="F151" s="21"/>
      <c r="G151" s="21"/>
      <c r="H151" s="21"/>
      <c r="I151" s="21"/>
    </row>
    <row r="152" spans="2:9" s="1" customFormat="1" x14ac:dyDescent="0.35">
      <c r="B152" s="21"/>
      <c r="C152" s="21"/>
      <c r="D152" s="21"/>
      <c r="E152" s="21"/>
      <c r="F152" s="21"/>
      <c r="G152" s="21"/>
      <c r="H152" s="21"/>
      <c r="I152" s="21"/>
    </row>
    <row r="153" spans="2:9" s="1" customFormat="1" x14ac:dyDescent="0.35">
      <c r="B153" s="21"/>
      <c r="C153" s="21"/>
      <c r="D153" s="21"/>
      <c r="E153" s="21"/>
      <c r="F153" s="21"/>
      <c r="G153" s="21"/>
      <c r="H153" s="21"/>
      <c r="I153" s="21"/>
    </row>
    <row r="154" spans="2:9" s="1" customFormat="1" x14ac:dyDescent="0.35">
      <c r="B154" s="21"/>
      <c r="C154" s="21"/>
      <c r="D154" s="21"/>
      <c r="E154" s="21"/>
      <c r="F154" s="21"/>
      <c r="G154" s="21"/>
      <c r="H154" s="21"/>
      <c r="I154" s="21"/>
    </row>
    <row r="155" spans="2:9" s="1" customFormat="1" x14ac:dyDescent="0.35">
      <c r="B155" s="21"/>
      <c r="C155" s="21"/>
      <c r="D155" s="21"/>
      <c r="E155" s="21"/>
      <c r="F155" s="21"/>
      <c r="G155" s="21"/>
      <c r="H155" s="21"/>
      <c r="I155" s="21"/>
    </row>
    <row r="156" spans="2:9" s="1" customFormat="1" x14ac:dyDescent="0.35">
      <c r="B156" s="21"/>
      <c r="C156" s="21"/>
      <c r="D156" s="21"/>
      <c r="E156" s="21"/>
      <c r="F156" s="21"/>
      <c r="G156" s="21"/>
      <c r="H156" s="21"/>
      <c r="I156" s="21"/>
    </row>
    <row r="157" spans="2:9" s="1" customFormat="1" x14ac:dyDescent="0.35">
      <c r="B157" s="21"/>
      <c r="C157" s="21"/>
      <c r="D157" s="21"/>
      <c r="E157" s="21"/>
      <c r="F157" s="21"/>
      <c r="G157" s="21"/>
      <c r="H157" s="21"/>
      <c r="I157" s="21"/>
    </row>
    <row r="158" spans="2:9" s="1" customFormat="1" x14ac:dyDescent="0.35">
      <c r="B158" s="21"/>
      <c r="C158" s="21"/>
      <c r="D158" s="21"/>
      <c r="E158" s="21"/>
      <c r="F158" s="21"/>
      <c r="G158" s="21"/>
      <c r="H158" s="21"/>
      <c r="I158" s="21"/>
    </row>
    <row r="159" spans="2:9" s="1" customFormat="1" x14ac:dyDescent="0.35">
      <c r="B159" s="21"/>
      <c r="C159" s="21"/>
      <c r="D159" s="21"/>
      <c r="E159" s="21"/>
      <c r="F159" s="21"/>
      <c r="G159" s="21"/>
      <c r="H159" s="21"/>
      <c r="I159" s="21"/>
    </row>
    <row r="160" spans="2:9" s="1" customFormat="1" x14ac:dyDescent="0.35">
      <c r="B160" s="21"/>
      <c r="C160" s="21"/>
      <c r="D160" s="21"/>
      <c r="E160" s="21"/>
      <c r="F160" s="21"/>
      <c r="G160" s="21"/>
      <c r="H160" s="21"/>
      <c r="I160" s="21"/>
    </row>
    <row r="161" spans="2:9" s="1" customFormat="1" x14ac:dyDescent="0.35">
      <c r="B161" s="21"/>
      <c r="C161" s="21"/>
      <c r="D161" s="21"/>
      <c r="E161" s="21"/>
      <c r="F161" s="21"/>
      <c r="G161" s="21"/>
      <c r="H161" s="21"/>
      <c r="I161" s="21"/>
    </row>
    <row r="162" spans="2:9" s="1" customFormat="1" x14ac:dyDescent="0.35">
      <c r="B162" s="21"/>
      <c r="C162" s="21"/>
      <c r="D162" s="21"/>
      <c r="E162" s="21"/>
      <c r="F162" s="21"/>
      <c r="G162" s="21"/>
      <c r="H162" s="21"/>
      <c r="I162" s="21"/>
    </row>
    <row r="163" spans="2:9" s="1" customFormat="1" x14ac:dyDescent="0.35">
      <c r="B163" s="21"/>
      <c r="C163" s="21"/>
      <c r="D163" s="21"/>
      <c r="E163" s="21"/>
      <c r="F163" s="21"/>
      <c r="G163" s="21"/>
      <c r="H163" s="21"/>
      <c r="I163" s="21"/>
    </row>
    <row r="164" spans="2:9" s="1" customFormat="1" x14ac:dyDescent="0.35">
      <c r="B164" s="21"/>
      <c r="C164" s="21"/>
      <c r="D164" s="21"/>
      <c r="E164" s="21"/>
      <c r="F164" s="21"/>
      <c r="G164" s="21"/>
      <c r="H164" s="21"/>
      <c r="I164" s="21"/>
    </row>
    <row r="165" spans="2:9" s="1" customFormat="1" x14ac:dyDescent="0.35">
      <c r="B165" s="21"/>
      <c r="C165" s="21"/>
      <c r="D165" s="21"/>
      <c r="E165" s="21"/>
      <c r="F165" s="21"/>
      <c r="G165" s="21"/>
      <c r="H165" s="21"/>
      <c r="I165" s="21"/>
    </row>
    <row r="166" spans="2:9" s="1" customFormat="1" x14ac:dyDescent="0.35">
      <c r="B166" s="21"/>
      <c r="C166" s="21"/>
      <c r="D166" s="21"/>
      <c r="E166" s="21"/>
      <c r="F166" s="21"/>
      <c r="G166" s="21"/>
      <c r="H166" s="21"/>
      <c r="I166" s="21"/>
    </row>
    <row r="167" spans="2:9" s="1" customFormat="1" x14ac:dyDescent="0.35">
      <c r="B167" s="21"/>
      <c r="C167" s="21"/>
      <c r="D167" s="21"/>
      <c r="E167" s="21"/>
      <c r="F167" s="21"/>
      <c r="G167" s="21"/>
      <c r="H167" s="21"/>
      <c r="I167" s="21"/>
    </row>
    <row r="168" spans="2:9" s="1" customFormat="1" x14ac:dyDescent="0.35">
      <c r="B168" s="21"/>
      <c r="C168" s="21"/>
      <c r="D168" s="21"/>
      <c r="E168" s="21"/>
      <c r="F168" s="21"/>
      <c r="G168" s="21"/>
      <c r="H168" s="21"/>
      <c r="I168" s="21"/>
    </row>
    <row r="169" spans="2:9" s="1" customFormat="1" x14ac:dyDescent="0.35">
      <c r="B169" s="21"/>
      <c r="C169" s="21"/>
      <c r="D169" s="21"/>
      <c r="E169" s="21"/>
      <c r="F169" s="21"/>
      <c r="G169" s="21"/>
      <c r="H169" s="21"/>
      <c r="I169" s="21"/>
    </row>
    <row r="170" spans="2:9" s="1" customFormat="1" x14ac:dyDescent="0.35">
      <c r="B170" s="21"/>
      <c r="C170" s="21"/>
      <c r="D170" s="21"/>
      <c r="E170" s="21"/>
      <c r="F170" s="21"/>
      <c r="G170" s="21"/>
      <c r="H170" s="21"/>
      <c r="I170" s="21"/>
    </row>
    <row r="171" spans="2:9" s="1" customFormat="1" x14ac:dyDescent="0.35">
      <c r="B171" s="21"/>
      <c r="C171" s="21"/>
      <c r="D171" s="21"/>
      <c r="E171" s="21"/>
      <c r="F171" s="21"/>
      <c r="G171" s="21"/>
      <c r="H171" s="21"/>
      <c r="I171" s="21"/>
    </row>
    <row r="172" spans="2:9" s="1" customFormat="1" x14ac:dyDescent="0.35">
      <c r="B172" s="21"/>
      <c r="C172" s="21"/>
      <c r="D172" s="21"/>
      <c r="E172" s="21"/>
      <c r="F172" s="21"/>
      <c r="G172" s="21"/>
      <c r="H172" s="21"/>
      <c r="I172" s="21"/>
    </row>
    <row r="173" spans="2:9" s="1" customFormat="1" x14ac:dyDescent="0.35">
      <c r="B173" s="21"/>
      <c r="C173" s="21"/>
      <c r="D173" s="21"/>
      <c r="E173" s="21"/>
      <c r="F173" s="21"/>
      <c r="G173" s="21"/>
      <c r="H173" s="21"/>
      <c r="I173" s="21"/>
    </row>
    <row r="174" spans="2:9" s="1" customFormat="1" x14ac:dyDescent="0.35">
      <c r="B174" s="21"/>
      <c r="C174" s="21"/>
      <c r="D174" s="21"/>
      <c r="E174" s="21"/>
      <c r="F174" s="21"/>
      <c r="G174" s="21"/>
      <c r="H174" s="21"/>
      <c r="I174" s="21"/>
    </row>
    <row r="175" spans="2:9" s="1" customFormat="1" x14ac:dyDescent="0.35">
      <c r="B175" s="21"/>
      <c r="C175" s="21"/>
      <c r="D175" s="21"/>
      <c r="E175" s="21"/>
      <c r="F175" s="21"/>
      <c r="G175" s="21"/>
      <c r="H175" s="21"/>
      <c r="I175" s="21"/>
    </row>
    <row r="176" spans="2:9" s="1" customFormat="1" x14ac:dyDescent="0.35">
      <c r="B176" s="21"/>
      <c r="C176" s="21"/>
      <c r="D176" s="21"/>
      <c r="E176" s="21"/>
      <c r="F176" s="21"/>
      <c r="G176" s="21"/>
      <c r="H176" s="21"/>
      <c r="I176" s="21"/>
    </row>
    <row r="177" spans="2:9" s="1" customFormat="1" x14ac:dyDescent="0.35">
      <c r="B177" s="21"/>
      <c r="C177" s="21"/>
      <c r="D177" s="21"/>
      <c r="E177" s="21"/>
      <c r="F177" s="21"/>
      <c r="G177" s="21"/>
      <c r="H177" s="21"/>
      <c r="I177" s="21"/>
    </row>
    <row r="178" spans="2:9" s="1" customFormat="1" x14ac:dyDescent="0.35">
      <c r="B178" s="21"/>
      <c r="C178" s="21"/>
      <c r="D178" s="21"/>
      <c r="E178" s="21"/>
      <c r="F178" s="21"/>
      <c r="G178" s="21"/>
      <c r="H178" s="21"/>
      <c r="I178" s="21"/>
    </row>
    <row r="179" spans="2:9" s="1" customFormat="1" x14ac:dyDescent="0.35">
      <c r="B179" s="21"/>
      <c r="C179" s="21"/>
      <c r="D179" s="21"/>
      <c r="E179" s="21"/>
      <c r="F179" s="21"/>
      <c r="G179" s="21"/>
      <c r="H179" s="21"/>
      <c r="I179" s="21"/>
    </row>
    <row r="180" spans="2:9" s="1" customFormat="1" x14ac:dyDescent="0.35">
      <c r="B180" s="21"/>
      <c r="C180" s="21"/>
      <c r="D180" s="21"/>
      <c r="E180" s="21"/>
      <c r="F180" s="21"/>
      <c r="G180" s="21"/>
      <c r="H180" s="21"/>
      <c r="I180" s="21"/>
    </row>
    <row r="181" spans="2:9" s="1" customFormat="1" x14ac:dyDescent="0.35">
      <c r="B181" s="21"/>
      <c r="C181" s="21"/>
      <c r="D181" s="21"/>
      <c r="E181" s="21"/>
      <c r="F181" s="21"/>
      <c r="G181" s="21"/>
      <c r="H181" s="21"/>
      <c r="I181" s="21"/>
    </row>
    <row r="182" spans="2:9" s="1" customFormat="1" x14ac:dyDescent="0.35">
      <c r="B182" s="21"/>
      <c r="C182" s="21"/>
      <c r="D182" s="21"/>
      <c r="E182" s="21"/>
      <c r="F182" s="21"/>
      <c r="G182" s="21"/>
      <c r="H182" s="21"/>
      <c r="I182" s="21"/>
    </row>
    <row r="183" spans="2:9" s="1" customFormat="1" x14ac:dyDescent="0.35">
      <c r="B183" s="21"/>
      <c r="C183" s="21"/>
      <c r="D183" s="21"/>
      <c r="E183" s="21"/>
      <c r="F183" s="21"/>
      <c r="G183" s="21"/>
      <c r="H183" s="21"/>
      <c r="I183" s="21"/>
    </row>
    <row r="184" spans="2:9" s="1" customFormat="1" x14ac:dyDescent="0.35">
      <c r="B184" s="21"/>
      <c r="C184" s="21"/>
      <c r="D184" s="21"/>
      <c r="E184" s="21"/>
      <c r="F184" s="21"/>
      <c r="G184" s="21"/>
      <c r="H184" s="21"/>
      <c r="I184" s="21"/>
    </row>
    <row r="185" spans="2:9" s="1" customFormat="1" x14ac:dyDescent="0.35">
      <c r="B185" s="21"/>
      <c r="C185" s="21"/>
      <c r="D185" s="21"/>
      <c r="E185" s="21"/>
      <c r="F185" s="21"/>
      <c r="G185" s="21"/>
      <c r="H185" s="21"/>
      <c r="I185" s="21"/>
    </row>
    <row r="186" spans="2:9" s="1" customFormat="1" x14ac:dyDescent="0.35">
      <c r="B186" s="21"/>
      <c r="C186" s="21"/>
      <c r="D186" s="21"/>
      <c r="E186" s="21"/>
      <c r="F186" s="21"/>
      <c r="G186" s="21"/>
      <c r="H186" s="21"/>
      <c r="I186" s="21"/>
    </row>
    <row r="187" spans="2:9" s="1" customFormat="1" x14ac:dyDescent="0.35">
      <c r="B187" s="21"/>
      <c r="C187" s="21"/>
      <c r="D187" s="21"/>
      <c r="E187" s="21"/>
      <c r="F187" s="21"/>
      <c r="G187" s="21"/>
      <c r="H187" s="21"/>
      <c r="I187" s="21"/>
    </row>
    <row r="188" spans="2:9" s="1" customFormat="1" x14ac:dyDescent="0.35">
      <c r="B188" s="21"/>
      <c r="C188" s="21"/>
      <c r="D188" s="21"/>
      <c r="E188" s="21"/>
      <c r="F188" s="21"/>
      <c r="G188" s="21"/>
      <c r="H188" s="21"/>
      <c r="I188" s="21"/>
    </row>
    <row r="189" spans="2:9" s="1" customFormat="1" x14ac:dyDescent="0.35">
      <c r="B189" s="21"/>
      <c r="C189" s="21"/>
      <c r="D189" s="21"/>
      <c r="E189" s="21"/>
      <c r="F189" s="21"/>
      <c r="G189" s="21"/>
      <c r="H189" s="21"/>
      <c r="I189" s="21"/>
    </row>
    <row r="190" spans="2:9" s="1" customFormat="1" x14ac:dyDescent="0.35">
      <c r="B190" s="21"/>
      <c r="C190" s="21"/>
      <c r="D190" s="21"/>
      <c r="E190" s="21"/>
      <c r="F190" s="21"/>
      <c r="G190" s="21"/>
      <c r="H190" s="21"/>
      <c r="I190" s="21"/>
    </row>
    <row r="191" spans="2:9" s="1" customFormat="1" x14ac:dyDescent="0.35">
      <c r="B191" s="21"/>
      <c r="C191" s="21"/>
      <c r="D191" s="21"/>
      <c r="E191" s="21"/>
      <c r="F191" s="21"/>
      <c r="G191" s="21"/>
      <c r="H191" s="21"/>
      <c r="I191" s="21"/>
    </row>
    <row r="192" spans="2:9" s="1" customFormat="1" x14ac:dyDescent="0.35">
      <c r="B192" s="21"/>
      <c r="C192" s="21"/>
      <c r="D192" s="21"/>
      <c r="E192" s="21"/>
      <c r="F192" s="21"/>
      <c r="G192" s="21"/>
      <c r="H192" s="21"/>
      <c r="I192" s="21"/>
    </row>
    <row r="193" spans="2:9" s="1" customFormat="1" x14ac:dyDescent="0.35">
      <c r="B193" s="21"/>
      <c r="C193" s="21"/>
      <c r="D193" s="21"/>
      <c r="E193" s="21"/>
      <c r="F193" s="21"/>
      <c r="G193" s="21"/>
      <c r="H193" s="21"/>
      <c r="I193" s="21"/>
    </row>
    <row r="194" spans="2:9" s="1" customFormat="1" x14ac:dyDescent="0.35">
      <c r="B194" s="21"/>
      <c r="C194" s="21"/>
      <c r="D194" s="21"/>
      <c r="E194" s="21"/>
      <c r="F194" s="21"/>
      <c r="G194" s="21"/>
      <c r="H194" s="21"/>
      <c r="I194" s="21"/>
    </row>
    <row r="195" spans="2:9" s="1" customFormat="1" x14ac:dyDescent="0.35">
      <c r="B195" s="21"/>
      <c r="C195" s="21"/>
      <c r="D195" s="21"/>
      <c r="E195" s="21"/>
      <c r="F195" s="21"/>
      <c r="G195" s="21"/>
      <c r="H195" s="21"/>
      <c r="I195" s="21"/>
    </row>
    <row r="196" spans="2:9" s="1" customFormat="1" x14ac:dyDescent="0.35">
      <c r="B196" s="21"/>
      <c r="C196" s="21"/>
      <c r="D196" s="21"/>
      <c r="E196" s="21"/>
      <c r="F196" s="21"/>
      <c r="G196" s="21"/>
      <c r="H196" s="21"/>
      <c r="I196" s="21"/>
    </row>
    <row r="197" spans="2:9" s="1" customFormat="1" x14ac:dyDescent="0.35">
      <c r="B197" s="21"/>
      <c r="C197" s="21"/>
      <c r="D197" s="21"/>
      <c r="E197" s="21"/>
      <c r="F197" s="21"/>
      <c r="G197" s="21"/>
      <c r="H197" s="21"/>
      <c r="I197" s="21"/>
    </row>
    <row r="198" spans="2:9" s="1" customFormat="1" x14ac:dyDescent="0.35">
      <c r="B198" s="21"/>
      <c r="C198" s="21"/>
      <c r="D198" s="21"/>
      <c r="E198" s="21"/>
      <c r="F198" s="21"/>
      <c r="G198" s="21"/>
      <c r="H198" s="21"/>
      <c r="I198" s="21"/>
    </row>
    <row r="199" spans="2:9" s="1" customFormat="1" x14ac:dyDescent="0.35">
      <c r="B199" s="21"/>
      <c r="C199" s="21"/>
      <c r="D199" s="21"/>
      <c r="E199" s="21"/>
      <c r="F199" s="21"/>
      <c r="G199" s="21"/>
      <c r="H199" s="21"/>
      <c r="I199" s="21"/>
    </row>
    <row r="200" spans="2:9" s="1" customFormat="1" x14ac:dyDescent="0.35">
      <c r="B200" s="21"/>
      <c r="C200" s="21"/>
      <c r="D200" s="21"/>
      <c r="E200" s="21"/>
      <c r="F200" s="21"/>
      <c r="G200" s="21"/>
      <c r="H200" s="21"/>
      <c r="I200" s="21"/>
    </row>
    <row r="201" spans="2:9" s="1" customFormat="1" x14ac:dyDescent="0.35">
      <c r="B201" s="21"/>
      <c r="C201" s="21"/>
      <c r="D201" s="21"/>
      <c r="E201" s="21"/>
      <c r="F201" s="21"/>
      <c r="G201" s="21"/>
      <c r="H201" s="21"/>
      <c r="I201" s="21"/>
    </row>
    <row r="202" spans="2:9" s="1" customFormat="1" x14ac:dyDescent="0.35">
      <c r="B202" s="21"/>
      <c r="C202" s="21"/>
      <c r="D202" s="21"/>
      <c r="E202" s="21"/>
      <c r="F202" s="21"/>
      <c r="G202" s="21"/>
      <c r="H202" s="21"/>
      <c r="I202" s="21"/>
    </row>
    <row r="203" spans="2:9" s="1" customFormat="1" x14ac:dyDescent="0.35">
      <c r="B203" s="21"/>
      <c r="C203" s="21"/>
      <c r="D203" s="21"/>
      <c r="E203" s="21"/>
      <c r="F203" s="21"/>
      <c r="G203" s="21"/>
      <c r="H203" s="21"/>
      <c r="I203" s="21"/>
    </row>
    <row r="204" spans="2:9" s="1" customFormat="1" x14ac:dyDescent="0.35">
      <c r="B204" s="21"/>
      <c r="C204" s="21"/>
      <c r="D204" s="21"/>
      <c r="E204" s="21"/>
      <c r="F204" s="21"/>
      <c r="G204" s="21"/>
      <c r="H204" s="21"/>
      <c r="I204" s="21"/>
    </row>
    <row r="205" spans="2:9" s="1" customFormat="1" x14ac:dyDescent="0.35">
      <c r="B205" s="21"/>
      <c r="C205" s="21"/>
      <c r="D205" s="21"/>
      <c r="E205" s="21"/>
      <c r="F205" s="21"/>
      <c r="G205" s="21"/>
      <c r="H205" s="21"/>
      <c r="I205" s="21"/>
    </row>
    <row r="206" spans="2:9" s="1" customFormat="1" x14ac:dyDescent="0.35">
      <c r="B206" s="21"/>
      <c r="C206" s="21"/>
      <c r="D206" s="21"/>
      <c r="E206" s="21"/>
      <c r="F206" s="21"/>
      <c r="G206" s="21"/>
      <c r="H206" s="21"/>
      <c r="I206" s="21"/>
    </row>
    <row r="207" spans="2:9" s="1" customFormat="1" x14ac:dyDescent="0.35">
      <c r="B207" s="21"/>
      <c r="C207" s="21"/>
      <c r="D207" s="21"/>
      <c r="E207" s="21"/>
      <c r="F207" s="21"/>
      <c r="G207" s="21"/>
      <c r="H207" s="21"/>
      <c r="I207" s="21"/>
    </row>
    <row r="208" spans="2:9" s="1" customFormat="1" x14ac:dyDescent="0.35">
      <c r="B208" s="21"/>
      <c r="C208" s="21"/>
      <c r="D208" s="21"/>
      <c r="E208" s="21"/>
      <c r="F208" s="21"/>
      <c r="G208" s="21"/>
      <c r="H208" s="21"/>
      <c r="I208" s="21"/>
    </row>
    <row r="209" spans="2:9" s="1" customFormat="1" x14ac:dyDescent="0.35">
      <c r="B209" s="21"/>
      <c r="C209" s="21"/>
      <c r="D209" s="21"/>
      <c r="E209" s="21"/>
      <c r="F209" s="21"/>
      <c r="G209" s="21"/>
      <c r="H209" s="21"/>
      <c r="I209" s="21"/>
    </row>
    <row r="210" spans="2:9" s="1" customFormat="1" x14ac:dyDescent="0.35">
      <c r="B210" s="21"/>
      <c r="C210" s="21"/>
      <c r="D210" s="21"/>
      <c r="E210" s="21"/>
      <c r="F210" s="21"/>
      <c r="G210" s="21"/>
      <c r="H210" s="21"/>
      <c r="I210" s="21"/>
    </row>
    <row r="211" spans="2:9" s="1" customFormat="1" x14ac:dyDescent="0.35">
      <c r="B211" s="21"/>
      <c r="C211" s="21"/>
      <c r="D211" s="21"/>
      <c r="E211" s="21"/>
      <c r="F211" s="21"/>
      <c r="G211" s="21"/>
      <c r="H211" s="21"/>
      <c r="I211" s="21"/>
    </row>
    <row r="212" spans="2:9" s="1" customFormat="1" x14ac:dyDescent="0.35">
      <c r="B212" s="21"/>
      <c r="C212" s="21"/>
      <c r="D212" s="21"/>
      <c r="E212" s="21"/>
      <c r="F212" s="21"/>
      <c r="G212" s="21"/>
      <c r="H212" s="21"/>
      <c r="I212" s="21"/>
    </row>
    <row r="213" spans="2:9" s="1" customFormat="1" x14ac:dyDescent="0.35">
      <c r="B213" s="21"/>
      <c r="C213" s="21"/>
      <c r="D213" s="21"/>
      <c r="E213" s="21"/>
      <c r="F213" s="21"/>
      <c r="G213" s="21"/>
      <c r="H213" s="21"/>
      <c r="I213" s="21"/>
    </row>
    <row r="214" spans="2:9" s="1" customFormat="1" x14ac:dyDescent="0.35">
      <c r="B214" s="21"/>
      <c r="C214" s="21"/>
      <c r="D214" s="21"/>
      <c r="E214" s="21"/>
      <c r="F214" s="21"/>
      <c r="G214" s="21"/>
      <c r="H214" s="21"/>
      <c r="I214" s="21"/>
    </row>
    <row r="215" spans="2:9" s="1" customFormat="1" x14ac:dyDescent="0.35">
      <c r="B215" s="21"/>
      <c r="C215" s="21"/>
      <c r="D215" s="21"/>
      <c r="E215" s="21"/>
      <c r="F215" s="21"/>
      <c r="G215" s="21"/>
      <c r="H215" s="21"/>
      <c r="I215" s="21"/>
    </row>
    <row r="216" spans="2:9" s="1" customFormat="1" x14ac:dyDescent="0.35">
      <c r="B216" s="21"/>
      <c r="C216" s="21"/>
      <c r="D216" s="21"/>
      <c r="E216" s="21"/>
      <c r="F216" s="21"/>
      <c r="G216" s="21"/>
      <c r="H216" s="21"/>
      <c r="I216" s="21"/>
    </row>
    <row r="217" spans="2:9" s="1" customFormat="1" x14ac:dyDescent="0.35">
      <c r="B217" s="21"/>
      <c r="C217" s="21"/>
      <c r="D217" s="21"/>
      <c r="E217" s="21"/>
      <c r="F217" s="21"/>
      <c r="G217" s="21"/>
      <c r="H217" s="21"/>
      <c r="I217" s="21"/>
    </row>
    <row r="218" spans="2:9" s="1" customFormat="1" x14ac:dyDescent="0.35">
      <c r="B218" s="21"/>
      <c r="C218" s="21"/>
      <c r="D218" s="21"/>
      <c r="E218" s="21"/>
      <c r="F218" s="21"/>
      <c r="G218" s="21"/>
      <c r="H218" s="21"/>
      <c r="I218" s="21"/>
    </row>
    <row r="219" spans="2:9" s="1" customFormat="1" x14ac:dyDescent="0.35">
      <c r="B219" s="21"/>
      <c r="C219" s="21"/>
      <c r="D219" s="21"/>
      <c r="E219" s="21"/>
      <c r="F219" s="21"/>
      <c r="G219" s="21"/>
      <c r="H219" s="21"/>
      <c r="I219" s="21"/>
    </row>
    <row r="220" spans="2:9" s="1" customFormat="1" x14ac:dyDescent="0.35">
      <c r="B220" s="21"/>
      <c r="C220" s="21"/>
      <c r="D220" s="21"/>
      <c r="E220" s="21"/>
      <c r="F220" s="21"/>
      <c r="G220" s="21"/>
      <c r="H220" s="21"/>
      <c r="I220" s="21"/>
    </row>
    <row r="221" spans="2:9" s="1" customFormat="1" x14ac:dyDescent="0.35">
      <c r="B221" s="21"/>
      <c r="C221" s="21"/>
      <c r="D221" s="21"/>
      <c r="E221" s="21"/>
      <c r="F221" s="21"/>
      <c r="G221" s="21"/>
      <c r="H221" s="21"/>
      <c r="I221" s="21"/>
    </row>
    <row r="222" spans="2:9" s="1" customFormat="1" x14ac:dyDescent="0.35">
      <c r="B222" s="21"/>
      <c r="C222" s="21"/>
      <c r="D222" s="21"/>
      <c r="E222" s="21"/>
      <c r="F222" s="21"/>
      <c r="G222" s="21"/>
      <c r="H222" s="21"/>
      <c r="I222" s="21"/>
    </row>
    <row r="223" spans="2:9" s="1" customFormat="1" x14ac:dyDescent="0.35">
      <c r="B223" s="21"/>
      <c r="C223" s="21"/>
      <c r="D223" s="21"/>
      <c r="E223" s="21"/>
      <c r="F223" s="21"/>
      <c r="G223" s="21"/>
      <c r="H223" s="21"/>
      <c r="I223" s="21"/>
    </row>
    <row r="224" spans="2:9" s="1" customFormat="1" x14ac:dyDescent="0.35">
      <c r="B224" s="21"/>
      <c r="C224" s="21"/>
      <c r="D224" s="21"/>
      <c r="E224" s="21"/>
      <c r="F224" s="21"/>
      <c r="G224" s="21"/>
      <c r="H224" s="21"/>
      <c r="I224" s="21"/>
    </row>
    <row r="225" spans="2:9" s="1" customFormat="1" x14ac:dyDescent="0.35">
      <c r="B225" s="21"/>
      <c r="C225" s="21"/>
      <c r="D225" s="21"/>
      <c r="E225" s="21"/>
      <c r="F225" s="21"/>
      <c r="G225" s="21"/>
      <c r="H225" s="21"/>
      <c r="I225" s="21"/>
    </row>
    <row r="226" spans="2:9" s="1" customFormat="1" x14ac:dyDescent="0.35">
      <c r="B226" s="21"/>
      <c r="C226" s="21"/>
      <c r="D226" s="21"/>
      <c r="E226" s="21"/>
      <c r="F226" s="21"/>
      <c r="G226" s="21"/>
      <c r="H226" s="21"/>
      <c r="I226" s="21"/>
    </row>
    <row r="227" spans="2:9" s="1" customFormat="1" x14ac:dyDescent="0.35">
      <c r="B227" s="21"/>
      <c r="C227" s="21"/>
      <c r="D227" s="21"/>
      <c r="E227" s="21"/>
      <c r="F227" s="21"/>
      <c r="G227" s="21"/>
      <c r="H227" s="21"/>
      <c r="I227" s="21"/>
    </row>
    <row r="228" spans="2:9" s="1" customFormat="1" x14ac:dyDescent="0.35">
      <c r="B228" s="21"/>
      <c r="C228" s="21"/>
      <c r="D228" s="21"/>
      <c r="E228" s="21"/>
      <c r="F228" s="21"/>
      <c r="G228" s="21"/>
      <c r="H228" s="21"/>
      <c r="I228" s="21"/>
    </row>
    <row r="229" spans="2:9" s="1" customFormat="1" x14ac:dyDescent="0.35">
      <c r="B229" s="21"/>
      <c r="C229" s="21"/>
      <c r="D229" s="21"/>
      <c r="E229" s="21"/>
      <c r="F229" s="21"/>
      <c r="G229" s="21"/>
      <c r="H229" s="21"/>
      <c r="I229" s="21"/>
    </row>
    <row r="230" spans="2:9" s="1" customFormat="1" x14ac:dyDescent="0.35">
      <c r="B230" s="21"/>
      <c r="C230" s="21"/>
      <c r="D230" s="21"/>
      <c r="E230" s="21"/>
      <c r="F230" s="21"/>
      <c r="G230" s="21"/>
      <c r="H230" s="21"/>
      <c r="I230" s="21"/>
    </row>
    <row r="231" spans="2:9" s="1" customFormat="1" x14ac:dyDescent="0.35">
      <c r="B231" s="21"/>
      <c r="C231" s="21"/>
      <c r="D231" s="21"/>
      <c r="E231" s="21"/>
      <c r="F231" s="21"/>
      <c r="G231" s="21"/>
      <c r="H231" s="21"/>
      <c r="I231" s="21"/>
    </row>
    <row r="232" spans="2:9" s="1" customFormat="1" x14ac:dyDescent="0.35">
      <c r="B232" s="21"/>
      <c r="C232" s="21"/>
      <c r="D232" s="21"/>
      <c r="E232" s="21"/>
      <c r="F232" s="21"/>
      <c r="G232" s="21"/>
      <c r="H232" s="21"/>
      <c r="I232" s="21"/>
    </row>
    <row r="233" spans="2:9" s="1" customFormat="1" x14ac:dyDescent="0.35">
      <c r="B233" s="21"/>
      <c r="C233" s="21"/>
      <c r="D233" s="21"/>
      <c r="E233" s="21"/>
      <c r="F233" s="21"/>
      <c r="G233" s="21"/>
      <c r="H233" s="21"/>
      <c r="I233" s="21"/>
    </row>
    <row r="234" spans="2:9" s="1" customFormat="1" x14ac:dyDescent="0.35">
      <c r="B234" s="21"/>
      <c r="C234" s="21"/>
      <c r="D234" s="21"/>
      <c r="E234" s="21"/>
      <c r="F234" s="21"/>
      <c r="G234" s="21"/>
      <c r="H234" s="21"/>
      <c r="I234" s="21"/>
    </row>
    <row r="235" spans="2:9" s="1" customFormat="1" x14ac:dyDescent="0.35">
      <c r="B235" s="21"/>
      <c r="C235" s="21"/>
      <c r="D235" s="21"/>
      <c r="E235" s="21"/>
      <c r="F235" s="21"/>
      <c r="G235" s="21"/>
      <c r="H235" s="21"/>
      <c r="I235" s="21"/>
    </row>
    <row r="236" spans="2:9" s="1" customFormat="1" x14ac:dyDescent="0.35">
      <c r="B236" s="21"/>
      <c r="C236" s="21"/>
      <c r="D236" s="21"/>
      <c r="E236" s="21"/>
      <c r="F236" s="21"/>
      <c r="G236" s="21"/>
      <c r="H236" s="21"/>
      <c r="I236" s="21"/>
    </row>
    <row r="237" spans="2:9" s="1" customFormat="1" x14ac:dyDescent="0.35">
      <c r="B237" s="21"/>
      <c r="C237" s="21"/>
      <c r="D237" s="21"/>
      <c r="E237" s="21"/>
      <c r="F237" s="21"/>
      <c r="G237" s="21"/>
      <c r="H237" s="21"/>
      <c r="I237" s="21"/>
    </row>
  </sheetData>
  <hyperlinks>
    <hyperlink ref="B2" location="Contents!A1" display="Back to Contents"/>
  </hyperlinks>
  <pageMargins left="0.75000000000000011" right="0.75000000000000011" top="1" bottom="1" header="0.5" footer="0.5"/>
  <pageSetup paperSize="9" scale="58" orientation="landscape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rgb="FFFF66FF"/>
  </sheetPr>
  <dimension ref="AG25:BB82"/>
  <sheetViews>
    <sheetView zoomScale="80" zoomScaleNormal="80" workbookViewId="0">
      <selection activeCell="A46" sqref="A46"/>
    </sheetView>
  </sheetViews>
  <sheetFormatPr defaultColWidth="9" defaultRowHeight="12.75" x14ac:dyDescent="0.35"/>
  <cols>
    <col min="1" max="16384" width="9" style="155"/>
  </cols>
  <sheetData>
    <row r="25" spans="33:54" x14ac:dyDescent="0.35">
      <c r="AG25" s="1"/>
      <c r="AH25" s="102"/>
      <c r="AI25" s="102"/>
      <c r="AJ25" s="102"/>
      <c r="AK25" s="102"/>
      <c r="AL25" s="102"/>
      <c r="AM25" s="102"/>
      <c r="AN25" s="102"/>
      <c r="AO25" s="102"/>
      <c r="AP25" s="102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33:54" x14ac:dyDescent="0.35"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33:54" x14ac:dyDescent="0.35"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33:54" x14ac:dyDescent="0.35">
      <c r="AG28" s="19"/>
      <c r="AH28" s="19"/>
      <c r="AI28" s="19"/>
      <c r="AJ28" s="19"/>
      <c r="AK28" s="19"/>
      <c r="AL28" s="19"/>
      <c r="AM28" s="19"/>
      <c r="AN28" s="19"/>
      <c r="AO28" s="19"/>
      <c r="AP28" s="19"/>
      <c r="AQ28" s="19"/>
      <c r="AR28" s="19"/>
      <c r="AS28" s="19"/>
      <c r="AT28" s="19"/>
      <c r="AU28" s="19"/>
      <c r="AV28" s="19"/>
      <c r="AW28" s="19"/>
      <c r="AX28" s="19"/>
      <c r="AY28" s="19"/>
      <c r="AZ28" s="19"/>
      <c r="BA28" s="19"/>
      <c r="BB28" s="19"/>
    </row>
    <row r="29" spans="33:54" x14ac:dyDescent="0.35"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33:54" x14ac:dyDescent="0.35"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65"/>
      <c r="AT30" s="65"/>
      <c r="AU30" s="1"/>
      <c r="AV30" s="1"/>
      <c r="AW30" s="1"/>
      <c r="AX30" s="1"/>
      <c r="AY30" s="1"/>
      <c r="AZ30" s="1"/>
      <c r="BA30" s="1"/>
      <c r="BB30" s="1"/>
    </row>
    <row r="31" spans="33:54" ht="13.15" x14ac:dyDescent="0.4">
      <c r="AG31" s="1"/>
      <c r="AH31" s="1"/>
      <c r="AI31" s="1"/>
      <c r="AJ31" s="1"/>
      <c r="AK31" s="1"/>
      <c r="AL31" s="1"/>
      <c r="AM31" s="1"/>
      <c r="AN31" s="1"/>
      <c r="AO31" s="7" t="s">
        <v>112</v>
      </c>
      <c r="AP31" s="1"/>
      <c r="AQ31" s="1"/>
      <c r="AR31" s="1"/>
      <c r="AS31" s="65"/>
      <c r="AT31" s="65"/>
      <c r="AU31" s="1"/>
      <c r="AV31" s="1"/>
      <c r="AW31" s="1"/>
      <c r="AX31" s="1"/>
      <c r="AY31" s="1"/>
      <c r="AZ31" s="1"/>
      <c r="BA31" s="1"/>
      <c r="BB31" s="1"/>
    </row>
    <row r="32" spans="33:54" x14ac:dyDescent="0.35">
      <c r="AG32" s="1"/>
      <c r="AH32" s="1"/>
      <c r="AI32" s="1"/>
      <c r="AJ32" s="1"/>
      <c r="AK32" s="1"/>
      <c r="AL32" s="1"/>
      <c r="AM32" s="1"/>
      <c r="AN32" s="1"/>
      <c r="AO32" s="206" t="s">
        <v>33</v>
      </c>
      <c r="AP32" s="205">
        <f>'3_8'!C12/'3_8'!C9</f>
        <v>1.0326086956521738</v>
      </c>
      <c r="AQ32" s="207">
        <f>AP32-1</f>
        <v>3.2608695652173836E-2</v>
      </c>
      <c r="AR32" s="1"/>
      <c r="AS32" s="65"/>
      <c r="AT32" s="65"/>
      <c r="AU32" s="1"/>
      <c r="AV32" s="1"/>
      <c r="AW32" s="1"/>
      <c r="AX32" s="1"/>
      <c r="AY32" s="1"/>
      <c r="AZ32" s="1"/>
      <c r="BA32" s="1"/>
      <c r="BB32" s="1"/>
    </row>
    <row r="33" spans="33:54" x14ac:dyDescent="0.35">
      <c r="AG33" s="1"/>
      <c r="AH33" s="1"/>
      <c r="AI33" s="1"/>
      <c r="AJ33" s="1"/>
      <c r="AK33" s="1"/>
      <c r="AL33" s="1"/>
      <c r="AM33" s="1"/>
      <c r="AN33" s="1"/>
      <c r="AO33" s="206" t="s">
        <v>34</v>
      </c>
      <c r="AP33" s="205">
        <f>'3_8'!C13/'3_8'!C9</f>
        <v>1</v>
      </c>
      <c r="AQ33" s="207">
        <f>AP33-1</f>
        <v>0</v>
      </c>
      <c r="AR33" s="1"/>
      <c r="AS33" s="65"/>
      <c r="AT33" s="65"/>
      <c r="AU33" s="1"/>
      <c r="AV33" s="1"/>
      <c r="AW33" s="1"/>
      <c r="AX33" s="1"/>
      <c r="AY33" s="1"/>
      <c r="AZ33" s="1"/>
      <c r="BA33" s="1"/>
      <c r="BB33" s="1"/>
    </row>
    <row r="34" spans="33:54" x14ac:dyDescent="0.35">
      <c r="AG34" s="1"/>
      <c r="AH34" s="1"/>
      <c r="AI34" s="1"/>
      <c r="AJ34" s="1"/>
      <c r="AK34" s="1"/>
      <c r="AL34" s="1"/>
      <c r="AM34" s="1"/>
      <c r="AN34" s="1"/>
      <c r="AO34" s="21" t="s">
        <v>35</v>
      </c>
      <c r="AP34" s="205">
        <f>'3_8'!C14/'3_8'!C9</f>
        <v>0.83695652173913049</v>
      </c>
      <c r="AQ34" s="207">
        <f>AP34-1</f>
        <v>-0.16304347826086951</v>
      </c>
      <c r="AR34" s="1"/>
      <c r="AS34" s="65"/>
      <c r="AT34" s="65"/>
      <c r="AU34" s="1"/>
      <c r="AV34" s="1"/>
      <c r="AW34" s="1"/>
      <c r="AX34" s="1"/>
      <c r="AY34" s="1"/>
      <c r="AZ34" s="1"/>
      <c r="BA34" s="1"/>
      <c r="BB34" s="1"/>
    </row>
    <row r="35" spans="33:54" x14ac:dyDescent="0.35">
      <c r="AG35" s="1"/>
      <c r="AH35" s="1"/>
      <c r="AI35" s="1"/>
      <c r="AJ35" s="1"/>
      <c r="AK35" s="1"/>
      <c r="AL35" s="1"/>
      <c r="AM35" s="1"/>
      <c r="AN35" s="1"/>
      <c r="AO35" s="21" t="s">
        <v>36</v>
      </c>
      <c r="AP35" s="205">
        <f>'3_8'!C15/'3_8'!C9</f>
        <v>0.85869565217391308</v>
      </c>
      <c r="AQ35" s="207">
        <f>AP35-1</f>
        <v>-0.14130434782608692</v>
      </c>
      <c r="AR35" s="1"/>
      <c r="AS35" s="65"/>
      <c r="AT35" s="65"/>
      <c r="AU35" s="1"/>
      <c r="AV35" s="1"/>
      <c r="AW35" s="1"/>
      <c r="AX35" s="1"/>
      <c r="AY35" s="1"/>
      <c r="AZ35" s="1"/>
      <c r="BA35" s="1"/>
      <c r="BB35" s="1"/>
    </row>
    <row r="36" spans="33:54" x14ac:dyDescent="0.35">
      <c r="AG36" s="1"/>
      <c r="AH36" s="1"/>
      <c r="AI36" s="1"/>
      <c r="AJ36" s="1"/>
      <c r="AK36" s="1"/>
      <c r="AL36" s="1"/>
      <c r="AM36" s="1"/>
      <c r="AN36" s="1"/>
      <c r="AO36" s="21"/>
      <c r="AP36" s="205"/>
      <c r="AQ36" s="207"/>
      <c r="AR36" s="1"/>
      <c r="AS36" s="65"/>
      <c r="AT36" s="65"/>
      <c r="AU36" s="1"/>
      <c r="AV36" s="1"/>
      <c r="AW36" s="1"/>
      <c r="AX36" s="1"/>
      <c r="AY36" s="1"/>
      <c r="AZ36" s="1"/>
      <c r="BA36" s="1"/>
      <c r="BB36" s="1"/>
    </row>
    <row r="37" spans="33:54" ht="13.15" x14ac:dyDescent="0.35">
      <c r="AG37" s="1"/>
      <c r="AH37" s="1"/>
      <c r="AI37" s="1"/>
      <c r="AJ37" s="1"/>
      <c r="AK37" s="1"/>
      <c r="AL37" s="1"/>
      <c r="AM37" s="1"/>
      <c r="AN37" s="1"/>
      <c r="AO37" s="5" t="s">
        <v>31</v>
      </c>
      <c r="AP37" s="205"/>
      <c r="AQ37" s="207"/>
      <c r="AR37" s="1"/>
      <c r="AS37" s="65"/>
      <c r="AT37" s="65"/>
      <c r="AU37" s="1"/>
      <c r="AV37" s="1"/>
      <c r="AW37" s="1"/>
      <c r="AX37" s="1"/>
      <c r="AY37" s="1"/>
      <c r="AZ37" s="1"/>
      <c r="BA37" s="1"/>
      <c r="BB37" s="1"/>
    </row>
    <row r="38" spans="33:54" x14ac:dyDescent="0.35">
      <c r="AG38" s="1"/>
      <c r="AH38" s="1"/>
      <c r="AI38" s="1"/>
      <c r="AJ38" s="1"/>
      <c r="AK38" s="1"/>
      <c r="AL38" s="1"/>
      <c r="AM38" s="1"/>
      <c r="AN38" s="1"/>
      <c r="AO38" s="206" t="s">
        <v>38</v>
      </c>
      <c r="AP38" s="205">
        <f>'3_8'!C18/'3_8'!C9</f>
        <v>0.88043478260869568</v>
      </c>
      <c r="AQ38" s="207">
        <f t="shared" ref="AQ38:AQ46" si="0">AP38-1</f>
        <v>-0.11956521739130432</v>
      </c>
      <c r="AR38" s="1"/>
      <c r="AS38" s="65"/>
      <c r="AT38" s="65"/>
      <c r="AU38" s="1"/>
      <c r="AV38" s="1"/>
      <c r="AW38" s="1"/>
      <c r="AX38" s="1"/>
      <c r="AY38" s="1"/>
      <c r="AZ38" s="1"/>
      <c r="BA38" s="1"/>
      <c r="BB38" s="1"/>
    </row>
    <row r="39" spans="33:54" x14ac:dyDescent="0.35">
      <c r="AG39" s="1"/>
      <c r="AH39" s="1"/>
      <c r="AI39" s="1"/>
      <c r="AJ39" s="1"/>
      <c r="AK39" s="1"/>
      <c r="AL39" s="1"/>
      <c r="AM39" s="1"/>
      <c r="AN39" s="1"/>
      <c r="AO39" s="206" t="s">
        <v>39</v>
      </c>
      <c r="AP39" s="205">
        <f>'3_8'!C19/'3_8'!C9</f>
        <v>0.94565217391304346</v>
      </c>
      <c r="AQ39" s="207">
        <f t="shared" si="0"/>
        <v>-5.4347826086956541E-2</v>
      </c>
      <c r="AR39" s="1"/>
      <c r="AS39" s="65"/>
      <c r="AT39" s="65"/>
      <c r="AU39" s="1"/>
      <c r="AV39" s="1"/>
      <c r="AW39" s="1"/>
      <c r="AX39" s="1"/>
      <c r="AY39" s="1"/>
      <c r="AZ39" s="1"/>
      <c r="BA39" s="1"/>
      <c r="BB39" s="1"/>
    </row>
    <row r="40" spans="33:54" x14ac:dyDescent="0.35">
      <c r="AG40" s="1"/>
      <c r="AH40" s="1"/>
      <c r="AI40" s="1"/>
      <c r="AJ40" s="1"/>
      <c r="AK40" s="1"/>
      <c r="AL40" s="1"/>
      <c r="AM40" s="1"/>
      <c r="AN40" s="1"/>
      <c r="AO40" s="206" t="s">
        <v>40</v>
      </c>
      <c r="AP40" s="205">
        <f>'3_8'!C20/'3_8'!C9</f>
        <v>0.91304347826086951</v>
      </c>
      <c r="AQ40" s="207">
        <f t="shared" si="0"/>
        <v>-8.6956521739130488E-2</v>
      </c>
      <c r="AR40" s="1"/>
      <c r="AS40" s="65"/>
      <c r="AT40" s="65"/>
      <c r="AU40" s="1"/>
      <c r="AV40" s="1"/>
      <c r="AW40" s="1"/>
      <c r="AX40" s="1"/>
      <c r="AY40" s="1"/>
      <c r="AZ40" s="1"/>
      <c r="BA40" s="1"/>
      <c r="BB40" s="1"/>
    </row>
    <row r="41" spans="33:54" x14ac:dyDescent="0.35">
      <c r="AG41" s="1"/>
      <c r="AH41" s="1"/>
      <c r="AI41" s="1"/>
      <c r="AJ41" s="1"/>
      <c r="AK41" s="1"/>
      <c r="AL41" s="1"/>
      <c r="AM41" s="1"/>
      <c r="AN41" s="1"/>
      <c r="AO41" s="206" t="s">
        <v>41</v>
      </c>
      <c r="AP41" s="205">
        <f>'3_8'!C21/'3_8'!C9</f>
        <v>0.92391304347826086</v>
      </c>
      <c r="AQ41" s="207">
        <f t="shared" si="0"/>
        <v>-7.6086956521739135E-2</v>
      </c>
      <c r="AR41" s="1"/>
      <c r="AS41" s="65"/>
      <c r="AT41" s="65"/>
      <c r="AU41" s="1"/>
      <c r="AV41" s="1"/>
      <c r="AW41" s="1"/>
      <c r="AX41" s="1"/>
      <c r="AY41" s="1"/>
      <c r="AZ41" s="1"/>
      <c r="BA41" s="1"/>
      <c r="BB41" s="1"/>
    </row>
    <row r="42" spans="33:54" x14ac:dyDescent="0.35">
      <c r="AG42" s="1"/>
      <c r="AH42" s="1"/>
      <c r="AI42" s="1"/>
      <c r="AJ42" s="1"/>
      <c r="AK42" s="1"/>
      <c r="AL42" s="1"/>
      <c r="AM42" s="1"/>
      <c r="AN42" s="1"/>
      <c r="AO42" s="206" t="s">
        <v>42</v>
      </c>
      <c r="AP42" s="205">
        <f>'3_8'!C22/'3_8'!C9</f>
        <v>0.98913043478260865</v>
      </c>
      <c r="AQ42" s="207">
        <f t="shared" si="0"/>
        <v>-1.0869565217391353E-2</v>
      </c>
      <c r="AR42" s="1"/>
      <c r="AS42" s="65"/>
      <c r="AT42" s="65"/>
      <c r="AU42" s="1"/>
      <c r="AV42" s="1"/>
      <c r="AW42" s="1"/>
      <c r="AX42" s="1"/>
      <c r="AY42" s="1"/>
      <c r="AZ42" s="1"/>
      <c r="BA42" s="1"/>
      <c r="BB42" s="1"/>
    </row>
    <row r="43" spans="33:54" x14ac:dyDescent="0.35">
      <c r="AG43" s="1"/>
      <c r="AH43" s="1"/>
      <c r="AI43" s="1"/>
      <c r="AJ43" s="1"/>
      <c r="AK43" s="1"/>
      <c r="AL43" s="1"/>
      <c r="AM43" s="1"/>
      <c r="AN43" s="1"/>
      <c r="AO43" s="206" t="s">
        <v>119</v>
      </c>
      <c r="AP43" s="205">
        <f>'3_8'!C23/'3_8'!C9</f>
        <v>1.0869565217391304</v>
      </c>
      <c r="AQ43" s="207">
        <f t="shared" si="0"/>
        <v>8.6956521739130377E-2</v>
      </c>
      <c r="AR43" s="1"/>
      <c r="AS43" s="65"/>
      <c r="AT43" s="65"/>
      <c r="AU43" s="1"/>
      <c r="AV43" s="1"/>
      <c r="AW43" s="1"/>
      <c r="AX43" s="1"/>
      <c r="AY43" s="1"/>
      <c r="AZ43" s="1"/>
      <c r="BA43" s="1"/>
      <c r="BB43" s="1"/>
    </row>
    <row r="44" spans="33:54" x14ac:dyDescent="0.35">
      <c r="AG44" s="1"/>
      <c r="AH44" s="1"/>
      <c r="AI44" s="1"/>
      <c r="AJ44" s="1"/>
      <c r="AK44" s="1"/>
      <c r="AL44" s="1"/>
      <c r="AM44" s="1"/>
      <c r="AN44" s="1"/>
      <c r="AO44" s="206" t="s">
        <v>11</v>
      </c>
      <c r="AP44" s="205">
        <f>'3_8'!C24/'3_8'!C9</f>
        <v>1.3369565217391304</v>
      </c>
      <c r="AQ44" s="207">
        <f t="shared" si="0"/>
        <v>0.33695652173913038</v>
      </c>
      <c r="AR44" s="1"/>
      <c r="AS44" s="65"/>
      <c r="AT44" s="65"/>
      <c r="AU44" s="1"/>
      <c r="AV44" s="1"/>
      <c r="AW44" s="1"/>
      <c r="AX44" s="1"/>
      <c r="AY44" s="1"/>
      <c r="AZ44" s="1"/>
      <c r="BA44" s="1"/>
      <c r="BB44" s="1"/>
    </row>
    <row r="45" spans="33:54" x14ac:dyDescent="0.35">
      <c r="AG45" s="1"/>
      <c r="AH45" s="1"/>
      <c r="AI45" s="1"/>
      <c r="AJ45" s="1"/>
      <c r="AK45" s="1"/>
      <c r="AL45" s="1"/>
      <c r="AM45" s="1"/>
      <c r="AN45" s="1"/>
      <c r="AO45" s="206" t="s">
        <v>45</v>
      </c>
      <c r="AP45" s="205">
        <f>'3_8'!C25/'3_8'!C9</f>
        <v>1.173913043478261</v>
      </c>
      <c r="AQ45" s="207">
        <f t="shared" si="0"/>
        <v>0.17391304347826098</v>
      </c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33:54" x14ac:dyDescent="0.35">
      <c r="AG46" s="1"/>
      <c r="AH46" s="1"/>
      <c r="AI46" s="1"/>
      <c r="AJ46" s="1"/>
      <c r="AK46" s="1"/>
      <c r="AL46" s="1"/>
      <c r="AM46" s="1"/>
      <c r="AN46" s="1"/>
      <c r="AO46" s="206" t="s">
        <v>46</v>
      </c>
      <c r="AP46" s="205">
        <f>'3_8'!C26/'3_8'!C9</f>
        <v>1.0434782608695652</v>
      </c>
      <c r="AQ46" s="207">
        <f t="shared" si="0"/>
        <v>4.3478260869565188E-2</v>
      </c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33:54" x14ac:dyDescent="0.35"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33:54" ht="13.15" x14ac:dyDescent="0.4">
      <c r="AG48" s="1"/>
      <c r="AH48" s="1"/>
      <c r="AI48" s="1"/>
      <c r="AJ48" s="1"/>
      <c r="AK48" s="1"/>
      <c r="AL48" s="1"/>
      <c r="AM48" s="1"/>
      <c r="AN48" s="1"/>
      <c r="AO48" s="7" t="s">
        <v>113</v>
      </c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33:54" x14ac:dyDescent="0.35">
      <c r="AG49" s="1"/>
      <c r="AH49" s="1"/>
      <c r="AI49" s="1"/>
      <c r="AJ49" s="1"/>
      <c r="AK49" s="1"/>
      <c r="AL49" s="1"/>
      <c r="AM49" s="1"/>
      <c r="AN49" s="1"/>
      <c r="AO49" s="206" t="s">
        <v>33</v>
      </c>
      <c r="AP49" s="1">
        <f>'3_8'!E12/'3_8'!E9</f>
        <v>1.0579710144927537</v>
      </c>
      <c r="AQ49" s="204">
        <f>AP49-1</f>
        <v>5.7971014492753659E-2</v>
      </c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33:54" x14ac:dyDescent="0.35">
      <c r="AG50" s="1"/>
      <c r="AH50" s="1"/>
      <c r="AI50" s="1"/>
      <c r="AJ50" s="1"/>
      <c r="AK50" s="1"/>
      <c r="AL50" s="1"/>
      <c r="AM50" s="1"/>
      <c r="AN50" s="1"/>
      <c r="AO50" s="206" t="s">
        <v>34</v>
      </c>
      <c r="AP50" s="1">
        <f>'3_8'!E13/'3_8'!E9</f>
        <v>0.75362318840579712</v>
      </c>
      <c r="AQ50" s="204">
        <f>AP50-1</f>
        <v>-0.24637681159420288</v>
      </c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33:54" x14ac:dyDescent="0.35">
      <c r="AG51" s="1"/>
      <c r="AH51" s="1"/>
      <c r="AI51" s="1"/>
      <c r="AJ51" s="1"/>
      <c r="AK51" s="1"/>
      <c r="AL51" s="1"/>
      <c r="AM51" s="1"/>
      <c r="AN51" s="1"/>
      <c r="AO51" s="21" t="s">
        <v>35</v>
      </c>
      <c r="AP51" s="1">
        <f>'3_8'!E14/'3_8'!E9</f>
        <v>0.83333333333333337</v>
      </c>
      <c r="AQ51" s="204">
        <f>AP51-1</f>
        <v>-0.16666666666666663</v>
      </c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33:54" x14ac:dyDescent="0.35">
      <c r="AG52" s="1"/>
      <c r="AH52" s="1"/>
      <c r="AI52" s="1"/>
      <c r="AJ52" s="1"/>
      <c r="AK52" s="1"/>
      <c r="AL52" s="1"/>
      <c r="AM52" s="1"/>
      <c r="AN52" s="1"/>
      <c r="AO52" s="21" t="s">
        <v>36</v>
      </c>
      <c r="AP52" s="1">
        <f>'3_8'!E15/'3_8'!E9</f>
        <v>0.70289855072463769</v>
      </c>
      <c r="AQ52" s="204">
        <f>AP52-1</f>
        <v>-0.29710144927536231</v>
      </c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33:54" x14ac:dyDescent="0.35">
      <c r="AG53" s="1"/>
      <c r="AH53" s="1"/>
      <c r="AI53" s="1"/>
      <c r="AJ53" s="1"/>
      <c r="AK53" s="1"/>
      <c r="AL53" s="1"/>
      <c r="AM53" s="1"/>
      <c r="AN53" s="1"/>
      <c r="AO53" s="21"/>
      <c r="AP53" s="1"/>
      <c r="AQ53" s="204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33:54" ht="13.15" x14ac:dyDescent="0.35">
      <c r="AG54" s="1"/>
      <c r="AH54" s="1"/>
      <c r="AI54" s="1"/>
      <c r="AJ54" s="1"/>
      <c r="AK54" s="1"/>
      <c r="AL54" s="1"/>
      <c r="AM54" s="1"/>
      <c r="AN54" s="1"/>
      <c r="AO54" s="5" t="s">
        <v>31</v>
      </c>
      <c r="AP54" s="1"/>
      <c r="AQ54" s="204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33:54" x14ac:dyDescent="0.35">
      <c r="AG55" s="1"/>
      <c r="AH55" s="1"/>
      <c r="AI55" s="1"/>
      <c r="AJ55" s="1"/>
      <c r="AK55" s="1"/>
      <c r="AL55" s="1"/>
      <c r="AM55" s="1"/>
      <c r="AN55" s="1"/>
      <c r="AO55" s="206" t="s">
        <v>38</v>
      </c>
      <c r="AP55" s="1">
        <f>'3_8'!E18/'3_8'!E9</f>
        <v>0.76086956521739135</v>
      </c>
      <c r="AQ55" s="204">
        <f t="shared" ref="AQ55:AQ63" si="1">AP55-1</f>
        <v>-0.23913043478260865</v>
      </c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33:54" x14ac:dyDescent="0.35">
      <c r="AG56" s="1"/>
      <c r="AH56" s="1"/>
      <c r="AI56" s="1"/>
      <c r="AJ56" s="1"/>
      <c r="AK56" s="1"/>
      <c r="AL56" s="1"/>
      <c r="AM56" s="1"/>
      <c r="AN56" s="1"/>
      <c r="AO56" s="206" t="s">
        <v>39</v>
      </c>
      <c r="AP56" s="1">
        <f>'3_8'!E19/'3_8'!E9</f>
        <v>0.89130434782608692</v>
      </c>
      <c r="AQ56" s="204">
        <f t="shared" si="1"/>
        <v>-0.10869565217391308</v>
      </c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33:54" x14ac:dyDescent="0.35">
      <c r="AG57" s="1"/>
      <c r="AH57" s="1"/>
      <c r="AI57" s="1"/>
      <c r="AJ57" s="1"/>
      <c r="AK57" s="1"/>
      <c r="AL57" s="1"/>
      <c r="AM57" s="1"/>
      <c r="AN57" s="1"/>
      <c r="AO57" s="206" t="s">
        <v>40</v>
      </c>
      <c r="AP57" s="1">
        <f>'3_8'!E20/'3_8'!E9</f>
        <v>0.83333333333333337</v>
      </c>
      <c r="AQ57" s="204">
        <f t="shared" si="1"/>
        <v>-0.16666666666666663</v>
      </c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33:54" x14ac:dyDescent="0.35">
      <c r="AG58" s="1"/>
      <c r="AH58" s="1"/>
      <c r="AI58" s="1"/>
      <c r="AJ58" s="1"/>
      <c r="AK58" s="1"/>
      <c r="AL58" s="1"/>
      <c r="AM58" s="1"/>
      <c r="AN58" s="1"/>
      <c r="AO58" s="206" t="s">
        <v>41</v>
      </c>
      <c r="AP58" s="1">
        <f>'3_8'!E21/'3_8'!E9</f>
        <v>0.87681159420289856</v>
      </c>
      <c r="AQ58" s="204">
        <f t="shared" si="1"/>
        <v>-0.12318840579710144</v>
      </c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33:54" x14ac:dyDescent="0.35">
      <c r="AG59" s="1"/>
      <c r="AH59" s="1"/>
      <c r="AI59" s="1"/>
      <c r="AJ59" s="1"/>
      <c r="AK59" s="1"/>
      <c r="AL59" s="1"/>
      <c r="AM59" s="1"/>
      <c r="AN59" s="1"/>
      <c r="AO59" s="206" t="s">
        <v>42</v>
      </c>
      <c r="AP59" s="1">
        <f>'3_8'!E22/'3_8'!E9</f>
        <v>0.92028985507246375</v>
      </c>
      <c r="AQ59" s="204">
        <f t="shared" si="1"/>
        <v>-7.9710144927536253E-2</v>
      </c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33:54" x14ac:dyDescent="0.35">
      <c r="AG60" s="1"/>
      <c r="AH60" s="1"/>
      <c r="AI60" s="1"/>
      <c r="AJ60" s="1"/>
      <c r="AK60" s="1"/>
      <c r="AL60" s="1"/>
      <c r="AM60" s="1"/>
      <c r="AN60" s="1"/>
      <c r="AO60" s="206" t="s">
        <v>119</v>
      </c>
      <c r="AP60" s="1">
        <f>'3_8'!E23/'3_8'!E9</f>
        <v>1.1666666666666667</v>
      </c>
      <c r="AQ60" s="204">
        <f t="shared" si="1"/>
        <v>0.16666666666666674</v>
      </c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33:54" x14ac:dyDescent="0.35">
      <c r="AG61" s="1"/>
      <c r="AH61" s="1"/>
      <c r="AI61" s="1"/>
      <c r="AJ61" s="1"/>
      <c r="AK61" s="1"/>
      <c r="AL61" s="1"/>
      <c r="AM61" s="1"/>
      <c r="AN61" s="1"/>
      <c r="AO61" s="206" t="s">
        <v>11</v>
      </c>
      <c r="AP61" s="1">
        <f>'3_8'!E24/'3_8'!E9</f>
        <v>2.0652173913043477</v>
      </c>
      <c r="AQ61" s="204">
        <f t="shared" si="1"/>
        <v>1.0652173913043477</v>
      </c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33:54" x14ac:dyDescent="0.35">
      <c r="AG62" s="1"/>
      <c r="AH62" s="1"/>
      <c r="AI62" s="1"/>
      <c r="AJ62" s="1"/>
      <c r="AK62" s="1"/>
      <c r="AL62" s="1"/>
      <c r="AM62" s="1"/>
      <c r="AN62" s="1"/>
      <c r="AO62" s="206" t="s">
        <v>45</v>
      </c>
      <c r="AP62" s="1">
        <f>'3_8'!E25/'3_8'!E9</f>
        <v>1.3333333333333333</v>
      </c>
      <c r="AQ62" s="204">
        <f t="shared" si="1"/>
        <v>0.33333333333333326</v>
      </c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33:54" x14ac:dyDescent="0.35">
      <c r="AG63" s="1"/>
      <c r="AH63" s="1"/>
      <c r="AI63" s="1"/>
      <c r="AJ63" s="1"/>
      <c r="AK63" s="1"/>
      <c r="AL63" s="1"/>
      <c r="AM63" s="1"/>
      <c r="AN63" s="1"/>
      <c r="AO63" s="206" t="s">
        <v>46</v>
      </c>
      <c r="AP63" s="1">
        <f>'3_8'!E26/'3_8'!E9</f>
        <v>1.0289855072463767</v>
      </c>
      <c r="AQ63" s="204">
        <f t="shared" si="1"/>
        <v>2.8985507246376718E-2</v>
      </c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33:54" x14ac:dyDescent="0.35"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33:54" ht="13.15" x14ac:dyDescent="0.4">
      <c r="AG65" s="65"/>
      <c r="AH65" s="1"/>
      <c r="AI65" s="1"/>
      <c r="AJ65" s="1"/>
      <c r="AK65" s="1"/>
      <c r="AL65" s="1"/>
      <c r="AM65" s="1"/>
      <c r="AN65" s="1"/>
      <c r="AO65" s="7" t="s">
        <v>179</v>
      </c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33:54" x14ac:dyDescent="0.35">
      <c r="AG66" s="69"/>
      <c r="AH66" s="69"/>
      <c r="AI66" s="69"/>
      <c r="AJ66" s="69"/>
      <c r="AK66" s="69"/>
      <c r="AL66" s="69"/>
      <c r="AM66" s="69"/>
      <c r="AN66" s="69"/>
      <c r="AO66" s="206" t="s">
        <v>33</v>
      </c>
      <c r="AP66" s="208">
        <f>'3_8'!G12/'3_8'!G9</f>
        <v>1.05</v>
      </c>
      <c r="AQ66" s="209">
        <f>AP66-1</f>
        <v>5.0000000000000044E-2</v>
      </c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</row>
    <row r="67" spans="33:54" ht="13.15" x14ac:dyDescent="0.4">
      <c r="AG67" s="108"/>
      <c r="AH67" s="69"/>
      <c r="AI67" s="69"/>
      <c r="AJ67" s="69"/>
      <c r="AK67" s="69"/>
      <c r="AL67" s="69"/>
      <c r="AM67" s="69"/>
      <c r="AN67" s="69"/>
      <c r="AO67" s="206" t="s">
        <v>34</v>
      </c>
      <c r="AP67" s="208">
        <f>'3_8'!G13/'3_8'!G9</f>
        <v>0.8928571428571429</v>
      </c>
      <c r="AQ67" s="209">
        <f>AP67-1</f>
        <v>-0.1071428571428571</v>
      </c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</row>
    <row r="68" spans="33:54" x14ac:dyDescent="0.35">
      <c r="AG68" s="69"/>
      <c r="AH68" s="69"/>
      <c r="AI68" s="69"/>
      <c r="AJ68" s="69"/>
      <c r="AK68" s="69"/>
      <c r="AL68" s="69"/>
      <c r="AM68" s="69"/>
      <c r="AN68" s="69"/>
      <c r="AO68" s="21" t="s">
        <v>35</v>
      </c>
      <c r="AP68" s="208">
        <f>'3_8'!G14/'3_8'!G9</f>
        <v>0.8571428571428571</v>
      </c>
      <c r="AQ68" s="209">
        <f>AP68-1</f>
        <v>-0.1428571428571429</v>
      </c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</row>
    <row r="69" spans="33:54" x14ac:dyDescent="0.35">
      <c r="AG69" s="69"/>
      <c r="AH69" s="69"/>
      <c r="AI69" s="69"/>
      <c r="AJ69" s="69"/>
      <c r="AK69" s="69"/>
      <c r="AL69" s="69"/>
      <c r="AM69" s="69"/>
      <c r="AN69" s="69"/>
      <c r="AO69" s="21" t="s">
        <v>36</v>
      </c>
      <c r="AP69" s="208">
        <f>'3_8'!G15/'3_8'!G9</f>
        <v>0.8</v>
      </c>
      <c r="AQ69" s="209">
        <f>AP69-1</f>
        <v>-0.19999999999999996</v>
      </c>
      <c r="AR69" s="69"/>
      <c r="AS69" s="69"/>
      <c r="AT69" s="69"/>
      <c r="AU69" s="69"/>
      <c r="AV69" s="69"/>
      <c r="AW69" s="69"/>
      <c r="AX69" s="69"/>
      <c r="AY69" s="69"/>
      <c r="AZ69" s="69"/>
      <c r="BA69" s="69"/>
      <c r="BB69" s="69"/>
    </row>
    <row r="70" spans="33:54" x14ac:dyDescent="0.35">
      <c r="AG70" s="69"/>
      <c r="AH70" s="69"/>
      <c r="AI70" s="69"/>
      <c r="AJ70" s="69"/>
      <c r="AK70" s="69"/>
      <c r="AL70" s="69"/>
      <c r="AM70" s="69"/>
      <c r="AN70" s="69"/>
      <c r="AO70" s="21" t="s">
        <v>37</v>
      </c>
      <c r="AP70" s="208"/>
      <c r="AQ70" s="209"/>
      <c r="AR70" s="69"/>
      <c r="AS70" s="69"/>
      <c r="AT70" s="69"/>
      <c r="AU70" s="69"/>
      <c r="AV70" s="69"/>
      <c r="AW70" s="69"/>
      <c r="AX70" s="69"/>
      <c r="AY70" s="69"/>
      <c r="AZ70" s="69"/>
      <c r="BA70" s="69"/>
      <c r="BB70" s="69"/>
    </row>
    <row r="71" spans="33:54" ht="13.15" x14ac:dyDescent="0.35">
      <c r="AG71" s="69"/>
      <c r="AH71" s="69"/>
      <c r="AI71" s="69"/>
      <c r="AJ71" s="69"/>
      <c r="AK71" s="69"/>
      <c r="AL71" s="69"/>
      <c r="AM71" s="69"/>
      <c r="AN71" s="69"/>
      <c r="AO71" s="5" t="s">
        <v>31</v>
      </c>
      <c r="AP71" s="208"/>
      <c r="AQ71" s="20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</row>
    <row r="72" spans="33:54" x14ac:dyDescent="0.35">
      <c r="AG72" s="69"/>
      <c r="AH72" s="69"/>
      <c r="AI72" s="69"/>
      <c r="AJ72" s="69"/>
      <c r="AK72" s="69"/>
      <c r="AL72" s="69"/>
      <c r="AM72" s="69"/>
      <c r="AN72" s="69"/>
      <c r="AO72" s="206" t="s">
        <v>38</v>
      </c>
      <c r="AP72" s="208">
        <f>'3_8'!G18/'3_8'!G9</f>
        <v>0.8214285714285714</v>
      </c>
      <c r="AQ72" s="209">
        <f t="shared" ref="AQ72:AQ80" si="2">AP72-1</f>
        <v>-0.1785714285714286</v>
      </c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</row>
    <row r="73" spans="33:54" x14ac:dyDescent="0.35">
      <c r="AG73" s="69"/>
      <c r="AH73" s="69"/>
      <c r="AI73" s="69"/>
      <c r="AJ73" s="69"/>
      <c r="AK73" s="69"/>
      <c r="AL73" s="69"/>
      <c r="AM73" s="69"/>
      <c r="AN73" s="69"/>
      <c r="AO73" s="206" t="s">
        <v>39</v>
      </c>
      <c r="AP73" s="208">
        <f>'3_8'!G19/'3_8'!G9</f>
        <v>0.93571428571428572</v>
      </c>
      <c r="AQ73" s="209">
        <f t="shared" si="2"/>
        <v>-6.4285714285714279E-2</v>
      </c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</row>
    <row r="74" spans="33:54" x14ac:dyDescent="0.35">
      <c r="AG74" s="69"/>
      <c r="AH74" s="69"/>
      <c r="AI74" s="69"/>
      <c r="AJ74" s="69"/>
      <c r="AK74" s="69"/>
      <c r="AL74" s="69"/>
      <c r="AM74" s="69"/>
      <c r="AN74" s="69"/>
      <c r="AO74" s="206" t="s">
        <v>40</v>
      </c>
      <c r="AP74" s="208">
        <f>'3_8'!G20/'3_8'!G9</f>
        <v>0.87857142857142856</v>
      </c>
      <c r="AQ74" s="209">
        <f t="shared" si="2"/>
        <v>-0.12142857142857144</v>
      </c>
      <c r="AR74" s="69"/>
      <c r="AS74" s="69"/>
      <c r="AT74" s="69"/>
      <c r="AU74" s="69"/>
      <c r="AV74" s="69"/>
      <c r="AW74" s="69"/>
      <c r="AX74" s="69"/>
      <c r="AY74" s="69"/>
      <c r="AZ74" s="69"/>
      <c r="BA74" s="69"/>
      <c r="BB74" s="69"/>
    </row>
    <row r="75" spans="33:54" x14ac:dyDescent="0.35">
      <c r="AG75" s="69"/>
      <c r="AH75" s="69"/>
      <c r="AI75" s="69"/>
      <c r="AJ75" s="69"/>
      <c r="AK75" s="69"/>
      <c r="AL75" s="69"/>
      <c r="AM75" s="69"/>
      <c r="AN75" s="69"/>
      <c r="AO75" s="206" t="s">
        <v>41</v>
      </c>
      <c r="AP75" s="208">
        <f>'3_8'!G21/'3_8'!G9</f>
        <v>0.86428571428571432</v>
      </c>
      <c r="AQ75" s="209">
        <f t="shared" si="2"/>
        <v>-0.13571428571428568</v>
      </c>
      <c r="AR75" s="69"/>
      <c r="AS75" s="69"/>
      <c r="AT75" s="69"/>
      <c r="AU75" s="69"/>
      <c r="AV75" s="69"/>
      <c r="AW75" s="69"/>
      <c r="AX75" s="69"/>
      <c r="AY75" s="69"/>
      <c r="AZ75" s="69"/>
      <c r="BA75" s="69"/>
      <c r="BB75" s="69"/>
    </row>
    <row r="76" spans="33:54" x14ac:dyDescent="0.35">
      <c r="AG76" s="69"/>
      <c r="AH76" s="69"/>
      <c r="AI76" s="69"/>
      <c r="AJ76" s="69"/>
      <c r="AK76" s="69"/>
      <c r="AL76" s="69"/>
      <c r="AM76" s="69"/>
      <c r="AN76" s="69"/>
      <c r="AO76" s="206" t="s">
        <v>42</v>
      </c>
      <c r="AP76" s="208">
        <f>'3_8'!G22/'3_8'!G9</f>
        <v>0.90714285714285714</v>
      </c>
      <c r="AQ76" s="209">
        <f t="shared" si="2"/>
        <v>-9.285714285714286E-2</v>
      </c>
      <c r="AR76" s="69"/>
      <c r="AS76" s="69"/>
      <c r="AT76" s="69"/>
      <c r="AU76" s="69"/>
      <c r="AV76" s="69"/>
      <c r="AW76" s="69"/>
      <c r="AX76" s="69"/>
      <c r="AY76" s="69"/>
      <c r="AZ76" s="69"/>
      <c r="BA76" s="69"/>
      <c r="BB76" s="69"/>
    </row>
    <row r="77" spans="33:54" x14ac:dyDescent="0.35">
      <c r="AG77" s="69"/>
      <c r="AH77" s="69"/>
      <c r="AI77" s="69"/>
      <c r="AJ77" s="69"/>
      <c r="AK77" s="69"/>
      <c r="AL77" s="69"/>
      <c r="AM77" s="69"/>
      <c r="AN77" s="69"/>
      <c r="AO77" s="206" t="s">
        <v>119</v>
      </c>
      <c r="AP77" s="208">
        <f>'3_8'!G23/'3_8'!G9</f>
        <v>1.1857142857142857</v>
      </c>
      <c r="AQ77" s="209">
        <f t="shared" si="2"/>
        <v>0.18571428571428572</v>
      </c>
      <c r="AR77" s="69"/>
      <c r="AS77" s="69"/>
      <c r="AT77" s="69"/>
      <c r="AU77" s="69"/>
      <c r="AV77" s="69"/>
      <c r="AW77" s="69"/>
      <c r="AX77" s="69"/>
      <c r="AY77" s="69"/>
      <c r="AZ77" s="69"/>
      <c r="BA77" s="69"/>
      <c r="BB77" s="69"/>
    </row>
    <row r="78" spans="33:54" x14ac:dyDescent="0.35">
      <c r="AG78" s="69"/>
      <c r="AH78" s="69"/>
      <c r="AI78" s="69"/>
      <c r="AJ78" s="69"/>
      <c r="AK78" s="69"/>
      <c r="AL78" s="69"/>
      <c r="AM78" s="69"/>
      <c r="AN78" s="69"/>
      <c r="AO78" s="206" t="s">
        <v>11</v>
      </c>
      <c r="AP78" s="208">
        <f>'3_8'!G24/'3_8'!G9</f>
        <v>1.6428571428571428</v>
      </c>
      <c r="AQ78" s="209">
        <f t="shared" si="2"/>
        <v>0.64285714285714279</v>
      </c>
      <c r="AR78" s="69"/>
      <c r="AS78" s="69"/>
      <c r="AT78" s="69"/>
      <c r="AU78" s="69"/>
      <c r="AV78" s="69"/>
      <c r="AW78" s="69"/>
      <c r="AX78" s="69"/>
      <c r="AY78" s="69"/>
      <c r="AZ78" s="69"/>
      <c r="BA78" s="69"/>
      <c r="BB78" s="69"/>
    </row>
    <row r="79" spans="33:54" x14ac:dyDescent="0.35">
      <c r="AG79" s="69"/>
      <c r="AH79" s="69"/>
      <c r="AI79" s="69"/>
      <c r="AJ79" s="69"/>
      <c r="AK79" s="69"/>
      <c r="AL79" s="69"/>
      <c r="AM79" s="69"/>
      <c r="AN79" s="69"/>
      <c r="AO79" s="206" t="s">
        <v>45</v>
      </c>
      <c r="AP79" s="208">
        <f>'3_8'!G25/'3_8'!G9</f>
        <v>1.3142857142857143</v>
      </c>
      <c r="AQ79" s="209">
        <f t="shared" si="2"/>
        <v>0.31428571428571428</v>
      </c>
      <c r="AR79" s="69"/>
      <c r="AS79" s="69"/>
      <c r="AT79" s="69"/>
      <c r="AU79" s="69"/>
      <c r="AV79" s="69"/>
      <c r="AW79" s="69"/>
      <c r="AX79" s="69"/>
      <c r="AY79" s="69"/>
      <c r="AZ79" s="69"/>
      <c r="BA79" s="69"/>
      <c r="BB79" s="69"/>
    </row>
    <row r="80" spans="33:54" x14ac:dyDescent="0.35">
      <c r="AG80" s="69"/>
      <c r="AH80" s="69"/>
      <c r="AI80" s="69"/>
      <c r="AJ80" s="69"/>
      <c r="AK80" s="69"/>
      <c r="AL80" s="69"/>
      <c r="AM80" s="69"/>
      <c r="AN80" s="69"/>
      <c r="AO80" s="206" t="s">
        <v>46</v>
      </c>
      <c r="AP80" s="208">
        <f>'3_8'!G26/'3_8'!G9</f>
        <v>1.05</v>
      </c>
      <c r="AQ80" s="209">
        <f t="shared" si="2"/>
        <v>5.0000000000000044E-2</v>
      </c>
      <c r="AR80" s="69"/>
      <c r="AS80" s="69"/>
      <c r="AT80" s="69"/>
      <c r="AU80" s="69"/>
      <c r="AV80" s="69"/>
      <c r="AW80" s="69"/>
      <c r="AX80" s="69"/>
      <c r="AY80" s="69"/>
      <c r="AZ80" s="69"/>
      <c r="BA80" s="69"/>
      <c r="BB80" s="69"/>
    </row>
    <row r="81" spans="33:54" x14ac:dyDescent="0.35">
      <c r="AG81" s="69"/>
      <c r="AH81" s="69"/>
      <c r="AI81" s="69"/>
      <c r="AJ81" s="69"/>
      <c r="AK81" s="69"/>
      <c r="AL81" s="69"/>
      <c r="AM81" s="69"/>
      <c r="AN81" s="69"/>
      <c r="AO81" s="69"/>
      <c r="AP81" s="69"/>
      <c r="AQ81" s="69"/>
      <c r="AR81" s="69"/>
      <c r="AS81" s="69"/>
      <c r="AT81" s="69"/>
      <c r="AU81" s="69"/>
      <c r="AV81" s="69"/>
      <c r="AW81" s="69"/>
      <c r="AX81" s="69"/>
      <c r="AY81" s="69"/>
      <c r="AZ81" s="69"/>
      <c r="BA81" s="69"/>
      <c r="BB81" s="69"/>
    </row>
    <row r="82" spans="33:54" x14ac:dyDescent="0.35">
      <c r="AG82" s="69"/>
      <c r="AH82" s="69"/>
      <c r="AI82" s="69"/>
      <c r="AJ82" s="69"/>
      <c r="AK82" s="69"/>
      <c r="AL82" s="69"/>
      <c r="AM82" s="69"/>
      <c r="AN82" s="69"/>
      <c r="AO82" s="69"/>
      <c r="AP82" s="69"/>
      <c r="AQ82" s="69"/>
      <c r="AR82" s="69"/>
      <c r="AS82" s="69"/>
      <c r="AT82" s="69"/>
      <c r="AU82" s="69"/>
      <c r="AV82" s="69"/>
      <c r="AW82" s="69"/>
      <c r="AX82" s="69"/>
      <c r="AY82" s="69"/>
      <c r="AZ82" s="69"/>
      <c r="BA82" s="69"/>
      <c r="BB82" s="69"/>
    </row>
  </sheetData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B2:O60"/>
  <sheetViews>
    <sheetView topLeftCell="A25" zoomScaleNormal="100" workbookViewId="0">
      <selection activeCell="B45" sqref="B45"/>
    </sheetView>
  </sheetViews>
  <sheetFormatPr defaultColWidth="9.1328125" defaultRowHeight="12.75" x14ac:dyDescent="0.35"/>
  <cols>
    <col min="1" max="1" width="3" style="65" customWidth="1"/>
    <col min="2" max="2" width="11" style="65" customWidth="1"/>
    <col min="3" max="14" width="9.1328125" style="65"/>
    <col min="15" max="15" width="12.53125" style="65" customWidth="1"/>
    <col min="16" max="16384" width="9.1328125" style="65"/>
  </cols>
  <sheetData>
    <row r="2" spans="2:15" x14ac:dyDescent="0.35">
      <c r="B2" s="190" t="s">
        <v>15</v>
      </c>
    </row>
    <row r="4" spans="2:15" ht="17.649999999999999" x14ac:dyDescent="0.5">
      <c r="B4" s="191" t="s">
        <v>16</v>
      </c>
    </row>
    <row r="6" spans="2:15" s="192" customFormat="1" ht="15" x14ac:dyDescent="0.4">
      <c r="B6" s="293" t="s">
        <v>17</v>
      </c>
      <c r="C6" s="294"/>
      <c r="D6" s="294"/>
      <c r="E6" s="294"/>
      <c r="F6" s="294"/>
      <c r="G6" s="294"/>
      <c r="H6" s="294"/>
      <c r="I6" s="294"/>
      <c r="J6" s="294"/>
      <c r="K6" s="294"/>
      <c r="L6" s="294"/>
      <c r="M6" s="294"/>
      <c r="N6" s="294"/>
      <c r="O6" s="295"/>
    </row>
    <row r="7" spans="2:15" ht="6" customHeight="1" x14ac:dyDescent="0.4">
      <c r="B7" s="296"/>
      <c r="C7" s="109"/>
      <c r="D7" s="109"/>
      <c r="E7" s="109"/>
      <c r="F7" s="109"/>
      <c r="G7" s="109"/>
      <c r="H7" s="109"/>
      <c r="I7" s="109"/>
      <c r="J7" s="109"/>
      <c r="K7" s="109"/>
      <c r="L7" s="109"/>
      <c r="M7" s="109"/>
      <c r="N7" s="109"/>
      <c r="O7" s="297"/>
    </row>
    <row r="8" spans="2:15" x14ac:dyDescent="0.35">
      <c r="B8" s="298" t="s">
        <v>116</v>
      </c>
      <c r="C8" s="109"/>
      <c r="D8" s="109"/>
      <c r="E8" s="109"/>
      <c r="F8" s="109"/>
      <c r="G8" s="109"/>
      <c r="H8" s="109"/>
      <c r="I8" s="109"/>
      <c r="J8" s="109"/>
      <c r="K8" s="109"/>
      <c r="L8" s="109"/>
      <c r="M8" s="109"/>
      <c r="N8" s="109"/>
      <c r="O8" s="297"/>
    </row>
    <row r="9" spans="2:15" ht="14.25" customHeight="1" x14ac:dyDescent="0.35">
      <c r="B9" s="298"/>
      <c r="C9" s="109"/>
      <c r="D9" s="109"/>
      <c r="E9" s="109"/>
      <c r="F9" s="109"/>
      <c r="G9" s="109"/>
      <c r="H9" s="109"/>
      <c r="I9" s="109"/>
      <c r="J9" s="109"/>
      <c r="K9" s="109"/>
      <c r="L9" s="109"/>
      <c r="M9" s="109"/>
      <c r="N9" s="109"/>
      <c r="O9" s="297"/>
    </row>
    <row r="10" spans="2:15" ht="13.25" customHeight="1" x14ac:dyDescent="0.35">
      <c r="B10" s="299" t="s">
        <v>123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3"/>
      <c r="N10" s="193"/>
      <c r="O10" s="300"/>
    </row>
    <row r="11" spans="2:15" ht="13.25" customHeight="1" x14ac:dyDescent="0.35">
      <c r="B11" s="301" t="s">
        <v>124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3"/>
      <c r="N11" s="193"/>
      <c r="O11" s="300"/>
    </row>
    <row r="12" spans="2:15" ht="13.25" customHeight="1" x14ac:dyDescent="0.35">
      <c r="B12" s="301" t="s">
        <v>125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300"/>
    </row>
    <row r="13" spans="2:15" ht="13.25" customHeight="1" x14ac:dyDescent="0.35">
      <c r="B13" s="302" t="s">
        <v>126</v>
      </c>
      <c r="C13" s="193"/>
      <c r="D13" s="193"/>
      <c r="E13" s="193"/>
      <c r="F13" s="193"/>
      <c r="G13" s="193"/>
      <c r="H13" s="193"/>
      <c r="I13" s="193"/>
      <c r="J13" s="193"/>
      <c r="K13" s="193"/>
      <c r="L13" s="193"/>
      <c r="M13" s="193"/>
      <c r="N13" s="193"/>
      <c r="O13" s="300"/>
    </row>
    <row r="14" spans="2:15" ht="14" customHeight="1" x14ac:dyDescent="0.35">
      <c r="B14" s="298"/>
      <c r="C14" s="109"/>
      <c r="D14" s="109"/>
      <c r="E14" s="109"/>
      <c r="F14" s="109"/>
      <c r="G14" s="109"/>
      <c r="H14" s="291"/>
      <c r="I14" s="109"/>
      <c r="J14" s="109"/>
      <c r="K14" s="109"/>
      <c r="L14" s="109"/>
      <c r="M14" s="109"/>
      <c r="N14" s="109"/>
      <c r="O14" s="297"/>
    </row>
    <row r="15" spans="2:15" ht="12.75" customHeight="1" x14ac:dyDescent="0.35">
      <c r="B15" s="299" t="s">
        <v>127</v>
      </c>
      <c r="C15" s="109"/>
      <c r="D15" s="109"/>
      <c r="E15" s="109"/>
      <c r="F15" s="109"/>
      <c r="G15" s="109"/>
      <c r="H15" s="291"/>
      <c r="I15" s="109"/>
      <c r="J15" s="109"/>
      <c r="K15" s="109"/>
      <c r="L15" s="109"/>
      <c r="M15" s="109"/>
      <c r="N15" s="109"/>
      <c r="O15" s="297"/>
    </row>
    <row r="16" spans="2:15" ht="12.75" customHeight="1" x14ac:dyDescent="0.35">
      <c r="B16" s="196" t="s">
        <v>128</v>
      </c>
      <c r="C16" s="109"/>
      <c r="D16" s="109"/>
      <c r="E16" s="109"/>
      <c r="F16" s="109"/>
      <c r="G16" s="109"/>
      <c r="H16" s="291"/>
      <c r="I16" s="109"/>
      <c r="J16" s="109"/>
      <c r="K16" s="109"/>
      <c r="L16" s="109"/>
      <c r="M16" s="109"/>
      <c r="N16" s="109"/>
      <c r="O16" s="297"/>
    </row>
    <row r="17" spans="2:15" ht="12.75" customHeight="1" x14ac:dyDescent="0.35">
      <c r="B17" s="196" t="s">
        <v>129</v>
      </c>
      <c r="C17" s="109"/>
      <c r="D17" s="109"/>
      <c r="E17" s="109"/>
      <c r="F17" s="109"/>
      <c r="G17" s="109"/>
      <c r="H17" s="291"/>
      <c r="I17" s="109"/>
      <c r="J17" s="109"/>
      <c r="K17" s="109"/>
      <c r="L17" s="109"/>
      <c r="M17" s="109"/>
      <c r="N17" s="109"/>
      <c r="O17" s="297"/>
    </row>
    <row r="18" spans="2:15" ht="12.75" customHeight="1" x14ac:dyDescent="0.35">
      <c r="B18" s="196" t="s">
        <v>130</v>
      </c>
      <c r="C18" s="109"/>
      <c r="D18" s="109"/>
      <c r="E18" s="109"/>
      <c r="F18" s="109"/>
      <c r="G18" s="109"/>
      <c r="H18" s="291"/>
      <c r="I18" s="109"/>
      <c r="J18" s="109"/>
      <c r="K18" s="109"/>
      <c r="L18" s="109"/>
      <c r="M18" s="109"/>
      <c r="N18" s="109"/>
      <c r="O18" s="297"/>
    </row>
    <row r="19" spans="2:15" ht="12.75" customHeight="1" x14ac:dyDescent="0.35">
      <c r="B19" s="195" t="s">
        <v>131</v>
      </c>
      <c r="C19" s="193"/>
      <c r="D19" s="193"/>
      <c r="E19" s="193"/>
      <c r="F19" s="193"/>
      <c r="G19" s="193"/>
      <c r="H19" s="193"/>
      <c r="I19" s="193"/>
      <c r="J19" s="193"/>
      <c r="K19" s="193"/>
      <c r="L19" s="193"/>
      <c r="M19" s="193"/>
      <c r="N19" s="193"/>
      <c r="O19" s="300"/>
    </row>
    <row r="20" spans="2:15" ht="17.75" customHeight="1" x14ac:dyDescent="0.35">
      <c r="B20" s="303"/>
      <c r="C20" s="292"/>
      <c r="D20" s="292"/>
      <c r="E20" s="292"/>
      <c r="F20" s="292"/>
      <c r="G20" s="292"/>
      <c r="H20" s="292"/>
      <c r="I20" s="292"/>
      <c r="J20" s="292"/>
      <c r="K20" s="292"/>
      <c r="L20" s="292"/>
      <c r="M20" s="292"/>
      <c r="N20" s="292"/>
      <c r="O20" s="304"/>
    </row>
    <row r="21" spans="2:15" ht="13.25" customHeight="1" x14ac:dyDescent="0.35">
      <c r="B21" s="301" t="s">
        <v>132</v>
      </c>
      <c r="C21" s="197"/>
      <c r="D21" s="197"/>
      <c r="E21" s="197"/>
      <c r="F21" s="197"/>
      <c r="G21" s="197"/>
      <c r="H21" s="197"/>
      <c r="I21" s="197"/>
      <c r="J21" s="197"/>
      <c r="K21" s="197"/>
      <c r="L21" s="197"/>
      <c r="M21" s="197"/>
      <c r="N21" s="197"/>
      <c r="O21" s="305"/>
    </row>
    <row r="22" spans="2:15" ht="13.25" customHeight="1" x14ac:dyDescent="0.35">
      <c r="B22" s="301" t="s">
        <v>133</v>
      </c>
      <c r="C22" s="197"/>
      <c r="D22" s="197"/>
      <c r="E22" s="197"/>
      <c r="F22" s="197"/>
      <c r="G22" s="197"/>
      <c r="H22" s="197"/>
      <c r="I22" s="197"/>
      <c r="J22" s="197"/>
      <c r="K22" s="197"/>
      <c r="L22" s="197"/>
      <c r="M22" s="197"/>
      <c r="N22" s="197"/>
      <c r="O22" s="305"/>
    </row>
    <row r="23" spans="2:15" ht="13.25" customHeight="1" x14ac:dyDescent="0.35">
      <c r="B23" s="301" t="s">
        <v>182</v>
      </c>
      <c r="C23" s="197"/>
      <c r="D23" s="197"/>
      <c r="E23" s="197"/>
      <c r="F23" s="197"/>
      <c r="G23" s="197"/>
      <c r="H23" s="197"/>
      <c r="I23" s="197"/>
      <c r="J23" s="197"/>
      <c r="K23" s="197"/>
      <c r="L23" s="197"/>
      <c r="M23" s="197"/>
      <c r="N23" s="197"/>
      <c r="O23" s="305"/>
    </row>
    <row r="24" spans="2:15" x14ac:dyDescent="0.35">
      <c r="B24" s="306"/>
      <c r="C24" s="307"/>
      <c r="D24" s="307"/>
      <c r="E24" s="307"/>
      <c r="F24" s="307"/>
      <c r="G24" s="307"/>
      <c r="H24" s="307"/>
      <c r="I24" s="307"/>
      <c r="J24" s="307"/>
      <c r="K24" s="307"/>
      <c r="L24" s="307"/>
      <c r="M24" s="307"/>
      <c r="N24" s="307"/>
      <c r="O24" s="308"/>
    </row>
    <row r="25" spans="2:15" ht="6" customHeight="1" x14ac:dyDescent="0.35">
      <c r="B25" s="194"/>
    </row>
    <row r="26" spans="2:15" ht="15" x14ac:dyDescent="0.4">
      <c r="B26" s="293" t="s">
        <v>18</v>
      </c>
      <c r="C26" s="311"/>
      <c r="D26" s="311"/>
      <c r="E26" s="311"/>
      <c r="F26" s="311"/>
      <c r="G26" s="311"/>
      <c r="H26" s="311"/>
      <c r="I26" s="311"/>
      <c r="J26" s="311"/>
      <c r="K26" s="311"/>
      <c r="L26" s="311"/>
      <c r="M26" s="311"/>
      <c r="N26" s="311"/>
      <c r="O26" s="312"/>
    </row>
    <row r="27" spans="2:15" ht="12.75" customHeight="1" x14ac:dyDescent="0.35">
      <c r="B27" s="313"/>
      <c r="C27" s="109"/>
      <c r="D27" s="109"/>
      <c r="E27" s="109"/>
      <c r="F27" s="109"/>
      <c r="G27" s="109"/>
      <c r="H27" s="109"/>
      <c r="I27" s="109"/>
      <c r="J27" s="109"/>
      <c r="K27" s="109"/>
      <c r="L27" s="109"/>
      <c r="M27" s="109"/>
      <c r="N27" s="109"/>
      <c r="O27" s="297"/>
    </row>
    <row r="28" spans="2:15" ht="12.75" customHeight="1" x14ac:dyDescent="0.35">
      <c r="B28" s="314" t="s">
        <v>134</v>
      </c>
      <c r="C28" s="198"/>
      <c r="D28" s="198"/>
      <c r="E28" s="198"/>
      <c r="F28" s="198"/>
      <c r="G28" s="198"/>
      <c r="H28" s="198"/>
      <c r="I28" s="198"/>
      <c r="J28" s="198"/>
      <c r="K28" s="198"/>
      <c r="L28" s="198"/>
      <c r="M28" s="198"/>
      <c r="N28" s="198"/>
      <c r="O28" s="315"/>
    </row>
    <row r="29" spans="2:15" ht="12.75" customHeight="1" x14ac:dyDescent="0.35">
      <c r="B29" s="314" t="s">
        <v>135</v>
      </c>
      <c r="C29" s="198"/>
      <c r="D29" s="198"/>
      <c r="E29" s="198"/>
      <c r="F29" s="198"/>
      <c r="G29" s="198"/>
      <c r="H29" s="198"/>
      <c r="I29" s="198"/>
      <c r="J29" s="198"/>
      <c r="K29" s="198"/>
      <c r="L29" s="198"/>
      <c r="M29" s="198"/>
      <c r="N29" s="198"/>
      <c r="O29" s="315"/>
    </row>
    <row r="30" spans="2:15" ht="12.75" customHeight="1" x14ac:dyDescent="0.35">
      <c r="B30" s="195"/>
      <c r="C30" s="198"/>
      <c r="D30" s="198"/>
      <c r="E30" s="198"/>
      <c r="F30" s="198"/>
      <c r="G30" s="198"/>
      <c r="H30" s="198"/>
      <c r="I30" s="198"/>
      <c r="J30" s="198"/>
      <c r="K30" s="198"/>
      <c r="L30" s="198"/>
      <c r="M30" s="198"/>
      <c r="N30" s="198"/>
      <c r="O30" s="315"/>
    </row>
    <row r="31" spans="2:15" ht="12.75" customHeight="1" x14ac:dyDescent="0.35">
      <c r="B31" s="314" t="s">
        <v>154</v>
      </c>
      <c r="C31" s="198"/>
      <c r="D31" s="198"/>
      <c r="E31" s="198"/>
      <c r="F31" s="198"/>
      <c r="G31" s="198"/>
      <c r="H31" s="198"/>
      <c r="I31" s="198"/>
      <c r="J31" s="198"/>
      <c r="K31" s="198"/>
      <c r="L31" s="198"/>
      <c r="M31" s="198"/>
      <c r="N31" s="198"/>
      <c r="O31" s="315"/>
    </row>
    <row r="32" spans="2:15" ht="12.75" customHeight="1" x14ac:dyDescent="0.35">
      <c r="B32" s="314" t="s">
        <v>155</v>
      </c>
      <c r="C32" s="198"/>
      <c r="D32" s="198"/>
      <c r="E32" s="198"/>
      <c r="F32" s="198"/>
      <c r="G32" s="198"/>
      <c r="H32" s="198"/>
      <c r="I32" s="198"/>
      <c r="J32" s="198"/>
      <c r="K32" s="198"/>
      <c r="L32" s="198"/>
      <c r="M32" s="198"/>
      <c r="N32" s="198"/>
      <c r="O32" s="315"/>
    </row>
    <row r="33" spans="2:15" x14ac:dyDescent="0.35">
      <c r="B33" s="314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297"/>
    </row>
    <row r="34" spans="2:15" ht="13.15" x14ac:dyDescent="0.4">
      <c r="B34" s="316" t="s">
        <v>19</v>
      </c>
      <c r="C34" s="290"/>
      <c r="D34" s="309"/>
      <c r="E34" s="309"/>
      <c r="F34" s="309"/>
      <c r="G34" s="309"/>
      <c r="H34" s="309"/>
      <c r="I34" s="309"/>
      <c r="J34" s="309"/>
      <c r="K34" s="309"/>
      <c r="L34" s="309"/>
      <c r="M34" s="309"/>
      <c r="N34" s="309"/>
      <c r="O34" s="317"/>
    </row>
    <row r="35" spans="2:15" x14ac:dyDescent="0.35">
      <c r="B35" s="298" t="s">
        <v>20</v>
      </c>
      <c r="C35" s="290"/>
      <c r="D35" s="310"/>
      <c r="E35" s="310"/>
      <c r="F35" s="310"/>
      <c r="G35" s="310"/>
      <c r="H35" s="310"/>
      <c r="I35" s="310"/>
      <c r="J35" s="310"/>
      <c r="K35" s="310"/>
      <c r="L35" s="310"/>
      <c r="M35" s="310"/>
      <c r="N35" s="310"/>
      <c r="O35" s="318"/>
    </row>
    <row r="36" spans="2:15" x14ac:dyDescent="0.35">
      <c r="B36" s="319">
        <v>0</v>
      </c>
      <c r="C36" s="290" t="s">
        <v>21</v>
      </c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320"/>
    </row>
    <row r="37" spans="2:15" x14ac:dyDescent="0.35">
      <c r="B37" s="319" t="s">
        <v>22</v>
      </c>
      <c r="C37" s="290" t="s">
        <v>23</v>
      </c>
      <c r="D37" s="137"/>
      <c r="E37" s="137"/>
      <c r="F37" s="137"/>
      <c r="G37" s="137"/>
      <c r="H37" s="137"/>
      <c r="I37" s="137"/>
      <c r="J37" s="137"/>
      <c r="K37" s="137"/>
      <c r="L37" s="137"/>
      <c r="M37" s="137"/>
      <c r="N37" s="137"/>
      <c r="O37" s="321"/>
    </row>
    <row r="38" spans="2:15" x14ac:dyDescent="0.35">
      <c r="B38" s="319" t="s">
        <v>24</v>
      </c>
      <c r="C38" s="290" t="s">
        <v>25</v>
      </c>
      <c r="D38" s="109"/>
      <c r="E38" s="109"/>
      <c r="F38" s="109"/>
      <c r="G38" s="109"/>
      <c r="H38" s="109"/>
      <c r="I38" s="109"/>
      <c r="J38" s="109"/>
      <c r="K38" s="109"/>
      <c r="L38" s="109"/>
      <c r="M38" s="109"/>
      <c r="N38" s="109"/>
      <c r="O38" s="297"/>
    </row>
    <row r="39" spans="2:15" x14ac:dyDescent="0.35">
      <c r="B39" s="319" t="s">
        <v>26</v>
      </c>
      <c r="C39" s="290" t="s">
        <v>27</v>
      </c>
      <c r="D39" s="137"/>
      <c r="E39" s="137"/>
      <c r="F39" s="137"/>
      <c r="G39" s="137"/>
      <c r="H39" s="137"/>
      <c r="I39" s="137"/>
      <c r="J39" s="137"/>
      <c r="K39" s="137"/>
      <c r="L39" s="137"/>
      <c r="M39" s="137"/>
      <c r="N39" s="137"/>
      <c r="O39" s="321"/>
    </row>
    <row r="40" spans="2:15" x14ac:dyDescent="0.35">
      <c r="B40" s="298"/>
      <c r="C40" s="290" t="s">
        <v>28</v>
      </c>
      <c r="D40" s="109"/>
      <c r="E40" s="109"/>
      <c r="F40" s="109"/>
      <c r="G40" s="109"/>
      <c r="H40" s="109"/>
      <c r="I40" s="109"/>
      <c r="J40" s="109"/>
      <c r="K40" s="109"/>
      <c r="L40" s="109"/>
      <c r="M40" s="109"/>
      <c r="N40" s="109"/>
      <c r="O40" s="297"/>
    </row>
    <row r="41" spans="2:15" ht="18.75" customHeight="1" x14ac:dyDescent="0.35">
      <c r="B41" s="298" t="s">
        <v>136</v>
      </c>
      <c r="C41" s="197"/>
      <c r="D41" s="197"/>
      <c r="E41" s="197"/>
      <c r="F41" s="197"/>
      <c r="G41" s="197"/>
      <c r="H41" s="197"/>
      <c r="I41" s="197"/>
      <c r="J41" s="197"/>
      <c r="K41" s="197"/>
      <c r="L41" s="197"/>
      <c r="M41" s="197"/>
      <c r="N41" s="197"/>
      <c r="O41" s="305"/>
    </row>
    <row r="42" spans="2:15" ht="13.25" customHeight="1" x14ac:dyDescent="0.35">
      <c r="B42" s="301" t="s">
        <v>137</v>
      </c>
      <c r="C42" s="197"/>
      <c r="D42" s="197"/>
      <c r="E42" s="197"/>
      <c r="F42" s="197"/>
      <c r="G42" s="197"/>
      <c r="H42" s="197"/>
      <c r="I42" s="197"/>
      <c r="J42" s="197"/>
      <c r="K42" s="197"/>
      <c r="L42" s="197"/>
      <c r="M42" s="197"/>
      <c r="N42" s="197"/>
      <c r="O42" s="305"/>
    </row>
    <row r="43" spans="2:15" x14ac:dyDescent="0.35">
      <c r="B43" s="322"/>
      <c r="C43" s="323"/>
      <c r="D43" s="323"/>
      <c r="E43" s="323"/>
      <c r="F43" s="323"/>
      <c r="G43" s="323"/>
      <c r="H43" s="323"/>
      <c r="I43" s="323"/>
      <c r="J43" s="323"/>
      <c r="K43" s="323"/>
      <c r="L43" s="323"/>
      <c r="M43" s="323"/>
      <c r="N43" s="323"/>
      <c r="O43" s="324"/>
    </row>
    <row r="44" spans="2:15" ht="6" customHeight="1" x14ac:dyDescent="0.35"/>
    <row r="45" spans="2:15" ht="15" x14ac:dyDescent="0.4">
      <c r="B45" s="277" t="s">
        <v>206</v>
      </c>
      <c r="C45" s="278"/>
      <c r="D45" s="278"/>
      <c r="E45" s="278"/>
      <c r="F45" s="278"/>
      <c r="G45" s="278"/>
      <c r="H45" s="278"/>
      <c r="I45" s="278"/>
      <c r="J45" s="278"/>
      <c r="K45" s="278"/>
      <c r="L45" s="278"/>
      <c r="M45" s="278"/>
      <c r="N45" s="278"/>
      <c r="O45" s="279"/>
    </row>
    <row r="46" spans="2:15" ht="15" x14ac:dyDescent="0.4">
      <c r="B46" s="280"/>
      <c r="C46" s="281"/>
      <c r="D46" s="281"/>
      <c r="E46" s="281"/>
      <c r="F46" s="281"/>
      <c r="G46" s="281"/>
      <c r="H46" s="281"/>
      <c r="I46" s="281"/>
      <c r="J46" s="281"/>
      <c r="K46" s="281"/>
      <c r="L46" s="281"/>
      <c r="M46" s="281"/>
      <c r="N46" s="281"/>
      <c r="O46" s="282"/>
    </row>
    <row r="47" spans="2:15" x14ac:dyDescent="0.35">
      <c r="B47" s="283" t="s">
        <v>207</v>
      </c>
      <c r="C47" s="136" t="s">
        <v>38</v>
      </c>
      <c r="D47" s="284"/>
      <c r="E47" s="281"/>
      <c r="F47" s="281"/>
      <c r="G47" s="281"/>
      <c r="H47" s="281"/>
      <c r="I47" s="281"/>
      <c r="J47" s="281"/>
      <c r="K47" s="281"/>
      <c r="L47" s="281"/>
      <c r="M47" s="281"/>
      <c r="N47" s="281"/>
      <c r="O47" s="282"/>
    </row>
    <row r="48" spans="2:15" x14ac:dyDescent="0.35">
      <c r="B48" s="283" t="s">
        <v>208</v>
      </c>
      <c r="C48" s="136" t="s">
        <v>39</v>
      </c>
      <c r="D48" s="284"/>
      <c r="E48" s="281"/>
      <c r="F48" s="281"/>
      <c r="G48" s="281"/>
      <c r="H48" s="281"/>
      <c r="I48" s="281"/>
      <c r="J48" s="281"/>
      <c r="K48" s="281"/>
      <c r="L48" s="281"/>
      <c r="M48" s="281"/>
      <c r="N48" s="281"/>
      <c r="O48" s="282"/>
    </row>
    <row r="49" spans="2:15" x14ac:dyDescent="0.35">
      <c r="B49" s="283" t="s">
        <v>209</v>
      </c>
      <c r="C49" s="136" t="s">
        <v>40</v>
      </c>
      <c r="D49" s="284"/>
      <c r="E49" s="281"/>
      <c r="F49" s="281"/>
      <c r="G49" s="281"/>
      <c r="H49" s="281"/>
      <c r="I49" s="281"/>
      <c r="J49" s="281"/>
      <c r="K49" s="281"/>
      <c r="L49" s="281"/>
      <c r="M49" s="281"/>
      <c r="N49" s="281"/>
      <c r="O49" s="282"/>
    </row>
    <row r="50" spans="2:15" x14ac:dyDescent="0.35">
      <c r="B50" s="283" t="s">
        <v>210</v>
      </c>
      <c r="C50" s="136" t="s">
        <v>41</v>
      </c>
      <c r="D50" s="284"/>
      <c r="E50" s="281"/>
      <c r="F50" s="281"/>
      <c r="G50" s="281"/>
      <c r="H50" s="281"/>
      <c r="I50" s="281"/>
      <c r="J50" s="281"/>
      <c r="K50" s="281"/>
      <c r="L50" s="281"/>
      <c r="M50" s="281"/>
      <c r="N50" s="281"/>
      <c r="O50" s="282"/>
    </row>
    <row r="51" spans="2:15" x14ac:dyDescent="0.35">
      <c r="B51" s="283" t="s">
        <v>211</v>
      </c>
      <c r="C51" s="136" t="s">
        <v>42</v>
      </c>
      <c r="D51" s="284"/>
      <c r="E51" s="281"/>
      <c r="F51" s="281"/>
      <c r="G51" s="281"/>
      <c r="H51" s="281"/>
      <c r="I51" s="281"/>
      <c r="J51" s="281"/>
      <c r="K51" s="281"/>
      <c r="L51" s="281"/>
      <c r="M51" s="281"/>
      <c r="N51" s="281"/>
      <c r="O51" s="282"/>
    </row>
    <row r="52" spans="2:15" x14ac:dyDescent="0.35">
      <c r="B52" s="283" t="s">
        <v>212</v>
      </c>
      <c r="C52" s="136" t="s">
        <v>119</v>
      </c>
      <c r="D52" s="284"/>
      <c r="E52" s="281"/>
      <c r="F52" s="281"/>
      <c r="G52" s="281"/>
      <c r="H52" s="281"/>
      <c r="I52" s="281"/>
      <c r="J52" s="281"/>
      <c r="K52" s="281"/>
      <c r="L52" s="281"/>
      <c r="M52" s="281"/>
      <c r="N52" s="281"/>
      <c r="O52" s="282"/>
    </row>
    <row r="53" spans="2:15" x14ac:dyDescent="0.35">
      <c r="B53" s="283" t="s">
        <v>213</v>
      </c>
      <c r="C53" s="136" t="s">
        <v>11</v>
      </c>
      <c r="D53" s="284"/>
      <c r="E53" s="281"/>
      <c r="F53" s="281"/>
      <c r="G53" s="281"/>
      <c r="H53" s="281"/>
      <c r="I53" s="281"/>
      <c r="J53" s="281"/>
      <c r="K53" s="281"/>
      <c r="L53" s="281"/>
      <c r="M53" s="281"/>
      <c r="N53" s="281"/>
      <c r="O53" s="282"/>
    </row>
    <row r="54" spans="2:15" x14ac:dyDescent="0.35">
      <c r="B54" s="283" t="s">
        <v>214</v>
      </c>
      <c r="C54" s="136" t="s">
        <v>45</v>
      </c>
      <c r="D54" s="284"/>
      <c r="E54" s="281"/>
      <c r="F54" s="281"/>
      <c r="G54" s="281"/>
      <c r="H54" s="281"/>
      <c r="I54" s="281"/>
      <c r="J54" s="281"/>
      <c r="K54" s="281"/>
      <c r="L54" s="281"/>
      <c r="M54" s="281"/>
      <c r="N54" s="281"/>
      <c r="O54" s="282"/>
    </row>
    <row r="55" spans="2:15" x14ac:dyDescent="0.35">
      <c r="B55" s="283" t="s">
        <v>215</v>
      </c>
      <c r="C55" s="136" t="s">
        <v>46</v>
      </c>
      <c r="D55" s="284"/>
      <c r="E55" s="281"/>
      <c r="F55" s="281"/>
      <c r="G55" s="281"/>
      <c r="H55" s="281"/>
      <c r="I55" s="281"/>
      <c r="J55" s="281"/>
      <c r="K55" s="281"/>
      <c r="L55" s="281"/>
      <c r="M55" s="281"/>
      <c r="N55" s="281"/>
      <c r="O55" s="282"/>
    </row>
    <row r="56" spans="2:15" x14ac:dyDescent="0.35">
      <c r="B56" s="283" t="s">
        <v>216</v>
      </c>
      <c r="C56" s="136" t="s">
        <v>33</v>
      </c>
      <c r="D56" s="284"/>
      <c r="E56" s="281"/>
      <c r="F56" s="281"/>
      <c r="G56" s="281"/>
      <c r="H56" s="281"/>
      <c r="I56" s="281"/>
      <c r="J56" s="281"/>
      <c r="K56" s="281"/>
      <c r="L56" s="281"/>
      <c r="M56" s="281"/>
      <c r="N56" s="281"/>
      <c r="O56" s="282"/>
    </row>
    <row r="57" spans="2:15" x14ac:dyDescent="0.35">
      <c r="B57" s="283" t="s">
        <v>217</v>
      </c>
      <c r="C57" s="136" t="s">
        <v>34</v>
      </c>
      <c r="D57" s="284"/>
      <c r="E57" s="281"/>
      <c r="F57" s="281"/>
      <c r="G57" s="281"/>
      <c r="H57" s="281"/>
      <c r="I57" s="281"/>
      <c r="J57" s="281"/>
      <c r="K57" s="281"/>
      <c r="L57" s="281"/>
      <c r="M57" s="281"/>
      <c r="N57" s="281"/>
      <c r="O57" s="282"/>
    </row>
    <row r="58" spans="2:15" x14ac:dyDescent="0.35">
      <c r="B58" s="283" t="s">
        <v>218</v>
      </c>
      <c r="C58" s="136" t="s">
        <v>35</v>
      </c>
      <c r="D58" s="284"/>
      <c r="E58" s="281"/>
      <c r="F58" s="281"/>
      <c r="G58" s="281"/>
      <c r="H58" s="281"/>
      <c r="I58" s="281"/>
      <c r="J58" s="281"/>
      <c r="K58" s="281"/>
      <c r="L58" s="281"/>
      <c r="M58" s="281"/>
      <c r="N58" s="281"/>
      <c r="O58" s="282"/>
    </row>
    <row r="59" spans="2:15" x14ac:dyDescent="0.35">
      <c r="B59" s="283" t="s">
        <v>219</v>
      </c>
      <c r="C59" s="136" t="s">
        <v>36</v>
      </c>
      <c r="D59" s="284"/>
      <c r="E59" s="281"/>
      <c r="F59" s="281"/>
      <c r="G59" s="281"/>
      <c r="H59" s="281"/>
      <c r="I59" s="281"/>
      <c r="J59" s="281"/>
      <c r="K59" s="281"/>
      <c r="L59" s="281"/>
      <c r="M59" s="281"/>
      <c r="N59" s="281"/>
      <c r="O59" s="282"/>
    </row>
    <row r="60" spans="2:15" x14ac:dyDescent="0.35">
      <c r="B60" s="285"/>
      <c r="C60" s="286"/>
      <c r="D60" s="286"/>
      <c r="E60" s="286"/>
      <c r="F60" s="286"/>
      <c r="G60" s="286"/>
      <c r="H60" s="286"/>
      <c r="I60" s="286"/>
      <c r="J60" s="286"/>
      <c r="K60" s="286"/>
      <c r="L60" s="286"/>
      <c r="M60" s="286"/>
      <c r="N60" s="286"/>
      <c r="O60" s="287"/>
    </row>
  </sheetData>
  <hyperlinks>
    <hyperlink ref="B2" location="Contents!A1" display="Back to Contents"/>
  </hyperlinks>
  <pageMargins left="0.75000000000000011" right="0.75000000000000011" top="1" bottom="1" header="0.5" footer="0.5"/>
  <pageSetup paperSize="9" scale="59" fitToWidth="0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2:X184"/>
  <sheetViews>
    <sheetView zoomScaleNormal="100" workbookViewId="0">
      <selection activeCell="B2" sqref="B2"/>
    </sheetView>
  </sheetViews>
  <sheetFormatPr defaultColWidth="9.1328125" defaultRowHeight="12.75" x14ac:dyDescent="0.35"/>
  <cols>
    <col min="1" max="1" width="2.19921875" style="60" customWidth="1"/>
    <col min="2" max="2" width="21.53125" style="60" customWidth="1"/>
    <col min="3" max="3" width="11.53125" style="60" customWidth="1"/>
    <col min="4" max="8" width="9.19921875" style="60" customWidth="1"/>
    <col min="9" max="9" width="12" style="60" customWidth="1"/>
    <col min="10" max="19" width="9.19921875" style="60" customWidth="1"/>
    <col min="20" max="16384" width="9.1328125" style="60"/>
  </cols>
  <sheetData>
    <row r="2" spans="1:19" s="65" customFormat="1" x14ac:dyDescent="0.35">
      <c r="B2" s="150" t="s">
        <v>15</v>
      </c>
      <c r="C2" s="60"/>
      <c r="D2" s="60"/>
      <c r="E2" s="60"/>
      <c r="F2" s="60"/>
      <c r="G2" s="60"/>
      <c r="H2" s="60"/>
      <c r="I2" s="60"/>
      <c r="J2" s="60"/>
    </row>
    <row r="4" spans="1:19" s="65" customFormat="1" ht="33.75" customHeight="1" x14ac:dyDescent="0.35">
      <c r="B4" s="184" t="s">
        <v>220</v>
      </c>
      <c r="C4" s="151"/>
      <c r="D4" s="151"/>
      <c r="E4" s="151"/>
      <c r="F4" s="151"/>
      <c r="G4" s="151"/>
      <c r="H4" s="151"/>
      <c r="I4" s="151"/>
      <c r="J4" s="152"/>
    </row>
    <row r="5" spans="1:19" s="65" customFormat="1" ht="12.75" customHeight="1" x14ac:dyDescent="0.35">
      <c r="B5" s="124"/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59" t="s">
        <v>29</v>
      </c>
    </row>
    <row r="6" spans="1:19" s="65" customFormat="1" ht="12.75" customHeight="1" x14ac:dyDescent="0.35">
      <c r="A6" s="244"/>
      <c r="B6" s="224"/>
      <c r="C6" s="225"/>
      <c r="D6" s="226"/>
      <c r="E6" s="226"/>
      <c r="F6" s="226"/>
      <c r="G6" s="226"/>
      <c r="H6" s="226"/>
      <c r="I6" s="226"/>
      <c r="J6" s="226"/>
      <c r="K6" s="226"/>
      <c r="L6" s="226"/>
      <c r="M6" s="226"/>
      <c r="N6" s="226"/>
      <c r="O6" s="226"/>
      <c r="P6" s="226"/>
      <c r="Q6" s="226"/>
      <c r="R6" s="226"/>
      <c r="S6" s="159"/>
    </row>
    <row r="7" spans="1:19" s="65" customFormat="1" ht="15" customHeight="1" x14ac:dyDescent="0.35">
      <c r="B7" s="124"/>
      <c r="C7" s="227"/>
      <c r="E7" s="227"/>
      <c r="F7" s="240" t="s">
        <v>30</v>
      </c>
      <c r="G7" s="227"/>
      <c r="H7" s="227"/>
      <c r="J7" s="234"/>
      <c r="K7" s="234"/>
      <c r="L7" s="234"/>
      <c r="M7" s="239" t="s">
        <v>31</v>
      </c>
      <c r="N7" s="234"/>
      <c r="O7" s="234"/>
      <c r="P7" s="234"/>
      <c r="Q7" s="234"/>
      <c r="R7" s="234"/>
      <c r="S7" s="234"/>
    </row>
    <row r="8" spans="1:19" s="102" customFormat="1" ht="36.75" customHeight="1" x14ac:dyDescent="0.4">
      <c r="B8" s="228" t="s">
        <v>0</v>
      </c>
      <c r="C8" s="74" t="s">
        <v>32</v>
      </c>
      <c r="D8" s="229" t="s">
        <v>33</v>
      </c>
      <c r="E8" s="229" t="s">
        <v>34</v>
      </c>
      <c r="F8" s="229" t="s">
        <v>35</v>
      </c>
      <c r="G8" s="229" t="s">
        <v>36</v>
      </c>
      <c r="H8" s="229" t="s">
        <v>168</v>
      </c>
      <c r="I8" s="229" t="s">
        <v>176</v>
      </c>
      <c r="J8" s="229" t="s">
        <v>177</v>
      </c>
      <c r="K8" s="229" t="s">
        <v>40</v>
      </c>
      <c r="L8" s="229" t="s">
        <v>41</v>
      </c>
      <c r="M8" s="229" t="s">
        <v>42</v>
      </c>
      <c r="N8" s="229" t="s">
        <v>119</v>
      </c>
      <c r="O8" s="229" t="s">
        <v>11</v>
      </c>
      <c r="P8" s="246" t="s">
        <v>43</v>
      </c>
      <c r="Q8" s="246" t="s">
        <v>44</v>
      </c>
      <c r="R8" s="229" t="s">
        <v>178</v>
      </c>
      <c r="S8" s="229" t="s">
        <v>46</v>
      </c>
    </row>
    <row r="9" spans="1:19" s="65" customFormat="1" ht="13.35" customHeight="1" x14ac:dyDescent="0.4">
      <c r="B9" s="124"/>
      <c r="C9" s="61"/>
      <c r="D9" s="127"/>
      <c r="E9" s="127"/>
      <c r="F9" s="127"/>
      <c r="G9" s="127"/>
      <c r="H9" s="127"/>
      <c r="I9" s="230"/>
      <c r="J9" s="230"/>
      <c r="K9" s="230"/>
      <c r="L9" s="230"/>
      <c r="M9" s="230"/>
      <c r="N9" s="230"/>
      <c r="O9" s="230"/>
      <c r="P9" s="230"/>
      <c r="Q9" s="127"/>
      <c r="R9" s="231"/>
      <c r="S9" s="127"/>
    </row>
    <row r="10" spans="1:19" s="65" customFormat="1" ht="13.35" customHeight="1" x14ac:dyDescent="0.4">
      <c r="B10" s="124" t="s">
        <v>47</v>
      </c>
      <c r="C10" s="61">
        <v>64</v>
      </c>
      <c r="D10" s="127">
        <v>63</v>
      </c>
      <c r="E10" s="127">
        <v>67</v>
      </c>
      <c r="F10" s="127">
        <v>64</v>
      </c>
      <c r="G10" s="127">
        <v>66</v>
      </c>
      <c r="H10" s="127">
        <v>64</v>
      </c>
      <c r="I10" s="127">
        <v>61</v>
      </c>
      <c r="J10" s="127">
        <v>64</v>
      </c>
      <c r="K10" s="127">
        <v>61</v>
      </c>
      <c r="L10" s="127">
        <v>66</v>
      </c>
      <c r="M10" s="127">
        <v>63</v>
      </c>
      <c r="N10" s="127">
        <v>68</v>
      </c>
      <c r="O10" s="127">
        <v>48</v>
      </c>
      <c r="P10" s="247">
        <v>39</v>
      </c>
      <c r="Q10" s="247">
        <v>54</v>
      </c>
      <c r="R10" s="127">
        <v>71</v>
      </c>
      <c r="S10" s="127">
        <v>69</v>
      </c>
    </row>
    <row r="11" spans="1:19" s="65" customFormat="1" ht="13.35" customHeight="1" x14ac:dyDescent="0.4">
      <c r="B11" s="232" t="s">
        <v>48</v>
      </c>
      <c r="C11" s="61">
        <v>35</v>
      </c>
      <c r="D11" s="127">
        <v>35</v>
      </c>
      <c r="E11" s="127">
        <v>39</v>
      </c>
      <c r="F11" s="127">
        <v>35</v>
      </c>
      <c r="G11" s="127">
        <v>39</v>
      </c>
      <c r="H11" s="127">
        <v>35</v>
      </c>
      <c r="I11" s="127">
        <v>34</v>
      </c>
      <c r="J11" s="127">
        <v>35</v>
      </c>
      <c r="K11" s="127">
        <v>35</v>
      </c>
      <c r="L11" s="127">
        <v>37</v>
      </c>
      <c r="M11" s="127">
        <v>35</v>
      </c>
      <c r="N11" s="127">
        <v>37</v>
      </c>
      <c r="O11" s="127">
        <v>25</v>
      </c>
      <c r="P11" s="247">
        <v>21</v>
      </c>
      <c r="Q11" s="247">
        <v>28</v>
      </c>
      <c r="R11" s="127">
        <v>37</v>
      </c>
      <c r="S11" s="127">
        <v>41</v>
      </c>
    </row>
    <row r="12" spans="1:19" s="65" customFormat="1" ht="13.35" customHeight="1" x14ac:dyDescent="0.4">
      <c r="B12" s="232" t="s">
        <v>110</v>
      </c>
      <c r="C12" s="61">
        <v>28</v>
      </c>
      <c r="D12" s="127">
        <v>28</v>
      </c>
      <c r="E12" s="127">
        <v>27</v>
      </c>
      <c r="F12" s="127">
        <v>29</v>
      </c>
      <c r="G12" s="127">
        <v>27</v>
      </c>
      <c r="H12" s="127">
        <v>28</v>
      </c>
      <c r="I12" s="127">
        <v>27</v>
      </c>
      <c r="J12" s="127">
        <v>29</v>
      </c>
      <c r="K12" s="127">
        <v>26</v>
      </c>
      <c r="L12" s="127">
        <v>29</v>
      </c>
      <c r="M12" s="127">
        <v>28</v>
      </c>
      <c r="N12" s="127">
        <v>30</v>
      </c>
      <c r="O12" s="127">
        <v>23</v>
      </c>
      <c r="P12" s="247">
        <v>18</v>
      </c>
      <c r="Q12" s="247">
        <v>27</v>
      </c>
      <c r="R12" s="127">
        <v>34</v>
      </c>
      <c r="S12" s="127">
        <v>28</v>
      </c>
    </row>
    <row r="13" spans="1:19" s="65" customFormat="1" ht="13.35" customHeight="1" x14ac:dyDescent="0.4">
      <c r="B13" s="232"/>
      <c r="C13" s="61"/>
      <c r="D13" s="127"/>
      <c r="E13" s="127"/>
      <c r="F13" s="127"/>
      <c r="G13" s="127"/>
      <c r="H13" s="127"/>
      <c r="I13" s="127"/>
      <c r="J13" s="127"/>
      <c r="K13" s="127"/>
      <c r="L13" s="127"/>
      <c r="M13" s="127"/>
      <c r="N13" s="127"/>
      <c r="O13" s="127"/>
      <c r="P13" s="247"/>
      <c r="Q13" s="247"/>
      <c r="R13" s="127"/>
      <c r="S13" s="127"/>
    </row>
    <row r="14" spans="1:19" s="65" customFormat="1" ht="13.35" customHeight="1" x14ac:dyDescent="0.4">
      <c r="B14" s="124" t="s">
        <v>111</v>
      </c>
      <c r="C14" s="61">
        <v>17</v>
      </c>
      <c r="D14" s="127">
        <v>17</v>
      </c>
      <c r="E14" s="127">
        <v>17</v>
      </c>
      <c r="F14" s="127">
        <v>21</v>
      </c>
      <c r="G14" s="127">
        <v>15</v>
      </c>
      <c r="H14" s="127">
        <v>17</v>
      </c>
      <c r="I14" s="127">
        <v>22</v>
      </c>
      <c r="J14" s="127">
        <v>17</v>
      </c>
      <c r="K14" s="127">
        <v>19</v>
      </c>
      <c r="L14" s="127">
        <v>16</v>
      </c>
      <c r="M14" s="127">
        <v>20</v>
      </c>
      <c r="N14" s="127">
        <v>16</v>
      </c>
      <c r="O14" s="127">
        <v>21</v>
      </c>
      <c r="P14" s="247">
        <v>26</v>
      </c>
      <c r="Q14" s="247">
        <v>17</v>
      </c>
      <c r="R14" s="127">
        <v>12</v>
      </c>
      <c r="S14" s="127">
        <v>12</v>
      </c>
    </row>
    <row r="15" spans="1:19" s="65" customFormat="1" ht="13.35" customHeight="1" x14ac:dyDescent="0.35">
      <c r="B15" s="124"/>
      <c r="C15" s="125"/>
      <c r="D15" s="125"/>
      <c r="E15" s="125"/>
      <c r="F15" s="125"/>
      <c r="G15" s="125"/>
      <c r="H15" s="125"/>
      <c r="I15" s="125"/>
      <c r="J15" s="125"/>
      <c r="K15" s="125"/>
      <c r="L15" s="125"/>
      <c r="M15" s="125"/>
      <c r="N15" s="125"/>
      <c r="O15" s="125"/>
      <c r="P15" s="248"/>
      <c r="Q15" s="248"/>
      <c r="R15" s="125"/>
      <c r="S15" s="125"/>
    </row>
    <row r="16" spans="1:19" s="65" customFormat="1" ht="13.35" customHeight="1" x14ac:dyDescent="0.4">
      <c r="B16" s="124" t="s">
        <v>109</v>
      </c>
      <c r="C16" s="61">
        <v>19</v>
      </c>
      <c r="D16" s="127">
        <v>20</v>
      </c>
      <c r="E16" s="127">
        <v>17</v>
      </c>
      <c r="F16" s="127">
        <v>15</v>
      </c>
      <c r="G16" s="127">
        <v>19</v>
      </c>
      <c r="H16" s="127">
        <v>19</v>
      </c>
      <c r="I16" s="127">
        <v>17</v>
      </c>
      <c r="J16" s="127">
        <v>18</v>
      </c>
      <c r="K16" s="127">
        <v>20</v>
      </c>
      <c r="L16" s="127">
        <v>18</v>
      </c>
      <c r="M16" s="127">
        <v>16</v>
      </c>
      <c r="N16" s="127">
        <v>17</v>
      </c>
      <c r="O16" s="127">
        <v>31</v>
      </c>
      <c r="P16" s="247">
        <v>35</v>
      </c>
      <c r="Q16" s="247">
        <v>29</v>
      </c>
      <c r="R16" s="127">
        <v>17</v>
      </c>
      <c r="S16" s="127">
        <v>19</v>
      </c>
    </row>
    <row r="17" spans="2:24" s="65" customFormat="1" ht="13.35" customHeight="1" x14ac:dyDescent="0.4">
      <c r="B17" s="124"/>
      <c r="C17" s="61"/>
      <c r="D17" s="127"/>
      <c r="E17" s="127"/>
      <c r="F17" s="127"/>
      <c r="G17" s="127"/>
      <c r="H17" s="127"/>
      <c r="I17" s="127"/>
      <c r="J17" s="127"/>
      <c r="K17" s="127"/>
      <c r="L17" s="127"/>
      <c r="M17" s="127"/>
      <c r="N17" s="127"/>
      <c r="O17" s="127"/>
      <c r="P17" s="127"/>
      <c r="Q17" s="127"/>
      <c r="R17" s="127"/>
      <c r="S17" s="127"/>
    </row>
    <row r="18" spans="2:24" s="65" customFormat="1" ht="13.35" customHeight="1" x14ac:dyDescent="0.35">
      <c r="B18" s="164" t="s">
        <v>49</v>
      </c>
      <c r="C18" s="165">
        <v>19175</v>
      </c>
      <c r="D18" s="165">
        <v>13477</v>
      </c>
      <c r="E18" s="165">
        <v>844</v>
      </c>
      <c r="F18" s="165">
        <v>2837</v>
      </c>
      <c r="G18" s="165">
        <v>2017</v>
      </c>
      <c r="H18" s="165">
        <v>17158</v>
      </c>
      <c r="I18" s="165">
        <v>781</v>
      </c>
      <c r="J18" s="165">
        <v>1909</v>
      </c>
      <c r="K18" s="165">
        <v>1493</v>
      </c>
      <c r="L18" s="165">
        <v>1286</v>
      </c>
      <c r="M18" s="165">
        <v>1371</v>
      </c>
      <c r="N18" s="165">
        <v>1611</v>
      </c>
      <c r="O18" s="165">
        <v>1552</v>
      </c>
      <c r="P18" s="165">
        <v>609</v>
      </c>
      <c r="Q18" s="165">
        <v>943</v>
      </c>
      <c r="R18" s="165">
        <v>2099</v>
      </c>
      <c r="S18" s="165">
        <v>1375</v>
      </c>
    </row>
    <row r="19" spans="2:24" s="65" customFormat="1" x14ac:dyDescent="0.35">
      <c r="B19" s="60"/>
      <c r="C19" s="60"/>
      <c r="D19" s="60"/>
      <c r="E19" s="60"/>
      <c r="F19" s="60"/>
      <c r="G19" s="60"/>
      <c r="H19" s="60"/>
      <c r="I19" s="60"/>
      <c r="J19" s="60"/>
      <c r="K19" s="60"/>
      <c r="M19" s="60"/>
      <c r="N19" s="60"/>
      <c r="O19" s="60"/>
      <c r="P19" s="60"/>
      <c r="Q19" s="60"/>
      <c r="R19" s="60"/>
      <c r="S19" s="60"/>
      <c r="T19" s="60"/>
      <c r="U19" s="60"/>
      <c r="V19" s="60"/>
      <c r="W19" s="60"/>
      <c r="X19" s="60"/>
    </row>
    <row r="20" spans="2:24" s="65" customFormat="1" ht="14.25" x14ac:dyDescent="0.35">
      <c r="B20" s="276" t="s">
        <v>221</v>
      </c>
      <c r="C20" s="60"/>
      <c r="D20" s="60"/>
      <c r="E20" s="60"/>
      <c r="F20" s="60"/>
      <c r="G20" s="60"/>
      <c r="H20" s="60"/>
      <c r="I20" s="60"/>
      <c r="J20" s="60"/>
      <c r="K20" s="60"/>
      <c r="L20" s="60"/>
      <c r="M20" s="60"/>
      <c r="N20" s="60"/>
      <c r="O20" s="60"/>
      <c r="P20" s="60"/>
      <c r="Q20" s="60"/>
      <c r="R20" s="60"/>
      <c r="S20" s="60"/>
      <c r="T20" s="60"/>
      <c r="U20" s="60"/>
      <c r="V20" s="60"/>
      <c r="W20" s="60"/>
      <c r="X20" s="60"/>
    </row>
    <row r="21" spans="2:24" s="65" customFormat="1" x14ac:dyDescent="0.35">
      <c r="B21" s="60"/>
      <c r="C21" s="60"/>
      <c r="D21" s="60"/>
      <c r="E21" s="60"/>
      <c r="F21" s="60"/>
      <c r="G21" s="60"/>
      <c r="H21" s="60"/>
      <c r="I21" s="60"/>
      <c r="J21" s="60"/>
      <c r="K21" s="60"/>
      <c r="M21" s="60"/>
      <c r="N21" s="60"/>
      <c r="O21" s="60"/>
      <c r="P21" s="60"/>
      <c r="Q21" s="60"/>
      <c r="R21" s="60"/>
      <c r="S21" s="60"/>
      <c r="T21" s="60"/>
      <c r="U21" s="60"/>
      <c r="V21" s="60"/>
      <c r="W21" s="60"/>
      <c r="X21" s="60"/>
    </row>
    <row r="22" spans="2:24" s="65" customFormat="1" x14ac:dyDescent="0.35">
      <c r="B22" s="60"/>
      <c r="C22" s="60"/>
      <c r="D22" s="60"/>
      <c r="E22" s="60"/>
      <c r="F22" s="60"/>
      <c r="G22" s="60"/>
      <c r="H22" s="60"/>
      <c r="I22" s="60"/>
      <c r="J22" s="60"/>
      <c r="K22" s="60"/>
      <c r="M22" s="60"/>
      <c r="N22" s="60"/>
      <c r="O22" s="60"/>
      <c r="P22" s="60"/>
      <c r="Q22" s="60"/>
      <c r="R22" s="60"/>
      <c r="S22" s="60"/>
      <c r="T22" s="60"/>
      <c r="U22" s="60"/>
      <c r="V22" s="60"/>
      <c r="W22" s="60"/>
      <c r="X22" s="60"/>
    </row>
    <row r="23" spans="2:24" s="65" customFormat="1" x14ac:dyDescent="0.35">
      <c r="B23" s="60"/>
      <c r="C23" s="60"/>
      <c r="D23" s="60"/>
      <c r="E23" s="60"/>
      <c r="F23" s="60"/>
      <c r="G23" s="60"/>
      <c r="H23" s="60"/>
      <c r="I23" s="60"/>
      <c r="J23" s="60"/>
      <c r="K23" s="60"/>
      <c r="M23" s="60"/>
      <c r="N23" s="60"/>
      <c r="O23" s="60"/>
      <c r="P23" s="60"/>
      <c r="Q23" s="60"/>
      <c r="R23" s="60"/>
      <c r="S23" s="60"/>
      <c r="T23" s="60"/>
      <c r="U23" s="60"/>
      <c r="V23" s="60"/>
      <c r="W23" s="60"/>
      <c r="X23" s="60"/>
    </row>
    <row r="24" spans="2:24" s="65" customFormat="1" x14ac:dyDescent="0.35">
      <c r="B24" s="60"/>
      <c r="C24" s="60"/>
      <c r="D24" s="60"/>
      <c r="E24" s="60"/>
      <c r="F24" s="60"/>
      <c r="G24" s="60"/>
      <c r="H24" s="60"/>
      <c r="I24" s="60"/>
      <c r="J24" s="60"/>
      <c r="K24" s="60"/>
      <c r="M24" s="60"/>
      <c r="N24" s="60"/>
      <c r="O24" s="60"/>
      <c r="P24" s="60"/>
      <c r="Q24" s="60"/>
      <c r="R24" s="60"/>
      <c r="S24" s="60"/>
      <c r="T24" s="60"/>
      <c r="U24" s="60"/>
      <c r="V24" s="60"/>
      <c r="W24" s="60"/>
      <c r="X24" s="60"/>
    </row>
    <row r="25" spans="2:24" s="65" customFormat="1" x14ac:dyDescent="0.35">
      <c r="B25" s="60"/>
      <c r="C25" s="60"/>
      <c r="D25" s="60"/>
      <c r="E25" s="60"/>
      <c r="F25" s="60"/>
      <c r="G25" s="60"/>
      <c r="H25" s="60"/>
      <c r="I25" s="60"/>
      <c r="J25" s="60"/>
      <c r="K25" s="60"/>
      <c r="M25" s="60"/>
      <c r="N25" s="60"/>
      <c r="O25" s="60"/>
      <c r="P25" s="60"/>
      <c r="Q25" s="60"/>
      <c r="R25" s="60"/>
      <c r="S25" s="60"/>
      <c r="T25" s="60"/>
      <c r="U25" s="60"/>
      <c r="V25" s="60"/>
      <c r="W25" s="60"/>
      <c r="X25" s="60"/>
    </row>
    <row r="26" spans="2:24" s="65" customFormat="1" x14ac:dyDescent="0.35">
      <c r="B26" s="60"/>
      <c r="C26" s="60"/>
      <c r="D26" s="60"/>
      <c r="E26" s="60"/>
      <c r="F26" s="60"/>
      <c r="G26" s="60"/>
      <c r="H26" s="60"/>
      <c r="I26" s="60"/>
      <c r="J26" s="60"/>
      <c r="K26" s="60"/>
      <c r="M26" s="60"/>
      <c r="N26" s="60"/>
      <c r="O26" s="60"/>
      <c r="P26" s="60"/>
      <c r="Q26" s="60"/>
      <c r="R26" s="60"/>
      <c r="S26" s="60"/>
      <c r="T26" s="60"/>
      <c r="U26" s="60"/>
      <c r="V26" s="60"/>
      <c r="W26" s="60"/>
      <c r="X26" s="60"/>
    </row>
    <row r="27" spans="2:24" s="65" customFormat="1" x14ac:dyDescent="0.35">
      <c r="B27" s="60"/>
      <c r="C27" s="60"/>
      <c r="D27" s="60"/>
      <c r="E27" s="60"/>
      <c r="F27" s="60"/>
      <c r="G27" s="60"/>
      <c r="H27" s="60"/>
      <c r="I27" s="60"/>
      <c r="J27" s="60"/>
      <c r="K27" s="60"/>
      <c r="M27" s="60"/>
      <c r="N27" s="60"/>
      <c r="O27" s="60"/>
      <c r="P27" s="60"/>
      <c r="Q27" s="60"/>
      <c r="R27" s="60"/>
      <c r="S27" s="60"/>
      <c r="T27" s="60"/>
      <c r="U27" s="60"/>
      <c r="V27" s="60"/>
      <c r="W27" s="60"/>
      <c r="X27" s="60"/>
    </row>
    <row r="28" spans="2:24" s="65" customFormat="1" x14ac:dyDescent="0.35">
      <c r="B28" s="60"/>
      <c r="C28" s="60"/>
      <c r="D28" s="60"/>
      <c r="E28" s="60"/>
      <c r="F28" s="60"/>
      <c r="G28" s="60"/>
      <c r="H28" s="60"/>
      <c r="I28" s="60"/>
      <c r="J28" s="60"/>
      <c r="K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</row>
    <row r="29" spans="2:24" s="65" customFormat="1" x14ac:dyDescent="0.35">
      <c r="B29" s="60"/>
      <c r="C29" s="60"/>
      <c r="D29" s="60"/>
      <c r="E29" s="60"/>
      <c r="F29" s="60"/>
      <c r="G29" s="60"/>
      <c r="H29" s="60"/>
      <c r="I29" s="60"/>
      <c r="J29" s="60"/>
      <c r="K29" s="60"/>
      <c r="M29" s="60"/>
      <c r="N29" s="60"/>
      <c r="O29" s="60"/>
      <c r="P29" s="60"/>
      <c r="Q29" s="60"/>
      <c r="R29" s="60"/>
      <c r="S29" s="60"/>
      <c r="T29" s="60"/>
      <c r="U29" s="60"/>
      <c r="V29" s="60"/>
      <c r="W29" s="60"/>
      <c r="X29" s="60"/>
    </row>
    <row r="30" spans="2:24" s="65" customFormat="1" x14ac:dyDescent="0.35">
      <c r="B30" s="60"/>
      <c r="C30" s="60"/>
      <c r="D30" s="60"/>
      <c r="E30" s="60"/>
      <c r="F30" s="60"/>
      <c r="G30" s="60"/>
      <c r="H30" s="60"/>
      <c r="I30" s="60"/>
      <c r="J30" s="60"/>
      <c r="K30" s="60"/>
      <c r="M30" s="60"/>
      <c r="N30" s="60"/>
      <c r="O30" s="60"/>
      <c r="P30" s="60"/>
      <c r="Q30" s="60"/>
      <c r="R30" s="60"/>
      <c r="S30" s="60"/>
      <c r="T30" s="60"/>
      <c r="U30" s="60"/>
      <c r="V30" s="60"/>
      <c r="W30" s="60"/>
      <c r="X30" s="60"/>
    </row>
    <row r="31" spans="2:24" s="65" customFormat="1" x14ac:dyDescent="0.35">
      <c r="B31" s="60"/>
      <c r="C31" s="60"/>
      <c r="D31" s="60"/>
      <c r="E31" s="60"/>
      <c r="F31" s="60"/>
      <c r="G31" s="60"/>
      <c r="H31" s="60"/>
      <c r="I31" s="60"/>
      <c r="J31" s="60"/>
      <c r="K31" s="60"/>
      <c r="M31" s="60"/>
      <c r="N31" s="60"/>
      <c r="O31" s="60"/>
      <c r="P31" s="60"/>
      <c r="Q31" s="60"/>
      <c r="R31" s="60"/>
      <c r="S31" s="60"/>
      <c r="T31" s="60"/>
      <c r="U31" s="60"/>
      <c r="V31" s="60"/>
      <c r="W31" s="60"/>
      <c r="X31" s="60"/>
    </row>
    <row r="32" spans="2:24" s="65" customFormat="1" x14ac:dyDescent="0.35">
      <c r="B32" s="60"/>
      <c r="C32" s="60"/>
      <c r="D32" s="60"/>
      <c r="E32" s="60"/>
      <c r="F32" s="60"/>
      <c r="G32" s="60"/>
      <c r="H32" s="60"/>
      <c r="I32" s="60"/>
      <c r="J32" s="60"/>
      <c r="K32" s="60"/>
      <c r="M32" s="60"/>
      <c r="N32" s="60"/>
      <c r="O32" s="60"/>
      <c r="P32" s="60"/>
      <c r="Q32" s="60"/>
      <c r="R32" s="60"/>
      <c r="S32" s="60"/>
      <c r="T32" s="60"/>
      <c r="U32" s="60"/>
      <c r="V32" s="60"/>
      <c r="W32" s="60"/>
      <c r="X32" s="60"/>
    </row>
    <row r="33" spans="2:24" s="65" customFormat="1" x14ac:dyDescent="0.35">
      <c r="B33" s="60"/>
      <c r="C33" s="60"/>
      <c r="D33" s="60"/>
      <c r="E33" s="60"/>
      <c r="F33" s="60"/>
      <c r="G33" s="60"/>
      <c r="H33" s="60"/>
      <c r="I33" s="60"/>
      <c r="J33" s="60"/>
      <c r="K33" s="60"/>
      <c r="M33" s="60"/>
      <c r="N33" s="60"/>
      <c r="O33" s="60"/>
      <c r="P33" s="60"/>
      <c r="Q33" s="60"/>
      <c r="R33" s="60"/>
      <c r="S33" s="60"/>
      <c r="T33" s="60"/>
      <c r="U33" s="60"/>
      <c r="V33" s="60"/>
      <c r="W33" s="60"/>
      <c r="X33" s="60"/>
    </row>
    <row r="34" spans="2:24" s="65" customFormat="1" x14ac:dyDescent="0.35">
      <c r="B34" s="60"/>
      <c r="C34" s="60"/>
      <c r="D34" s="60"/>
      <c r="E34" s="60"/>
      <c r="F34" s="60"/>
      <c r="G34" s="60"/>
      <c r="H34" s="60"/>
      <c r="I34" s="60"/>
      <c r="J34" s="60"/>
      <c r="K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</row>
    <row r="35" spans="2:24" s="65" customFormat="1" x14ac:dyDescent="0.35">
      <c r="B35" s="60"/>
      <c r="C35" s="60"/>
      <c r="D35" s="60"/>
      <c r="E35" s="60"/>
      <c r="F35" s="60"/>
      <c r="G35" s="60"/>
      <c r="H35" s="60"/>
      <c r="I35" s="60"/>
      <c r="J35" s="60"/>
      <c r="K35" s="60"/>
      <c r="M35" s="60"/>
      <c r="N35" s="60"/>
      <c r="O35" s="60"/>
      <c r="P35" s="60"/>
      <c r="Q35" s="60"/>
      <c r="R35" s="60"/>
      <c r="S35" s="60"/>
      <c r="T35" s="60"/>
      <c r="U35" s="60"/>
      <c r="V35" s="60"/>
      <c r="W35" s="60"/>
      <c r="X35" s="60"/>
    </row>
    <row r="36" spans="2:24" s="65" customFormat="1" x14ac:dyDescent="0.35">
      <c r="B36" s="60"/>
      <c r="C36" s="60"/>
      <c r="D36" s="60"/>
      <c r="E36" s="60"/>
      <c r="F36" s="60"/>
      <c r="G36" s="60"/>
      <c r="H36" s="60"/>
      <c r="I36" s="60"/>
      <c r="J36" s="60"/>
      <c r="K36" s="60"/>
      <c r="M36" s="60"/>
      <c r="N36" s="60"/>
      <c r="O36" s="60"/>
      <c r="P36" s="60"/>
      <c r="Q36" s="60"/>
      <c r="R36" s="60"/>
      <c r="S36" s="60"/>
      <c r="T36" s="60"/>
      <c r="U36" s="60"/>
      <c r="V36" s="60"/>
      <c r="W36" s="60"/>
      <c r="X36" s="60"/>
    </row>
    <row r="37" spans="2:24" s="65" customFormat="1" x14ac:dyDescent="0.35">
      <c r="B37" s="60"/>
      <c r="C37" s="60"/>
      <c r="D37" s="60"/>
      <c r="E37" s="60"/>
      <c r="F37" s="60"/>
      <c r="G37" s="60"/>
      <c r="H37" s="60"/>
      <c r="I37" s="60"/>
      <c r="J37" s="60"/>
      <c r="K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</row>
    <row r="38" spans="2:24" s="65" customFormat="1" x14ac:dyDescent="0.35">
      <c r="B38" s="60"/>
      <c r="C38" s="60"/>
      <c r="D38" s="60"/>
      <c r="E38" s="60"/>
      <c r="F38" s="60"/>
      <c r="G38" s="60"/>
      <c r="H38" s="60"/>
      <c r="I38" s="60"/>
      <c r="J38" s="60"/>
      <c r="K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</row>
    <row r="39" spans="2:24" s="65" customFormat="1" x14ac:dyDescent="0.35">
      <c r="B39" s="60"/>
      <c r="C39" s="60"/>
      <c r="D39" s="60"/>
      <c r="E39" s="60"/>
      <c r="F39" s="60"/>
      <c r="G39" s="60"/>
      <c r="H39" s="60"/>
      <c r="I39" s="60"/>
      <c r="J39" s="60"/>
      <c r="K39" s="60"/>
      <c r="M39" s="60"/>
      <c r="N39" s="60"/>
      <c r="O39" s="60"/>
      <c r="P39" s="60"/>
      <c r="Q39" s="60"/>
      <c r="R39" s="60"/>
      <c r="S39" s="60"/>
      <c r="T39" s="60"/>
      <c r="U39" s="60"/>
      <c r="V39" s="60"/>
      <c r="W39" s="60"/>
      <c r="X39" s="60"/>
    </row>
    <row r="40" spans="2:24" s="65" customFormat="1" x14ac:dyDescent="0.35">
      <c r="B40" s="60"/>
      <c r="C40" s="60"/>
      <c r="D40" s="60"/>
      <c r="E40" s="60"/>
      <c r="F40" s="60"/>
      <c r="G40" s="60"/>
      <c r="H40" s="60"/>
      <c r="I40" s="60"/>
      <c r="J40" s="60"/>
      <c r="K40" s="60"/>
      <c r="M40" s="60"/>
      <c r="N40" s="60"/>
      <c r="O40" s="60"/>
      <c r="P40" s="60"/>
      <c r="Q40" s="60"/>
      <c r="R40" s="60"/>
      <c r="S40" s="60"/>
      <c r="T40" s="60"/>
      <c r="U40" s="60"/>
      <c r="V40" s="60"/>
      <c r="W40" s="60"/>
      <c r="X40" s="60"/>
    </row>
    <row r="41" spans="2:24" s="65" customFormat="1" x14ac:dyDescent="0.35">
      <c r="B41" s="60"/>
      <c r="C41" s="60"/>
      <c r="D41" s="60"/>
      <c r="E41" s="60"/>
      <c r="F41" s="60"/>
      <c r="G41" s="60"/>
      <c r="H41" s="60"/>
      <c r="I41" s="60"/>
      <c r="J41" s="60"/>
      <c r="K41" s="60"/>
      <c r="M41" s="60"/>
      <c r="N41" s="60"/>
      <c r="O41" s="60"/>
      <c r="P41" s="60"/>
      <c r="Q41" s="60"/>
      <c r="R41" s="60"/>
      <c r="S41" s="60"/>
      <c r="T41" s="60"/>
      <c r="U41" s="60"/>
      <c r="V41" s="60"/>
      <c r="W41" s="60"/>
      <c r="X41" s="60"/>
    </row>
    <row r="42" spans="2:24" s="65" customFormat="1" x14ac:dyDescent="0.35">
      <c r="B42" s="60"/>
      <c r="C42" s="60"/>
      <c r="D42" s="60"/>
      <c r="E42" s="60"/>
      <c r="F42" s="60"/>
      <c r="G42" s="60"/>
      <c r="H42" s="60"/>
      <c r="I42" s="60"/>
      <c r="J42" s="60"/>
      <c r="K42" s="60"/>
      <c r="M42" s="60"/>
      <c r="N42" s="60"/>
      <c r="O42" s="60"/>
      <c r="P42" s="60"/>
      <c r="Q42" s="60"/>
      <c r="R42" s="60"/>
      <c r="S42" s="60"/>
      <c r="T42" s="60"/>
      <c r="U42" s="60"/>
      <c r="V42" s="60"/>
      <c r="W42" s="60"/>
      <c r="X42" s="60"/>
    </row>
    <row r="43" spans="2:24" s="65" customFormat="1" x14ac:dyDescent="0.35">
      <c r="B43" s="60"/>
      <c r="C43" s="60"/>
      <c r="D43" s="60"/>
      <c r="E43" s="60"/>
      <c r="F43" s="60"/>
      <c r="G43" s="60"/>
      <c r="H43" s="60"/>
      <c r="I43" s="60"/>
      <c r="J43" s="60"/>
      <c r="K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</row>
    <row r="44" spans="2:24" s="65" customFormat="1" x14ac:dyDescent="0.35">
      <c r="B44" s="60"/>
      <c r="C44" s="60"/>
      <c r="D44" s="60"/>
      <c r="E44" s="60"/>
      <c r="F44" s="60"/>
      <c r="G44" s="60"/>
      <c r="H44" s="60"/>
      <c r="I44" s="60"/>
      <c r="J44" s="60"/>
      <c r="K44" s="60"/>
      <c r="M44" s="60"/>
      <c r="N44" s="60"/>
      <c r="O44" s="60"/>
      <c r="P44" s="60"/>
      <c r="Q44" s="60"/>
      <c r="R44" s="60"/>
      <c r="S44" s="60"/>
      <c r="T44" s="60"/>
      <c r="U44" s="60"/>
      <c r="V44" s="60"/>
      <c r="W44" s="60"/>
      <c r="X44" s="60"/>
    </row>
    <row r="45" spans="2:24" s="65" customFormat="1" x14ac:dyDescent="0.35">
      <c r="B45" s="60"/>
      <c r="C45" s="60"/>
      <c r="D45" s="60"/>
      <c r="E45" s="60"/>
      <c r="F45" s="60"/>
      <c r="G45" s="60"/>
      <c r="H45" s="60"/>
      <c r="I45" s="60"/>
      <c r="J45" s="60"/>
      <c r="K45" s="60"/>
      <c r="M45" s="60"/>
      <c r="N45" s="60"/>
      <c r="O45" s="60"/>
      <c r="P45" s="60"/>
      <c r="Q45" s="60"/>
      <c r="R45" s="60"/>
      <c r="S45" s="60"/>
      <c r="T45" s="60"/>
      <c r="U45" s="60"/>
      <c r="V45" s="60"/>
      <c r="W45" s="60"/>
      <c r="X45" s="60"/>
    </row>
    <row r="46" spans="2:24" s="65" customFormat="1" x14ac:dyDescent="0.35">
      <c r="B46" s="60"/>
      <c r="C46" s="60"/>
      <c r="D46" s="60"/>
      <c r="E46" s="60"/>
      <c r="F46" s="60"/>
      <c r="G46" s="60"/>
      <c r="H46" s="60"/>
      <c r="I46" s="60"/>
      <c r="J46" s="60"/>
      <c r="K46" s="60"/>
      <c r="M46" s="60"/>
      <c r="N46" s="60"/>
      <c r="O46" s="60"/>
      <c r="P46" s="60"/>
      <c r="Q46" s="60"/>
      <c r="R46" s="60"/>
      <c r="S46" s="60"/>
      <c r="T46" s="60"/>
      <c r="U46" s="60"/>
      <c r="V46" s="60"/>
      <c r="W46" s="60"/>
      <c r="X46" s="60"/>
    </row>
    <row r="47" spans="2:24" s="65" customFormat="1" x14ac:dyDescent="0.35">
      <c r="B47" s="60"/>
      <c r="C47" s="60"/>
      <c r="D47" s="60"/>
      <c r="E47" s="60"/>
      <c r="F47" s="60"/>
      <c r="G47" s="60"/>
      <c r="H47" s="60"/>
      <c r="I47" s="60"/>
      <c r="J47" s="60"/>
      <c r="K47" s="60"/>
      <c r="M47" s="60"/>
      <c r="N47" s="60"/>
      <c r="O47" s="60"/>
      <c r="P47" s="60"/>
      <c r="Q47" s="60"/>
      <c r="R47" s="60"/>
      <c r="S47" s="60"/>
      <c r="T47" s="60"/>
      <c r="U47" s="60"/>
      <c r="V47" s="60"/>
      <c r="W47" s="60"/>
      <c r="X47" s="60"/>
    </row>
    <row r="48" spans="2:24" s="65" customFormat="1" x14ac:dyDescent="0.35">
      <c r="B48" s="60"/>
      <c r="C48" s="60"/>
      <c r="D48" s="60"/>
      <c r="E48" s="60"/>
      <c r="F48" s="60"/>
      <c r="G48" s="60"/>
      <c r="H48" s="60"/>
      <c r="I48" s="60"/>
      <c r="J48" s="60"/>
      <c r="K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</row>
    <row r="49" spans="2:24" s="65" customFormat="1" x14ac:dyDescent="0.35">
      <c r="B49" s="60"/>
      <c r="C49" s="60"/>
      <c r="D49" s="60"/>
      <c r="E49" s="60"/>
      <c r="F49" s="60"/>
      <c r="G49" s="60"/>
      <c r="H49" s="60"/>
      <c r="I49" s="60"/>
      <c r="J49" s="60"/>
      <c r="K49" s="60"/>
      <c r="M49" s="60"/>
      <c r="N49" s="60"/>
      <c r="O49" s="60"/>
      <c r="P49" s="60"/>
      <c r="Q49" s="60"/>
      <c r="R49" s="60"/>
      <c r="S49" s="60"/>
      <c r="T49" s="60"/>
      <c r="U49" s="60"/>
      <c r="V49" s="60"/>
      <c r="W49" s="60"/>
      <c r="X49" s="60"/>
    </row>
    <row r="50" spans="2:24" s="65" customFormat="1" x14ac:dyDescent="0.35">
      <c r="B50" s="60"/>
      <c r="C50" s="60"/>
      <c r="D50" s="60"/>
      <c r="E50" s="60"/>
      <c r="F50" s="60"/>
      <c r="G50" s="60"/>
      <c r="H50" s="60"/>
      <c r="I50" s="60"/>
      <c r="J50" s="60"/>
      <c r="K50" s="60"/>
      <c r="M50" s="60"/>
      <c r="N50" s="60"/>
      <c r="O50" s="60"/>
      <c r="P50" s="60"/>
      <c r="Q50" s="60"/>
      <c r="R50" s="60"/>
      <c r="S50" s="60"/>
      <c r="T50" s="60"/>
      <c r="U50" s="60"/>
      <c r="V50" s="60"/>
      <c r="W50" s="60"/>
      <c r="X50" s="60"/>
    </row>
    <row r="51" spans="2:24" s="65" customFormat="1" x14ac:dyDescent="0.35">
      <c r="B51" s="60"/>
      <c r="C51" s="60"/>
      <c r="D51" s="60"/>
      <c r="E51" s="60"/>
      <c r="F51" s="60"/>
      <c r="G51" s="60"/>
      <c r="H51" s="60"/>
      <c r="I51" s="60"/>
      <c r="J51" s="60"/>
      <c r="K51" s="60"/>
      <c r="M51" s="60"/>
      <c r="N51" s="60"/>
      <c r="O51" s="60"/>
      <c r="P51" s="60"/>
      <c r="Q51" s="60"/>
      <c r="R51" s="60"/>
      <c r="S51" s="60"/>
      <c r="T51" s="60"/>
      <c r="U51" s="60"/>
      <c r="V51" s="60"/>
      <c r="W51" s="60"/>
      <c r="X51" s="60"/>
    </row>
    <row r="52" spans="2:24" s="65" customFormat="1" x14ac:dyDescent="0.35">
      <c r="B52" s="60"/>
      <c r="C52" s="60"/>
      <c r="D52" s="60"/>
      <c r="E52" s="60"/>
      <c r="F52" s="60"/>
      <c r="G52" s="60"/>
      <c r="H52" s="60"/>
      <c r="I52" s="60"/>
      <c r="J52" s="60"/>
      <c r="K52" s="60"/>
      <c r="M52" s="60"/>
      <c r="N52" s="60"/>
      <c r="O52" s="60"/>
      <c r="P52" s="60"/>
      <c r="Q52" s="60"/>
      <c r="R52" s="60"/>
      <c r="S52" s="60"/>
      <c r="T52" s="60"/>
      <c r="U52" s="60"/>
      <c r="V52" s="60"/>
      <c r="W52" s="60"/>
      <c r="X52" s="60"/>
    </row>
    <row r="53" spans="2:24" s="65" customFormat="1" x14ac:dyDescent="0.35">
      <c r="B53" s="60"/>
      <c r="C53" s="60"/>
      <c r="D53" s="60"/>
      <c r="E53" s="60"/>
      <c r="F53" s="60"/>
      <c r="G53" s="60"/>
      <c r="H53" s="60"/>
      <c r="I53" s="60"/>
      <c r="J53" s="60"/>
      <c r="K53" s="60"/>
      <c r="M53" s="60"/>
      <c r="N53" s="60"/>
      <c r="O53" s="60"/>
      <c r="P53" s="60"/>
      <c r="Q53" s="60"/>
      <c r="R53" s="60"/>
      <c r="S53" s="60"/>
      <c r="T53" s="60"/>
      <c r="U53" s="60"/>
      <c r="V53" s="60"/>
      <c r="W53" s="60"/>
      <c r="X53" s="60"/>
    </row>
    <row r="54" spans="2:24" s="65" customFormat="1" x14ac:dyDescent="0.35">
      <c r="B54" s="60"/>
      <c r="C54" s="60"/>
      <c r="D54" s="60"/>
      <c r="E54" s="60"/>
      <c r="F54" s="60"/>
      <c r="G54" s="60"/>
      <c r="H54" s="60"/>
      <c r="I54" s="60"/>
      <c r="J54" s="60"/>
      <c r="K54" s="60"/>
      <c r="M54" s="60"/>
      <c r="N54" s="60"/>
      <c r="O54" s="60"/>
      <c r="P54" s="60"/>
      <c r="Q54" s="60"/>
      <c r="R54" s="60"/>
      <c r="S54" s="60"/>
      <c r="T54" s="60"/>
      <c r="U54" s="60"/>
      <c r="V54" s="60"/>
      <c r="W54" s="60"/>
      <c r="X54" s="60"/>
    </row>
    <row r="55" spans="2:24" s="65" customFormat="1" x14ac:dyDescent="0.35">
      <c r="B55" s="60"/>
      <c r="C55" s="60"/>
      <c r="D55" s="60"/>
      <c r="E55" s="60"/>
      <c r="F55" s="60"/>
      <c r="G55" s="60"/>
      <c r="H55" s="60"/>
      <c r="I55" s="60"/>
      <c r="J55" s="60"/>
      <c r="K55" s="60"/>
      <c r="M55" s="60"/>
      <c r="N55" s="60"/>
      <c r="O55" s="60"/>
      <c r="P55" s="60"/>
      <c r="Q55" s="60"/>
      <c r="R55" s="60"/>
      <c r="S55" s="60"/>
      <c r="T55" s="60"/>
      <c r="U55" s="60"/>
      <c r="V55" s="60"/>
      <c r="W55" s="60"/>
      <c r="X55" s="60"/>
    </row>
    <row r="56" spans="2:24" s="65" customFormat="1" x14ac:dyDescent="0.35">
      <c r="B56" s="60"/>
      <c r="C56" s="60"/>
      <c r="D56" s="60"/>
      <c r="E56" s="60"/>
      <c r="F56" s="60"/>
      <c r="G56" s="60"/>
      <c r="H56" s="60"/>
      <c r="I56" s="60"/>
      <c r="J56" s="60"/>
      <c r="K56" s="60"/>
      <c r="M56" s="60"/>
      <c r="N56" s="60"/>
      <c r="O56" s="60"/>
      <c r="P56" s="60"/>
      <c r="Q56" s="60"/>
      <c r="R56" s="60"/>
      <c r="S56" s="60"/>
      <c r="T56" s="60"/>
      <c r="U56" s="60"/>
      <c r="V56" s="60"/>
      <c r="W56" s="60"/>
      <c r="X56" s="60"/>
    </row>
    <row r="57" spans="2:24" s="65" customFormat="1" x14ac:dyDescent="0.35">
      <c r="B57" s="60"/>
      <c r="C57" s="60"/>
      <c r="D57" s="60"/>
      <c r="E57" s="60"/>
      <c r="F57" s="60"/>
      <c r="G57" s="60"/>
      <c r="H57" s="60"/>
      <c r="I57" s="60"/>
      <c r="J57" s="60"/>
      <c r="K57" s="60"/>
      <c r="M57" s="60"/>
      <c r="N57" s="60"/>
      <c r="O57" s="60"/>
      <c r="P57" s="60"/>
      <c r="Q57" s="60"/>
      <c r="R57" s="60"/>
      <c r="S57" s="60"/>
      <c r="T57" s="60"/>
      <c r="U57" s="60"/>
      <c r="V57" s="60"/>
      <c r="W57" s="60"/>
      <c r="X57" s="60"/>
    </row>
    <row r="58" spans="2:24" s="65" customFormat="1" x14ac:dyDescent="0.35">
      <c r="B58" s="60"/>
      <c r="C58" s="60"/>
      <c r="D58" s="60"/>
      <c r="E58" s="60"/>
      <c r="F58" s="60"/>
      <c r="G58" s="60"/>
      <c r="H58" s="60"/>
      <c r="I58" s="60"/>
      <c r="J58" s="60"/>
      <c r="K58" s="60"/>
      <c r="M58" s="60"/>
      <c r="N58" s="60"/>
      <c r="O58" s="60"/>
      <c r="P58" s="60"/>
      <c r="Q58" s="60"/>
      <c r="R58" s="60"/>
      <c r="S58" s="60"/>
      <c r="T58" s="60"/>
      <c r="U58" s="60"/>
      <c r="V58" s="60"/>
      <c r="W58" s="60"/>
      <c r="X58" s="60"/>
    </row>
    <row r="59" spans="2:24" s="65" customFormat="1" x14ac:dyDescent="0.35">
      <c r="B59" s="60"/>
      <c r="C59" s="60"/>
      <c r="D59" s="60"/>
      <c r="E59" s="60"/>
      <c r="F59" s="60"/>
      <c r="G59" s="60"/>
      <c r="H59" s="60"/>
      <c r="I59" s="60"/>
      <c r="J59" s="60"/>
      <c r="K59" s="60"/>
      <c r="M59" s="60"/>
      <c r="N59" s="60"/>
      <c r="O59" s="60"/>
      <c r="P59" s="60"/>
      <c r="Q59" s="60"/>
      <c r="R59" s="60"/>
      <c r="S59" s="60"/>
      <c r="T59" s="60"/>
      <c r="U59" s="60"/>
      <c r="V59" s="60"/>
      <c r="W59" s="60"/>
      <c r="X59" s="60"/>
    </row>
    <row r="60" spans="2:24" s="65" customFormat="1" x14ac:dyDescent="0.35">
      <c r="B60" s="60"/>
      <c r="C60" s="60"/>
      <c r="D60" s="60"/>
      <c r="E60" s="60"/>
      <c r="F60" s="60"/>
      <c r="G60" s="60"/>
      <c r="H60" s="60"/>
      <c r="I60" s="60"/>
      <c r="J60" s="60"/>
      <c r="K60" s="60"/>
      <c r="M60" s="60"/>
      <c r="N60" s="60"/>
      <c r="O60" s="60"/>
      <c r="P60" s="60"/>
      <c r="Q60" s="60"/>
      <c r="R60" s="60"/>
      <c r="S60" s="60"/>
      <c r="T60" s="60"/>
      <c r="U60" s="60"/>
      <c r="V60" s="60"/>
      <c r="W60" s="60"/>
      <c r="X60" s="60"/>
    </row>
    <row r="61" spans="2:24" s="65" customFormat="1" x14ac:dyDescent="0.35">
      <c r="B61" s="60"/>
      <c r="C61" s="60"/>
      <c r="D61" s="60"/>
      <c r="E61" s="60"/>
      <c r="F61" s="60"/>
      <c r="G61" s="60"/>
      <c r="H61" s="60"/>
      <c r="I61" s="60"/>
      <c r="J61" s="60"/>
      <c r="K61" s="60"/>
      <c r="M61" s="60"/>
      <c r="N61" s="60"/>
      <c r="O61" s="60"/>
      <c r="P61" s="60"/>
      <c r="Q61" s="60"/>
      <c r="R61" s="60"/>
      <c r="S61" s="60"/>
      <c r="T61" s="60"/>
      <c r="U61" s="60"/>
      <c r="V61" s="60"/>
      <c r="W61" s="60"/>
      <c r="X61" s="60"/>
    </row>
    <row r="62" spans="2:24" s="65" customFormat="1" x14ac:dyDescent="0.35">
      <c r="B62" s="60"/>
      <c r="C62" s="60"/>
      <c r="D62" s="60"/>
      <c r="E62" s="60"/>
      <c r="F62" s="60"/>
      <c r="G62" s="60"/>
      <c r="H62" s="60"/>
      <c r="I62" s="60"/>
      <c r="J62" s="60"/>
      <c r="K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</row>
    <row r="63" spans="2:24" s="65" customFormat="1" x14ac:dyDescent="0.35">
      <c r="B63" s="60"/>
      <c r="C63" s="60"/>
      <c r="D63" s="60"/>
      <c r="E63" s="60"/>
      <c r="F63" s="60"/>
      <c r="G63" s="60"/>
      <c r="H63" s="60"/>
      <c r="I63" s="60"/>
      <c r="J63" s="60"/>
      <c r="K63" s="60"/>
      <c r="M63" s="60"/>
      <c r="N63" s="60"/>
      <c r="O63" s="60"/>
      <c r="P63" s="60"/>
      <c r="Q63" s="60"/>
      <c r="R63" s="60"/>
      <c r="S63" s="60"/>
      <c r="T63" s="60"/>
      <c r="U63" s="60"/>
      <c r="V63" s="60"/>
      <c r="W63" s="60"/>
      <c r="X63" s="60"/>
    </row>
    <row r="64" spans="2:24" s="65" customFormat="1" x14ac:dyDescent="0.35">
      <c r="B64" s="60"/>
      <c r="C64" s="60"/>
      <c r="D64" s="60"/>
      <c r="E64" s="60"/>
      <c r="F64" s="60"/>
      <c r="G64" s="60"/>
      <c r="H64" s="60"/>
      <c r="I64" s="60"/>
      <c r="J64" s="60"/>
      <c r="K64" s="60"/>
      <c r="M64" s="60"/>
      <c r="N64" s="60"/>
      <c r="O64" s="60"/>
      <c r="P64" s="60"/>
      <c r="Q64" s="60"/>
      <c r="R64" s="60"/>
      <c r="S64" s="60"/>
      <c r="T64" s="60"/>
      <c r="U64" s="60"/>
      <c r="V64" s="60"/>
      <c r="W64" s="60"/>
      <c r="X64" s="60"/>
    </row>
    <row r="65" spans="2:24" s="65" customFormat="1" x14ac:dyDescent="0.35">
      <c r="B65" s="60"/>
      <c r="C65" s="60"/>
      <c r="D65" s="60"/>
      <c r="E65" s="60"/>
      <c r="F65" s="60"/>
      <c r="G65" s="60"/>
      <c r="H65" s="60"/>
      <c r="I65" s="60"/>
      <c r="J65" s="60"/>
      <c r="K65" s="60"/>
      <c r="M65" s="60"/>
      <c r="N65" s="60"/>
      <c r="O65" s="60"/>
      <c r="P65" s="60"/>
      <c r="Q65" s="60"/>
      <c r="R65" s="60"/>
      <c r="S65" s="60"/>
      <c r="T65" s="60"/>
      <c r="U65" s="60"/>
      <c r="V65" s="60"/>
      <c r="W65" s="60"/>
      <c r="X65" s="60"/>
    </row>
    <row r="66" spans="2:24" s="65" customFormat="1" x14ac:dyDescent="0.35">
      <c r="B66" s="60"/>
      <c r="C66" s="60"/>
      <c r="D66" s="60"/>
      <c r="E66" s="60"/>
      <c r="F66" s="60"/>
      <c r="G66" s="60"/>
      <c r="H66" s="60"/>
      <c r="I66" s="60"/>
      <c r="J66" s="60"/>
      <c r="K66" s="60"/>
      <c r="M66" s="60"/>
      <c r="N66" s="60"/>
      <c r="O66" s="60"/>
      <c r="P66" s="60"/>
      <c r="Q66" s="60"/>
      <c r="R66" s="60"/>
      <c r="S66" s="60"/>
      <c r="T66" s="60"/>
      <c r="U66" s="60"/>
      <c r="V66" s="60"/>
      <c r="W66" s="60"/>
      <c r="X66" s="60"/>
    </row>
    <row r="67" spans="2:24" s="65" customFormat="1" x14ac:dyDescent="0.35">
      <c r="B67" s="60"/>
      <c r="C67" s="60"/>
      <c r="D67" s="60"/>
      <c r="E67" s="60"/>
      <c r="F67" s="60"/>
      <c r="G67" s="60"/>
      <c r="H67" s="60"/>
      <c r="I67" s="60"/>
      <c r="J67" s="60"/>
      <c r="K67" s="60"/>
      <c r="M67" s="60"/>
      <c r="N67" s="60"/>
      <c r="O67" s="60"/>
      <c r="P67" s="60"/>
      <c r="Q67" s="60"/>
      <c r="R67" s="60"/>
      <c r="S67" s="60"/>
      <c r="T67" s="60"/>
      <c r="U67" s="60"/>
      <c r="V67" s="60"/>
      <c r="W67" s="60"/>
      <c r="X67" s="60"/>
    </row>
    <row r="68" spans="2:24" s="65" customFormat="1" x14ac:dyDescent="0.35">
      <c r="B68" s="60"/>
      <c r="C68" s="60"/>
      <c r="D68" s="60"/>
      <c r="E68" s="60"/>
      <c r="F68" s="60"/>
      <c r="G68" s="60"/>
      <c r="H68" s="60"/>
      <c r="I68" s="60"/>
      <c r="J68" s="60"/>
      <c r="K68" s="60"/>
      <c r="M68" s="60"/>
      <c r="N68" s="60"/>
      <c r="O68" s="60"/>
      <c r="P68" s="60"/>
      <c r="Q68" s="60"/>
      <c r="R68" s="60"/>
      <c r="S68" s="60"/>
      <c r="T68" s="60"/>
      <c r="U68" s="60"/>
      <c r="V68" s="60"/>
      <c r="W68" s="60"/>
      <c r="X68" s="60"/>
    </row>
    <row r="69" spans="2:24" s="65" customFormat="1" x14ac:dyDescent="0.35">
      <c r="B69" s="60"/>
      <c r="C69" s="60"/>
      <c r="D69" s="60"/>
      <c r="E69" s="60"/>
      <c r="F69" s="60"/>
      <c r="G69" s="60"/>
      <c r="H69" s="60"/>
      <c r="I69" s="60"/>
      <c r="J69" s="60"/>
      <c r="K69" s="60"/>
      <c r="M69" s="60"/>
      <c r="N69" s="60"/>
      <c r="O69" s="60"/>
      <c r="P69" s="60"/>
      <c r="Q69" s="60"/>
      <c r="R69" s="60"/>
      <c r="S69" s="60"/>
      <c r="T69" s="60"/>
      <c r="U69" s="60"/>
      <c r="V69" s="60"/>
      <c r="W69" s="60"/>
      <c r="X69" s="60"/>
    </row>
    <row r="70" spans="2:24" s="65" customFormat="1" x14ac:dyDescent="0.35">
      <c r="B70" s="60"/>
      <c r="C70" s="60"/>
      <c r="D70" s="60"/>
      <c r="E70" s="60"/>
      <c r="F70" s="60"/>
      <c r="G70" s="60"/>
      <c r="H70" s="60"/>
      <c r="I70" s="60"/>
      <c r="J70" s="60"/>
      <c r="K70" s="60"/>
      <c r="M70" s="60"/>
      <c r="N70" s="60"/>
      <c r="O70" s="60"/>
      <c r="P70" s="60"/>
      <c r="Q70" s="60"/>
      <c r="R70" s="60"/>
      <c r="S70" s="60"/>
      <c r="T70" s="60"/>
      <c r="U70" s="60"/>
      <c r="V70" s="60"/>
      <c r="W70" s="60"/>
      <c r="X70" s="60"/>
    </row>
    <row r="71" spans="2:24" s="65" customFormat="1" x14ac:dyDescent="0.35">
      <c r="B71" s="60"/>
      <c r="C71" s="60"/>
      <c r="D71" s="60"/>
      <c r="E71" s="60"/>
      <c r="F71" s="60"/>
      <c r="G71" s="60"/>
      <c r="H71" s="60"/>
      <c r="I71" s="60"/>
      <c r="J71" s="60"/>
      <c r="K71" s="60"/>
      <c r="M71" s="60"/>
      <c r="N71" s="60"/>
      <c r="O71" s="60"/>
      <c r="P71" s="60"/>
      <c r="Q71" s="60"/>
      <c r="R71" s="60"/>
      <c r="S71" s="60"/>
      <c r="T71" s="60"/>
      <c r="U71" s="60"/>
      <c r="V71" s="60"/>
      <c r="W71" s="60"/>
      <c r="X71" s="60"/>
    </row>
    <row r="72" spans="2:24" s="65" customFormat="1" x14ac:dyDescent="0.35">
      <c r="B72" s="60"/>
      <c r="C72" s="60"/>
      <c r="D72" s="60"/>
      <c r="E72" s="60"/>
      <c r="F72" s="60"/>
      <c r="G72" s="60"/>
      <c r="H72" s="60"/>
      <c r="I72" s="60"/>
      <c r="J72" s="60"/>
      <c r="K72" s="60"/>
      <c r="M72" s="60"/>
      <c r="N72" s="60"/>
      <c r="O72" s="60"/>
      <c r="P72" s="60"/>
      <c r="Q72" s="60"/>
      <c r="R72" s="60"/>
      <c r="S72" s="60"/>
      <c r="T72" s="60"/>
      <c r="U72" s="60"/>
      <c r="V72" s="60"/>
      <c r="W72" s="60"/>
      <c r="X72" s="60"/>
    </row>
    <row r="73" spans="2:24" s="65" customFormat="1" x14ac:dyDescent="0.35">
      <c r="B73" s="60"/>
      <c r="C73" s="60"/>
      <c r="D73" s="60"/>
      <c r="E73" s="60"/>
      <c r="F73" s="60"/>
      <c r="G73" s="60"/>
      <c r="H73" s="60"/>
      <c r="I73" s="60"/>
      <c r="J73" s="60"/>
      <c r="K73" s="60"/>
      <c r="M73" s="60"/>
      <c r="N73" s="60"/>
      <c r="O73" s="60"/>
      <c r="P73" s="60"/>
      <c r="Q73" s="60"/>
      <c r="R73" s="60"/>
      <c r="S73" s="60"/>
      <c r="T73" s="60"/>
      <c r="U73" s="60"/>
      <c r="V73" s="60"/>
      <c r="W73" s="60"/>
      <c r="X73" s="60"/>
    </row>
    <row r="74" spans="2:24" s="65" customFormat="1" x14ac:dyDescent="0.35">
      <c r="B74" s="60"/>
      <c r="C74" s="60"/>
      <c r="D74" s="60"/>
      <c r="E74" s="60"/>
      <c r="F74" s="60"/>
      <c r="G74" s="60"/>
      <c r="H74" s="60"/>
      <c r="I74" s="60"/>
      <c r="J74" s="60"/>
      <c r="K74" s="60"/>
      <c r="M74" s="60"/>
      <c r="N74" s="60"/>
      <c r="O74" s="60"/>
      <c r="P74" s="60"/>
      <c r="Q74" s="60"/>
      <c r="R74" s="60"/>
      <c r="S74" s="60"/>
      <c r="T74" s="60"/>
      <c r="U74" s="60"/>
      <c r="V74" s="60"/>
      <c r="W74" s="60"/>
      <c r="X74" s="60"/>
    </row>
    <row r="75" spans="2:24" s="65" customFormat="1" x14ac:dyDescent="0.35">
      <c r="B75" s="60"/>
      <c r="C75" s="60"/>
      <c r="D75" s="60"/>
      <c r="E75" s="60"/>
      <c r="F75" s="60"/>
      <c r="G75" s="60"/>
      <c r="H75" s="60"/>
      <c r="I75" s="60"/>
      <c r="J75" s="60"/>
      <c r="K75" s="60"/>
      <c r="M75" s="60"/>
      <c r="N75" s="60"/>
      <c r="O75" s="60"/>
      <c r="P75" s="60"/>
      <c r="Q75" s="60"/>
      <c r="R75" s="60"/>
      <c r="S75" s="60"/>
      <c r="T75" s="60"/>
      <c r="U75" s="60"/>
      <c r="V75" s="60"/>
      <c r="W75" s="60"/>
      <c r="X75" s="60"/>
    </row>
    <row r="76" spans="2:24" s="65" customFormat="1" x14ac:dyDescent="0.35">
      <c r="B76" s="60"/>
      <c r="C76" s="60"/>
      <c r="D76" s="60"/>
      <c r="E76" s="60"/>
      <c r="F76" s="60"/>
      <c r="G76" s="60"/>
      <c r="H76" s="60"/>
      <c r="I76" s="60"/>
      <c r="J76" s="60"/>
      <c r="K76" s="60"/>
      <c r="M76" s="60"/>
      <c r="N76" s="60"/>
      <c r="O76" s="60"/>
      <c r="P76" s="60"/>
      <c r="Q76" s="60"/>
      <c r="R76" s="60"/>
      <c r="S76" s="60"/>
      <c r="T76" s="60"/>
      <c r="U76" s="60"/>
      <c r="V76" s="60"/>
      <c r="W76" s="60"/>
      <c r="X76" s="60"/>
    </row>
    <row r="77" spans="2:24" s="65" customFormat="1" x14ac:dyDescent="0.35">
      <c r="B77" s="60"/>
      <c r="C77" s="60"/>
      <c r="D77" s="60"/>
      <c r="E77" s="60"/>
      <c r="F77" s="60"/>
      <c r="G77" s="60"/>
      <c r="H77" s="60"/>
      <c r="I77" s="60"/>
      <c r="J77" s="60"/>
      <c r="K77" s="60"/>
      <c r="M77" s="60"/>
      <c r="N77" s="60"/>
      <c r="O77" s="60"/>
      <c r="P77" s="60"/>
      <c r="Q77" s="60"/>
      <c r="R77" s="60"/>
      <c r="S77" s="60"/>
      <c r="T77" s="60"/>
      <c r="U77" s="60"/>
      <c r="V77" s="60"/>
      <c r="W77" s="60"/>
      <c r="X77" s="60"/>
    </row>
    <row r="78" spans="2:24" s="65" customFormat="1" x14ac:dyDescent="0.35">
      <c r="B78" s="60"/>
      <c r="C78" s="60"/>
      <c r="D78" s="60"/>
      <c r="E78" s="60"/>
      <c r="F78" s="60"/>
      <c r="G78" s="60"/>
      <c r="H78" s="60"/>
      <c r="I78" s="60"/>
      <c r="J78" s="60"/>
      <c r="K78" s="60"/>
      <c r="M78" s="60"/>
      <c r="N78" s="60"/>
      <c r="O78" s="60"/>
      <c r="P78" s="60"/>
      <c r="Q78" s="60"/>
      <c r="R78" s="60"/>
      <c r="S78" s="60"/>
      <c r="T78" s="60"/>
      <c r="U78" s="60"/>
      <c r="V78" s="60"/>
      <c r="W78" s="60"/>
      <c r="X78" s="60"/>
    </row>
    <row r="79" spans="2:24" s="65" customFormat="1" x14ac:dyDescent="0.35">
      <c r="B79" s="60"/>
      <c r="C79" s="60"/>
      <c r="D79" s="60"/>
      <c r="E79" s="60"/>
      <c r="F79" s="60"/>
      <c r="G79" s="60"/>
      <c r="H79" s="60"/>
      <c r="I79" s="60"/>
      <c r="J79" s="60"/>
      <c r="K79" s="60"/>
      <c r="M79" s="60"/>
      <c r="N79" s="60"/>
      <c r="O79" s="60"/>
      <c r="P79" s="60"/>
      <c r="Q79" s="60"/>
      <c r="R79" s="60"/>
      <c r="S79" s="60"/>
      <c r="T79" s="60"/>
      <c r="U79" s="60"/>
      <c r="V79" s="60"/>
      <c r="W79" s="60"/>
      <c r="X79" s="60"/>
    </row>
    <row r="80" spans="2:24" s="65" customFormat="1" x14ac:dyDescent="0.35">
      <c r="B80" s="60"/>
      <c r="C80" s="60"/>
      <c r="D80" s="60"/>
      <c r="E80" s="60"/>
      <c r="F80" s="60"/>
      <c r="G80" s="60"/>
      <c r="H80" s="60"/>
      <c r="I80" s="60"/>
      <c r="J80" s="60"/>
      <c r="K80" s="60"/>
      <c r="M80" s="60"/>
      <c r="N80" s="60"/>
      <c r="O80" s="60"/>
      <c r="P80" s="60"/>
      <c r="Q80" s="60"/>
      <c r="R80" s="60"/>
      <c r="S80" s="60"/>
      <c r="T80" s="60"/>
      <c r="U80" s="60"/>
      <c r="V80" s="60"/>
      <c r="W80" s="60"/>
      <c r="X80" s="60"/>
    </row>
    <row r="81" spans="2:24" s="65" customFormat="1" x14ac:dyDescent="0.35">
      <c r="B81" s="60"/>
      <c r="C81" s="60"/>
      <c r="D81" s="60"/>
      <c r="E81" s="60"/>
      <c r="F81" s="60"/>
      <c r="G81" s="60"/>
      <c r="H81" s="60"/>
      <c r="I81" s="60"/>
      <c r="J81" s="60"/>
      <c r="K81" s="60"/>
      <c r="M81" s="60"/>
      <c r="N81" s="60"/>
      <c r="O81" s="60"/>
      <c r="P81" s="60"/>
      <c r="Q81" s="60"/>
      <c r="R81" s="60"/>
      <c r="S81" s="60"/>
      <c r="T81" s="60"/>
      <c r="U81" s="60"/>
      <c r="V81" s="60"/>
      <c r="W81" s="60"/>
      <c r="X81" s="60"/>
    </row>
    <row r="82" spans="2:24" s="65" customFormat="1" x14ac:dyDescent="0.35">
      <c r="B82" s="60"/>
      <c r="C82" s="60"/>
      <c r="D82" s="60"/>
      <c r="E82" s="60"/>
      <c r="F82" s="60"/>
      <c r="G82" s="60"/>
      <c r="H82" s="60"/>
      <c r="I82" s="60"/>
      <c r="J82" s="60"/>
      <c r="K82" s="60"/>
      <c r="M82" s="60"/>
      <c r="N82" s="60"/>
      <c r="O82" s="60"/>
      <c r="P82" s="60"/>
      <c r="Q82" s="60"/>
      <c r="R82" s="60"/>
      <c r="S82" s="60"/>
      <c r="T82" s="60"/>
      <c r="U82" s="60"/>
      <c r="V82" s="60"/>
      <c r="W82" s="60"/>
      <c r="X82" s="60"/>
    </row>
    <row r="83" spans="2:24" s="65" customFormat="1" x14ac:dyDescent="0.35">
      <c r="B83" s="60"/>
      <c r="C83" s="60"/>
      <c r="D83" s="60"/>
      <c r="E83" s="60"/>
      <c r="F83" s="60"/>
      <c r="G83" s="60"/>
      <c r="H83" s="60"/>
      <c r="I83" s="60"/>
      <c r="J83" s="60"/>
      <c r="K83" s="60"/>
      <c r="M83" s="60"/>
      <c r="N83" s="60"/>
      <c r="O83" s="60"/>
      <c r="P83" s="60"/>
      <c r="Q83" s="60"/>
      <c r="R83" s="60"/>
      <c r="S83" s="60"/>
      <c r="T83" s="60"/>
      <c r="U83" s="60"/>
      <c r="V83" s="60"/>
      <c r="W83" s="60"/>
      <c r="X83" s="60"/>
    </row>
    <row r="84" spans="2:24" s="65" customFormat="1" x14ac:dyDescent="0.35">
      <c r="B84" s="60"/>
      <c r="C84" s="60"/>
      <c r="D84" s="60"/>
      <c r="E84" s="60"/>
      <c r="F84" s="60"/>
      <c r="G84" s="60"/>
      <c r="H84" s="60"/>
      <c r="I84" s="60"/>
      <c r="J84" s="60"/>
      <c r="K84" s="60"/>
      <c r="M84" s="60"/>
      <c r="N84" s="60"/>
      <c r="O84" s="60"/>
      <c r="P84" s="60"/>
      <c r="Q84" s="60"/>
      <c r="R84" s="60"/>
      <c r="S84" s="60"/>
      <c r="T84" s="60"/>
      <c r="U84" s="60"/>
      <c r="V84" s="60"/>
      <c r="W84" s="60"/>
      <c r="X84" s="60"/>
    </row>
    <row r="85" spans="2:24" s="65" customFormat="1" x14ac:dyDescent="0.35">
      <c r="B85" s="60"/>
      <c r="C85" s="60"/>
      <c r="D85" s="60"/>
      <c r="E85" s="60"/>
      <c r="F85" s="60"/>
      <c r="G85" s="60"/>
      <c r="H85" s="60"/>
      <c r="I85" s="60"/>
      <c r="J85" s="60"/>
      <c r="K85" s="60"/>
      <c r="M85" s="60"/>
      <c r="N85" s="60"/>
      <c r="O85" s="60"/>
      <c r="P85" s="60"/>
      <c r="Q85" s="60"/>
      <c r="R85" s="60"/>
      <c r="S85" s="60"/>
      <c r="T85" s="60"/>
      <c r="U85" s="60"/>
      <c r="V85" s="60"/>
      <c r="W85" s="60"/>
      <c r="X85" s="60"/>
    </row>
    <row r="86" spans="2:24" s="65" customFormat="1" x14ac:dyDescent="0.35">
      <c r="B86" s="60"/>
      <c r="C86" s="60"/>
      <c r="D86" s="60"/>
      <c r="E86" s="60"/>
      <c r="F86" s="60"/>
      <c r="G86" s="60"/>
      <c r="H86" s="60"/>
      <c r="I86" s="60"/>
      <c r="J86" s="60"/>
      <c r="K86" s="60"/>
      <c r="M86" s="60"/>
      <c r="N86" s="60"/>
      <c r="O86" s="60"/>
      <c r="P86" s="60"/>
      <c r="Q86" s="60"/>
      <c r="R86" s="60"/>
      <c r="S86" s="60"/>
      <c r="T86" s="60"/>
      <c r="U86" s="60"/>
      <c r="V86" s="60"/>
      <c r="W86" s="60"/>
      <c r="X86" s="60"/>
    </row>
    <row r="87" spans="2:24" s="65" customFormat="1" x14ac:dyDescent="0.35">
      <c r="B87" s="60"/>
      <c r="C87" s="60"/>
      <c r="D87" s="60"/>
      <c r="E87" s="60"/>
      <c r="F87" s="60"/>
      <c r="G87" s="60"/>
      <c r="H87" s="60"/>
      <c r="I87" s="60"/>
      <c r="J87" s="60"/>
      <c r="K87" s="60"/>
      <c r="M87" s="60"/>
      <c r="N87" s="60"/>
      <c r="O87" s="60"/>
      <c r="P87" s="60"/>
      <c r="Q87" s="60"/>
      <c r="R87" s="60"/>
      <c r="S87" s="60"/>
      <c r="T87" s="60"/>
      <c r="U87" s="60"/>
      <c r="V87" s="60"/>
      <c r="W87" s="60"/>
      <c r="X87" s="60"/>
    </row>
    <row r="88" spans="2:24" s="65" customFormat="1" x14ac:dyDescent="0.35">
      <c r="B88" s="60"/>
      <c r="C88" s="60"/>
      <c r="D88" s="60"/>
      <c r="E88" s="60"/>
      <c r="F88" s="60"/>
      <c r="G88" s="60"/>
      <c r="H88" s="60"/>
      <c r="I88" s="60"/>
      <c r="J88" s="60"/>
      <c r="K88" s="60"/>
      <c r="M88" s="60"/>
      <c r="N88" s="60"/>
      <c r="O88" s="60"/>
      <c r="P88" s="60"/>
      <c r="Q88" s="60"/>
      <c r="R88" s="60"/>
      <c r="S88" s="60"/>
      <c r="T88" s="60"/>
      <c r="U88" s="60"/>
      <c r="V88" s="60"/>
      <c r="W88" s="60"/>
      <c r="X88" s="60"/>
    </row>
    <row r="89" spans="2:24" s="65" customFormat="1" x14ac:dyDescent="0.35">
      <c r="B89" s="60"/>
      <c r="C89" s="60"/>
      <c r="D89" s="60"/>
      <c r="E89" s="60"/>
      <c r="F89" s="60"/>
      <c r="G89" s="60"/>
      <c r="H89" s="60"/>
      <c r="I89" s="60"/>
      <c r="J89" s="60"/>
      <c r="K89" s="60"/>
      <c r="M89" s="60"/>
      <c r="N89" s="60"/>
      <c r="O89" s="60"/>
      <c r="P89" s="60"/>
      <c r="Q89" s="60"/>
      <c r="R89" s="60"/>
      <c r="S89" s="60"/>
      <c r="T89" s="60"/>
      <c r="U89" s="60"/>
      <c r="V89" s="60"/>
      <c r="W89" s="60"/>
      <c r="X89" s="60"/>
    </row>
    <row r="90" spans="2:24" s="65" customFormat="1" x14ac:dyDescent="0.35">
      <c r="B90" s="60"/>
      <c r="C90" s="60"/>
      <c r="D90" s="60"/>
      <c r="E90" s="60"/>
      <c r="F90" s="60"/>
      <c r="G90" s="60"/>
      <c r="H90" s="60"/>
      <c r="I90" s="60"/>
      <c r="J90" s="60"/>
      <c r="K90" s="60"/>
      <c r="M90" s="60"/>
      <c r="N90" s="60"/>
      <c r="O90" s="60"/>
      <c r="P90" s="60"/>
      <c r="Q90" s="60"/>
      <c r="R90" s="60"/>
      <c r="S90" s="60"/>
      <c r="T90" s="60"/>
      <c r="U90" s="60"/>
      <c r="V90" s="60"/>
      <c r="W90" s="60"/>
      <c r="X90" s="60"/>
    </row>
    <row r="91" spans="2:24" s="65" customFormat="1" x14ac:dyDescent="0.35">
      <c r="B91" s="60"/>
      <c r="C91" s="60"/>
      <c r="D91" s="60"/>
      <c r="E91" s="60"/>
      <c r="F91" s="60"/>
      <c r="G91" s="60"/>
      <c r="H91" s="60"/>
      <c r="I91" s="60"/>
      <c r="J91" s="60"/>
      <c r="K91" s="60"/>
      <c r="M91" s="60"/>
      <c r="N91" s="60"/>
      <c r="O91" s="60"/>
      <c r="P91" s="60"/>
      <c r="Q91" s="60"/>
      <c r="R91" s="60"/>
      <c r="S91" s="60"/>
      <c r="T91" s="60"/>
      <c r="U91" s="60"/>
      <c r="V91" s="60"/>
      <c r="W91" s="60"/>
      <c r="X91" s="60"/>
    </row>
    <row r="92" spans="2:24" s="65" customFormat="1" x14ac:dyDescent="0.35">
      <c r="B92" s="60"/>
      <c r="C92" s="60"/>
      <c r="D92" s="60"/>
      <c r="E92" s="60"/>
      <c r="F92" s="60"/>
      <c r="G92" s="60"/>
      <c r="H92" s="60"/>
      <c r="I92" s="60"/>
      <c r="J92" s="60"/>
      <c r="K92" s="60"/>
      <c r="M92" s="60"/>
      <c r="N92" s="60"/>
      <c r="O92" s="60"/>
      <c r="P92" s="60"/>
      <c r="Q92" s="60"/>
      <c r="R92" s="60"/>
      <c r="S92" s="60"/>
      <c r="T92" s="60"/>
      <c r="U92" s="60"/>
      <c r="V92" s="60"/>
      <c r="W92" s="60"/>
      <c r="X92" s="60"/>
    </row>
    <row r="93" spans="2:24" s="65" customFormat="1" x14ac:dyDescent="0.35">
      <c r="B93" s="60"/>
      <c r="C93" s="60"/>
      <c r="D93" s="60"/>
      <c r="E93" s="60"/>
      <c r="F93" s="60"/>
      <c r="G93" s="60"/>
      <c r="H93" s="60"/>
      <c r="I93" s="60"/>
      <c r="J93" s="60"/>
      <c r="K93" s="60"/>
      <c r="M93" s="60"/>
      <c r="N93" s="60"/>
      <c r="O93" s="60"/>
      <c r="P93" s="60"/>
      <c r="Q93" s="60"/>
      <c r="R93" s="60"/>
      <c r="S93" s="60"/>
      <c r="T93" s="60"/>
      <c r="U93" s="60"/>
      <c r="V93" s="60"/>
      <c r="W93" s="60"/>
      <c r="X93" s="60"/>
    </row>
    <row r="94" spans="2:24" s="65" customFormat="1" x14ac:dyDescent="0.35">
      <c r="B94" s="60"/>
      <c r="C94" s="60"/>
      <c r="D94" s="60"/>
      <c r="E94" s="60"/>
      <c r="F94" s="60"/>
      <c r="G94" s="60"/>
      <c r="H94" s="60"/>
      <c r="I94" s="60"/>
      <c r="J94" s="60"/>
      <c r="K94" s="60"/>
      <c r="M94" s="60"/>
      <c r="N94" s="60"/>
      <c r="O94" s="60"/>
      <c r="P94" s="60"/>
      <c r="Q94" s="60"/>
      <c r="R94" s="60"/>
      <c r="S94" s="60"/>
      <c r="T94" s="60"/>
      <c r="U94" s="60"/>
      <c r="V94" s="60"/>
      <c r="W94" s="60"/>
      <c r="X94" s="60"/>
    </row>
    <row r="95" spans="2:24" s="65" customFormat="1" x14ac:dyDescent="0.35">
      <c r="B95" s="60"/>
      <c r="C95" s="60"/>
      <c r="D95" s="60"/>
      <c r="E95" s="60"/>
      <c r="F95" s="60"/>
      <c r="G95" s="60"/>
      <c r="H95" s="60"/>
      <c r="I95" s="60"/>
      <c r="J95" s="60"/>
      <c r="K95" s="60"/>
      <c r="M95" s="60"/>
      <c r="N95" s="60"/>
      <c r="O95" s="60"/>
      <c r="P95" s="60"/>
      <c r="Q95" s="60"/>
      <c r="R95" s="60"/>
      <c r="S95" s="60"/>
      <c r="T95" s="60"/>
      <c r="U95" s="60"/>
      <c r="V95" s="60"/>
      <c r="W95" s="60"/>
      <c r="X95" s="60"/>
    </row>
    <row r="96" spans="2:24" s="65" customFormat="1" x14ac:dyDescent="0.35">
      <c r="B96" s="60"/>
      <c r="C96" s="60"/>
      <c r="D96" s="60"/>
      <c r="E96" s="60"/>
      <c r="F96" s="60"/>
      <c r="G96" s="60"/>
      <c r="H96" s="60"/>
      <c r="I96" s="60"/>
      <c r="J96" s="60"/>
      <c r="K96" s="60"/>
      <c r="M96" s="60"/>
      <c r="N96" s="60"/>
      <c r="O96" s="60"/>
      <c r="P96" s="60"/>
      <c r="Q96" s="60"/>
      <c r="R96" s="60"/>
      <c r="S96" s="60"/>
      <c r="T96" s="60"/>
      <c r="U96" s="60"/>
      <c r="V96" s="60"/>
      <c r="W96" s="60"/>
      <c r="X96" s="60"/>
    </row>
    <row r="97" spans="2:24" s="65" customFormat="1" x14ac:dyDescent="0.35">
      <c r="B97" s="60"/>
      <c r="C97" s="60"/>
      <c r="D97" s="60"/>
      <c r="E97" s="60"/>
      <c r="F97" s="60"/>
      <c r="G97" s="60"/>
      <c r="H97" s="60"/>
      <c r="I97" s="60"/>
      <c r="J97" s="60"/>
      <c r="K97" s="60"/>
      <c r="M97" s="60"/>
      <c r="N97" s="60"/>
      <c r="O97" s="60"/>
      <c r="P97" s="60"/>
      <c r="Q97" s="60"/>
      <c r="R97" s="60"/>
      <c r="S97" s="60"/>
      <c r="T97" s="60"/>
      <c r="U97" s="60"/>
      <c r="V97" s="60"/>
      <c r="W97" s="60"/>
      <c r="X97" s="60"/>
    </row>
    <row r="98" spans="2:24" s="65" customFormat="1" x14ac:dyDescent="0.35">
      <c r="B98" s="60"/>
      <c r="C98" s="60"/>
      <c r="D98" s="60"/>
      <c r="E98" s="60"/>
      <c r="F98" s="60"/>
      <c r="G98" s="60"/>
      <c r="H98" s="60"/>
      <c r="I98" s="60"/>
      <c r="J98" s="60"/>
      <c r="K98" s="60"/>
      <c r="M98" s="60"/>
      <c r="N98" s="60"/>
      <c r="O98" s="60"/>
      <c r="P98" s="60"/>
      <c r="Q98" s="60"/>
      <c r="R98" s="60"/>
      <c r="S98" s="60"/>
      <c r="T98" s="60"/>
      <c r="U98" s="60"/>
      <c r="V98" s="60"/>
      <c r="W98" s="60"/>
      <c r="X98" s="60"/>
    </row>
    <row r="99" spans="2:24" s="65" customFormat="1" x14ac:dyDescent="0.35">
      <c r="B99" s="60"/>
      <c r="C99" s="60"/>
      <c r="D99" s="60"/>
      <c r="E99" s="60"/>
      <c r="F99" s="60"/>
      <c r="G99" s="60"/>
      <c r="H99" s="60"/>
      <c r="I99" s="60"/>
      <c r="J99" s="60"/>
      <c r="K99" s="60"/>
      <c r="M99" s="60"/>
      <c r="N99" s="60"/>
      <c r="O99" s="60"/>
      <c r="P99" s="60"/>
      <c r="Q99" s="60"/>
      <c r="R99" s="60"/>
      <c r="S99" s="60"/>
      <c r="T99" s="60"/>
      <c r="U99" s="60"/>
      <c r="V99" s="60"/>
      <c r="W99" s="60"/>
      <c r="X99" s="60"/>
    </row>
    <row r="100" spans="2:24" s="65" customFormat="1" x14ac:dyDescent="0.35">
      <c r="B100" s="60"/>
      <c r="C100" s="60"/>
      <c r="D100" s="60"/>
      <c r="E100" s="60"/>
      <c r="F100" s="60"/>
      <c r="G100" s="60"/>
      <c r="H100" s="60"/>
      <c r="I100" s="60"/>
      <c r="J100" s="60"/>
      <c r="K100" s="60"/>
      <c r="M100" s="60"/>
      <c r="N100" s="60"/>
      <c r="O100" s="60"/>
      <c r="P100" s="60"/>
      <c r="Q100" s="60"/>
      <c r="R100" s="60"/>
      <c r="S100" s="60"/>
      <c r="T100" s="60"/>
      <c r="U100" s="60"/>
      <c r="V100" s="60"/>
      <c r="W100" s="60"/>
      <c r="X100" s="60"/>
    </row>
    <row r="101" spans="2:24" s="65" customFormat="1" x14ac:dyDescent="0.35">
      <c r="B101" s="60"/>
      <c r="C101" s="60"/>
      <c r="D101" s="60"/>
      <c r="E101" s="60"/>
      <c r="F101" s="60"/>
      <c r="G101" s="60"/>
      <c r="H101" s="60"/>
      <c r="I101" s="60"/>
      <c r="J101" s="60"/>
      <c r="K101" s="60"/>
      <c r="M101" s="60"/>
      <c r="N101" s="60"/>
      <c r="O101" s="60"/>
      <c r="P101" s="60"/>
      <c r="Q101" s="60"/>
      <c r="R101" s="60"/>
      <c r="S101" s="60"/>
      <c r="T101" s="60"/>
      <c r="U101" s="60"/>
      <c r="V101" s="60"/>
      <c r="W101" s="60"/>
      <c r="X101" s="60"/>
    </row>
    <row r="102" spans="2:24" s="65" customFormat="1" x14ac:dyDescent="0.35">
      <c r="B102" s="60"/>
      <c r="C102" s="60"/>
      <c r="D102" s="60"/>
      <c r="E102" s="60"/>
      <c r="F102" s="60"/>
      <c r="G102" s="60"/>
      <c r="H102" s="60"/>
      <c r="I102" s="60"/>
      <c r="J102" s="60"/>
      <c r="K102" s="60"/>
      <c r="M102" s="60"/>
      <c r="N102" s="60"/>
      <c r="O102" s="60"/>
      <c r="P102" s="60"/>
      <c r="Q102" s="60"/>
      <c r="R102" s="60"/>
      <c r="S102" s="60"/>
      <c r="T102" s="60"/>
      <c r="U102" s="60"/>
      <c r="V102" s="60"/>
      <c r="W102" s="60"/>
      <c r="X102" s="60"/>
    </row>
    <row r="103" spans="2:24" s="65" customFormat="1" x14ac:dyDescent="0.35">
      <c r="B103" s="60"/>
      <c r="C103" s="60"/>
      <c r="D103" s="60"/>
      <c r="E103" s="60"/>
      <c r="F103" s="60"/>
      <c r="G103" s="60"/>
      <c r="H103" s="60"/>
      <c r="I103" s="60"/>
      <c r="J103" s="60"/>
      <c r="K103" s="60"/>
      <c r="M103" s="60"/>
      <c r="N103" s="60"/>
      <c r="O103" s="60"/>
      <c r="P103" s="60"/>
      <c r="Q103" s="60"/>
      <c r="R103" s="60"/>
      <c r="S103" s="60"/>
      <c r="T103" s="60"/>
      <c r="U103" s="60"/>
      <c r="V103" s="60"/>
      <c r="W103" s="60"/>
      <c r="X103" s="60"/>
    </row>
    <row r="104" spans="2:24" s="65" customFormat="1" x14ac:dyDescent="0.35">
      <c r="B104" s="60"/>
      <c r="C104" s="60"/>
      <c r="D104" s="60"/>
      <c r="E104" s="60"/>
      <c r="F104" s="60"/>
      <c r="G104" s="60"/>
      <c r="H104" s="60"/>
      <c r="I104" s="60"/>
      <c r="J104" s="60"/>
      <c r="K104" s="60"/>
      <c r="M104" s="60"/>
      <c r="N104" s="60"/>
      <c r="O104" s="60"/>
      <c r="P104" s="60"/>
      <c r="Q104" s="60"/>
      <c r="R104" s="60"/>
      <c r="S104" s="60"/>
      <c r="T104" s="60"/>
      <c r="U104" s="60"/>
      <c r="V104" s="60"/>
      <c r="W104" s="60"/>
      <c r="X104" s="60"/>
    </row>
    <row r="105" spans="2:24" s="65" customFormat="1" x14ac:dyDescent="0.35">
      <c r="B105" s="60"/>
      <c r="C105" s="60"/>
      <c r="D105" s="60"/>
      <c r="E105" s="60"/>
      <c r="F105" s="60"/>
      <c r="G105" s="60"/>
      <c r="H105" s="60"/>
      <c r="I105" s="60"/>
      <c r="J105" s="60"/>
      <c r="K105" s="60"/>
      <c r="M105" s="60"/>
      <c r="N105" s="60"/>
      <c r="O105" s="60"/>
      <c r="P105" s="60"/>
      <c r="Q105" s="60"/>
      <c r="R105" s="60"/>
      <c r="S105" s="60"/>
      <c r="T105" s="60"/>
      <c r="U105" s="60"/>
      <c r="V105" s="60"/>
      <c r="W105" s="60"/>
      <c r="X105" s="60"/>
    </row>
    <row r="106" spans="2:24" s="65" customFormat="1" x14ac:dyDescent="0.35">
      <c r="B106" s="60"/>
      <c r="C106" s="60"/>
      <c r="D106" s="60"/>
      <c r="E106" s="60"/>
      <c r="F106" s="60"/>
      <c r="G106" s="60"/>
      <c r="H106" s="60"/>
      <c r="I106" s="60"/>
      <c r="J106" s="60"/>
      <c r="K106" s="60"/>
      <c r="M106" s="60"/>
      <c r="N106" s="60"/>
      <c r="O106" s="60"/>
      <c r="P106" s="60"/>
      <c r="Q106" s="60"/>
      <c r="R106" s="60"/>
      <c r="S106" s="60"/>
      <c r="T106" s="60"/>
      <c r="U106" s="60"/>
      <c r="V106" s="60"/>
      <c r="W106" s="60"/>
      <c r="X106" s="60"/>
    </row>
    <row r="107" spans="2:24" s="65" customFormat="1" x14ac:dyDescent="0.35">
      <c r="B107" s="60"/>
      <c r="C107" s="60"/>
      <c r="D107" s="60"/>
      <c r="E107" s="60"/>
      <c r="F107" s="60"/>
      <c r="G107" s="60"/>
      <c r="H107" s="60"/>
      <c r="I107" s="60"/>
      <c r="J107" s="60"/>
      <c r="K107" s="60"/>
      <c r="M107" s="60"/>
      <c r="N107" s="60"/>
      <c r="O107" s="60"/>
      <c r="P107" s="60"/>
      <c r="Q107" s="60"/>
      <c r="R107" s="60"/>
      <c r="S107" s="60"/>
      <c r="T107" s="60"/>
      <c r="U107" s="60"/>
      <c r="V107" s="60"/>
      <c r="W107" s="60"/>
      <c r="X107" s="60"/>
    </row>
    <row r="108" spans="2:24" s="65" customFormat="1" x14ac:dyDescent="0.35">
      <c r="B108" s="60"/>
      <c r="C108" s="60"/>
      <c r="D108" s="60"/>
      <c r="E108" s="60"/>
      <c r="F108" s="60"/>
      <c r="G108" s="60"/>
      <c r="H108" s="60"/>
      <c r="I108" s="60"/>
      <c r="J108" s="60"/>
      <c r="K108" s="60"/>
      <c r="M108" s="60"/>
      <c r="N108" s="60"/>
      <c r="O108" s="60"/>
      <c r="P108" s="60"/>
      <c r="Q108" s="60"/>
      <c r="R108" s="60"/>
      <c r="S108" s="60"/>
      <c r="T108" s="60"/>
      <c r="U108" s="60"/>
      <c r="V108" s="60"/>
      <c r="W108" s="60"/>
      <c r="X108" s="60"/>
    </row>
    <row r="109" spans="2:24" s="65" customFormat="1" x14ac:dyDescent="0.35">
      <c r="B109" s="60"/>
      <c r="C109" s="60"/>
      <c r="D109" s="60"/>
      <c r="E109" s="60"/>
      <c r="F109" s="60"/>
      <c r="G109" s="60"/>
      <c r="H109" s="60"/>
      <c r="I109" s="60"/>
      <c r="J109" s="60"/>
      <c r="K109" s="60"/>
      <c r="M109" s="60"/>
      <c r="N109" s="60"/>
      <c r="O109" s="60"/>
      <c r="P109" s="60"/>
      <c r="Q109" s="60"/>
      <c r="R109" s="60"/>
      <c r="S109" s="60"/>
      <c r="T109" s="60"/>
      <c r="U109" s="60"/>
      <c r="V109" s="60"/>
      <c r="W109" s="60"/>
      <c r="X109" s="60"/>
    </row>
    <row r="110" spans="2:24" s="65" customFormat="1" x14ac:dyDescent="0.35">
      <c r="B110" s="60"/>
      <c r="C110" s="60"/>
      <c r="D110" s="60"/>
      <c r="E110" s="60"/>
      <c r="F110" s="60"/>
      <c r="G110" s="60"/>
      <c r="H110" s="60"/>
      <c r="I110" s="60"/>
      <c r="J110" s="60"/>
      <c r="K110" s="60"/>
      <c r="M110" s="60"/>
      <c r="N110" s="60"/>
      <c r="O110" s="60"/>
      <c r="P110" s="60"/>
      <c r="Q110" s="60"/>
      <c r="R110" s="60"/>
      <c r="S110" s="60"/>
      <c r="T110" s="60"/>
      <c r="U110" s="60"/>
      <c r="V110" s="60"/>
      <c r="W110" s="60"/>
      <c r="X110" s="60"/>
    </row>
    <row r="111" spans="2:24" s="65" customFormat="1" x14ac:dyDescent="0.35"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M111" s="60"/>
      <c r="N111" s="60"/>
      <c r="O111" s="60"/>
      <c r="P111" s="60"/>
      <c r="Q111" s="60"/>
      <c r="R111" s="60"/>
      <c r="S111" s="60"/>
      <c r="T111" s="60"/>
      <c r="U111" s="60"/>
      <c r="V111" s="60"/>
      <c r="W111" s="60"/>
      <c r="X111" s="60"/>
    </row>
    <row r="112" spans="2:24" s="65" customFormat="1" x14ac:dyDescent="0.35"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M112" s="60"/>
      <c r="N112" s="60"/>
      <c r="O112" s="60"/>
      <c r="P112" s="60"/>
      <c r="Q112" s="60"/>
      <c r="R112" s="60"/>
      <c r="S112" s="60"/>
      <c r="T112" s="60"/>
      <c r="U112" s="60"/>
      <c r="V112" s="60"/>
      <c r="W112" s="60"/>
      <c r="X112" s="60"/>
    </row>
    <row r="113" spans="2:24" s="65" customFormat="1" x14ac:dyDescent="0.35"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M113" s="60"/>
      <c r="N113" s="60"/>
      <c r="O113" s="60"/>
      <c r="P113" s="60"/>
      <c r="Q113" s="60"/>
      <c r="R113" s="60"/>
      <c r="S113" s="60"/>
      <c r="T113" s="60"/>
      <c r="U113" s="60"/>
      <c r="V113" s="60"/>
      <c r="W113" s="60"/>
      <c r="X113" s="60"/>
    </row>
    <row r="114" spans="2:24" s="65" customFormat="1" x14ac:dyDescent="0.35"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M114" s="60"/>
      <c r="N114" s="60"/>
      <c r="O114" s="60"/>
      <c r="P114" s="60"/>
      <c r="Q114" s="60"/>
      <c r="R114" s="60"/>
      <c r="S114" s="60"/>
      <c r="T114" s="60"/>
      <c r="U114" s="60"/>
      <c r="V114" s="60"/>
      <c r="W114" s="60"/>
      <c r="X114" s="60"/>
    </row>
    <row r="115" spans="2:24" s="65" customFormat="1" x14ac:dyDescent="0.35"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M115" s="60"/>
      <c r="N115" s="60"/>
      <c r="O115" s="60"/>
      <c r="P115" s="60"/>
      <c r="Q115" s="60"/>
      <c r="R115" s="60"/>
      <c r="S115" s="60"/>
      <c r="T115" s="60"/>
      <c r="U115" s="60"/>
      <c r="V115" s="60"/>
      <c r="W115" s="60"/>
      <c r="X115" s="60"/>
    </row>
    <row r="116" spans="2:24" s="65" customFormat="1" x14ac:dyDescent="0.35"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M116" s="60"/>
      <c r="N116" s="60"/>
      <c r="O116" s="60"/>
      <c r="P116" s="60"/>
      <c r="Q116" s="60"/>
      <c r="R116" s="60"/>
      <c r="S116" s="60"/>
      <c r="T116" s="60"/>
      <c r="U116" s="60"/>
      <c r="V116" s="60"/>
      <c r="W116" s="60"/>
      <c r="X116" s="60"/>
    </row>
    <row r="117" spans="2:24" s="65" customFormat="1" x14ac:dyDescent="0.35">
      <c r="B117" s="60"/>
      <c r="C117" s="60"/>
      <c r="D117" s="60"/>
      <c r="E117" s="60"/>
      <c r="F117" s="60"/>
      <c r="G117" s="60"/>
      <c r="H117" s="60"/>
      <c r="I117" s="60"/>
      <c r="J117" s="60"/>
      <c r="K117" s="60"/>
      <c r="M117" s="60"/>
      <c r="N117" s="60"/>
      <c r="O117" s="60"/>
      <c r="P117" s="60"/>
      <c r="Q117" s="60"/>
      <c r="R117" s="60"/>
      <c r="S117" s="60"/>
      <c r="T117" s="60"/>
      <c r="U117" s="60"/>
      <c r="V117" s="60"/>
      <c r="W117" s="60"/>
      <c r="X117" s="60"/>
    </row>
    <row r="118" spans="2:24" s="65" customFormat="1" x14ac:dyDescent="0.35">
      <c r="B118" s="60"/>
      <c r="C118" s="60"/>
      <c r="D118" s="60"/>
      <c r="E118" s="60"/>
      <c r="F118" s="60"/>
      <c r="G118" s="60"/>
      <c r="H118" s="60"/>
      <c r="I118" s="60"/>
      <c r="J118" s="60"/>
      <c r="K118" s="60"/>
      <c r="M118" s="60"/>
      <c r="N118" s="60"/>
      <c r="O118" s="60"/>
      <c r="P118" s="60"/>
      <c r="Q118" s="60"/>
      <c r="R118" s="60"/>
      <c r="S118" s="60"/>
      <c r="T118" s="60"/>
      <c r="U118" s="60"/>
      <c r="V118" s="60"/>
      <c r="W118" s="60"/>
      <c r="X118" s="60"/>
    </row>
    <row r="119" spans="2:24" s="65" customFormat="1" x14ac:dyDescent="0.35">
      <c r="B119" s="60"/>
      <c r="C119" s="60"/>
      <c r="D119" s="60"/>
      <c r="E119" s="60"/>
      <c r="F119" s="60"/>
      <c r="G119" s="60"/>
      <c r="H119" s="60"/>
      <c r="I119" s="60"/>
      <c r="J119" s="60"/>
      <c r="K119" s="60"/>
      <c r="M119" s="60"/>
      <c r="N119" s="60"/>
      <c r="O119" s="60"/>
      <c r="P119" s="60"/>
      <c r="Q119" s="60"/>
      <c r="R119" s="60"/>
      <c r="S119" s="60"/>
      <c r="T119" s="60"/>
      <c r="U119" s="60"/>
      <c r="V119" s="60"/>
      <c r="W119" s="60"/>
      <c r="X119" s="60"/>
    </row>
    <row r="120" spans="2:24" s="65" customFormat="1" x14ac:dyDescent="0.35">
      <c r="B120" s="60"/>
      <c r="C120" s="60"/>
      <c r="D120" s="60"/>
      <c r="E120" s="60"/>
      <c r="F120" s="60"/>
      <c r="G120" s="60"/>
      <c r="H120" s="60"/>
      <c r="I120" s="60"/>
      <c r="J120" s="60"/>
      <c r="K120" s="60"/>
      <c r="M120" s="60"/>
      <c r="N120" s="60"/>
      <c r="O120" s="60"/>
      <c r="P120" s="60"/>
      <c r="Q120" s="60"/>
      <c r="R120" s="60"/>
      <c r="S120" s="60"/>
      <c r="T120" s="60"/>
      <c r="U120" s="60"/>
      <c r="V120" s="60"/>
      <c r="W120" s="60"/>
      <c r="X120" s="60"/>
    </row>
    <row r="121" spans="2:24" s="65" customFormat="1" x14ac:dyDescent="0.35">
      <c r="B121" s="60"/>
      <c r="C121" s="60"/>
      <c r="D121" s="60"/>
      <c r="E121" s="60"/>
      <c r="F121" s="60"/>
      <c r="G121" s="60"/>
      <c r="H121" s="60"/>
      <c r="I121" s="60"/>
      <c r="J121" s="60"/>
      <c r="K121" s="60"/>
      <c r="M121" s="60"/>
      <c r="N121" s="60"/>
      <c r="O121" s="60"/>
      <c r="P121" s="60"/>
      <c r="Q121" s="60"/>
      <c r="R121" s="60"/>
      <c r="S121" s="60"/>
      <c r="T121" s="60"/>
      <c r="U121" s="60"/>
      <c r="V121" s="60"/>
      <c r="W121" s="60"/>
      <c r="X121" s="60"/>
    </row>
    <row r="122" spans="2:24" s="65" customFormat="1" x14ac:dyDescent="0.35">
      <c r="B122" s="60"/>
      <c r="C122" s="60"/>
      <c r="D122" s="60"/>
      <c r="E122" s="60"/>
      <c r="F122" s="60"/>
      <c r="G122" s="60"/>
      <c r="H122" s="60"/>
      <c r="I122" s="60"/>
      <c r="J122" s="60"/>
      <c r="K122" s="60"/>
      <c r="M122" s="60"/>
      <c r="N122" s="60"/>
      <c r="O122" s="60"/>
      <c r="P122" s="60"/>
      <c r="Q122" s="60"/>
      <c r="R122" s="60"/>
      <c r="S122" s="60"/>
      <c r="T122" s="60"/>
      <c r="U122" s="60"/>
      <c r="V122" s="60"/>
      <c r="W122" s="60"/>
      <c r="X122" s="60"/>
    </row>
    <row r="123" spans="2:24" s="65" customFormat="1" x14ac:dyDescent="0.35">
      <c r="B123" s="60"/>
      <c r="C123" s="60"/>
      <c r="D123" s="60"/>
      <c r="E123" s="60"/>
      <c r="F123" s="60"/>
      <c r="G123" s="60"/>
      <c r="H123" s="60"/>
      <c r="I123" s="60"/>
      <c r="J123" s="60"/>
      <c r="K123" s="60"/>
      <c r="M123" s="60"/>
      <c r="N123" s="60"/>
      <c r="O123" s="60"/>
      <c r="P123" s="60"/>
      <c r="Q123" s="60"/>
      <c r="R123" s="60"/>
      <c r="S123" s="60"/>
      <c r="T123" s="60"/>
      <c r="U123" s="60"/>
      <c r="V123" s="60"/>
      <c r="W123" s="60"/>
      <c r="X123" s="60"/>
    </row>
    <row r="124" spans="2:24" s="65" customFormat="1" x14ac:dyDescent="0.35">
      <c r="B124" s="60"/>
      <c r="C124" s="60"/>
      <c r="D124" s="60"/>
      <c r="E124" s="60"/>
      <c r="F124" s="60"/>
      <c r="G124" s="60"/>
      <c r="H124" s="60"/>
      <c r="I124" s="60"/>
      <c r="J124" s="60"/>
      <c r="K124" s="60"/>
      <c r="M124" s="60"/>
      <c r="N124" s="60"/>
      <c r="O124" s="60"/>
      <c r="P124" s="60"/>
      <c r="Q124" s="60"/>
      <c r="R124" s="60"/>
      <c r="S124" s="60"/>
      <c r="T124" s="60"/>
      <c r="U124" s="60"/>
      <c r="V124" s="60"/>
      <c r="W124" s="60"/>
      <c r="X124" s="60"/>
    </row>
    <row r="125" spans="2:24" s="65" customFormat="1" x14ac:dyDescent="0.35">
      <c r="B125" s="60"/>
      <c r="C125" s="60"/>
      <c r="D125" s="60"/>
      <c r="E125" s="60"/>
      <c r="F125" s="60"/>
      <c r="G125" s="60"/>
      <c r="H125" s="60"/>
      <c r="I125" s="60"/>
      <c r="J125" s="60"/>
      <c r="K125" s="60"/>
      <c r="M125" s="60"/>
      <c r="N125" s="60"/>
      <c r="O125" s="60"/>
      <c r="P125" s="60"/>
      <c r="Q125" s="60"/>
      <c r="R125" s="60"/>
      <c r="S125" s="60"/>
      <c r="T125" s="60"/>
      <c r="U125" s="60"/>
      <c r="V125" s="60"/>
      <c r="W125" s="60"/>
      <c r="X125" s="60"/>
    </row>
    <row r="126" spans="2:24" s="65" customFormat="1" x14ac:dyDescent="0.35">
      <c r="B126" s="60"/>
      <c r="C126" s="60"/>
      <c r="D126" s="60"/>
      <c r="E126" s="60"/>
      <c r="F126" s="60"/>
      <c r="G126" s="60"/>
      <c r="H126" s="60"/>
      <c r="I126" s="60"/>
      <c r="J126" s="60"/>
      <c r="K126" s="60"/>
      <c r="M126" s="60"/>
      <c r="N126" s="60"/>
      <c r="O126" s="60"/>
      <c r="P126" s="60"/>
      <c r="Q126" s="60"/>
      <c r="R126" s="60"/>
      <c r="S126" s="60"/>
      <c r="T126" s="60"/>
      <c r="U126" s="60"/>
      <c r="V126" s="60"/>
      <c r="W126" s="60"/>
      <c r="X126" s="60"/>
    </row>
    <row r="127" spans="2:24" s="65" customFormat="1" x14ac:dyDescent="0.35">
      <c r="B127" s="60"/>
      <c r="C127" s="60"/>
      <c r="D127" s="60"/>
      <c r="E127" s="60"/>
      <c r="F127" s="60"/>
      <c r="G127" s="60"/>
      <c r="H127" s="60"/>
      <c r="I127" s="60"/>
      <c r="J127" s="60"/>
      <c r="K127" s="60"/>
      <c r="M127" s="60"/>
      <c r="N127" s="60"/>
      <c r="O127" s="60"/>
      <c r="P127" s="60"/>
      <c r="Q127" s="60"/>
      <c r="R127" s="60"/>
      <c r="S127" s="60"/>
      <c r="T127" s="60"/>
      <c r="U127" s="60"/>
      <c r="V127" s="60"/>
      <c r="W127" s="60"/>
      <c r="X127" s="60"/>
    </row>
    <row r="128" spans="2:24" s="65" customFormat="1" x14ac:dyDescent="0.35">
      <c r="B128" s="60"/>
      <c r="C128" s="60"/>
      <c r="D128" s="60"/>
      <c r="E128" s="60"/>
      <c r="F128" s="60"/>
      <c r="G128" s="60"/>
      <c r="H128" s="60"/>
      <c r="I128" s="60"/>
      <c r="J128" s="60"/>
      <c r="K128" s="60"/>
      <c r="M128" s="60"/>
      <c r="N128" s="60"/>
      <c r="O128" s="60"/>
      <c r="P128" s="60"/>
      <c r="Q128" s="60"/>
      <c r="R128" s="60"/>
      <c r="S128" s="60"/>
      <c r="T128" s="60"/>
      <c r="U128" s="60"/>
      <c r="V128" s="60"/>
      <c r="W128" s="60"/>
      <c r="X128" s="60"/>
    </row>
    <row r="129" spans="2:24" s="65" customFormat="1" x14ac:dyDescent="0.35">
      <c r="B129" s="60"/>
      <c r="C129" s="60"/>
      <c r="D129" s="60"/>
      <c r="E129" s="60"/>
      <c r="F129" s="60"/>
      <c r="G129" s="60"/>
      <c r="H129" s="60"/>
      <c r="I129" s="60"/>
      <c r="J129" s="60"/>
      <c r="K129" s="60"/>
      <c r="M129" s="60"/>
      <c r="N129" s="60"/>
      <c r="O129" s="60"/>
      <c r="P129" s="60"/>
      <c r="Q129" s="60"/>
      <c r="R129" s="60"/>
      <c r="S129" s="60"/>
      <c r="T129" s="60"/>
      <c r="U129" s="60"/>
      <c r="V129" s="60"/>
      <c r="W129" s="60"/>
      <c r="X129" s="60"/>
    </row>
    <row r="130" spans="2:24" s="65" customFormat="1" x14ac:dyDescent="0.35">
      <c r="B130" s="60"/>
      <c r="C130" s="60"/>
      <c r="D130" s="60"/>
      <c r="E130" s="60"/>
      <c r="F130" s="60"/>
      <c r="G130" s="60"/>
      <c r="H130" s="60"/>
      <c r="I130" s="60"/>
      <c r="J130" s="60"/>
      <c r="K130" s="60"/>
      <c r="M130" s="60"/>
      <c r="N130" s="60"/>
      <c r="O130" s="60"/>
      <c r="P130" s="60"/>
      <c r="Q130" s="60"/>
      <c r="R130" s="60"/>
      <c r="S130" s="60"/>
      <c r="T130" s="60"/>
      <c r="U130" s="60"/>
      <c r="V130" s="60"/>
      <c r="W130" s="60"/>
      <c r="X130" s="60"/>
    </row>
    <row r="131" spans="2:24" s="65" customFormat="1" x14ac:dyDescent="0.35">
      <c r="B131" s="60"/>
      <c r="C131" s="60"/>
      <c r="D131" s="60"/>
      <c r="E131" s="60"/>
      <c r="F131" s="60"/>
      <c r="G131" s="60"/>
      <c r="H131" s="60"/>
      <c r="I131" s="60"/>
      <c r="J131" s="60"/>
      <c r="K131" s="60"/>
      <c r="M131" s="60"/>
      <c r="N131" s="60"/>
      <c r="O131" s="60"/>
      <c r="P131" s="60"/>
      <c r="Q131" s="60"/>
      <c r="R131" s="60"/>
      <c r="S131" s="60"/>
      <c r="T131" s="60"/>
      <c r="U131" s="60"/>
      <c r="V131" s="60"/>
      <c r="W131" s="60"/>
      <c r="X131" s="60"/>
    </row>
    <row r="132" spans="2:24" s="65" customFormat="1" x14ac:dyDescent="0.35">
      <c r="B132" s="60"/>
      <c r="C132" s="60"/>
      <c r="D132" s="60"/>
      <c r="E132" s="60"/>
      <c r="F132" s="60"/>
      <c r="G132" s="60"/>
      <c r="H132" s="60"/>
      <c r="I132" s="60"/>
      <c r="J132" s="60"/>
      <c r="K132" s="60"/>
      <c r="M132" s="60"/>
      <c r="N132" s="60"/>
      <c r="O132" s="60"/>
      <c r="P132" s="60"/>
      <c r="Q132" s="60"/>
      <c r="R132" s="60"/>
      <c r="S132" s="60"/>
      <c r="T132" s="60"/>
      <c r="U132" s="60"/>
      <c r="V132" s="60"/>
      <c r="W132" s="60"/>
      <c r="X132" s="60"/>
    </row>
    <row r="133" spans="2:24" s="65" customFormat="1" x14ac:dyDescent="0.35">
      <c r="B133" s="60"/>
      <c r="C133" s="60"/>
      <c r="D133" s="60"/>
      <c r="E133" s="60"/>
      <c r="F133" s="60"/>
      <c r="G133" s="60"/>
      <c r="H133" s="60"/>
      <c r="I133" s="60"/>
      <c r="J133" s="60"/>
      <c r="K133" s="60"/>
      <c r="M133" s="60"/>
      <c r="N133" s="60"/>
      <c r="O133" s="60"/>
      <c r="P133" s="60"/>
      <c r="Q133" s="60"/>
      <c r="R133" s="60"/>
      <c r="S133" s="60"/>
      <c r="T133" s="60"/>
      <c r="U133" s="60"/>
      <c r="V133" s="60"/>
      <c r="W133" s="60"/>
      <c r="X133" s="60"/>
    </row>
    <row r="134" spans="2:24" s="65" customFormat="1" x14ac:dyDescent="0.35">
      <c r="B134" s="60"/>
      <c r="C134" s="60"/>
      <c r="D134" s="60"/>
      <c r="E134" s="60"/>
      <c r="F134" s="60"/>
      <c r="G134" s="60"/>
      <c r="H134" s="60"/>
      <c r="I134" s="60"/>
      <c r="J134" s="60"/>
      <c r="K134" s="60"/>
      <c r="M134" s="60"/>
      <c r="N134" s="60"/>
      <c r="O134" s="60"/>
      <c r="P134" s="60"/>
      <c r="Q134" s="60"/>
      <c r="R134" s="60"/>
      <c r="S134" s="60"/>
      <c r="T134" s="60"/>
      <c r="U134" s="60"/>
      <c r="V134" s="60"/>
      <c r="W134" s="60"/>
      <c r="X134" s="60"/>
    </row>
    <row r="135" spans="2:24" s="65" customFormat="1" x14ac:dyDescent="0.35">
      <c r="B135" s="60"/>
      <c r="C135" s="60"/>
      <c r="D135" s="60"/>
      <c r="E135" s="60"/>
      <c r="F135" s="60"/>
      <c r="G135" s="60"/>
      <c r="H135" s="60"/>
      <c r="I135" s="60"/>
      <c r="J135" s="60"/>
      <c r="K135" s="60"/>
      <c r="M135" s="60"/>
      <c r="N135" s="60"/>
      <c r="O135" s="60"/>
      <c r="P135" s="60"/>
      <c r="Q135" s="60"/>
      <c r="R135" s="60"/>
      <c r="S135" s="60"/>
      <c r="T135" s="60"/>
      <c r="U135" s="60"/>
      <c r="V135" s="60"/>
      <c r="W135" s="60"/>
      <c r="X135" s="60"/>
    </row>
    <row r="136" spans="2:24" s="65" customFormat="1" x14ac:dyDescent="0.35">
      <c r="B136" s="60"/>
      <c r="C136" s="60"/>
      <c r="D136" s="60"/>
      <c r="E136" s="60"/>
      <c r="F136" s="60"/>
      <c r="G136" s="60"/>
      <c r="H136" s="60"/>
      <c r="I136" s="60"/>
      <c r="J136" s="60"/>
      <c r="K136" s="60"/>
      <c r="M136" s="60"/>
      <c r="N136" s="60"/>
      <c r="O136" s="60"/>
      <c r="P136" s="60"/>
      <c r="Q136" s="60"/>
      <c r="R136" s="60"/>
      <c r="S136" s="60"/>
      <c r="T136" s="60"/>
      <c r="U136" s="60"/>
      <c r="V136" s="60"/>
      <c r="W136" s="60"/>
      <c r="X136" s="60"/>
    </row>
    <row r="137" spans="2:24" s="65" customFormat="1" x14ac:dyDescent="0.35">
      <c r="B137" s="60"/>
      <c r="C137" s="60"/>
      <c r="D137" s="60"/>
      <c r="E137" s="60"/>
      <c r="F137" s="60"/>
      <c r="G137" s="60"/>
      <c r="H137" s="60"/>
      <c r="I137" s="60"/>
      <c r="J137" s="60"/>
      <c r="K137" s="60"/>
      <c r="M137" s="60"/>
      <c r="N137" s="60"/>
      <c r="O137" s="60"/>
      <c r="P137" s="60"/>
      <c r="Q137" s="60"/>
      <c r="R137" s="60"/>
      <c r="S137" s="60"/>
      <c r="T137" s="60"/>
      <c r="U137" s="60"/>
      <c r="V137" s="60"/>
      <c r="W137" s="60"/>
      <c r="X137" s="60"/>
    </row>
    <row r="138" spans="2:24" s="65" customFormat="1" x14ac:dyDescent="0.35">
      <c r="B138" s="60"/>
      <c r="C138" s="60"/>
      <c r="D138" s="60"/>
      <c r="E138" s="60"/>
      <c r="F138" s="60"/>
      <c r="G138" s="60"/>
      <c r="H138" s="60"/>
      <c r="I138" s="60"/>
      <c r="J138" s="60"/>
      <c r="K138" s="60"/>
      <c r="M138" s="60"/>
      <c r="N138" s="60"/>
      <c r="O138" s="60"/>
      <c r="P138" s="60"/>
      <c r="Q138" s="60"/>
      <c r="R138" s="60"/>
      <c r="S138" s="60"/>
      <c r="T138" s="60"/>
      <c r="U138" s="60"/>
      <c r="V138" s="60"/>
      <c r="W138" s="60"/>
      <c r="X138" s="60"/>
    </row>
    <row r="139" spans="2:24" s="65" customFormat="1" x14ac:dyDescent="0.35">
      <c r="B139" s="60"/>
      <c r="C139" s="60"/>
      <c r="D139" s="60"/>
      <c r="E139" s="60"/>
      <c r="F139" s="60"/>
      <c r="G139" s="60"/>
      <c r="H139" s="60"/>
      <c r="I139" s="60"/>
      <c r="J139" s="60"/>
      <c r="K139" s="60"/>
      <c r="M139" s="60"/>
      <c r="N139" s="60"/>
      <c r="O139" s="60"/>
      <c r="P139" s="60"/>
      <c r="Q139" s="60"/>
      <c r="R139" s="60"/>
      <c r="S139" s="60"/>
      <c r="T139" s="60"/>
      <c r="U139" s="60"/>
      <c r="V139" s="60"/>
      <c r="W139" s="60"/>
      <c r="X139" s="60"/>
    </row>
    <row r="140" spans="2:24" s="65" customFormat="1" x14ac:dyDescent="0.35">
      <c r="B140" s="60"/>
      <c r="C140" s="60"/>
      <c r="D140" s="60"/>
      <c r="E140" s="60"/>
      <c r="F140" s="60"/>
      <c r="G140" s="60"/>
      <c r="H140" s="60"/>
      <c r="I140" s="60"/>
      <c r="J140" s="60"/>
      <c r="K140" s="60"/>
      <c r="M140" s="60"/>
      <c r="N140" s="60"/>
      <c r="O140" s="60"/>
      <c r="P140" s="60"/>
      <c r="Q140" s="60"/>
      <c r="R140" s="60"/>
      <c r="S140" s="60"/>
      <c r="T140" s="60"/>
      <c r="U140" s="60"/>
      <c r="V140" s="60"/>
      <c r="W140" s="60"/>
      <c r="X140" s="60"/>
    </row>
    <row r="141" spans="2:24" s="65" customFormat="1" x14ac:dyDescent="0.35">
      <c r="B141" s="60"/>
      <c r="C141" s="60"/>
      <c r="D141" s="60"/>
      <c r="E141" s="60"/>
      <c r="F141" s="60"/>
      <c r="G141" s="60"/>
      <c r="H141" s="60"/>
      <c r="I141" s="60"/>
      <c r="J141" s="60"/>
      <c r="K141" s="60"/>
      <c r="M141" s="60"/>
      <c r="N141" s="60"/>
      <c r="O141" s="60"/>
      <c r="P141" s="60"/>
      <c r="Q141" s="60"/>
      <c r="R141" s="60"/>
      <c r="S141" s="60"/>
      <c r="T141" s="60"/>
      <c r="U141" s="60"/>
      <c r="V141" s="60"/>
      <c r="W141" s="60"/>
      <c r="X141" s="60"/>
    </row>
    <row r="142" spans="2:24" s="65" customFormat="1" x14ac:dyDescent="0.35"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</row>
    <row r="143" spans="2:24" s="65" customFormat="1" x14ac:dyDescent="0.35">
      <c r="B143" s="60"/>
      <c r="C143" s="60"/>
      <c r="D143" s="60"/>
      <c r="E143" s="60"/>
      <c r="F143" s="60"/>
      <c r="G143" s="60"/>
      <c r="H143" s="60"/>
      <c r="I143" s="60"/>
      <c r="J143" s="60"/>
      <c r="K143" s="60"/>
      <c r="M143" s="60"/>
      <c r="N143" s="60"/>
      <c r="O143" s="60"/>
      <c r="P143" s="60"/>
      <c r="Q143" s="60"/>
      <c r="R143" s="60"/>
      <c r="S143" s="60"/>
      <c r="T143" s="60"/>
      <c r="U143" s="60"/>
      <c r="V143" s="60"/>
      <c r="W143" s="60"/>
      <c r="X143" s="60"/>
    </row>
    <row r="144" spans="2:24" s="65" customFormat="1" x14ac:dyDescent="0.35">
      <c r="B144" s="60"/>
      <c r="C144" s="60"/>
      <c r="D144" s="60"/>
      <c r="E144" s="60"/>
      <c r="F144" s="60"/>
      <c r="G144" s="60"/>
      <c r="H144" s="60"/>
      <c r="I144" s="60"/>
      <c r="J144" s="60"/>
      <c r="K144" s="60"/>
      <c r="M144" s="60"/>
      <c r="N144" s="60"/>
      <c r="O144" s="60"/>
      <c r="P144" s="60"/>
      <c r="Q144" s="60"/>
      <c r="R144" s="60"/>
      <c r="S144" s="60"/>
      <c r="T144" s="60"/>
      <c r="U144" s="60"/>
      <c r="V144" s="60"/>
      <c r="W144" s="60"/>
      <c r="X144" s="60"/>
    </row>
    <row r="145" spans="2:24" s="65" customFormat="1" x14ac:dyDescent="0.35">
      <c r="B145" s="60"/>
      <c r="C145" s="60"/>
      <c r="D145" s="60"/>
      <c r="E145" s="60"/>
      <c r="F145" s="60"/>
      <c r="G145" s="60"/>
      <c r="H145" s="60"/>
      <c r="I145" s="60"/>
      <c r="J145" s="60"/>
      <c r="K145" s="60"/>
      <c r="M145" s="60"/>
      <c r="N145" s="60"/>
      <c r="O145" s="60"/>
      <c r="P145" s="60"/>
      <c r="Q145" s="60"/>
      <c r="R145" s="60"/>
      <c r="S145" s="60"/>
      <c r="T145" s="60"/>
      <c r="U145" s="60"/>
      <c r="V145" s="60"/>
      <c r="W145" s="60"/>
      <c r="X145" s="60"/>
    </row>
    <row r="146" spans="2:24" s="65" customFormat="1" x14ac:dyDescent="0.35">
      <c r="B146" s="60"/>
      <c r="C146" s="60"/>
      <c r="D146" s="60"/>
      <c r="E146" s="60"/>
      <c r="F146" s="60"/>
      <c r="G146" s="60"/>
      <c r="H146" s="60"/>
      <c r="I146" s="60"/>
      <c r="J146" s="60"/>
      <c r="K146" s="60"/>
      <c r="M146" s="60"/>
      <c r="N146" s="60"/>
      <c r="O146" s="60"/>
      <c r="P146" s="60"/>
      <c r="Q146" s="60"/>
      <c r="R146" s="60"/>
      <c r="S146" s="60"/>
      <c r="T146" s="60"/>
      <c r="U146" s="60"/>
      <c r="V146" s="60"/>
      <c r="W146" s="60"/>
      <c r="X146" s="60"/>
    </row>
    <row r="147" spans="2:24" s="65" customFormat="1" x14ac:dyDescent="0.35">
      <c r="B147" s="60"/>
      <c r="C147" s="60"/>
      <c r="D147" s="60"/>
      <c r="E147" s="60"/>
      <c r="F147" s="60"/>
      <c r="G147" s="60"/>
      <c r="H147" s="60"/>
      <c r="I147" s="60"/>
      <c r="J147" s="60"/>
      <c r="K147" s="60"/>
      <c r="M147" s="60"/>
      <c r="N147" s="60"/>
      <c r="O147" s="60"/>
      <c r="P147" s="60"/>
      <c r="Q147" s="60"/>
      <c r="R147" s="60"/>
      <c r="S147" s="60"/>
      <c r="T147" s="60"/>
      <c r="U147" s="60"/>
      <c r="V147" s="60"/>
      <c r="W147" s="60"/>
      <c r="X147" s="60"/>
    </row>
    <row r="148" spans="2:24" s="65" customFormat="1" x14ac:dyDescent="0.35">
      <c r="B148" s="60"/>
      <c r="C148" s="60"/>
      <c r="D148" s="60"/>
      <c r="E148" s="60"/>
      <c r="F148" s="60"/>
      <c r="G148" s="60"/>
      <c r="H148" s="60"/>
      <c r="I148" s="60"/>
      <c r="J148" s="60"/>
      <c r="K148" s="60"/>
      <c r="M148" s="60"/>
      <c r="N148" s="60"/>
      <c r="O148" s="60"/>
      <c r="P148" s="60"/>
      <c r="Q148" s="60"/>
      <c r="R148" s="60"/>
      <c r="S148" s="60"/>
      <c r="T148" s="60"/>
      <c r="U148" s="60"/>
      <c r="V148" s="60"/>
      <c r="W148" s="60"/>
      <c r="X148" s="60"/>
    </row>
    <row r="149" spans="2:24" s="65" customFormat="1" x14ac:dyDescent="0.35">
      <c r="B149" s="60"/>
      <c r="C149" s="60"/>
      <c r="D149" s="60"/>
      <c r="E149" s="60"/>
      <c r="F149" s="60"/>
      <c r="G149" s="60"/>
      <c r="H149" s="60"/>
      <c r="I149" s="60"/>
      <c r="J149" s="60"/>
      <c r="K149" s="60"/>
      <c r="M149" s="60"/>
      <c r="N149" s="60"/>
      <c r="O149" s="60"/>
      <c r="P149" s="60"/>
      <c r="Q149" s="60"/>
      <c r="R149" s="60"/>
      <c r="S149" s="60"/>
      <c r="T149" s="60"/>
      <c r="U149" s="60"/>
      <c r="V149" s="60"/>
      <c r="W149" s="60"/>
      <c r="X149" s="60"/>
    </row>
    <row r="150" spans="2:24" s="65" customFormat="1" x14ac:dyDescent="0.35"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M150" s="60"/>
      <c r="N150" s="60"/>
      <c r="O150" s="60"/>
      <c r="P150" s="60"/>
      <c r="Q150" s="60"/>
      <c r="R150" s="60"/>
      <c r="S150" s="60"/>
      <c r="T150" s="60"/>
      <c r="U150" s="60"/>
      <c r="V150" s="60"/>
      <c r="W150" s="60"/>
      <c r="X150" s="60"/>
    </row>
    <row r="151" spans="2:24" s="65" customFormat="1" x14ac:dyDescent="0.35"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M151" s="60"/>
      <c r="N151" s="60"/>
      <c r="O151" s="60"/>
      <c r="P151" s="60"/>
      <c r="Q151" s="60"/>
      <c r="R151" s="60"/>
      <c r="S151" s="60"/>
      <c r="T151" s="60"/>
      <c r="U151" s="60"/>
      <c r="V151" s="60"/>
      <c r="W151" s="60"/>
      <c r="X151" s="60"/>
    </row>
    <row r="152" spans="2:24" s="65" customFormat="1" x14ac:dyDescent="0.35"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M152" s="60"/>
      <c r="N152" s="60"/>
      <c r="O152" s="60"/>
      <c r="P152" s="60"/>
      <c r="Q152" s="60"/>
      <c r="R152" s="60"/>
      <c r="S152" s="60"/>
      <c r="T152" s="60"/>
      <c r="U152" s="60"/>
      <c r="V152" s="60"/>
      <c r="W152" s="60"/>
      <c r="X152" s="60"/>
    </row>
    <row r="153" spans="2:24" s="65" customFormat="1" x14ac:dyDescent="0.35"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M153" s="60"/>
      <c r="N153" s="60"/>
      <c r="O153" s="60"/>
      <c r="P153" s="60"/>
      <c r="Q153" s="60"/>
      <c r="R153" s="60"/>
      <c r="S153" s="60"/>
      <c r="T153" s="60"/>
      <c r="U153" s="60"/>
      <c r="V153" s="60"/>
      <c r="W153" s="60"/>
      <c r="X153" s="60"/>
    </row>
    <row r="154" spans="2:24" s="65" customFormat="1" x14ac:dyDescent="0.35">
      <c r="B154" s="60"/>
      <c r="C154" s="60"/>
      <c r="D154" s="60"/>
      <c r="E154" s="60"/>
      <c r="F154" s="60"/>
      <c r="G154" s="60"/>
      <c r="H154" s="60"/>
      <c r="I154" s="60"/>
      <c r="J154" s="60"/>
      <c r="K154" s="60"/>
      <c r="M154" s="60"/>
      <c r="N154" s="60"/>
      <c r="O154" s="60"/>
      <c r="P154" s="60"/>
      <c r="Q154" s="60"/>
      <c r="R154" s="60"/>
      <c r="S154" s="60"/>
      <c r="T154" s="60"/>
      <c r="U154" s="60"/>
      <c r="V154" s="60"/>
      <c r="W154" s="60"/>
      <c r="X154" s="60"/>
    </row>
    <row r="155" spans="2:24" s="65" customFormat="1" x14ac:dyDescent="0.35">
      <c r="B155" s="60"/>
      <c r="C155" s="60"/>
      <c r="D155" s="60"/>
      <c r="E155" s="60"/>
      <c r="F155" s="60"/>
      <c r="G155" s="60"/>
      <c r="H155" s="60"/>
      <c r="I155" s="60"/>
      <c r="J155" s="60"/>
      <c r="K155" s="60"/>
      <c r="M155" s="60"/>
      <c r="N155" s="60"/>
      <c r="O155" s="60"/>
      <c r="P155" s="60"/>
      <c r="Q155" s="60"/>
      <c r="R155" s="60"/>
      <c r="S155" s="60"/>
      <c r="T155" s="60"/>
      <c r="U155" s="60"/>
      <c r="V155" s="60"/>
      <c r="W155" s="60"/>
      <c r="X155" s="60"/>
    </row>
    <row r="156" spans="2:24" s="65" customFormat="1" x14ac:dyDescent="0.35">
      <c r="B156" s="60"/>
      <c r="C156" s="60"/>
      <c r="D156" s="60"/>
      <c r="E156" s="60"/>
      <c r="F156" s="60"/>
      <c r="G156" s="60"/>
      <c r="H156" s="60"/>
      <c r="I156" s="60"/>
      <c r="J156" s="60"/>
      <c r="K156" s="60"/>
      <c r="M156" s="60"/>
      <c r="N156" s="60"/>
      <c r="O156" s="60"/>
      <c r="P156" s="60"/>
      <c r="Q156" s="60"/>
      <c r="R156" s="60"/>
      <c r="S156" s="60"/>
      <c r="T156" s="60"/>
      <c r="U156" s="60"/>
      <c r="V156" s="60"/>
      <c r="W156" s="60"/>
      <c r="X156" s="60"/>
    </row>
    <row r="157" spans="2:24" s="65" customFormat="1" x14ac:dyDescent="0.35">
      <c r="B157" s="60"/>
      <c r="C157" s="60"/>
      <c r="D157" s="60"/>
      <c r="E157" s="60"/>
      <c r="F157" s="60"/>
      <c r="G157" s="60"/>
      <c r="H157" s="60"/>
      <c r="I157" s="60"/>
      <c r="J157" s="60"/>
      <c r="K157" s="60"/>
      <c r="M157" s="60"/>
      <c r="N157" s="60"/>
      <c r="O157" s="60"/>
      <c r="P157" s="60"/>
      <c r="Q157" s="60"/>
      <c r="R157" s="60"/>
      <c r="S157" s="60"/>
      <c r="T157" s="60"/>
      <c r="U157" s="60"/>
      <c r="V157" s="60"/>
      <c r="W157" s="60"/>
      <c r="X157" s="60"/>
    </row>
    <row r="158" spans="2:24" s="65" customFormat="1" x14ac:dyDescent="0.35">
      <c r="B158" s="60"/>
      <c r="C158" s="60"/>
      <c r="D158" s="60"/>
      <c r="E158" s="60"/>
      <c r="F158" s="60"/>
      <c r="G158" s="60"/>
      <c r="H158" s="60"/>
      <c r="I158" s="60"/>
      <c r="J158" s="60"/>
      <c r="K158" s="60"/>
      <c r="M158" s="60"/>
      <c r="N158" s="60"/>
      <c r="O158" s="60"/>
      <c r="P158" s="60"/>
      <c r="Q158" s="60"/>
      <c r="R158" s="60"/>
      <c r="S158" s="60"/>
      <c r="T158" s="60"/>
      <c r="U158" s="60"/>
      <c r="V158" s="60"/>
      <c r="W158" s="60"/>
      <c r="X158" s="60"/>
    </row>
    <row r="159" spans="2:24" s="65" customFormat="1" x14ac:dyDescent="0.35">
      <c r="B159" s="60"/>
      <c r="C159" s="60"/>
      <c r="D159" s="60"/>
      <c r="E159" s="60"/>
      <c r="F159" s="60"/>
      <c r="G159" s="60"/>
      <c r="H159" s="60"/>
      <c r="I159" s="60"/>
      <c r="J159" s="60"/>
      <c r="K159" s="60"/>
      <c r="M159" s="60"/>
      <c r="N159" s="60"/>
      <c r="O159" s="60"/>
      <c r="P159" s="60"/>
      <c r="Q159" s="60"/>
      <c r="R159" s="60"/>
      <c r="S159" s="60"/>
      <c r="T159" s="60"/>
      <c r="U159" s="60"/>
      <c r="V159" s="60"/>
      <c r="W159" s="60"/>
      <c r="X159" s="60"/>
    </row>
    <row r="160" spans="2:24" s="65" customFormat="1" x14ac:dyDescent="0.35">
      <c r="B160" s="60"/>
      <c r="C160" s="60"/>
      <c r="D160" s="60"/>
      <c r="E160" s="60"/>
      <c r="F160" s="60"/>
      <c r="G160" s="60"/>
      <c r="H160" s="60"/>
      <c r="I160" s="60"/>
      <c r="J160" s="60"/>
      <c r="K160" s="60"/>
      <c r="M160" s="60"/>
      <c r="N160" s="60"/>
      <c r="O160" s="60"/>
      <c r="P160" s="60"/>
      <c r="Q160" s="60"/>
      <c r="R160" s="60"/>
      <c r="S160" s="60"/>
      <c r="T160" s="60"/>
      <c r="U160" s="60"/>
      <c r="V160" s="60"/>
      <c r="W160" s="60"/>
      <c r="X160" s="60"/>
    </row>
    <row r="161" spans="2:24" s="65" customFormat="1" x14ac:dyDescent="0.35">
      <c r="B161" s="60"/>
      <c r="C161" s="60"/>
      <c r="D161" s="60"/>
      <c r="E161" s="60"/>
      <c r="F161" s="60"/>
      <c r="G161" s="60"/>
      <c r="H161" s="60"/>
      <c r="I161" s="60"/>
      <c r="J161" s="60"/>
      <c r="K161" s="60"/>
      <c r="M161" s="60"/>
      <c r="N161" s="60"/>
      <c r="O161" s="60"/>
      <c r="P161" s="60"/>
      <c r="Q161" s="60"/>
      <c r="R161" s="60"/>
      <c r="S161" s="60"/>
      <c r="T161" s="60"/>
      <c r="U161" s="60"/>
      <c r="V161" s="60"/>
      <c r="W161" s="60"/>
      <c r="X161" s="60"/>
    </row>
    <row r="162" spans="2:24" s="65" customFormat="1" x14ac:dyDescent="0.35">
      <c r="B162" s="60"/>
      <c r="C162" s="60"/>
      <c r="D162" s="60"/>
      <c r="E162" s="60"/>
      <c r="F162" s="60"/>
      <c r="G162" s="60"/>
      <c r="H162" s="60"/>
      <c r="I162" s="60"/>
      <c r="J162" s="60"/>
      <c r="K162" s="60"/>
      <c r="M162" s="60"/>
      <c r="N162" s="60"/>
      <c r="O162" s="60"/>
      <c r="P162" s="60"/>
      <c r="Q162" s="60"/>
      <c r="R162" s="60"/>
      <c r="S162" s="60"/>
      <c r="T162" s="60"/>
      <c r="U162" s="60"/>
      <c r="V162" s="60"/>
      <c r="W162" s="60"/>
      <c r="X162" s="60"/>
    </row>
    <row r="163" spans="2:24" s="65" customFormat="1" x14ac:dyDescent="0.35">
      <c r="B163" s="60"/>
      <c r="C163" s="60"/>
      <c r="D163" s="60"/>
      <c r="E163" s="60"/>
      <c r="F163" s="60"/>
      <c r="G163" s="60"/>
      <c r="H163" s="60"/>
      <c r="I163" s="60"/>
      <c r="J163" s="60"/>
      <c r="K163" s="60"/>
      <c r="M163" s="60"/>
      <c r="N163" s="60"/>
      <c r="O163" s="60"/>
      <c r="P163" s="60"/>
      <c r="Q163" s="60"/>
      <c r="R163" s="60"/>
      <c r="S163" s="60"/>
      <c r="T163" s="60"/>
      <c r="U163" s="60"/>
      <c r="V163" s="60"/>
      <c r="W163" s="60"/>
      <c r="X163" s="60"/>
    </row>
    <row r="164" spans="2:24" s="65" customFormat="1" x14ac:dyDescent="0.35">
      <c r="B164" s="60"/>
      <c r="C164" s="60"/>
      <c r="D164" s="60"/>
      <c r="E164" s="60"/>
      <c r="F164" s="60"/>
      <c r="G164" s="60"/>
      <c r="H164" s="60"/>
      <c r="I164" s="60"/>
      <c r="J164" s="60"/>
      <c r="K164" s="60"/>
      <c r="M164" s="60"/>
      <c r="N164" s="60"/>
      <c r="O164" s="60"/>
      <c r="P164" s="60"/>
      <c r="Q164" s="60"/>
      <c r="R164" s="60"/>
      <c r="S164" s="60"/>
      <c r="T164" s="60"/>
      <c r="U164" s="60"/>
      <c r="V164" s="60"/>
      <c r="W164" s="60"/>
      <c r="X164" s="60"/>
    </row>
    <row r="165" spans="2:24" s="65" customFormat="1" x14ac:dyDescent="0.35">
      <c r="B165" s="60"/>
      <c r="C165" s="60"/>
      <c r="D165" s="60"/>
      <c r="E165" s="60"/>
      <c r="F165" s="60"/>
      <c r="G165" s="60"/>
      <c r="H165" s="60"/>
      <c r="I165" s="60"/>
      <c r="J165" s="60"/>
      <c r="K165" s="60"/>
      <c r="M165" s="60"/>
      <c r="N165" s="60"/>
      <c r="O165" s="60"/>
      <c r="P165" s="60"/>
      <c r="Q165" s="60"/>
      <c r="R165" s="60"/>
      <c r="S165" s="60"/>
      <c r="T165" s="60"/>
      <c r="U165" s="60"/>
      <c r="V165" s="60"/>
      <c r="W165" s="60"/>
      <c r="X165" s="60"/>
    </row>
    <row r="166" spans="2:24" s="65" customFormat="1" x14ac:dyDescent="0.35">
      <c r="B166" s="60"/>
      <c r="C166" s="60"/>
      <c r="D166" s="60"/>
      <c r="E166" s="60"/>
      <c r="F166" s="60"/>
      <c r="G166" s="60"/>
      <c r="H166" s="60"/>
      <c r="I166" s="60"/>
      <c r="J166" s="60"/>
      <c r="K166" s="60"/>
      <c r="M166" s="60"/>
      <c r="N166" s="60"/>
      <c r="O166" s="60"/>
      <c r="P166" s="60"/>
      <c r="Q166" s="60"/>
      <c r="R166" s="60"/>
      <c r="S166" s="60"/>
      <c r="T166" s="60"/>
      <c r="U166" s="60"/>
      <c r="V166" s="60"/>
      <c r="W166" s="60"/>
      <c r="X166" s="60"/>
    </row>
    <row r="167" spans="2:24" s="65" customFormat="1" x14ac:dyDescent="0.35">
      <c r="B167" s="60"/>
      <c r="C167" s="60"/>
      <c r="D167" s="60"/>
      <c r="E167" s="60"/>
      <c r="F167" s="60"/>
      <c r="G167" s="60"/>
      <c r="H167" s="60"/>
      <c r="I167" s="60"/>
      <c r="J167" s="60"/>
      <c r="K167" s="60"/>
      <c r="M167" s="60"/>
      <c r="N167" s="60"/>
      <c r="O167" s="60"/>
      <c r="P167" s="60"/>
      <c r="Q167" s="60"/>
      <c r="R167" s="60"/>
      <c r="S167" s="60"/>
      <c r="T167" s="60"/>
      <c r="U167" s="60"/>
      <c r="V167" s="60"/>
      <c r="W167" s="60"/>
      <c r="X167" s="60"/>
    </row>
    <row r="168" spans="2:24" s="65" customFormat="1" x14ac:dyDescent="0.35">
      <c r="B168" s="60"/>
      <c r="C168" s="60"/>
      <c r="D168" s="60"/>
      <c r="E168" s="60"/>
      <c r="F168" s="60"/>
      <c r="G168" s="60"/>
      <c r="H168" s="60"/>
      <c r="I168" s="60"/>
      <c r="J168" s="60"/>
      <c r="K168" s="60"/>
      <c r="M168" s="60"/>
      <c r="N168" s="60"/>
      <c r="O168" s="60"/>
      <c r="P168" s="60"/>
      <c r="Q168" s="60"/>
      <c r="R168" s="60"/>
      <c r="S168" s="60"/>
      <c r="T168" s="60"/>
      <c r="U168" s="60"/>
      <c r="V168" s="60"/>
      <c r="W168" s="60"/>
      <c r="X168" s="60"/>
    </row>
    <row r="169" spans="2:24" s="65" customFormat="1" x14ac:dyDescent="0.35">
      <c r="B169" s="60"/>
      <c r="C169" s="60"/>
      <c r="D169" s="60"/>
      <c r="E169" s="60"/>
      <c r="F169" s="60"/>
      <c r="G169" s="60"/>
      <c r="H169" s="60"/>
      <c r="I169" s="60"/>
      <c r="J169" s="60"/>
      <c r="K169" s="60"/>
      <c r="M169" s="60"/>
      <c r="N169" s="60"/>
      <c r="O169" s="60"/>
      <c r="P169" s="60"/>
      <c r="Q169" s="60"/>
      <c r="R169" s="60"/>
      <c r="S169" s="60"/>
      <c r="T169" s="60"/>
      <c r="U169" s="60"/>
      <c r="V169" s="60"/>
      <c r="W169" s="60"/>
      <c r="X169" s="60"/>
    </row>
    <row r="170" spans="2:24" s="65" customFormat="1" x14ac:dyDescent="0.35">
      <c r="B170" s="60"/>
      <c r="C170" s="60"/>
      <c r="D170" s="60"/>
      <c r="E170" s="60"/>
      <c r="F170" s="60"/>
      <c r="G170" s="60"/>
      <c r="H170" s="60"/>
      <c r="I170" s="60"/>
      <c r="J170" s="60"/>
      <c r="K170" s="60"/>
      <c r="M170" s="60"/>
      <c r="N170" s="60"/>
      <c r="O170" s="60"/>
      <c r="P170" s="60"/>
      <c r="Q170" s="60"/>
      <c r="R170" s="60"/>
      <c r="S170" s="60"/>
      <c r="T170" s="60"/>
      <c r="U170" s="60"/>
      <c r="V170" s="60"/>
      <c r="W170" s="60"/>
      <c r="X170" s="60"/>
    </row>
    <row r="171" spans="2:24" s="65" customFormat="1" x14ac:dyDescent="0.35">
      <c r="B171" s="60"/>
      <c r="C171" s="60"/>
      <c r="D171" s="60"/>
      <c r="E171" s="60"/>
      <c r="F171" s="60"/>
      <c r="G171" s="60"/>
      <c r="H171" s="60"/>
      <c r="I171" s="60"/>
      <c r="J171" s="60"/>
      <c r="K171" s="60"/>
      <c r="M171" s="60"/>
      <c r="N171" s="60"/>
      <c r="O171" s="60"/>
      <c r="P171" s="60"/>
      <c r="Q171" s="60"/>
      <c r="R171" s="60"/>
      <c r="S171" s="60"/>
      <c r="T171" s="60"/>
      <c r="U171" s="60"/>
      <c r="V171" s="60"/>
      <c r="W171" s="60"/>
      <c r="X171" s="60"/>
    </row>
    <row r="172" spans="2:24" s="65" customFormat="1" x14ac:dyDescent="0.35">
      <c r="B172" s="60"/>
      <c r="C172" s="60"/>
      <c r="D172" s="60"/>
      <c r="E172" s="60"/>
      <c r="F172" s="60"/>
      <c r="G172" s="60"/>
      <c r="H172" s="60"/>
      <c r="I172" s="60"/>
      <c r="J172" s="60"/>
      <c r="K172" s="60"/>
      <c r="M172" s="60"/>
      <c r="N172" s="60"/>
      <c r="O172" s="60"/>
      <c r="P172" s="60"/>
      <c r="Q172" s="60"/>
      <c r="R172" s="60"/>
      <c r="S172" s="60"/>
      <c r="T172" s="60"/>
      <c r="U172" s="60"/>
      <c r="V172" s="60"/>
      <c r="W172" s="60"/>
      <c r="X172" s="60"/>
    </row>
    <row r="173" spans="2:24" s="65" customFormat="1" x14ac:dyDescent="0.35">
      <c r="B173" s="60"/>
      <c r="C173" s="60"/>
      <c r="D173" s="60"/>
      <c r="E173" s="60"/>
      <c r="F173" s="60"/>
      <c r="G173" s="60"/>
      <c r="H173" s="60"/>
      <c r="I173" s="60"/>
      <c r="J173" s="60"/>
      <c r="K173" s="60"/>
      <c r="M173" s="60"/>
      <c r="N173" s="60"/>
      <c r="O173" s="60"/>
      <c r="P173" s="60"/>
      <c r="Q173" s="60"/>
      <c r="R173" s="60"/>
      <c r="S173" s="60"/>
      <c r="T173" s="60"/>
      <c r="U173" s="60"/>
      <c r="V173" s="60"/>
      <c r="W173" s="60"/>
      <c r="X173" s="60"/>
    </row>
    <row r="174" spans="2:24" s="65" customFormat="1" x14ac:dyDescent="0.35">
      <c r="B174" s="60"/>
      <c r="C174" s="60"/>
      <c r="D174" s="60"/>
      <c r="E174" s="60"/>
      <c r="F174" s="60"/>
      <c r="G174" s="60"/>
      <c r="H174" s="60"/>
      <c r="I174" s="60"/>
      <c r="J174" s="60"/>
      <c r="K174" s="60"/>
      <c r="M174" s="60"/>
      <c r="N174" s="60"/>
      <c r="O174" s="60"/>
      <c r="P174" s="60"/>
      <c r="Q174" s="60"/>
      <c r="R174" s="60"/>
      <c r="S174" s="60"/>
      <c r="T174" s="60"/>
      <c r="U174" s="60"/>
      <c r="V174" s="60"/>
      <c r="W174" s="60"/>
      <c r="X174" s="60"/>
    </row>
    <row r="175" spans="2:24" s="65" customFormat="1" x14ac:dyDescent="0.35">
      <c r="B175" s="60"/>
      <c r="C175" s="60"/>
      <c r="D175" s="60"/>
      <c r="E175" s="60"/>
      <c r="F175" s="60"/>
      <c r="G175" s="60"/>
      <c r="H175" s="60"/>
      <c r="I175" s="60"/>
      <c r="J175" s="60"/>
      <c r="K175" s="60"/>
      <c r="M175" s="60"/>
      <c r="N175" s="60"/>
      <c r="O175" s="60"/>
      <c r="P175" s="60"/>
      <c r="Q175" s="60"/>
      <c r="R175" s="60"/>
      <c r="S175" s="60"/>
      <c r="T175" s="60"/>
      <c r="U175" s="60"/>
      <c r="V175" s="60"/>
      <c r="W175" s="60"/>
      <c r="X175" s="60"/>
    </row>
    <row r="176" spans="2:24" s="65" customFormat="1" x14ac:dyDescent="0.35">
      <c r="B176" s="60"/>
      <c r="C176" s="60"/>
      <c r="D176" s="60"/>
      <c r="E176" s="60"/>
      <c r="F176" s="60"/>
      <c r="G176" s="60"/>
      <c r="H176" s="60"/>
      <c r="I176" s="60"/>
      <c r="J176" s="60"/>
      <c r="K176" s="60"/>
      <c r="M176" s="60"/>
      <c r="N176" s="60"/>
      <c r="O176" s="60"/>
      <c r="P176" s="60"/>
      <c r="Q176" s="60"/>
      <c r="R176" s="60"/>
      <c r="S176" s="60"/>
      <c r="T176" s="60"/>
      <c r="U176" s="60"/>
      <c r="V176" s="60"/>
      <c r="W176" s="60"/>
      <c r="X176" s="60"/>
    </row>
    <row r="177" spans="2:24" s="65" customFormat="1" x14ac:dyDescent="0.35">
      <c r="B177" s="60"/>
      <c r="C177" s="60"/>
      <c r="D177" s="60"/>
      <c r="E177" s="60"/>
      <c r="F177" s="60"/>
      <c r="G177" s="60"/>
      <c r="H177" s="60"/>
      <c r="I177" s="60"/>
      <c r="J177" s="60"/>
      <c r="K177" s="60"/>
      <c r="M177" s="60"/>
      <c r="N177" s="60"/>
      <c r="O177" s="60"/>
      <c r="P177" s="60"/>
      <c r="Q177" s="60"/>
      <c r="R177" s="60"/>
      <c r="S177" s="60"/>
      <c r="T177" s="60"/>
      <c r="U177" s="60"/>
      <c r="V177" s="60"/>
      <c r="W177" s="60"/>
      <c r="X177" s="60"/>
    </row>
    <row r="178" spans="2:24" s="65" customFormat="1" x14ac:dyDescent="0.35">
      <c r="B178" s="60"/>
      <c r="C178" s="60"/>
      <c r="D178" s="60"/>
      <c r="E178" s="60"/>
      <c r="F178" s="60"/>
      <c r="G178" s="60"/>
      <c r="H178" s="60"/>
      <c r="I178" s="60"/>
      <c r="J178" s="60"/>
      <c r="K178" s="60"/>
      <c r="M178" s="60"/>
      <c r="N178" s="60"/>
      <c r="O178" s="60"/>
      <c r="P178" s="60"/>
      <c r="Q178" s="60"/>
      <c r="R178" s="60"/>
      <c r="S178" s="60"/>
      <c r="T178" s="60"/>
      <c r="U178" s="60"/>
      <c r="V178" s="60"/>
      <c r="W178" s="60"/>
      <c r="X178" s="60"/>
    </row>
    <row r="179" spans="2:24" s="65" customFormat="1" x14ac:dyDescent="0.35">
      <c r="B179" s="60"/>
      <c r="C179" s="60"/>
      <c r="D179" s="60"/>
      <c r="E179" s="60"/>
      <c r="F179" s="60"/>
      <c r="G179" s="60"/>
      <c r="H179" s="60"/>
      <c r="I179" s="60"/>
      <c r="J179" s="60"/>
      <c r="K179" s="60"/>
      <c r="M179" s="60"/>
      <c r="N179" s="60"/>
      <c r="O179" s="60"/>
      <c r="P179" s="60"/>
      <c r="Q179" s="60"/>
      <c r="R179" s="60"/>
      <c r="S179" s="60"/>
      <c r="T179" s="60"/>
      <c r="U179" s="60"/>
      <c r="V179" s="60"/>
      <c r="W179" s="60"/>
      <c r="X179" s="60"/>
    </row>
    <row r="180" spans="2:24" s="65" customFormat="1" x14ac:dyDescent="0.35">
      <c r="B180" s="60"/>
      <c r="C180" s="60"/>
      <c r="D180" s="60"/>
      <c r="E180" s="60"/>
      <c r="F180" s="60"/>
      <c r="G180" s="60"/>
      <c r="H180" s="60"/>
      <c r="I180" s="60"/>
      <c r="J180" s="60"/>
      <c r="K180" s="60"/>
      <c r="M180" s="60"/>
      <c r="N180" s="60"/>
      <c r="O180" s="60"/>
      <c r="P180" s="60"/>
      <c r="Q180" s="60"/>
      <c r="R180" s="60"/>
      <c r="S180" s="60"/>
      <c r="T180" s="60"/>
      <c r="U180" s="60"/>
      <c r="V180" s="60"/>
      <c r="W180" s="60"/>
      <c r="X180" s="60"/>
    </row>
    <row r="181" spans="2:24" s="65" customFormat="1" x14ac:dyDescent="0.35"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M181" s="60"/>
      <c r="N181" s="60"/>
      <c r="O181" s="60"/>
      <c r="P181" s="60"/>
      <c r="Q181" s="60"/>
      <c r="R181" s="60"/>
      <c r="S181" s="60"/>
      <c r="T181" s="60"/>
      <c r="U181" s="60"/>
      <c r="V181" s="60"/>
      <c r="W181" s="60"/>
      <c r="X181" s="60"/>
    </row>
    <row r="182" spans="2:24" s="65" customFormat="1" x14ac:dyDescent="0.35">
      <c r="B182" s="60"/>
      <c r="C182" s="60"/>
      <c r="D182" s="60"/>
      <c r="E182" s="60"/>
      <c r="F182" s="60"/>
      <c r="G182" s="60"/>
      <c r="H182" s="60"/>
      <c r="I182" s="60"/>
      <c r="J182" s="60"/>
      <c r="K182" s="60"/>
      <c r="M182" s="60"/>
      <c r="N182" s="60"/>
      <c r="O182" s="60"/>
      <c r="P182" s="60"/>
      <c r="Q182" s="60"/>
      <c r="R182" s="60"/>
      <c r="S182" s="60"/>
      <c r="T182" s="60"/>
      <c r="U182" s="60"/>
      <c r="V182" s="60"/>
      <c r="W182" s="60"/>
      <c r="X182" s="60"/>
    </row>
    <row r="183" spans="2:24" s="65" customFormat="1" x14ac:dyDescent="0.35">
      <c r="B183" s="60"/>
      <c r="C183" s="60"/>
      <c r="D183" s="60"/>
      <c r="E183" s="60"/>
      <c r="F183" s="60"/>
      <c r="G183" s="60"/>
      <c r="H183" s="60"/>
      <c r="I183" s="60"/>
      <c r="J183" s="60"/>
      <c r="K183" s="60"/>
      <c r="M183" s="60"/>
      <c r="N183" s="60"/>
      <c r="O183" s="60"/>
      <c r="P183" s="60"/>
      <c r="Q183" s="60"/>
      <c r="R183" s="60"/>
      <c r="S183" s="60"/>
      <c r="T183" s="60"/>
      <c r="U183" s="60"/>
      <c r="V183" s="60"/>
      <c r="W183" s="60"/>
      <c r="X183" s="60"/>
    </row>
    <row r="184" spans="2:24" s="65" customFormat="1" x14ac:dyDescent="0.35">
      <c r="B184" s="60"/>
      <c r="C184" s="60"/>
      <c r="D184" s="60"/>
      <c r="E184" s="60"/>
      <c r="F184" s="60"/>
      <c r="G184" s="60"/>
      <c r="H184" s="60"/>
      <c r="I184" s="60"/>
      <c r="J184" s="60"/>
      <c r="K184" s="60"/>
      <c r="M184" s="60"/>
      <c r="N184" s="60"/>
      <c r="O184" s="60"/>
      <c r="P184" s="60"/>
      <c r="Q184" s="60"/>
      <c r="R184" s="60"/>
      <c r="S184" s="60"/>
      <c r="T184" s="60"/>
      <c r="U184" s="60"/>
      <c r="V184" s="60"/>
      <c r="W184" s="60"/>
      <c r="X184" s="60"/>
    </row>
  </sheetData>
  <hyperlinks>
    <hyperlink ref="B2" location="Contents!A1" display="Back to Contents"/>
  </hyperlinks>
  <pageMargins left="0.75000000000000011" right="0.75000000000000011" top="1" bottom="1" header="0.5" footer="0.5"/>
  <pageSetup paperSize="9" scale="72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2:AS31"/>
  <sheetViews>
    <sheetView zoomScaleNormal="100" workbookViewId="0">
      <selection activeCell="B2" sqref="B2"/>
    </sheetView>
  </sheetViews>
  <sheetFormatPr defaultColWidth="9.1328125" defaultRowHeight="12.75" x14ac:dyDescent="0.35"/>
  <cols>
    <col min="1" max="1" width="2.19921875" style="60" customWidth="1"/>
    <col min="2" max="2" width="20.06640625" style="60" customWidth="1"/>
    <col min="3" max="7" width="11.53125" style="60" customWidth="1"/>
    <col min="8" max="8" width="13.86328125" style="60" customWidth="1"/>
    <col min="9" max="10" width="11.53125" style="60" customWidth="1"/>
    <col min="11" max="11" width="18.796875" style="60" customWidth="1"/>
    <col min="12" max="13" width="19.46484375" style="60" customWidth="1"/>
    <col min="14" max="15" width="9.1328125" style="60" customWidth="1"/>
    <col min="16" max="16" width="9.1328125" style="60"/>
    <col min="17" max="17" width="9" style="60" customWidth="1"/>
    <col min="18" max="16384" width="9.1328125" style="60"/>
  </cols>
  <sheetData>
    <row r="2" spans="1:45" s="65" customFormat="1" x14ac:dyDescent="0.35">
      <c r="B2" s="150" t="s">
        <v>15</v>
      </c>
      <c r="C2" s="60"/>
      <c r="D2" s="60"/>
      <c r="E2" s="60"/>
    </row>
    <row r="4" spans="1:45" s="65" customFormat="1" ht="30.75" customHeight="1" x14ac:dyDescent="0.35">
      <c r="B4" s="184" t="s">
        <v>140</v>
      </c>
      <c r="C4" s="184"/>
      <c r="D4" s="184"/>
      <c r="E4" s="184"/>
    </row>
    <row r="5" spans="1:45" s="155" customFormat="1" x14ac:dyDescent="0.35">
      <c r="A5" s="60"/>
      <c r="B5" s="124"/>
      <c r="C5" s="233"/>
      <c r="D5" s="233"/>
      <c r="E5" s="233"/>
      <c r="F5" s="124"/>
      <c r="G5" s="124"/>
      <c r="H5" s="124"/>
      <c r="I5" s="124"/>
      <c r="J5" s="124"/>
      <c r="K5" s="124"/>
      <c r="L5" s="124"/>
      <c r="M5" s="159" t="s">
        <v>29</v>
      </c>
      <c r="N5" s="60"/>
      <c r="O5" s="60"/>
      <c r="P5" s="60"/>
      <c r="Q5" s="60"/>
      <c r="R5" s="65"/>
      <c r="S5" s="65"/>
      <c r="T5" s="65"/>
      <c r="U5" s="65"/>
      <c r="V5" s="65"/>
      <c r="W5" s="65"/>
      <c r="X5" s="65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  <c r="AQ5" s="65"/>
      <c r="AR5" s="65"/>
      <c r="AS5" s="65"/>
    </row>
    <row r="6" spans="1:45" s="155" customFormat="1" ht="12.75" customHeight="1" x14ac:dyDescent="0.35">
      <c r="B6" s="225"/>
      <c r="C6" s="225"/>
      <c r="D6" s="226"/>
      <c r="E6" s="226"/>
      <c r="F6" s="226"/>
      <c r="G6" s="226"/>
      <c r="H6" s="226"/>
      <c r="I6" s="226"/>
      <c r="J6" s="226"/>
      <c r="K6" s="226"/>
      <c r="L6" s="226"/>
      <c r="M6" s="159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  <c r="AR6" s="65"/>
      <c r="AS6" s="65"/>
    </row>
    <row r="7" spans="1:45" s="65" customFormat="1" ht="15" customHeight="1" x14ac:dyDescent="0.35">
      <c r="B7" s="124"/>
      <c r="C7" s="234"/>
      <c r="D7" s="125"/>
      <c r="E7" s="125"/>
      <c r="F7" s="235" t="s">
        <v>50</v>
      </c>
      <c r="G7" s="235"/>
      <c r="H7" s="125"/>
      <c r="I7" s="235" t="s">
        <v>51</v>
      </c>
      <c r="J7" s="235"/>
      <c r="K7" s="125"/>
      <c r="L7" s="235" t="s">
        <v>52</v>
      </c>
      <c r="M7" s="235"/>
    </row>
    <row r="8" spans="1:45" s="102" customFormat="1" ht="55.5" customHeight="1" x14ac:dyDescent="0.4">
      <c r="B8" s="228" t="s">
        <v>0</v>
      </c>
      <c r="C8" s="74" t="s">
        <v>53</v>
      </c>
      <c r="D8" s="229" t="s">
        <v>54</v>
      </c>
      <c r="E8" s="229" t="s">
        <v>55</v>
      </c>
      <c r="F8" s="229" t="s">
        <v>56</v>
      </c>
      <c r="G8" s="229" t="s">
        <v>57</v>
      </c>
      <c r="H8" s="229" t="s">
        <v>58</v>
      </c>
      <c r="I8" s="229" t="s">
        <v>56</v>
      </c>
      <c r="J8" s="229" t="s">
        <v>57</v>
      </c>
      <c r="K8" s="229" t="s">
        <v>175</v>
      </c>
      <c r="L8" s="229" t="s">
        <v>173</v>
      </c>
      <c r="M8" s="229" t="s">
        <v>174</v>
      </c>
    </row>
    <row r="9" spans="1:45" s="65" customFormat="1" ht="13.35" customHeight="1" x14ac:dyDescent="0.4">
      <c r="B9" s="124"/>
      <c r="C9" s="156"/>
      <c r="D9" s="230"/>
      <c r="E9" s="230"/>
      <c r="F9" s="230"/>
      <c r="G9" s="230"/>
      <c r="H9" s="230"/>
      <c r="I9" s="230"/>
      <c r="J9" s="230"/>
      <c r="K9" s="230"/>
      <c r="L9" s="230"/>
      <c r="M9" s="127"/>
    </row>
    <row r="10" spans="1:45" s="65" customFormat="1" ht="13.35" customHeight="1" x14ac:dyDescent="0.4">
      <c r="B10" s="124" t="s">
        <v>47</v>
      </c>
      <c r="C10" s="128">
        <v>64</v>
      </c>
      <c r="D10" s="129">
        <v>49</v>
      </c>
      <c r="E10" s="129">
        <v>61</v>
      </c>
      <c r="F10" s="129">
        <v>74</v>
      </c>
      <c r="G10" s="129">
        <v>72</v>
      </c>
      <c r="H10" s="129">
        <v>24</v>
      </c>
      <c r="I10" s="129">
        <v>65</v>
      </c>
      <c r="J10" s="129">
        <v>62</v>
      </c>
      <c r="K10" s="129">
        <v>77</v>
      </c>
      <c r="L10" s="129">
        <v>52</v>
      </c>
      <c r="M10" s="129">
        <v>37</v>
      </c>
    </row>
    <row r="11" spans="1:45" s="65" customFormat="1" ht="13.35" customHeight="1" x14ac:dyDescent="0.4">
      <c r="B11" s="232" t="s">
        <v>48</v>
      </c>
      <c r="C11" s="128">
        <v>35</v>
      </c>
      <c r="D11" s="129">
        <v>31</v>
      </c>
      <c r="E11" s="129">
        <v>50</v>
      </c>
      <c r="F11" s="129">
        <v>50</v>
      </c>
      <c r="G11" s="129">
        <v>41</v>
      </c>
      <c r="H11" s="129">
        <v>5</v>
      </c>
      <c r="I11" s="129">
        <v>9</v>
      </c>
      <c r="J11" s="129">
        <v>24</v>
      </c>
      <c r="K11" s="129">
        <v>73</v>
      </c>
      <c r="L11" s="129">
        <v>24</v>
      </c>
      <c r="M11" s="129">
        <v>18</v>
      </c>
    </row>
    <row r="12" spans="1:45" s="65" customFormat="1" ht="13.35" customHeight="1" x14ac:dyDescent="0.4">
      <c r="B12" s="232" t="s">
        <v>110</v>
      </c>
      <c r="C12" s="128">
        <v>28</v>
      </c>
      <c r="D12" s="129">
        <v>19</v>
      </c>
      <c r="E12" s="129">
        <v>11</v>
      </c>
      <c r="F12" s="129">
        <v>24</v>
      </c>
      <c r="G12" s="129">
        <v>31</v>
      </c>
      <c r="H12" s="129">
        <v>19</v>
      </c>
      <c r="I12" s="129">
        <v>57</v>
      </c>
      <c r="J12" s="129">
        <v>38</v>
      </c>
      <c r="K12" s="129">
        <v>5</v>
      </c>
      <c r="L12" s="129">
        <v>28</v>
      </c>
      <c r="M12" s="129">
        <v>19</v>
      </c>
    </row>
    <row r="13" spans="1:45" s="65" customFormat="1" ht="13.35" customHeight="1" x14ac:dyDescent="0.4">
      <c r="B13" s="232"/>
      <c r="C13" s="128"/>
      <c r="D13" s="129"/>
      <c r="E13" s="129"/>
      <c r="F13" s="129"/>
      <c r="G13" s="129"/>
      <c r="H13" s="129"/>
      <c r="I13" s="129"/>
      <c r="J13" s="129"/>
      <c r="K13" s="129"/>
      <c r="L13" s="129"/>
      <c r="M13" s="129"/>
    </row>
    <row r="14" spans="1:45" s="65" customFormat="1" ht="13.35" customHeight="1" x14ac:dyDescent="0.4">
      <c r="B14" s="124" t="s">
        <v>111</v>
      </c>
      <c r="C14" s="128">
        <v>17</v>
      </c>
      <c r="D14" s="129">
        <v>25</v>
      </c>
      <c r="E14" s="129">
        <v>24</v>
      </c>
      <c r="F14" s="129">
        <v>10</v>
      </c>
      <c r="G14" s="129">
        <v>13</v>
      </c>
      <c r="H14" s="129">
        <v>41</v>
      </c>
      <c r="I14" s="129">
        <v>14</v>
      </c>
      <c r="J14" s="129">
        <v>22</v>
      </c>
      <c r="K14" s="129">
        <v>17</v>
      </c>
      <c r="L14" s="129">
        <v>29</v>
      </c>
      <c r="M14" s="129">
        <v>35</v>
      </c>
    </row>
    <row r="15" spans="1:45" s="65" customFormat="1" ht="13.35" customHeight="1" x14ac:dyDescent="0.4">
      <c r="B15" s="124"/>
      <c r="C15" s="128"/>
      <c r="D15" s="129"/>
      <c r="E15" s="129"/>
      <c r="F15" s="129"/>
      <c r="G15" s="129"/>
      <c r="H15" s="129"/>
      <c r="I15" s="129"/>
      <c r="J15" s="129"/>
      <c r="K15" s="129"/>
      <c r="L15" s="129"/>
      <c r="M15" s="129"/>
    </row>
    <row r="16" spans="1:45" s="65" customFormat="1" ht="13.35" customHeight="1" x14ac:dyDescent="0.4">
      <c r="B16" s="124" t="s">
        <v>109</v>
      </c>
      <c r="C16" s="128">
        <v>19</v>
      </c>
      <c r="D16" s="129">
        <v>26</v>
      </c>
      <c r="E16" s="129">
        <v>15</v>
      </c>
      <c r="F16" s="129">
        <v>16</v>
      </c>
      <c r="G16" s="129">
        <v>15</v>
      </c>
      <c r="H16" s="129">
        <v>35</v>
      </c>
      <c r="I16" s="129">
        <v>21</v>
      </c>
      <c r="J16" s="129">
        <v>16</v>
      </c>
      <c r="K16" s="129">
        <v>6</v>
      </c>
      <c r="L16" s="129">
        <v>19</v>
      </c>
      <c r="M16" s="129">
        <v>28</v>
      </c>
    </row>
    <row r="17" spans="1:16" s="65" customFormat="1" ht="13.35" customHeight="1" x14ac:dyDescent="0.4">
      <c r="B17" s="124"/>
      <c r="C17" s="128"/>
      <c r="D17" s="129"/>
      <c r="E17" s="129"/>
      <c r="F17" s="129"/>
      <c r="G17" s="129"/>
      <c r="H17" s="129"/>
      <c r="I17" s="129"/>
      <c r="J17" s="129"/>
      <c r="K17" s="129"/>
      <c r="L17" s="129"/>
      <c r="M17" s="129"/>
    </row>
    <row r="18" spans="1:16" s="65" customFormat="1" ht="13.35" customHeight="1" x14ac:dyDescent="0.35">
      <c r="B18" s="164" t="s">
        <v>49</v>
      </c>
      <c r="C18" s="165">
        <v>19175</v>
      </c>
      <c r="D18" s="165">
        <v>2689</v>
      </c>
      <c r="E18" s="165">
        <v>3411</v>
      </c>
      <c r="F18" s="165">
        <v>6502</v>
      </c>
      <c r="G18" s="165">
        <v>1122</v>
      </c>
      <c r="H18" s="165">
        <v>1250</v>
      </c>
      <c r="I18" s="165">
        <v>3676</v>
      </c>
      <c r="J18" s="165">
        <v>525</v>
      </c>
      <c r="K18" s="165">
        <v>6843</v>
      </c>
      <c r="L18" s="165">
        <v>4360</v>
      </c>
      <c r="M18" s="165">
        <v>567</v>
      </c>
    </row>
    <row r="19" spans="1:16" s="155" customFormat="1" x14ac:dyDescent="0.35">
      <c r="A19" s="65"/>
      <c r="B19" s="124"/>
      <c r="C19" s="124"/>
      <c r="D19" s="124"/>
      <c r="E19" s="124"/>
      <c r="F19" s="124"/>
      <c r="G19" s="124"/>
      <c r="H19" s="124"/>
      <c r="I19" s="124"/>
      <c r="J19" s="124"/>
      <c r="K19" s="124"/>
      <c r="L19" s="124"/>
      <c r="M19" s="125"/>
      <c r="N19" s="60"/>
      <c r="O19" s="60"/>
      <c r="P19" s="60"/>
    </row>
    <row r="20" spans="1:16" ht="14.25" customHeight="1" x14ac:dyDescent="0.35">
      <c r="B20" s="271" t="s">
        <v>183</v>
      </c>
      <c r="C20" s="236"/>
      <c r="D20" s="236"/>
      <c r="E20" s="236"/>
      <c r="F20" s="236"/>
      <c r="G20" s="236"/>
      <c r="H20" s="236"/>
      <c r="I20" s="236"/>
      <c r="J20" s="236"/>
      <c r="K20" s="236"/>
      <c r="L20" s="236"/>
      <c r="M20" s="236"/>
    </row>
    <row r="21" spans="1:16" ht="14.25" customHeight="1" x14ac:dyDescent="0.35">
      <c r="B21" s="271" t="s">
        <v>184</v>
      </c>
      <c r="C21" s="236"/>
      <c r="D21" s="236"/>
      <c r="E21" s="236"/>
      <c r="F21" s="236"/>
      <c r="G21" s="236"/>
      <c r="H21" s="236"/>
      <c r="I21" s="236"/>
      <c r="J21" s="236"/>
      <c r="K21" s="236"/>
      <c r="L21" s="236"/>
      <c r="M21" s="236"/>
    </row>
    <row r="22" spans="1:16" x14ac:dyDescent="0.35">
      <c r="B22" s="157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</row>
    <row r="23" spans="1:16" x14ac:dyDescent="0.35">
      <c r="C23" s="259"/>
      <c r="D23" s="259"/>
      <c r="E23" s="259"/>
      <c r="F23" s="259"/>
      <c r="G23" s="259"/>
      <c r="H23" s="259"/>
      <c r="I23" s="259"/>
      <c r="J23" s="259"/>
      <c r="K23" s="259"/>
      <c r="L23" s="259"/>
      <c r="M23" s="259"/>
    </row>
    <row r="24" spans="1:16" x14ac:dyDescent="0.35">
      <c r="C24" s="259"/>
      <c r="D24" s="259"/>
      <c r="E24" s="259"/>
      <c r="F24" s="259"/>
      <c r="G24" s="259"/>
      <c r="H24" s="259"/>
      <c r="I24" s="259"/>
      <c r="J24" s="259"/>
      <c r="K24" s="259"/>
      <c r="L24" s="259"/>
      <c r="M24" s="259"/>
    </row>
    <row r="25" spans="1:16" x14ac:dyDescent="0.35">
      <c r="C25" s="259"/>
      <c r="D25" s="259"/>
      <c r="E25" s="259"/>
      <c r="F25" s="259"/>
      <c r="G25" s="259"/>
      <c r="H25" s="259"/>
      <c r="I25" s="259"/>
      <c r="J25" s="259"/>
      <c r="K25" s="259"/>
      <c r="L25" s="259"/>
      <c r="M25" s="259"/>
    </row>
    <row r="26" spans="1:16" x14ac:dyDescent="0.35">
      <c r="C26" s="259"/>
      <c r="D26" s="259"/>
      <c r="E26" s="259"/>
      <c r="F26" s="259"/>
      <c r="G26" s="259"/>
      <c r="H26" s="259"/>
      <c r="I26" s="259"/>
      <c r="J26" s="259"/>
      <c r="K26" s="259"/>
      <c r="L26" s="259"/>
      <c r="M26" s="259"/>
    </row>
    <row r="27" spans="1:16" x14ac:dyDescent="0.35">
      <c r="C27" s="259"/>
      <c r="D27" s="259"/>
      <c r="E27" s="259"/>
      <c r="F27" s="259"/>
      <c r="G27" s="259"/>
      <c r="H27" s="259"/>
      <c r="I27" s="259"/>
      <c r="J27" s="259"/>
      <c r="K27" s="259"/>
      <c r="L27" s="259"/>
      <c r="M27" s="259"/>
    </row>
    <row r="28" spans="1:16" x14ac:dyDescent="0.35">
      <c r="C28" s="259"/>
      <c r="D28" s="259"/>
      <c r="E28" s="259"/>
      <c r="F28" s="259"/>
      <c r="G28" s="259"/>
      <c r="H28" s="259"/>
      <c r="I28" s="259"/>
      <c r="J28" s="259"/>
      <c r="K28" s="259"/>
      <c r="L28" s="259"/>
      <c r="M28" s="259"/>
    </row>
    <row r="29" spans="1:16" x14ac:dyDescent="0.35">
      <c r="C29" s="259"/>
      <c r="D29" s="259"/>
      <c r="E29" s="259"/>
      <c r="F29" s="259"/>
      <c r="G29" s="259"/>
      <c r="H29" s="259"/>
      <c r="I29" s="259"/>
      <c r="J29" s="259"/>
      <c r="K29" s="259"/>
      <c r="L29" s="259"/>
      <c r="M29" s="259"/>
    </row>
    <row r="30" spans="1:16" x14ac:dyDescent="0.35">
      <c r="C30" s="259"/>
    </row>
    <row r="31" spans="1:16" x14ac:dyDescent="0.35">
      <c r="C31" s="259"/>
    </row>
  </sheetData>
  <hyperlinks>
    <hyperlink ref="B2" location="Contents!A1" display="Back to Contents"/>
  </hyperlinks>
  <pageMargins left="0.75000000000000011" right="0.75000000000000011" top="1" bottom="1" header="0.5" footer="0.5"/>
  <pageSetup paperSize="9" scale="74" fitToHeight="0" orientation="landscape" r:id="rId1"/>
  <headerFooter alignWithMargins="0"/>
  <colBreaks count="1" manualBreakCount="1">
    <brk id="13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B2:AS35"/>
  <sheetViews>
    <sheetView zoomScaleNormal="100" workbookViewId="0">
      <selection activeCell="B2" sqref="B2"/>
    </sheetView>
  </sheetViews>
  <sheetFormatPr defaultColWidth="9.1328125" defaultRowHeight="12.75" x14ac:dyDescent="0.35"/>
  <cols>
    <col min="1" max="1" width="2.19921875" style="21" customWidth="1"/>
    <col min="2" max="2" width="20.59765625" style="21" customWidth="1"/>
    <col min="3" max="3" width="11.53125" style="21" customWidth="1"/>
    <col min="4" max="4" width="12.1328125" style="21" customWidth="1"/>
    <col min="5" max="5" width="13.19921875" style="21" customWidth="1"/>
    <col min="6" max="6" width="11.1328125" style="21" customWidth="1"/>
    <col min="7" max="7" width="10.46484375" style="21" customWidth="1"/>
    <col min="8" max="8" width="10.796875" style="21" customWidth="1"/>
    <col min="9" max="9" width="12" style="21" customWidth="1"/>
    <col min="10" max="10" width="9.46484375" style="21" customWidth="1"/>
    <col min="11" max="11" width="12.19921875" style="21" customWidth="1"/>
    <col min="12" max="12" width="13.1328125" style="21" customWidth="1"/>
    <col min="13" max="13" width="11.86328125" style="21" customWidth="1"/>
    <col min="14" max="14" width="10.796875" style="21" customWidth="1"/>
    <col min="15" max="15" width="9.1328125" style="21" customWidth="1"/>
    <col min="16" max="16384" width="9.1328125" style="21"/>
  </cols>
  <sheetData>
    <row r="2" spans="2:45" s="1" customFormat="1" x14ac:dyDescent="0.35">
      <c r="B2" s="22" t="s">
        <v>15</v>
      </c>
      <c r="C2" s="21"/>
      <c r="D2" s="21"/>
      <c r="E2" s="21"/>
      <c r="F2" s="21"/>
      <c r="G2" s="21"/>
      <c r="H2" s="21"/>
    </row>
    <row r="4" spans="2:45" s="1" customFormat="1" ht="33.75" customHeight="1" x14ac:dyDescent="0.35">
      <c r="B4" s="185" t="s">
        <v>141</v>
      </c>
      <c r="C4" s="185"/>
      <c r="D4" s="185"/>
      <c r="E4" s="185"/>
      <c r="F4" s="185"/>
      <c r="G4" s="185"/>
      <c r="H4" s="23"/>
    </row>
    <row r="5" spans="2:45" s="1" customFormat="1" x14ac:dyDescent="0.35">
      <c r="B5" s="21"/>
      <c r="C5" s="82"/>
      <c r="D5" s="82"/>
      <c r="E5" s="21"/>
      <c r="F5" s="21"/>
      <c r="G5" s="21"/>
      <c r="H5" s="21"/>
      <c r="I5" s="21"/>
      <c r="J5" s="21"/>
      <c r="K5" s="21"/>
      <c r="L5" s="21"/>
      <c r="M5" s="24" t="s">
        <v>29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</row>
    <row r="6" spans="2:45" s="1" customFormat="1" ht="12.75" customHeight="1" x14ac:dyDescent="0.35">
      <c r="B6" s="25"/>
      <c r="C6" s="86"/>
      <c r="D6" s="87"/>
      <c r="E6" s="35"/>
      <c r="F6" s="35"/>
      <c r="G6" s="35"/>
      <c r="H6" s="35"/>
      <c r="I6" s="35"/>
      <c r="J6" s="35"/>
      <c r="K6" s="35"/>
      <c r="L6" s="35"/>
      <c r="M6" s="24"/>
    </row>
    <row r="7" spans="2:45" s="1" customFormat="1" ht="15" customHeight="1" x14ac:dyDescent="0.35">
      <c r="B7" s="21"/>
      <c r="C7" s="32"/>
      <c r="E7" s="187"/>
      <c r="F7" s="187"/>
      <c r="G7" s="187"/>
      <c r="H7" s="187" t="s">
        <v>59</v>
      </c>
      <c r="I7" s="187"/>
      <c r="J7" s="187"/>
      <c r="K7" s="187"/>
      <c r="L7" s="187"/>
      <c r="M7" s="187"/>
    </row>
    <row r="8" spans="2:45" s="19" customFormat="1" ht="43.5" customHeight="1" x14ac:dyDescent="0.4">
      <c r="B8" s="26" t="s">
        <v>0</v>
      </c>
      <c r="C8" s="27" t="s">
        <v>60</v>
      </c>
      <c r="D8" s="28" t="s">
        <v>61</v>
      </c>
      <c r="E8" s="28" t="s">
        <v>191</v>
      </c>
      <c r="F8" s="28" t="s">
        <v>192</v>
      </c>
      <c r="G8" s="149" t="s">
        <v>62</v>
      </c>
      <c r="H8" s="149" t="s">
        <v>63</v>
      </c>
      <c r="I8" s="149" t="s">
        <v>64</v>
      </c>
      <c r="J8" s="149" t="s">
        <v>65</v>
      </c>
      <c r="K8" s="149" t="s">
        <v>66</v>
      </c>
      <c r="L8" s="28" t="s">
        <v>67</v>
      </c>
      <c r="M8" s="28" t="s">
        <v>115</v>
      </c>
    </row>
    <row r="9" spans="2:45" s="1" customFormat="1" ht="13.35" customHeight="1" x14ac:dyDescent="0.4">
      <c r="B9" s="21"/>
      <c r="C9" s="33"/>
      <c r="D9" s="30"/>
      <c r="E9" s="30"/>
      <c r="F9" s="30"/>
      <c r="G9" s="148"/>
      <c r="H9" s="148"/>
      <c r="I9" s="148"/>
      <c r="J9" s="148"/>
      <c r="K9" s="148"/>
      <c r="L9" s="30"/>
      <c r="M9" s="29"/>
    </row>
    <row r="10" spans="2:45" s="1" customFormat="1" ht="13.35" customHeight="1" x14ac:dyDescent="0.35">
      <c r="B10" s="21" t="s">
        <v>47</v>
      </c>
      <c r="C10" s="85">
        <v>63</v>
      </c>
      <c r="D10" s="85">
        <v>65</v>
      </c>
      <c r="E10" s="129">
        <v>40</v>
      </c>
      <c r="F10" s="129">
        <v>57</v>
      </c>
      <c r="G10" s="326">
        <v>70</v>
      </c>
      <c r="H10" s="326">
        <v>57</v>
      </c>
      <c r="I10" s="326">
        <v>35</v>
      </c>
      <c r="J10" s="326">
        <v>49</v>
      </c>
      <c r="K10" s="326">
        <v>44</v>
      </c>
      <c r="L10" s="85">
        <v>29</v>
      </c>
      <c r="M10" s="85">
        <v>34</v>
      </c>
    </row>
    <row r="11" spans="2:45" s="1" customFormat="1" ht="13.35" customHeight="1" x14ac:dyDescent="0.35">
      <c r="B11" s="325" t="s">
        <v>48</v>
      </c>
      <c r="C11" s="85">
        <v>35</v>
      </c>
      <c r="D11" s="85">
        <v>37</v>
      </c>
      <c r="E11" s="129">
        <v>14</v>
      </c>
      <c r="F11" s="129">
        <v>22</v>
      </c>
      <c r="G11" s="326">
        <v>27</v>
      </c>
      <c r="H11" s="326">
        <v>24</v>
      </c>
      <c r="I11" s="326">
        <v>15</v>
      </c>
      <c r="J11" s="326">
        <v>25</v>
      </c>
      <c r="K11" s="326">
        <v>10</v>
      </c>
      <c r="L11" s="85">
        <v>11</v>
      </c>
      <c r="M11" s="85">
        <v>12</v>
      </c>
    </row>
    <row r="12" spans="2:45" s="1" customFormat="1" ht="13.35" customHeight="1" x14ac:dyDescent="0.35">
      <c r="B12" s="325" t="s">
        <v>110</v>
      </c>
      <c r="C12" s="85">
        <v>29</v>
      </c>
      <c r="D12" s="85">
        <v>29</v>
      </c>
      <c r="E12" s="129">
        <v>27</v>
      </c>
      <c r="F12" s="129">
        <v>35</v>
      </c>
      <c r="G12" s="326">
        <v>43</v>
      </c>
      <c r="H12" s="326">
        <v>33</v>
      </c>
      <c r="I12" s="326">
        <v>20</v>
      </c>
      <c r="J12" s="326">
        <v>24</v>
      </c>
      <c r="K12" s="326">
        <v>33</v>
      </c>
      <c r="L12" s="85">
        <v>19</v>
      </c>
      <c r="M12" s="85">
        <v>22</v>
      </c>
    </row>
    <row r="13" spans="2:45" s="1" customFormat="1" ht="13.35" customHeight="1" x14ac:dyDescent="0.35">
      <c r="B13" s="31"/>
      <c r="C13" s="85"/>
      <c r="D13" s="85"/>
      <c r="E13" s="129"/>
      <c r="F13" s="129"/>
      <c r="G13" s="326"/>
      <c r="H13" s="326"/>
      <c r="I13" s="326"/>
      <c r="J13" s="326"/>
      <c r="K13" s="326"/>
      <c r="L13" s="85"/>
      <c r="M13" s="85"/>
    </row>
    <row r="14" spans="2:45" s="1" customFormat="1" ht="13.35" customHeight="1" x14ac:dyDescent="0.35">
      <c r="B14" s="21" t="s">
        <v>111</v>
      </c>
      <c r="C14" s="85">
        <v>17</v>
      </c>
      <c r="D14" s="85">
        <v>17</v>
      </c>
      <c r="E14" s="129">
        <v>23</v>
      </c>
      <c r="F14" s="129">
        <v>13</v>
      </c>
      <c r="G14" s="326">
        <v>6</v>
      </c>
      <c r="H14" s="326">
        <v>16</v>
      </c>
      <c r="I14" s="326">
        <v>35</v>
      </c>
      <c r="J14" s="326">
        <v>9</v>
      </c>
      <c r="K14" s="326">
        <v>15</v>
      </c>
      <c r="L14" s="85">
        <v>43</v>
      </c>
      <c r="M14" s="85">
        <v>20</v>
      </c>
    </row>
    <row r="15" spans="2:45" s="1" customFormat="1" ht="13.35" customHeight="1" x14ac:dyDescent="0.35">
      <c r="B15" s="21"/>
      <c r="C15" s="85"/>
      <c r="D15" s="85"/>
      <c r="E15" s="129"/>
      <c r="F15" s="129"/>
      <c r="G15" s="326"/>
      <c r="H15" s="326"/>
      <c r="I15" s="326"/>
      <c r="J15" s="326"/>
      <c r="K15" s="326"/>
      <c r="L15" s="85"/>
      <c r="M15" s="85"/>
    </row>
    <row r="16" spans="2:45" s="1" customFormat="1" ht="13.35" customHeight="1" x14ac:dyDescent="0.35">
      <c r="B16" s="21" t="s">
        <v>109</v>
      </c>
      <c r="C16" s="85">
        <v>20</v>
      </c>
      <c r="D16" s="85">
        <v>18</v>
      </c>
      <c r="E16" s="129">
        <v>37</v>
      </c>
      <c r="F16" s="129">
        <v>29</v>
      </c>
      <c r="G16" s="326">
        <v>24</v>
      </c>
      <c r="H16" s="326">
        <v>27</v>
      </c>
      <c r="I16" s="326">
        <v>30</v>
      </c>
      <c r="J16" s="326">
        <v>42</v>
      </c>
      <c r="K16" s="326">
        <v>41</v>
      </c>
      <c r="L16" s="85">
        <v>28</v>
      </c>
      <c r="M16" s="85">
        <v>46</v>
      </c>
    </row>
    <row r="17" spans="2:16" s="1" customFormat="1" ht="13.35" customHeight="1" x14ac:dyDescent="0.35">
      <c r="B17" s="21"/>
      <c r="C17" s="85"/>
      <c r="D17" s="85"/>
      <c r="E17" s="129"/>
      <c r="F17" s="129"/>
      <c r="G17" s="129"/>
      <c r="H17" s="129"/>
      <c r="I17" s="129"/>
      <c r="J17" s="129"/>
      <c r="K17" s="326"/>
      <c r="L17" s="85"/>
      <c r="M17" s="85"/>
    </row>
    <row r="18" spans="2:16" s="1" customFormat="1" ht="13.35" customHeight="1" x14ac:dyDescent="0.35">
      <c r="B18" s="166" t="s">
        <v>49</v>
      </c>
      <c r="C18" s="165">
        <v>57665</v>
      </c>
      <c r="D18" s="165">
        <v>52924</v>
      </c>
      <c r="E18" s="165">
        <v>515</v>
      </c>
      <c r="F18" s="165">
        <v>2453</v>
      </c>
      <c r="G18" s="327">
        <v>992</v>
      </c>
      <c r="H18" s="327">
        <v>599</v>
      </c>
      <c r="I18" s="327">
        <v>269</v>
      </c>
      <c r="J18" s="327">
        <v>221</v>
      </c>
      <c r="K18" s="327">
        <v>372</v>
      </c>
      <c r="L18" s="165">
        <v>1248</v>
      </c>
      <c r="M18" s="165">
        <v>525</v>
      </c>
    </row>
    <row r="19" spans="2:16" s="1" customFormat="1" ht="12.85" customHeight="1" x14ac:dyDescent="0.35">
      <c r="B19" s="21"/>
      <c r="C19" s="132"/>
      <c r="D19" s="132"/>
      <c r="E19" s="132"/>
      <c r="F19" s="132"/>
      <c r="G19" s="71"/>
      <c r="H19" s="71"/>
      <c r="I19" s="71"/>
      <c r="J19" s="71"/>
      <c r="K19" s="71"/>
      <c r="L19" s="71"/>
      <c r="M19" s="62"/>
      <c r="N19" s="21"/>
      <c r="O19" s="21"/>
      <c r="P19" s="21"/>
    </row>
    <row r="20" spans="2:16" s="34" customFormat="1" ht="14.25" customHeight="1" x14ac:dyDescent="0.35">
      <c r="B20" s="34" t="s">
        <v>68</v>
      </c>
    </row>
    <row r="21" spans="2:16" s="34" customFormat="1" ht="15" customHeight="1" x14ac:dyDescent="0.35">
      <c r="B21" s="264" t="s">
        <v>120</v>
      </c>
      <c r="C21" s="186"/>
      <c r="D21" s="186"/>
      <c r="E21" s="186"/>
      <c r="F21" s="186"/>
      <c r="G21" s="186"/>
      <c r="H21" s="186"/>
      <c r="I21" s="186"/>
      <c r="J21" s="186"/>
      <c r="K21" s="186"/>
      <c r="L21" s="186"/>
      <c r="M21" s="186"/>
    </row>
    <row r="22" spans="2:16" s="34" customFormat="1" ht="12.75" customHeight="1" x14ac:dyDescent="0.35">
      <c r="B22" s="21" t="s">
        <v>121</v>
      </c>
      <c r="C22" s="21"/>
      <c r="D22" s="21"/>
      <c r="E22" s="131"/>
      <c r="F22" s="131"/>
      <c r="G22" s="131"/>
      <c r="H22" s="131"/>
      <c r="I22" s="131"/>
      <c r="J22" s="131"/>
      <c r="K22" s="131"/>
      <c r="L22" s="131"/>
      <c r="M22" s="131"/>
    </row>
    <row r="23" spans="2:16" s="34" customFormat="1" ht="14.25" customHeight="1" x14ac:dyDescent="0.35">
      <c r="B23" s="130" t="s">
        <v>69</v>
      </c>
      <c r="C23" s="131"/>
      <c r="D23" s="131"/>
      <c r="E23" s="131"/>
      <c r="F23" s="131"/>
      <c r="G23" s="131"/>
      <c r="H23" s="131"/>
      <c r="I23" s="131"/>
      <c r="J23" s="131"/>
      <c r="K23" s="131"/>
      <c r="L23" s="131"/>
      <c r="M23" s="131"/>
    </row>
    <row r="24" spans="2:16" ht="14.25" x14ac:dyDescent="0.35">
      <c r="B24" s="263" t="s">
        <v>185</v>
      </c>
    </row>
    <row r="27" spans="2:16" x14ac:dyDescent="0.35"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</row>
    <row r="28" spans="2:16" x14ac:dyDescent="0.35"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</row>
    <row r="29" spans="2:16" x14ac:dyDescent="0.35">
      <c r="C29" s="261"/>
      <c r="D29" s="261"/>
      <c r="E29" s="261"/>
      <c r="F29" s="261"/>
      <c r="G29" s="261"/>
      <c r="H29" s="261"/>
      <c r="I29" s="261"/>
      <c r="J29" s="261"/>
      <c r="K29" s="261"/>
      <c r="L29" s="261"/>
      <c r="M29" s="261"/>
    </row>
    <row r="30" spans="2:16" x14ac:dyDescent="0.35">
      <c r="C30" s="261"/>
      <c r="D30" s="261"/>
      <c r="E30" s="261"/>
      <c r="F30" s="261"/>
      <c r="G30" s="261"/>
      <c r="H30" s="261"/>
      <c r="I30" s="261"/>
      <c r="J30" s="261"/>
      <c r="K30" s="261"/>
      <c r="L30" s="261"/>
      <c r="M30" s="261"/>
    </row>
    <row r="31" spans="2:16" x14ac:dyDescent="0.35">
      <c r="C31" s="261"/>
      <c r="D31" s="261"/>
      <c r="E31" s="261"/>
      <c r="F31" s="261"/>
      <c r="G31" s="261"/>
      <c r="H31" s="261"/>
      <c r="I31" s="261"/>
      <c r="J31" s="261"/>
      <c r="K31" s="261"/>
      <c r="L31" s="261"/>
      <c r="M31" s="261"/>
    </row>
    <row r="32" spans="2:16" x14ac:dyDescent="0.35">
      <c r="C32" s="261"/>
      <c r="D32" s="261"/>
      <c r="E32" s="261"/>
      <c r="F32" s="261"/>
      <c r="G32" s="261"/>
      <c r="H32" s="261"/>
      <c r="I32" s="261"/>
      <c r="J32" s="261"/>
      <c r="K32" s="261"/>
      <c r="L32" s="261"/>
      <c r="M32" s="261"/>
    </row>
    <row r="33" spans="3:13" x14ac:dyDescent="0.35">
      <c r="C33" s="261"/>
      <c r="D33" s="261"/>
      <c r="E33" s="261"/>
      <c r="F33" s="261"/>
      <c r="G33" s="261"/>
      <c r="H33" s="261"/>
      <c r="I33" s="261"/>
      <c r="J33" s="261"/>
      <c r="K33" s="261"/>
      <c r="L33" s="261"/>
      <c r="M33" s="261"/>
    </row>
    <row r="34" spans="3:13" x14ac:dyDescent="0.35">
      <c r="C34" s="261"/>
      <c r="D34" s="261"/>
      <c r="E34" s="261"/>
      <c r="F34" s="261"/>
      <c r="G34" s="261"/>
      <c r="H34" s="261"/>
      <c r="I34" s="261"/>
      <c r="J34" s="261"/>
      <c r="K34" s="261"/>
      <c r="L34" s="261"/>
      <c r="M34" s="261"/>
    </row>
    <row r="35" spans="3:13" x14ac:dyDescent="0.35">
      <c r="C35" s="260"/>
    </row>
  </sheetData>
  <hyperlinks>
    <hyperlink ref="B2" location="Contents!A1" display="Back to Contents"/>
  </hyperlinks>
  <pageMargins left="0.75000000000000011" right="0.75000000000000011" top="1" bottom="1" header="0.5" footer="0.5"/>
  <pageSetup paperSize="9" scale="74" fitToHeight="0" orientation="landscape" r:id="rId1"/>
  <headerFooter alignWithMargins="0"/>
  <colBreaks count="1" manualBreakCount="1">
    <brk id="13" max="23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2:AQ36"/>
  <sheetViews>
    <sheetView zoomScaleNormal="100" zoomScaleSheetLayoutView="50" workbookViewId="0">
      <selection activeCell="B2" sqref="B2"/>
    </sheetView>
  </sheetViews>
  <sheetFormatPr defaultColWidth="9.1328125" defaultRowHeight="12.75" x14ac:dyDescent="0.35"/>
  <cols>
    <col min="1" max="1" width="2.19921875" style="60" customWidth="1"/>
    <col min="2" max="2" width="27.796875" style="60" customWidth="1"/>
    <col min="3" max="3" width="11.796875" style="60" customWidth="1"/>
    <col min="4" max="9" width="12.19921875" style="60" customWidth="1"/>
    <col min="10" max="11" width="11.796875" style="60" customWidth="1"/>
    <col min="12" max="13" width="9.1328125" style="60" customWidth="1"/>
    <col min="14" max="14" width="11.53125" style="60" customWidth="1"/>
    <col min="15" max="15" width="10.796875" style="60" customWidth="1"/>
    <col min="16" max="16384" width="9.1328125" style="60"/>
  </cols>
  <sheetData>
    <row r="2" spans="1:43" s="65" customFormat="1" x14ac:dyDescent="0.35">
      <c r="B2" s="150" t="s">
        <v>15</v>
      </c>
      <c r="C2" s="60"/>
      <c r="D2" s="60"/>
      <c r="E2" s="60"/>
      <c r="F2" s="60"/>
      <c r="G2" s="60"/>
      <c r="H2" s="60"/>
      <c r="I2" s="60"/>
      <c r="J2" s="60"/>
      <c r="K2" s="60"/>
    </row>
    <row r="4" spans="1:43" s="65" customFormat="1" ht="33.75" customHeight="1" x14ac:dyDescent="0.35">
      <c r="B4" s="237" t="s">
        <v>142</v>
      </c>
      <c r="C4" s="184"/>
      <c r="D4" s="184"/>
      <c r="E4" s="184"/>
      <c r="F4" s="184"/>
      <c r="G4" s="184"/>
      <c r="H4" s="184"/>
      <c r="I4" s="152"/>
      <c r="J4" s="152"/>
      <c r="K4" s="152"/>
    </row>
    <row r="5" spans="1:43" s="155" customFormat="1" ht="12.75" customHeight="1" x14ac:dyDescent="0.35">
      <c r="A5" s="60"/>
      <c r="B5" s="60"/>
      <c r="C5" s="60"/>
      <c r="D5" s="60"/>
      <c r="E5" s="60"/>
      <c r="F5" s="60"/>
      <c r="G5" s="60"/>
      <c r="H5" s="60"/>
      <c r="I5" s="60"/>
      <c r="J5" s="60"/>
      <c r="K5" s="71" t="s">
        <v>29</v>
      </c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  <c r="Y5" s="60"/>
      <c r="Z5" s="60"/>
      <c r="AA5" s="60"/>
      <c r="AB5" s="60"/>
      <c r="AC5" s="60"/>
      <c r="AD5" s="60"/>
      <c r="AE5" s="60"/>
      <c r="AF5" s="60"/>
      <c r="AG5" s="60"/>
      <c r="AH5" s="60"/>
      <c r="AI5" s="60"/>
      <c r="AJ5" s="60"/>
      <c r="AK5" s="60"/>
      <c r="AL5" s="60"/>
      <c r="AM5" s="60"/>
      <c r="AN5" s="60"/>
      <c r="AO5" s="60"/>
      <c r="AP5" s="60"/>
      <c r="AQ5" s="60"/>
    </row>
    <row r="6" spans="1:43" s="155" customFormat="1" ht="12" customHeight="1" x14ac:dyDescent="0.35">
      <c r="B6" s="72"/>
      <c r="C6" s="72"/>
      <c r="D6" s="72"/>
      <c r="E6" s="72"/>
      <c r="F6" s="72"/>
      <c r="G6" s="72"/>
      <c r="H6" s="72"/>
      <c r="I6" s="60"/>
      <c r="J6" s="60"/>
      <c r="K6" s="88"/>
      <c r="M6" s="65"/>
      <c r="N6" s="65"/>
      <c r="O6" s="65"/>
      <c r="P6" s="65"/>
      <c r="Q6" s="65"/>
      <c r="R6" s="65"/>
      <c r="S6" s="65"/>
      <c r="T6" s="65"/>
      <c r="U6" s="65"/>
      <c r="V6" s="65"/>
      <c r="W6" s="65"/>
      <c r="X6" s="65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  <c r="AQ6" s="65"/>
    </row>
    <row r="7" spans="1:43" s="65" customFormat="1" ht="15" customHeight="1" x14ac:dyDescent="0.35">
      <c r="B7" s="60"/>
      <c r="D7" s="132"/>
      <c r="E7" s="132"/>
      <c r="F7" s="132"/>
      <c r="G7" s="132" t="s">
        <v>70</v>
      </c>
      <c r="H7" s="132"/>
      <c r="I7" s="132"/>
      <c r="J7" s="132"/>
      <c r="K7" s="132"/>
    </row>
    <row r="8" spans="1:43" s="102" customFormat="1" ht="38.25" x14ac:dyDescent="0.35">
      <c r="B8" s="73" t="s">
        <v>0</v>
      </c>
      <c r="C8" s="75" t="s">
        <v>156</v>
      </c>
      <c r="D8" s="75" t="s">
        <v>171</v>
      </c>
      <c r="E8" s="75" t="s">
        <v>157</v>
      </c>
      <c r="F8" s="75" t="s">
        <v>158</v>
      </c>
      <c r="G8" s="75" t="s">
        <v>159</v>
      </c>
      <c r="H8" s="75" t="s">
        <v>160</v>
      </c>
      <c r="I8" s="75" t="s">
        <v>172</v>
      </c>
      <c r="J8" s="75" t="s">
        <v>60</v>
      </c>
      <c r="K8" s="167" t="s">
        <v>190</v>
      </c>
    </row>
    <row r="9" spans="1:43" s="155" customFormat="1" ht="13.35" customHeight="1" x14ac:dyDescent="0.35">
      <c r="A9" s="60"/>
      <c r="B9" s="60"/>
      <c r="C9" s="60"/>
      <c r="D9" s="60"/>
      <c r="E9" s="60"/>
      <c r="F9" s="60"/>
      <c r="G9" s="60"/>
      <c r="H9" s="60"/>
      <c r="I9" s="60"/>
      <c r="J9" s="60"/>
      <c r="K9" s="168"/>
      <c r="L9" s="60"/>
      <c r="M9" s="60"/>
      <c r="N9" s="60"/>
      <c r="O9" s="60"/>
      <c r="P9" s="60"/>
      <c r="Q9" s="60"/>
      <c r="R9" s="60"/>
      <c r="S9" s="60"/>
      <c r="T9" s="60"/>
      <c r="U9" s="60"/>
      <c r="V9" s="60"/>
      <c r="W9" s="60"/>
      <c r="X9" s="60"/>
      <c r="Y9" s="60"/>
      <c r="Z9" s="60"/>
      <c r="AA9" s="60"/>
      <c r="AB9" s="60"/>
      <c r="AC9" s="60"/>
      <c r="AD9" s="60"/>
      <c r="AE9" s="60"/>
      <c r="AF9" s="60"/>
      <c r="AG9" s="60"/>
      <c r="AH9" s="60"/>
      <c r="AI9" s="60"/>
      <c r="AJ9" s="60"/>
      <c r="AK9" s="60"/>
      <c r="AL9" s="60"/>
      <c r="AM9" s="60"/>
      <c r="AN9" s="60"/>
      <c r="AO9" s="60"/>
      <c r="AP9" s="60"/>
      <c r="AQ9" s="60"/>
    </row>
    <row r="10" spans="1:43" s="155" customFormat="1" ht="13.35" customHeight="1" x14ac:dyDescent="0.35">
      <c r="A10" s="60"/>
      <c r="B10" s="79" t="s">
        <v>60</v>
      </c>
      <c r="C10" s="158">
        <v>8</v>
      </c>
      <c r="D10" s="158">
        <v>9</v>
      </c>
      <c r="E10" s="158">
        <v>8</v>
      </c>
      <c r="F10" s="158">
        <v>11</v>
      </c>
      <c r="G10" s="158">
        <v>16</v>
      </c>
      <c r="H10" s="158">
        <v>21</v>
      </c>
      <c r="I10" s="158">
        <v>28</v>
      </c>
      <c r="J10" s="158">
        <v>100</v>
      </c>
      <c r="K10" s="162">
        <v>19175</v>
      </c>
      <c r="L10" s="60"/>
      <c r="M10" s="60"/>
      <c r="N10" s="60"/>
      <c r="O10" s="60"/>
      <c r="P10" s="60"/>
      <c r="Q10" s="60"/>
      <c r="R10" s="60"/>
      <c r="S10" s="60"/>
      <c r="T10" s="60"/>
      <c r="U10" s="60"/>
      <c r="V10" s="60"/>
      <c r="W10" s="60"/>
      <c r="X10" s="60"/>
      <c r="Y10" s="60"/>
      <c r="Z10" s="60"/>
      <c r="AA10" s="60"/>
      <c r="AB10" s="60"/>
      <c r="AC10" s="60"/>
      <c r="AD10" s="60"/>
      <c r="AE10" s="60"/>
      <c r="AF10" s="60"/>
      <c r="AG10" s="60"/>
      <c r="AH10" s="60"/>
      <c r="AI10" s="60"/>
      <c r="AJ10" s="60"/>
      <c r="AK10" s="60"/>
      <c r="AL10" s="60"/>
      <c r="AM10" s="60"/>
      <c r="AN10" s="60"/>
      <c r="AO10" s="60"/>
      <c r="AP10" s="60"/>
      <c r="AQ10" s="60"/>
    </row>
    <row r="11" spans="1:43" s="155" customFormat="1" ht="13.35" customHeight="1" x14ac:dyDescent="0.35">
      <c r="A11" s="60"/>
      <c r="B11" s="60" t="s">
        <v>47</v>
      </c>
      <c r="C11" s="159">
        <v>4</v>
      </c>
      <c r="D11" s="159">
        <v>6</v>
      </c>
      <c r="E11" s="159">
        <v>6</v>
      </c>
      <c r="F11" s="159">
        <v>8</v>
      </c>
      <c r="G11" s="159">
        <v>14</v>
      </c>
      <c r="H11" s="159">
        <v>25</v>
      </c>
      <c r="I11" s="159">
        <v>38</v>
      </c>
      <c r="J11" s="159">
        <v>100</v>
      </c>
      <c r="K11" s="162">
        <v>12358</v>
      </c>
      <c r="L11" s="60"/>
      <c r="M11" s="60"/>
      <c r="N11" s="60"/>
      <c r="O11" s="60"/>
      <c r="P11" s="60"/>
      <c r="Q11" s="60"/>
      <c r="R11" s="60"/>
      <c r="S11" s="60"/>
      <c r="T11" s="60"/>
      <c r="U11" s="60"/>
      <c r="V11" s="60"/>
      <c r="W11" s="60"/>
      <c r="X11" s="60"/>
      <c r="Y11" s="60"/>
      <c r="Z11" s="60"/>
      <c r="AA11" s="60"/>
      <c r="AB11" s="60"/>
      <c r="AC11" s="60"/>
      <c r="AD11" s="60"/>
      <c r="AE11" s="60"/>
      <c r="AF11" s="60"/>
      <c r="AG11" s="60"/>
      <c r="AH11" s="60"/>
      <c r="AI11" s="60"/>
      <c r="AJ11" s="60"/>
      <c r="AK11" s="60"/>
      <c r="AL11" s="60"/>
      <c r="AM11" s="60"/>
      <c r="AN11" s="60"/>
      <c r="AO11" s="60"/>
      <c r="AP11" s="60"/>
      <c r="AQ11" s="60"/>
    </row>
    <row r="12" spans="1:43" s="155" customFormat="1" ht="13.35" customHeight="1" x14ac:dyDescent="0.35">
      <c r="A12" s="60"/>
      <c r="B12" s="81" t="s">
        <v>48</v>
      </c>
      <c r="C12" s="159">
        <v>2</v>
      </c>
      <c r="D12" s="159">
        <v>3</v>
      </c>
      <c r="E12" s="159">
        <v>3</v>
      </c>
      <c r="F12" s="159">
        <v>5</v>
      </c>
      <c r="G12" s="159">
        <v>9</v>
      </c>
      <c r="H12" s="159">
        <v>22</v>
      </c>
      <c r="I12" s="159">
        <v>57</v>
      </c>
      <c r="J12" s="159">
        <v>100</v>
      </c>
      <c r="K12" s="162">
        <v>7329</v>
      </c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60"/>
      <c r="AA12" s="60"/>
      <c r="AB12" s="60"/>
      <c r="AC12" s="60"/>
      <c r="AD12" s="60"/>
      <c r="AE12" s="60"/>
      <c r="AF12" s="60"/>
      <c r="AG12" s="60"/>
      <c r="AH12" s="60"/>
      <c r="AI12" s="60"/>
      <c r="AJ12" s="60"/>
      <c r="AK12" s="60"/>
      <c r="AL12" s="60"/>
      <c r="AM12" s="60"/>
      <c r="AN12" s="60"/>
      <c r="AO12" s="60"/>
      <c r="AP12" s="60"/>
      <c r="AQ12" s="60"/>
    </row>
    <row r="13" spans="1:43" s="155" customFormat="1" ht="13.35" customHeight="1" x14ac:dyDescent="0.35">
      <c r="A13" s="60"/>
      <c r="B13" s="81" t="s">
        <v>110</v>
      </c>
      <c r="C13" s="159">
        <v>6</v>
      </c>
      <c r="D13" s="159">
        <v>10</v>
      </c>
      <c r="E13" s="159">
        <v>9</v>
      </c>
      <c r="F13" s="159">
        <v>13</v>
      </c>
      <c r="G13" s="159">
        <v>20</v>
      </c>
      <c r="H13" s="159">
        <v>28</v>
      </c>
      <c r="I13" s="159">
        <v>14</v>
      </c>
      <c r="J13" s="159">
        <v>100</v>
      </c>
      <c r="K13" s="162">
        <v>5029</v>
      </c>
      <c r="L13" s="162"/>
      <c r="M13" s="60"/>
      <c r="N13" s="60"/>
      <c r="O13" s="60"/>
      <c r="P13" s="60"/>
      <c r="Q13" s="60"/>
      <c r="R13" s="60"/>
      <c r="S13" s="60"/>
      <c r="T13" s="60"/>
      <c r="U13" s="60"/>
      <c r="V13" s="60"/>
      <c r="W13" s="60"/>
      <c r="X13" s="60"/>
      <c r="Y13" s="60"/>
      <c r="Z13" s="60"/>
      <c r="AA13" s="60"/>
      <c r="AB13" s="60"/>
      <c r="AC13" s="60"/>
      <c r="AD13" s="60"/>
      <c r="AE13" s="60"/>
      <c r="AF13" s="60"/>
      <c r="AG13" s="60"/>
      <c r="AH13" s="60"/>
      <c r="AI13" s="60"/>
      <c r="AJ13" s="60"/>
      <c r="AK13" s="60"/>
      <c r="AL13" s="60"/>
      <c r="AM13" s="60"/>
      <c r="AN13" s="60"/>
      <c r="AO13" s="60"/>
      <c r="AP13" s="60"/>
      <c r="AQ13" s="60"/>
    </row>
    <row r="14" spans="1:43" s="155" customFormat="1" ht="13.35" customHeight="1" x14ac:dyDescent="0.35">
      <c r="A14" s="60"/>
      <c r="B14" s="60" t="s">
        <v>111</v>
      </c>
      <c r="C14" s="159">
        <v>6</v>
      </c>
      <c r="D14" s="159">
        <v>7</v>
      </c>
      <c r="E14" s="159">
        <v>7</v>
      </c>
      <c r="F14" s="159">
        <v>14</v>
      </c>
      <c r="G14" s="159">
        <v>21</v>
      </c>
      <c r="H14" s="159">
        <v>23</v>
      </c>
      <c r="I14" s="159">
        <v>21</v>
      </c>
      <c r="J14" s="159">
        <v>100</v>
      </c>
      <c r="K14" s="162">
        <v>3661</v>
      </c>
      <c r="L14" s="60"/>
      <c r="M14" s="60"/>
      <c r="N14" s="60"/>
      <c r="O14" s="60"/>
      <c r="P14" s="60"/>
      <c r="Q14" s="60"/>
      <c r="R14" s="60"/>
      <c r="S14" s="60"/>
      <c r="T14" s="60"/>
      <c r="U14" s="60"/>
      <c r="V14" s="60"/>
      <c r="W14" s="60"/>
      <c r="X14" s="60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</row>
    <row r="15" spans="1:43" s="155" customFormat="1" ht="13.35" customHeight="1" x14ac:dyDescent="0.35">
      <c r="A15" s="60"/>
      <c r="B15" s="60" t="s">
        <v>109</v>
      </c>
      <c r="C15" s="159">
        <v>23</v>
      </c>
      <c r="D15" s="159">
        <v>19</v>
      </c>
      <c r="E15" s="159">
        <v>14</v>
      </c>
      <c r="F15" s="159">
        <v>16</v>
      </c>
      <c r="G15" s="159">
        <v>17</v>
      </c>
      <c r="H15" s="159">
        <v>7</v>
      </c>
      <c r="I15" s="159">
        <v>3</v>
      </c>
      <c r="J15" s="159">
        <v>100</v>
      </c>
      <c r="K15" s="162">
        <v>3156</v>
      </c>
      <c r="L15" s="60"/>
      <c r="M15" s="60"/>
      <c r="N15" s="60"/>
      <c r="O15" s="60"/>
      <c r="P15" s="60"/>
      <c r="Q15" s="60"/>
      <c r="R15" s="60"/>
      <c r="S15" s="60"/>
      <c r="T15" s="60"/>
      <c r="U15" s="60"/>
      <c r="V15" s="60"/>
      <c r="W15" s="60"/>
      <c r="X15" s="60"/>
      <c r="Y15" s="60"/>
      <c r="Z15" s="60"/>
      <c r="AA15" s="60"/>
      <c r="AB15" s="60"/>
      <c r="AC15" s="60"/>
      <c r="AD15" s="60"/>
      <c r="AE15" s="60"/>
      <c r="AF15" s="60"/>
      <c r="AG15" s="60"/>
      <c r="AH15" s="60"/>
      <c r="AI15" s="60"/>
      <c r="AJ15" s="60"/>
      <c r="AK15" s="60"/>
      <c r="AL15" s="60"/>
      <c r="AM15" s="60"/>
      <c r="AN15" s="60"/>
      <c r="AO15" s="60"/>
      <c r="AP15" s="60"/>
      <c r="AQ15" s="60"/>
    </row>
    <row r="16" spans="1:43" s="155" customFormat="1" ht="13.35" customHeight="1" x14ac:dyDescent="0.35">
      <c r="A16" s="60"/>
      <c r="B16" s="72"/>
      <c r="C16" s="72"/>
      <c r="D16" s="72"/>
      <c r="E16" s="72"/>
      <c r="F16" s="72"/>
      <c r="G16" s="72"/>
      <c r="H16" s="72"/>
      <c r="I16" s="72"/>
      <c r="J16" s="72"/>
      <c r="K16" s="169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</row>
    <row r="17" spans="2:43" s="102" customFormat="1" ht="13.35" customHeight="1" x14ac:dyDescent="0.35">
      <c r="B17" s="76"/>
      <c r="C17" s="78"/>
      <c r="D17" s="78"/>
      <c r="E17" s="78"/>
      <c r="F17" s="78"/>
      <c r="G17" s="78"/>
      <c r="H17" s="78"/>
      <c r="I17" s="78"/>
      <c r="J17" s="78"/>
      <c r="K17" s="162"/>
    </row>
    <row r="18" spans="2:43" s="65" customFormat="1" ht="15" customHeight="1" x14ac:dyDescent="0.35">
      <c r="B18" s="160" t="s">
        <v>225</v>
      </c>
      <c r="C18" s="158">
        <v>11</v>
      </c>
      <c r="D18" s="158">
        <v>11</v>
      </c>
      <c r="E18" s="158">
        <v>9</v>
      </c>
      <c r="F18" s="158">
        <v>13</v>
      </c>
      <c r="G18" s="158">
        <v>18</v>
      </c>
      <c r="H18" s="158">
        <v>22</v>
      </c>
      <c r="I18" s="158">
        <v>16</v>
      </c>
      <c r="J18" s="158">
        <v>100</v>
      </c>
      <c r="K18" s="162">
        <v>12708</v>
      </c>
    </row>
    <row r="19" spans="2:43" s="65" customFormat="1" ht="13.35" customHeight="1" x14ac:dyDescent="0.35">
      <c r="B19" s="60" t="s">
        <v>47</v>
      </c>
      <c r="C19" s="159">
        <v>5</v>
      </c>
      <c r="D19" s="159">
        <v>8</v>
      </c>
      <c r="E19" s="159">
        <v>7</v>
      </c>
      <c r="F19" s="159">
        <v>10</v>
      </c>
      <c r="G19" s="159">
        <v>17</v>
      </c>
      <c r="H19" s="159">
        <v>28</v>
      </c>
      <c r="I19" s="159">
        <v>24</v>
      </c>
      <c r="J19" s="159">
        <v>100</v>
      </c>
      <c r="K19" s="162">
        <v>7414</v>
      </c>
    </row>
    <row r="20" spans="2:43" s="65" customFormat="1" ht="13.35" customHeight="1" x14ac:dyDescent="0.35">
      <c r="B20" s="81" t="s">
        <v>48</v>
      </c>
      <c r="C20" s="159">
        <v>3</v>
      </c>
      <c r="D20" s="159">
        <v>4</v>
      </c>
      <c r="E20" s="159">
        <v>4</v>
      </c>
      <c r="F20" s="159">
        <v>5</v>
      </c>
      <c r="G20" s="159">
        <v>12</v>
      </c>
      <c r="H20" s="159">
        <v>28</v>
      </c>
      <c r="I20" s="159">
        <v>45</v>
      </c>
      <c r="J20" s="159">
        <v>100</v>
      </c>
      <c r="K20" s="162">
        <v>2604</v>
      </c>
    </row>
    <row r="21" spans="2:43" s="65" customFormat="1" ht="13.35" customHeight="1" x14ac:dyDescent="0.35">
      <c r="B21" s="81" t="s">
        <v>110</v>
      </c>
      <c r="C21" s="159">
        <v>7</v>
      </c>
      <c r="D21" s="159">
        <v>10</v>
      </c>
      <c r="E21" s="159">
        <v>9</v>
      </c>
      <c r="F21" s="159">
        <v>13</v>
      </c>
      <c r="G21" s="159">
        <v>20</v>
      </c>
      <c r="H21" s="159">
        <v>28</v>
      </c>
      <c r="I21" s="159">
        <v>13</v>
      </c>
      <c r="J21" s="159">
        <v>100</v>
      </c>
      <c r="K21" s="162">
        <v>4810</v>
      </c>
    </row>
    <row r="22" spans="2:43" s="65" customFormat="1" ht="13.35" customHeight="1" x14ac:dyDescent="0.35">
      <c r="B22" s="60" t="s">
        <v>111</v>
      </c>
      <c r="C22" s="159">
        <v>8</v>
      </c>
      <c r="D22" s="159">
        <v>8</v>
      </c>
      <c r="E22" s="159">
        <v>9</v>
      </c>
      <c r="F22" s="159">
        <v>15</v>
      </c>
      <c r="G22" s="159">
        <v>23</v>
      </c>
      <c r="H22" s="159">
        <v>23</v>
      </c>
      <c r="I22" s="159">
        <v>14</v>
      </c>
      <c r="J22" s="159">
        <v>100</v>
      </c>
      <c r="K22" s="162">
        <v>2499</v>
      </c>
    </row>
    <row r="23" spans="2:43" s="65" customFormat="1" ht="13.35" customHeight="1" x14ac:dyDescent="0.35">
      <c r="B23" s="60" t="s">
        <v>109</v>
      </c>
      <c r="C23" s="159">
        <v>25</v>
      </c>
      <c r="D23" s="159">
        <v>20</v>
      </c>
      <c r="E23" s="159">
        <v>15</v>
      </c>
      <c r="F23" s="159">
        <v>16</v>
      </c>
      <c r="G23" s="159">
        <v>17</v>
      </c>
      <c r="H23" s="159">
        <v>5</v>
      </c>
      <c r="I23" s="159">
        <v>1</v>
      </c>
      <c r="J23" s="159">
        <v>100</v>
      </c>
      <c r="K23" s="162">
        <v>2795</v>
      </c>
    </row>
    <row r="24" spans="2:43" s="155" customFormat="1" ht="13.35" customHeight="1" x14ac:dyDescent="0.35">
      <c r="B24" s="72"/>
      <c r="C24" s="72"/>
      <c r="D24" s="72"/>
      <c r="E24" s="72"/>
      <c r="F24" s="72"/>
      <c r="G24" s="72"/>
      <c r="H24" s="72"/>
      <c r="I24" s="72"/>
      <c r="J24" s="72"/>
      <c r="K24" s="169"/>
      <c r="M24" s="65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  <c r="AQ24" s="65"/>
    </row>
    <row r="25" spans="2:43" s="65" customFormat="1" ht="13.35" customHeight="1" x14ac:dyDescent="0.35">
      <c r="B25" s="60"/>
      <c r="C25" s="153"/>
      <c r="D25" s="153"/>
      <c r="E25" s="153"/>
      <c r="F25" s="153"/>
      <c r="G25" s="153"/>
      <c r="H25" s="153"/>
      <c r="I25" s="153"/>
      <c r="J25" s="153"/>
      <c r="K25" s="162"/>
    </row>
    <row r="26" spans="2:43" s="105" customFormat="1" ht="15.75" customHeight="1" x14ac:dyDescent="0.4">
      <c r="B26" s="79" t="s">
        <v>71</v>
      </c>
      <c r="C26" s="158">
        <v>2</v>
      </c>
      <c r="D26" s="158">
        <v>3</v>
      </c>
      <c r="E26" s="158">
        <v>3</v>
      </c>
      <c r="F26" s="158">
        <v>6</v>
      </c>
      <c r="G26" s="158">
        <v>10</v>
      </c>
      <c r="H26" s="158">
        <v>19</v>
      </c>
      <c r="I26" s="158">
        <v>57</v>
      </c>
      <c r="J26" s="158">
        <v>100</v>
      </c>
      <c r="K26" s="162">
        <v>6467</v>
      </c>
    </row>
    <row r="27" spans="2:43" s="65" customFormat="1" ht="13.35" customHeight="1" x14ac:dyDescent="0.35">
      <c r="B27" s="60" t="s">
        <v>47</v>
      </c>
      <c r="C27" s="159">
        <v>1</v>
      </c>
      <c r="D27" s="159">
        <v>2</v>
      </c>
      <c r="E27" s="159">
        <v>2</v>
      </c>
      <c r="F27" s="159">
        <v>5</v>
      </c>
      <c r="G27" s="159">
        <v>8</v>
      </c>
      <c r="H27" s="159">
        <v>18</v>
      </c>
      <c r="I27" s="159">
        <v>64</v>
      </c>
      <c r="J27" s="159">
        <v>100</v>
      </c>
      <c r="K27" s="162">
        <v>4944</v>
      </c>
      <c r="L27" s="162"/>
    </row>
    <row r="28" spans="2:43" s="65" customFormat="1" ht="13.35" customHeight="1" x14ac:dyDescent="0.35">
      <c r="B28" s="81" t="s">
        <v>48</v>
      </c>
      <c r="C28" s="159">
        <v>1</v>
      </c>
      <c r="D28" s="159">
        <v>2</v>
      </c>
      <c r="E28" s="159">
        <v>3</v>
      </c>
      <c r="F28" s="159">
        <v>5</v>
      </c>
      <c r="G28" s="159">
        <v>8</v>
      </c>
      <c r="H28" s="159">
        <v>18</v>
      </c>
      <c r="I28" s="159">
        <v>64</v>
      </c>
      <c r="J28" s="159">
        <v>100</v>
      </c>
      <c r="K28" s="162">
        <v>4725</v>
      </c>
    </row>
    <row r="29" spans="2:43" s="65" customFormat="1" ht="13.35" customHeight="1" x14ac:dyDescent="0.35">
      <c r="B29" s="81" t="s">
        <v>110</v>
      </c>
      <c r="C29" s="159" t="s">
        <v>22</v>
      </c>
      <c r="D29" s="159">
        <v>2</v>
      </c>
      <c r="E29" s="159" t="s">
        <v>22</v>
      </c>
      <c r="F29" s="159">
        <v>6</v>
      </c>
      <c r="G29" s="159">
        <v>12</v>
      </c>
      <c r="H29" s="159">
        <v>29</v>
      </c>
      <c r="I29" s="159">
        <v>50</v>
      </c>
      <c r="J29" s="159">
        <v>99</v>
      </c>
      <c r="K29" s="162">
        <v>219</v>
      </c>
    </row>
    <row r="30" spans="2:43" s="65" customFormat="1" ht="13.35" customHeight="1" x14ac:dyDescent="0.35">
      <c r="B30" s="60" t="s">
        <v>111</v>
      </c>
      <c r="C30" s="159">
        <v>3</v>
      </c>
      <c r="D30" s="159">
        <v>4</v>
      </c>
      <c r="E30" s="159">
        <v>4</v>
      </c>
      <c r="F30" s="159">
        <v>12</v>
      </c>
      <c r="G30" s="159">
        <v>16</v>
      </c>
      <c r="H30" s="159">
        <v>24</v>
      </c>
      <c r="I30" s="159">
        <v>37</v>
      </c>
      <c r="J30" s="159">
        <v>100</v>
      </c>
      <c r="K30" s="162">
        <v>1162</v>
      </c>
    </row>
    <row r="31" spans="2:43" s="65" customFormat="1" ht="13.35" customHeight="1" x14ac:dyDescent="0.35">
      <c r="B31" s="60" t="s">
        <v>109</v>
      </c>
      <c r="C31" s="159">
        <v>7</v>
      </c>
      <c r="D31" s="159">
        <v>10</v>
      </c>
      <c r="E31" s="159">
        <v>7</v>
      </c>
      <c r="F31" s="159">
        <v>14</v>
      </c>
      <c r="G31" s="159">
        <v>21</v>
      </c>
      <c r="H31" s="159">
        <v>18</v>
      </c>
      <c r="I31" s="159">
        <v>23</v>
      </c>
      <c r="J31" s="159">
        <v>100</v>
      </c>
      <c r="K31" s="162">
        <v>361</v>
      </c>
    </row>
    <row r="32" spans="2:43" s="65" customFormat="1" ht="13.35" customHeight="1" x14ac:dyDescent="0.35">
      <c r="B32" s="154"/>
      <c r="C32" s="84"/>
      <c r="D32" s="84"/>
      <c r="E32" s="84"/>
      <c r="F32" s="84"/>
      <c r="G32" s="84"/>
      <c r="H32" s="84"/>
      <c r="I32" s="84"/>
      <c r="J32" s="84"/>
      <c r="K32" s="84"/>
    </row>
    <row r="33" spans="1:43" s="65" customFormat="1" ht="12.85" customHeight="1" x14ac:dyDescent="0.35">
      <c r="B33" s="288"/>
      <c r="C33" s="289"/>
      <c r="D33" s="289"/>
      <c r="E33" s="289"/>
      <c r="F33" s="289"/>
      <c r="G33" s="289"/>
      <c r="H33" s="289"/>
      <c r="I33" s="289"/>
      <c r="J33" s="289"/>
      <c r="K33" s="289"/>
    </row>
    <row r="34" spans="1:43" s="155" customFormat="1" ht="15" customHeight="1" x14ac:dyDescent="0.35">
      <c r="A34" s="60"/>
      <c r="B34" s="124" t="s">
        <v>188</v>
      </c>
      <c r="C34" s="238"/>
      <c r="D34" s="238"/>
      <c r="E34" s="238"/>
      <c r="F34" s="238"/>
      <c r="G34" s="238"/>
      <c r="H34" s="238"/>
      <c r="I34" s="238"/>
      <c r="J34" s="238"/>
      <c r="K34" s="238"/>
      <c r="L34" s="161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</row>
    <row r="35" spans="1:43" ht="15" customHeight="1" x14ac:dyDescent="0.35">
      <c r="B35" s="124" t="s">
        <v>186</v>
      </c>
    </row>
    <row r="36" spans="1:43" ht="15" customHeight="1" x14ac:dyDescent="0.35">
      <c r="B36" s="124" t="s">
        <v>187</v>
      </c>
    </row>
  </sheetData>
  <hyperlinks>
    <hyperlink ref="B2" location="Contents!A1" display="Back to Contents"/>
  </hyperlinks>
  <pageMargins left="0.75000000000000011" right="0.75000000000000011" top="1" bottom="1" header="0.5" footer="0.5"/>
  <pageSetup paperSize="9" scale="74" orientation="landscape" r:id="rId1"/>
  <headerFooter alignWithMargins="0"/>
  <colBreaks count="1" manualBreakCount="1">
    <brk id="11" max="42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2:AO52"/>
  <sheetViews>
    <sheetView zoomScaleNormal="100" workbookViewId="0">
      <selection activeCell="B2" sqref="B2"/>
    </sheetView>
  </sheetViews>
  <sheetFormatPr defaultColWidth="9.1328125" defaultRowHeight="12.75" x14ac:dyDescent="0.35"/>
  <cols>
    <col min="1" max="1" width="3.1328125" style="21" customWidth="1"/>
    <col min="2" max="2" width="46.86328125" style="21" customWidth="1"/>
    <col min="3" max="3" width="11.53125" style="21" customWidth="1"/>
    <col min="4" max="4" width="15.46484375" style="21" customWidth="1"/>
    <col min="5" max="6" width="11.796875" style="21" customWidth="1"/>
    <col min="7" max="8" width="13.53125" style="21" customWidth="1"/>
    <col min="9" max="11" width="9.19921875" style="110" customWidth="1"/>
    <col min="12" max="16" width="9.19921875" style="21" customWidth="1"/>
    <col min="17" max="16384" width="9.1328125" style="21"/>
  </cols>
  <sheetData>
    <row r="2" spans="1:41" s="1" customFormat="1" x14ac:dyDescent="0.35">
      <c r="B2" s="22" t="s">
        <v>15</v>
      </c>
      <c r="C2" s="21"/>
      <c r="D2" s="21"/>
      <c r="E2" s="21"/>
      <c r="F2" s="21"/>
      <c r="G2" s="21"/>
      <c r="H2" s="21"/>
      <c r="I2" s="110"/>
      <c r="J2" s="110"/>
      <c r="K2" s="109"/>
    </row>
    <row r="4" spans="1:41" s="1" customFormat="1" ht="15" x14ac:dyDescent="0.35">
      <c r="B4" s="184" t="s">
        <v>161</v>
      </c>
      <c r="C4" s="184"/>
      <c r="D4" s="184"/>
      <c r="E4" s="184"/>
      <c r="F4" s="70"/>
      <c r="G4" s="70"/>
      <c r="H4" s="70"/>
      <c r="I4" s="134"/>
      <c r="J4" s="135"/>
      <c r="K4" s="109"/>
    </row>
    <row r="5" spans="1:41" customFormat="1" x14ac:dyDescent="0.35">
      <c r="A5" s="21"/>
      <c r="B5" s="60"/>
      <c r="C5" s="60"/>
      <c r="D5" s="60"/>
      <c r="E5" s="60"/>
      <c r="F5" s="60"/>
      <c r="G5" s="60"/>
      <c r="H5" s="71" t="s">
        <v>29</v>
      </c>
      <c r="I5" s="89"/>
      <c r="J5" s="110"/>
      <c r="K5" s="110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</row>
    <row r="6" spans="1:41" customFormat="1" x14ac:dyDescent="0.35">
      <c r="B6" s="72"/>
      <c r="C6" s="72"/>
      <c r="D6" s="88"/>
      <c r="E6" s="88"/>
      <c r="F6" s="88"/>
      <c r="G6" s="88"/>
      <c r="H6" s="88"/>
      <c r="I6" s="89"/>
      <c r="J6" s="136"/>
      <c r="K6" s="109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s="1" customFormat="1" ht="15" customHeight="1" x14ac:dyDescent="0.35">
      <c r="B7" s="60"/>
      <c r="C7" s="65"/>
      <c r="E7" s="132"/>
      <c r="F7" s="132" t="s">
        <v>0</v>
      </c>
      <c r="G7" s="132"/>
      <c r="H7" s="132"/>
      <c r="I7" s="90"/>
      <c r="J7" s="109"/>
      <c r="K7" s="109"/>
    </row>
    <row r="8" spans="1:41" s="19" customFormat="1" ht="26.25" x14ac:dyDescent="0.4">
      <c r="B8" s="73" t="s">
        <v>72</v>
      </c>
      <c r="C8" s="74" t="s">
        <v>60</v>
      </c>
      <c r="D8" s="75" t="s">
        <v>73</v>
      </c>
      <c r="E8" s="246" t="s">
        <v>169</v>
      </c>
      <c r="F8" s="246" t="s">
        <v>110</v>
      </c>
      <c r="G8" s="66" t="s">
        <v>111</v>
      </c>
      <c r="H8" s="66" t="s">
        <v>109</v>
      </c>
      <c r="I8" s="91"/>
      <c r="J8" s="137"/>
      <c r="K8" s="137"/>
    </row>
    <row r="9" spans="1:41" s="19" customFormat="1" ht="13.15" x14ac:dyDescent="0.4">
      <c r="B9" s="76"/>
      <c r="C9" s="77"/>
      <c r="D9" s="78"/>
      <c r="E9" s="265"/>
      <c r="F9" s="265"/>
      <c r="G9" s="78"/>
      <c r="H9" s="78"/>
      <c r="I9" s="138"/>
      <c r="J9" s="139"/>
      <c r="K9" s="137"/>
    </row>
    <row r="10" spans="1:41" s="19" customFormat="1" ht="15" customHeight="1" x14ac:dyDescent="0.4">
      <c r="B10" s="79" t="s">
        <v>74</v>
      </c>
      <c r="C10" s="77">
        <v>62</v>
      </c>
      <c r="D10" s="77">
        <v>60</v>
      </c>
      <c r="E10" s="266">
        <v>73</v>
      </c>
      <c r="F10" s="266">
        <v>44</v>
      </c>
      <c r="G10" s="77">
        <v>85</v>
      </c>
      <c r="H10" s="77">
        <v>47</v>
      </c>
      <c r="I10" s="138"/>
      <c r="J10" s="120"/>
      <c r="K10" s="140"/>
    </row>
    <row r="11" spans="1:41" s="1" customFormat="1" ht="15" customHeight="1" x14ac:dyDescent="0.35">
      <c r="B11" s="80" t="s">
        <v>75</v>
      </c>
      <c r="C11" s="92">
        <v>61</v>
      </c>
      <c r="D11" s="92">
        <v>60</v>
      </c>
      <c r="E11" s="265">
        <v>72</v>
      </c>
      <c r="F11" s="265">
        <v>44</v>
      </c>
      <c r="G11" s="92">
        <v>85</v>
      </c>
      <c r="H11" s="92">
        <v>47</v>
      </c>
      <c r="I11" s="141"/>
      <c r="J11" s="120"/>
      <c r="K11" s="140"/>
    </row>
    <row r="12" spans="1:41" s="36" customFormat="1" ht="15" customHeight="1" x14ac:dyDescent="0.35">
      <c r="B12" s="81" t="s">
        <v>76</v>
      </c>
      <c r="C12" s="92">
        <v>9</v>
      </c>
      <c r="D12" s="92">
        <v>5</v>
      </c>
      <c r="E12" s="265">
        <v>3</v>
      </c>
      <c r="F12" s="265">
        <v>7</v>
      </c>
      <c r="G12" s="92">
        <v>21</v>
      </c>
      <c r="H12" s="92">
        <v>14</v>
      </c>
      <c r="I12" s="141"/>
      <c r="J12" s="142"/>
      <c r="K12" s="140"/>
    </row>
    <row r="13" spans="1:41" s="36" customFormat="1" ht="15" customHeight="1" x14ac:dyDescent="0.35">
      <c r="B13" s="81"/>
      <c r="C13" s="92"/>
      <c r="D13" s="92"/>
      <c r="E13" s="265"/>
      <c r="F13" s="265"/>
      <c r="G13" s="92"/>
      <c r="H13" s="92"/>
      <c r="I13" s="141"/>
      <c r="J13" s="142"/>
      <c r="K13" s="140"/>
    </row>
    <row r="14" spans="1:41" s="36" customFormat="1" ht="15" x14ac:dyDescent="0.4">
      <c r="B14" s="79" t="s">
        <v>197</v>
      </c>
      <c r="C14" s="77">
        <v>19</v>
      </c>
      <c r="D14" s="77">
        <v>7</v>
      </c>
      <c r="E14" s="266">
        <v>9</v>
      </c>
      <c r="F14" s="266">
        <v>3</v>
      </c>
      <c r="G14" s="77">
        <v>62</v>
      </c>
      <c r="H14" s="77">
        <v>22</v>
      </c>
      <c r="I14" s="143"/>
      <c r="J14" s="120"/>
      <c r="K14" s="140"/>
    </row>
    <row r="15" spans="1:41" s="36" customFormat="1" ht="15" x14ac:dyDescent="0.4">
      <c r="B15" s="79" t="s">
        <v>198</v>
      </c>
      <c r="C15" s="77">
        <v>59</v>
      </c>
      <c r="D15" s="77">
        <v>59</v>
      </c>
      <c r="E15" s="266">
        <v>72</v>
      </c>
      <c r="F15" s="266">
        <v>43</v>
      </c>
      <c r="G15" s="77">
        <v>76</v>
      </c>
      <c r="H15" s="77">
        <v>43</v>
      </c>
      <c r="I15" s="143"/>
      <c r="J15" s="142"/>
      <c r="K15" s="140"/>
    </row>
    <row r="16" spans="1:41" s="36" customFormat="1" ht="15" customHeight="1" x14ac:dyDescent="0.4">
      <c r="B16" s="79"/>
      <c r="C16" s="77"/>
      <c r="D16" s="77"/>
      <c r="E16" s="266"/>
      <c r="F16" s="266"/>
      <c r="G16" s="77"/>
      <c r="H16" s="77"/>
      <c r="I16" s="143"/>
      <c r="J16" s="142"/>
      <c r="K16" s="140"/>
    </row>
    <row r="17" spans="1:41" s="1" customFormat="1" ht="15" customHeight="1" x14ac:dyDescent="0.35">
      <c r="B17" s="60" t="s">
        <v>77</v>
      </c>
      <c r="C17" s="92">
        <v>5</v>
      </c>
      <c r="D17" s="92">
        <v>2</v>
      </c>
      <c r="E17" s="265">
        <v>2</v>
      </c>
      <c r="F17" s="265">
        <v>3</v>
      </c>
      <c r="G17" s="92">
        <v>9</v>
      </c>
      <c r="H17" s="92">
        <v>7</v>
      </c>
      <c r="I17" s="141"/>
      <c r="J17" s="120"/>
      <c r="K17" s="140"/>
    </row>
    <row r="18" spans="1:41" s="1" customFormat="1" ht="15" customHeight="1" x14ac:dyDescent="0.35">
      <c r="B18" s="60" t="s">
        <v>78</v>
      </c>
      <c r="C18" s="92">
        <v>9</v>
      </c>
      <c r="D18" s="92">
        <v>4</v>
      </c>
      <c r="E18" s="265">
        <v>2</v>
      </c>
      <c r="F18" s="265">
        <v>7</v>
      </c>
      <c r="G18" s="92">
        <v>21</v>
      </c>
      <c r="H18" s="92">
        <v>14</v>
      </c>
      <c r="I18" s="141"/>
      <c r="J18" s="142"/>
      <c r="K18" s="140"/>
    </row>
    <row r="19" spans="1:41" s="1" customFormat="1" ht="15" customHeight="1" x14ac:dyDescent="0.35">
      <c r="B19" s="60"/>
      <c r="C19" s="92"/>
      <c r="D19" s="92"/>
      <c r="E19" s="265"/>
      <c r="F19" s="265"/>
      <c r="G19" s="92"/>
      <c r="H19" s="92"/>
      <c r="I19" s="141"/>
      <c r="J19" s="142"/>
      <c r="K19" s="140"/>
    </row>
    <row r="20" spans="1:41" customFormat="1" ht="15" customHeight="1" x14ac:dyDescent="0.35">
      <c r="A20" s="21"/>
      <c r="B20" s="60" t="s">
        <v>79</v>
      </c>
      <c r="C20" s="92">
        <v>23</v>
      </c>
      <c r="D20" s="92">
        <v>19</v>
      </c>
      <c r="E20" s="265">
        <v>6</v>
      </c>
      <c r="F20" s="265">
        <v>35</v>
      </c>
      <c r="G20" s="92">
        <v>32</v>
      </c>
      <c r="H20" s="92">
        <v>29</v>
      </c>
      <c r="I20" s="120"/>
      <c r="J20" s="120"/>
      <c r="K20" s="140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21"/>
      <c r="AL20" s="21"/>
      <c r="AM20" s="21"/>
      <c r="AN20" s="21"/>
      <c r="AO20" s="21"/>
    </row>
    <row r="21" spans="1:41" customFormat="1" ht="13.5" customHeight="1" x14ac:dyDescent="0.35">
      <c r="A21" s="21"/>
      <c r="B21" s="60"/>
      <c r="C21" s="92"/>
      <c r="D21" s="92"/>
      <c r="E21" s="265"/>
      <c r="F21" s="265"/>
      <c r="G21" s="92"/>
      <c r="H21" s="92"/>
      <c r="I21" s="120"/>
      <c r="J21" s="120"/>
      <c r="K21" s="140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</row>
    <row r="22" spans="1:41" customFormat="1" ht="15" customHeight="1" x14ac:dyDescent="0.35">
      <c r="A22" s="21"/>
      <c r="B22" s="60" t="s">
        <v>228</v>
      </c>
      <c r="C22" s="92">
        <v>2</v>
      </c>
      <c r="D22" s="92">
        <v>1</v>
      </c>
      <c r="E22" s="265" t="s">
        <v>22</v>
      </c>
      <c r="F22" s="265">
        <v>1</v>
      </c>
      <c r="G22" s="92">
        <v>7</v>
      </c>
      <c r="H22" s="92">
        <v>5</v>
      </c>
      <c r="I22" s="120"/>
      <c r="J22" s="120"/>
      <c r="K22" s="140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</row>
    <row r="23" spans="1:41" customFormat="1" ht="15" customHeight="1" x14ac:dyDescent="0.35">
      <c r="A23" s="21"/>
      <c r="B23" s="60"/>
      <c r="C23" s="92"/>
      <c r="D23" s="92"/>
      <c r="E23" s="265"/>
      <c r="F23" s="265"/>
      <c r="G23" s="92"/>
      <c r="H23" s="92"/>
      <c r="I23" s="120"/>
      <c r="J23" s="120"/>
      <c r="K23" s="140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/>
      <c r="AO23" s="21"/>
    </row>
    <row r="24" spans="1:41" s="1" customFormat="1" ht="15" customHeight="1" x14ac:dyDescent="0.35">
      <c r="B24" s="60" t="s">
        <v>80</v>
      </c>
      <c r="C24" s="92">
        <v>2</v>
      </c>
      <c r="D24" s="92" t="s">
        <v>22</v>
      </c>
      <c r="E24" s="265" t="s">
        <v>22</v>
      </c>
      <c r="F24" s="265" t="s">
        <v>22</v>
      </c>
      <c r="G24" s="92">
        <v>7</v>
      </c>
      <c r="H24" s="92">
        <v>2</v>
      </c>
      <c r="I24" s="141"/>
      <c r="J24" s="120"/>
      <c r="K24" s="140"/>
    </row>
    <row r="25" spans="1:41" customFormat="1" ht="15" customHeight="1" x14ac:dyDescent="0.35">
      <c r="B25" s="60" t="s">
        <v>201</v>
      </c>
      <c r="C25" s="92">
        <v>4</v>
      </c>
      <c r="D25" s="92">
        <v>2</v>
      </c>
      <c r="E25" s="265">
        <v>4</v>
      </c>
      <c r="F25" s="265" t="s">
        <v>22</v>
      </c>
      <c r="G25" s="92">
        <v>13</v>
      </c>
      <c r="H25" s="92">
        <v>2</v>
      </c>
      <c r="I25" s="141"/>
      <c r="J25" s="120"/>
      <c r="K25" s="140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s="1" customFormat="1" ht="15" customHeight="1" x14ac:dyDescent="0.35">
      <c r="B26" s="60" t="s">
        <v>81</v>
      </c>
      <c r="C26" s="92">
        <v>13</v>
      </c>
      <c r="D26" s="92" t="s">
        <v>22</v>
      </c>
      <c r="E26" s="265" t="s">
        <v>22</v>
      </c>
      <c r="F26" s="265" t="s">
        <v>22</v>
      </c>
      <c r="G26" s="92">
        <v>56</v>
      </c>
      <c r="H26" s="92">
        <v>18</v>
      </c>
      <c r="I26" s="141"/>
      <c r="J26" s="142"/>
      <c r="K26" s="140"/>
    </row>
    <row r="27" spans="1:41" s="1" customFormat="1" ht="15" customHeight="1" x14ac:dyDescent="0.35">
      <c r="B27" s="60" t="s">
        <v>200</v>
      </c>
      <c r="C27" s="92">
        <v>15</v>
      </c>
      <c r="D27" s="92">
        <v>5</v>
      </c>
      <c r="E27" s="265">
        <v>7</v>
      </c>
      <c r="F27" s="265">
        <v>2</v>
      </c>
      <c r="G27" s="92">
        <v>51</v>
      </c>
      <c r="H27" s="92">
        <v>16</v>
      </c>
      <c r="I27" s="141"/>
      <c r="J27" s="120"/>
      <c r="K27" s="140"/>
    </row>
    <row r="28" spans="1:41" s="1" customFormat="1" ht="15" customHeight="1" x14ac:dyDescent="0.35">
      <c r="B28" s="60"/>
      <c r="C28" s="92"/>
      <c r="D28" s="92"/>
      <c r="E28" s="265"/>
      <c r="F28" s="265"/>
      <c r="G28" s="92"/>
      <c r="H28" s="92"/>
      <c r="I28" s="141"/>
      <c r="J28" s="120"/>
      <c r="K28" s="140"/>
    </row>
    <row r="29" spans="1:41" s="1" customFormat="1" ht="15" customHeight="1" x14ac:dyDescent="0.35">
      <c r="B29" s="60" t="s">
        <v>199</v>
      </c>
      <c r="C29" s="92">
        <v>30</v>
      </c>
      <c r="D29" s="92">
        <v>37</v>
      </c>
      <c r="E29" s="265">
        <v>63</v>
      </c>
      <c r="F29" s="265">
        <v>5</v>
      </c>
      <c r="G29" s="92">
        <v>30</v>
      </c>
      <c r="H29" s="92">
        <v>9</v>
      </c>
      <c r="I29" s="144"/>
      <c r="J29" s="120"/>
      <c r="K29" s="140"/>
    </row>
    <row r="30" spans="1:41" s="1" customFormat="1" ht="15" customHeight="1" x14ac:dyDescent="0.35">
      <c r="B30" s="60" t="s">
        <v>82</v>
      </c>
      <c r="C30" s="92">
        <v>1</v>
      </c>
      <c r="D30" s="92" t="s">
        <v>22</v>
      </c>
      <c r="E30" s="265" t="s">
        <v>22</v>
      </c>
      <c r="F30" s="265" t="s">
        <v>22</v>
      </c>
      <c r="G30" s="92">
        <v>3</v>
      </c>
      <c r="H30" s="92">
        <v>2</v>
      </c>
      <c r="I30" s="141"/>
      <c r="J30" s="142"/>
      <c r="K30" s="140"/>
    </row>
    <row r="31" spans="1:41" s="1" customFormat="1" ht="15" customHeight="1" x14ac:dyDescent="0.35">
      <c r="B31" s="60" t="s">
        <v>83</v>
      </c>
      <c r="C31" s="92">
        <v>5</v>
      </c>
      <c r="D31" s="92">
        <v>2</v>
      </c>
      <c r="E31" s="265">
        <v>2</v>
      </c>
      <c r="F31" s="265">
        <v>2</v>
      </c>
      <c r="G31" s="92">
        <v>17</v>
      </c>
      <c r="H31" s="92">
        <v>5</v>
      </c>
      <c r="I31" s="141"/>
      <c r="J31" s="120"/>
      <c r="K31" s="140"/>
    </row>
    <row r="32" spans="1:41" s="1" customFormat="1" ht="15" customHeight="1" x14ac:dyDescent="0.35">
      <c r="B32" s="60"/>
      <c r="C32" s="92"/>
      <c r="D32" s="92"/>
      <c r="E32" s="265"/>
      <c r="F32" s="265"/>
      <c r="G32" s="92"/>
      <c r="H32" s="92"/>
      <c r="I32" s="144"/>
      <c r="J32" s="120"/>
      <c r="K32" s="140"/>
    </row>
    <row r="33" spans="1:41" customFormat="1" ht="15" customHeight="1" x14ac:dyDescent="0.35">
      <c r="A33" s="21"/>
      <c r="B33" s="60" t="s">
        <v>84</v>
      </c>
      <c r="C33" s="92">
        <v>3</v>
      </c>
      <c r="D33" s="92">
        <v>3</v>
      </c>
      <c r="E33" s="265">
        <v>5</v>
      </c>
      <c r="F33" s="265" t="s">
        <v>22</v>
      </c>
      <c r="G33" s="92">
        <v>4</v>
      </c>
      <c r="H33" s="92">
        <v>1</v>
      </c>
      <c r="I33" s="258"/>
      <c r="J33" s="142"/>
      <c r="K33" s="140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  <c r="AE33" s="21"/>
      <c r="AF33" s="21"/>
      <c r="AG33" s="21"/>
      <c r="AH33" s="21"/>
      <c r="AI33" s="21"/>
      <c r="AJ33" s="21"/>
      <c r="AK33" s="21"/>
      <c r="AL33" s="21"/>
      <c r="AM33" s="21"/>
      <c r="AN33" s="21"/>
      <c r="AO33" s="21"/>
    </row>
    <row r="34" spans="1:41" customFormat="1" ht="15" customHeight="1" x14ac:dyDescent="0.35">
      <c r="A34" s="21"/>
      <c r="B34" s="60" t="s">
        <v>85</v>
      </c>
      <c r="C34" s="92">
        <v>3</v>
      </c>
      <c r="D34" s="92">
        <v>2</v>
      </c>
      <c r="E34" s="265">
        <v>2</v>
      </c>
      <c r="F34" s="265">
        <v>1</v>
      </c>
      <c r="G34" s="92">
        <v>7</v>
      </c>
      <c r="H34" s="92">
        <v>2</v>
      </c>
      <c r="I34" s="110"/>
      <c r="J34" s="120"/>
      <c r="K34" s="140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  <c r="AE34" s="21"/>
      <c r="AF34" s="21"/>
      <c r="AG34" s="21"/>
      <c r="AH34" s="21"/>
      <c r="AI34" s="21"/>
      <c r="AJ34" s="21"/>
      <c r="AK34" s="21"/>
      <c r="AL34" s="21"/>
      <c r="AM34" s="21"/>
      <c r="AN34" s="21"/>
      <c r="AO34" s="21"/>
    </row>
    <row r="35" spans="1:41" customFormat="1" ht="15" customHeight="1" x14ac:dyDescent="0.35">
      <c r="A35" s="21"/>
      <c r="B35" s="83" t="s">
        <v>104</v>
      </c>
      <c r="C35" s="92">
        <v>5</v>
      </c>
      <c r="D35" s="92">
        <v>3</v>
      </c>
      <c r="E35" s="265">
        <v>4</v>
      </c>
      <c r="F35" s="265">
        <v>3</v>
      </c>
      <c r="G35" s="92">
        <v>11</v>
      </c>
      <c r="H35" s="92">
        <v>2</v>
      </c>
      <c r="I35" s="258"/>
      <c r="J35" s="120"/>
      <c r="K35" s="140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  <c r="AE35" s="21"/>
      <c r="AF35" s="21"/>
      <c r="AG35" s="21"/>
      <c r="AH35" s="21"/>
      <c r="AI35" s="21"/>
      <c r="AJ35" s="21"/>
      <c r="AK35" s="21"/>
      <c r="AL35" s="21"/>
      <c r="AM35" s="21"/>
      <c r="AN35" s="21"/>
      <c r="AO35" s="21"/>
    </row>
    <row r="36" spans="1:41" customFormat="1" ht="15" customHeight="1" x14ac:dyDescent="0.35">
      <c r="A36" s="21"/>
      <c r="B36" s="83" t="s">
        <v>107</v>
      </c>
      <c r="C36" s="92">
        <v>4</v>
      </c>
      <c r="D36" s="92">
        <v>3</v>
      </c>
      <c r="E36" s="265">
        <v>4</v>
      </c>
      <c r="F36" s="265">
        <v>2</v>
      </c>
      <c r="G36" s="92">
        <v>9</v>
      </c>
      <c r="H36" s="92">
        <v>2</v>
      </c>
      <c r="I36" s="258"/>
      <c r="J36" s="142"/>
      <c r="K36" s="140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  <c r="AE36" s="21"/>
      <c r="AF36" s="21"/>
      <c r="AG36" s="21"/>
      <c r="AH36" s="21"/>
      <c r="AI36" s="21"/>
      <c r="AJ36" s="21"/>
      <c r="AK36" s="21"/>
      <c r="AL36" s="21"/>
      <c r="AM36" s="21"/>
      <c r="AN36" s="21"/>
      <c r="AO36" s="21"/>
    </row>
    <row r="37" spans="1:41" customFormat="1" ht="15" customHeight="1" x14ac:dyDescent="0.35">
      <c r="A37" s="21"/>
      <c r="B37" s="83" t="s">
        <v>106</v>
      </c>
      <c r="C37" s="92">
        <v>5</v>
      </c>
      <c r="D37" s="92">
        <v>3</v>
      </c>
      <c r="E37" s="265">
        <v>3</v>
      </c>
      <c r="F37" s="265">
        <v>3</v>
      </c>
      <c r="G37" s="92">
        <v>14</v>
      </c>
      <c r="H37" s="92">
        <v>4</v>
      </c>
      <c r="I37" s="258"/>
      <c r="J37" s="89"/>
      <c r="K37" s="140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  <c r="AE37" s="21"/>
      <c r="AF37" s="21"/>
      <c r="AG37" s="21"/>
      <c r="AH37" s="21"/>
      <c r="AI37" s="21"/>
      <c r="AJ37" s="21"/>
      <c r="AK37" s="21"/>
      <c r="AL37" s="21"/>
      <c r="AM37" s="21"/>
      <c r="AN37" s="21"/>
      <c r="AO37" s="21"/>
    </row>
    <row r="38" spans="1:41" customFormat="1" ht="15" customHeight="1" x14ac:dyDescent="0.35">
      <c r="A38" s="21"/>
      <c r="B38" s="83" t="s">
        <v>105</v>
      </c>
      <c r="C38" s="92">
        <v>4</v>
      </c>
      <c r="D38" s="92">
        <v>2</v>
      </c>
      <c r="E38" s="265">
        <v>3</v>
      </c>
      <c r="F38" s="265">
        <v>2</v>
      </c>
      <c r="G38" s="92">
        <v>10</v>
      </c>
      <c r="H38" s="92">
        <v>3</v>
      </c>
      <c r="I38" s="258"/>
      <c r="J38" s="110"/>
      <c r="K38" s="110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</row>
    <row r="39" spans="1:41" customFormat="1" ht="15" customHeight="1" x14ac:dyDescent="0.35">
      <c r="A39" s="21"/>
      <c r="B39" s="60"/>
      <c r="C39" s="92"/>
      <c r="D39" s="92"/>
      <c r="E39" s="265"/>
      <c r="F39" s="265"/>
      <c r="G39" s="92"/>
      <c r="H39" s="92"/>
      <c r="I39" s="145"/>
      <c r="J39" s="110"/>
      <c r="K39" s="110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</row>
    <row r="40" spans="1:41" customFormat="1" x14ac:dyDescent="0.35">
      <c r="A40" s="21"/>
      <c r="B40" s="166" t="s">
        <v>49</v>
      </c>
      <c r="C40" s="170">
        <v>19175</v>
      </c>
      <c r="D40" s="170">
        <v>12358</v>
      </c>
      <c r="E40" s="267">
        <v>7329</v>
      </c>
      <c r="F40" s="267">
        <v>5029</v>
      </c>
      <c r="G40" s="170">
        <v>3661</v>
      </c>
      <c r="H40" s="170">
        <v>3156</v>
      </c>
      <c r="I40" s="145"/>
      <c r="J40" s="110"/>
      <c r="K40" s="110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</row>
    <row r="41" spans="1:41" customFormat="1" ht="12.85" customHeight="1" x14ac:dyDescent="0.35">
      <c r="A41" s="21"/>
      <c r="B41" s="21"/>
      <c r="C41" s="21"/>
      <c r="D41" s="21"/>
      <c r="E41" s="21"/>
      <c r="F41" s="21"/>
      <c r="G41" s="21"/>
      <c r="H41" s="21"/>
      <c r="I41" s="139"/>
      <c r="J41" s="110"/>
      <c r="K41" s="110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</row>
    <row r="42" spans="1:41" customFormat="1" ht="14.25" customHeight="1" x14ac:dyDescent="0.35">
      <c r="A42" s="21"/>
      <c r="B42" s="268" t="s">
        <v>194</v>
      </c>
      <c r="C42" s="18"/>
      <c r="D42" s="18"/>
      <c r="E42" s="18"/>
      <c r="F42" s="18"/>
      <c r="G42" s="18"/>
      <c r="H42" s="18"/>
      <c r="I42" s="133"/>
      <c r="J42" s="110"/>
      <c r="K42" s="110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</row>
    <row r="43" spans="1:41" customFormat="1" ht="14.25" customHeight="1" x14ac:dyDescent="0.35">
      <c r="A43" s="21"/>
      <c r="B43" s="269" t="s">
        <v>224</v>
      </c>
      <c r="C43" s="21"/>
      <c r="D43" s="21"/>
      <c r="E43" s="21"/>
      <c r="F43" s="21"/>
      <c r="G43" s="21"/>
      <c r="H43" s="21"/>
      <c r="I43" s="133"/>
      <c r="J43" s="110"/>
      <c r="K43" s="110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</row>
    <row r="44" spans="1:41" ht="14.25" customHeight="1" x14ac:dyDescent="0.35">
      <c r="B44" s="268" t="s">
        <v>227</v>
      </c>
      <c r="C44" s="18"/>
      <c r="D44" s="18"/>
      <c r="E44" s="18"/>
      <c r="F44" s="18"/>
      <c r="G44" s="18"/>
      <c r="H44" s="18"/>
    </row>
    <row r="45" spans="1:41" ht="14.25" customHeight="1" x14ac:dyDescent="0.35">
      <c r="B45" s="268" t="s">
        <v>195</v>
      </c>
      <c r="C45" s="189"/>
      <c r="D45" s="189"/>
      <c r="E45" s="189"/>
      <c r="F45" s="189"/>
      <c r="G45" s="189"/>
      <c r="H45" s="189"/>
    </row>
    <row r="46" spans="1:41" ht="14.25" customHeight="1" x14ac:dyDescent="0.35">
      <c r="B46" s="268" t="s">
        <v>196</v>
      </c>
    </row>
    <row r="47" spans="1:41" ht="14.25" customHeight="1" x14ac:dyDescent="0.35">
      <c r="B47" s="268" t="s">
        <v>222</v>
      </c>
    </row>
    <row r="48" spans="1:41" ht="14.25" customHeight="1" x14ac:dyDescent="0.35">
      <c r="B48" s="269" t="s">
        <v>223</v>
      </c>
    </row>
    <row r="49" spans="2:2" ht="14.25" x14ac:dyDescent="0.35">
      <c r="B49" s="21" t="s">
        <v>229</v>
      </c>
    </row>
    <row r="50" spans="2:2" x14ac:dyDescent="0.35">
      <c r="B50" s="21" t="s">
        <v>230</v>
      </c>
    </row>
    <row r="51" spans="2:2" x14ac:dyDescent="0.35">
      <c r="B51" s="21" t="s">
        <v>231</v>
      </c>
    </row>
    <row r="52" spans="2:2" x14ac:dyDescent="0.35">
      <c r="B52" s="21" t="s">
        <v>232</v>
      </c>
    </row>
  </sheetData>
  <hyperlinks>
    <hyperlink ref="B2" location="Contents!A1" display="Back to Contents"/>
  </hyperlinks>
  <pageMargins left="0.75000000000000011" right="0.75000000000000011" top="1" bottom="1" header="0.5" footer="0.5"/>
  <pageSetup paperSize="9" scale="64" orientation="landscape" r:id="rId1"/>
  <headerFooter alignWithMargins="0"/>
  <colBreaks count="1" manualBreakCount="1">
    <brk id="9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B2:Q203"/>
  <sheetViews>
    <sheetView zoomScaleNormal="100" zoomScaleSheetLayoutView="90" workbookViewId="0">
      <selection activeCell="B2" sqref="B2"/>
    </sheetView>
  </sheetViews>
  <sheetFormatPr defaultColWidth="9.1328125" defaultRowHeight="12.75" x14ac:dyDescent="0.35"/>
  <cols>
    <col min="1" max="1" width="2.19921875" style="21" customWidth="1"/>
    <col min="2" max="3" width="10.796875" style="21" customWidth="1"/>
    <col min="4" max="4" width="11.3984375" style="21" customWidth="1"/>
    <col min="5" max="6" width="12.9296875" style="21" customWidth="1"/>
    <col min="7" max="7" width="8.59765625" style="21" customWidth="1"/>
    <col min="8" max="8" width="9.46484375" style="21" customWidth="1"/>
    <col min="9" max="9" width="3.1328125" style="21" customWidth="1"/>
    <col min="10" max="14" width="9.1328125" style="21"/>
    <col min="15" max="15" width="8.19921875" style="21" customWidth="1"/>
    <col min="16" max="16" width="7.796875" style="21" customWidth="1"/>
    <col min="17" max="16384" width="9.1328125" style="21"/>
  </cols>
  <sheetData>
    <row r="2" spans="2:17" s="1" customFormat="1" x14ac:dyDescent="0.35">
      <c r="B2" s="22" t="s">
        <v>15</v>
      </c>
      <c r="C2" s="21"/>
      <c r="D2" s="21"/>
      <c r="E2" s="21"/>
      <c r="F2" s="21"/>
      <c r="G2" s="21"/>
      <c r="H2" s="21"/>
    </row>
    <row r="3" spans="2:17" ht="16.5" customHeight="1" x14ac:dyDescent="0.35"/>
    <row r="4" spans="2:17" s="1" customFormat="1" ht="22.5" customHeight="1" x14ac:dyDescent="0.35">
      <c r="B4" s="270" t="s">
        <v>162</v>
      </c>
      <c r="C4" s="39"/>
      <c r="D4" s="39"/>
      <c r="E4" s="39"/>
      <c r="F4" s="39"/>
      <c r="G4" s="39"/>
      <c r="H4" s="39"/>
      <c r="J4" s="270" t="s">
        <v>152</v>
      </c>
      <c r="K4" s="11"/>
      <c r="L4" s="11"/>
      <c r="M4" s="11"/>
      <c r="N4" s="11"/>
      <c r="O4" s="11"/>
      <c r="P4" s="11"/>
      <c r="Q4" s="11"/>
    </row>
    <row r="5" spans="2:17" s="1" customFormat="1" ht="13.5" customHeight="1" x14ac:dyDescent="0.35">
      <c r="B5" s="183"/>
      <c r="C5" s="183"/>
      <c r="D5" s="183"/>
      <c r="E5" s="183"/>
      <c r="F5" s="183"/>
      <c r="G5" s="183"/>
      <c r="H5" s="183"/>
      <c r="J5" s="183"/>
      <c r="K5" s="183"/>
      <c r="L5" s="183"/>
      <c r="M5" s="183"/>
      <c r="N5" s="183"/>
      <c r="O5" s="183"/>
      <c r="P5" s="183"/>
      <c r="Q5" s="11"/>
    </row>
    <row r="6" spans="2:17" s="1" customFormat="1" ht="12.75" customHeight="1" x14ac:dyDescent="0.35">
      <c r="H6" s="40" t="s">
        <v>29</v>
      </c>
    </row>
    <row r="7" spans="2:17" s="1" customFormat="1" ht="12.75" customHeight="1" x14ac:dyDescent="0.35">
      <c r="B7" s="41"/>
      <c r="C7" s="41"/>
      <c r="D7" s="41"/>
      <c r="E7" s="41"/>
      <c r="F7" s="41"/>
      <c r="G7" s="41"/>
    </row>
    <row r="8" spans="2:17" s="1" customFormat="1" ht="15" customHeight="1" x14ac:dyDescent="0.35">
      <c r="B8" s="42"/>
      <c r="C8" s="245"/>
      <c r="D8" s="42"/>
      <c r="E8" s="215" t="s">
        <v>0</v>
      </c>
      <c r="F8" s="42"/>
      <c r="G8" s="42"/>
      <c r="H8" s="43"/>
    </row>
    <row r="9" spans="2:17" s="19" customFormat="1" ht="31.5" customHeight="1" x14ac:dyDescent="0.35">
      <c r="B9" s="44" t="s">
        <v>86</v>
      </c>
      <c r="C9" s="45" t="s">
        <v>48</v>
      </c>
      <c r="D9" s="45" t="s">
        <v>170</v>
      </c>
      <c r="E9" s="45" t="s">
        <v>111</v>
      </c>
      <c r="F9" s="45" t="s">
        <v>109</v>
      </c>
      <c r="G9" s="210" t="s">
        <v>87</v>
      </c>
      <c r="H9" s="163" t="s">
        <v>49</v>
      </c>
    </row>
    <row r="10" spans="2:17" s="1" customFormat="1" x14ac:dyDescent="0.35">
      <c r="B10" s="46"/>
      <c r="C10" s="47"/>
      <c r="D10" s="47"/>
      <c r="E10" s="47"/>
      <c r="F10" s="47"/>
      <c r="G10" s="211"/>
      <c r="H10" s="171"/>
    </row>
    <row r="11" spans="2:17" s="1" customFormat="1" ht="13.35" customHeight="1" x14ac:dyDescent="0.35">
      <c r="B11" s="48" t="s">
        <v>88</v>
      </c>
      <c r="C11" s="146">
        <v>32</v>
      </c>
      <c r="D11" s="146">
        <v>35</v>
      </c>
      <c r="E11" s="146">
        <v>18</v>
      </c>
      <c r="F11" s="146">
        <v>15</v>
      </c>
      <c r="G11" s="146">
        <v>100</v>
      </c>
      <c r="H11" s="162">
        <v>25092</v>
      </c>
    </row>
    <row r="12" spans="2:17" s="1" customFormat="1" ht="13.35" customHeight="1" x14ac:dyDescent="0.35">
      <c r="B12" s="48" t="s">
        <v>89</v>
      </c>
      <c r="C12" s="146">
        <v>32</v>
      </c>
      <c r="D12" s="146">
        <v>34</v>
      </c>
      <c r="E12" s="146">
        <v>18</v>
      </c>
      <c r="F12" s="146">
        <v>16</v>
      </c>
      <c r="G12" s="146">
        <v>100</v>
      </c>
      <c r="H12" s="162">
        <v>25205</v>
      </c>
    </row>
    <row r="13" spans="2:17" s="1" customFormat="1" ht="13.35" customHeight="1" x14ac:dyDescent="0.35">
      <c r="B13" s="48" t="s">
        <v>90</v>
      </c>
      <c r="C13" s="146">
        <v>33</v>
      </c>
      <c r="D13" s="146">
        <v>32</v>
      </c>
      <c r="E13" s="146">
        <v>18</v>
      </c>
      <c r="F13" s="146">
        <v>17</v>
      </c>
      <c r="G13" s="146">
        <v>100</v>
      </c>
      <c r="H13" s="162">
        <v>25356</v>
      </c>
    </row>
    <row r="14" spans="2:17" s="1" customFormat="1" ht="13.35" customHeight="1" x14ac:dyDescent="0.35">
      <c r="B14" s="48" t="s">
        <v>91</v>
      </c>
      <c r="C14" s="146">
        <v>32</v>
      </c>
      <c r="D14" s="146">
        <v>32</v>
      </c>
      <c r="E14" s="146">
        <v>18</v>
      </c>
      <c r="F14" s="146">
        <v>17</v>
      </c>
      <c r="G14" s="146">
        <v>100</v>
      </c>
      <c r="H14" s="162">
        <v>20763</v>
      </c>
    </row>
    <row r="15" spans="2:17" s="1" customFormat="1" ht="13.35" customHeight="1" x14ac:dyDescent="0.35">
      <c r="B15" s="48" t="s">
        <v>92</v>
      </c>
      <c r="C15" s="146">
        <v>33</v>
      </c>
      <c r="D15" s="146">
        <v>31</v>
      </c>
      <c r="E15" s="146">
        <v>18</v>
      </c>
      <c r="F15" s="146">
        <v>18</v>
      </c>
      <c r="G15" s="146">
        <v>100</v>
      </c>
      <c r="H15" s="162">
        <v>20201</v>
      </c>
    </row>
    <row r="16" spans="2:17" s="1" customFormat="1" ht="13.35" customHeight="1" x14ac:dyDescent="0.35">
      <c r="B16" s="48" t="s">
        <v>93</v>
      </c>
      <c r="C16" s="146">
        <v>33</v>
      </c>
      <c r="D16" s="146">
        <v>31</v>
      </c>
      <c r="E16" s="146">
        <v>18</v>
      </c>
      <c r="F16" s="146">
        <v>19</v>
      </c>
      <c r="G16" s="146">
        <v>100</v>
      </c>
      <c r="H16" s="162">
        <v>20142</v>
      </c>
    </row>
    <row r="17" spans="2:9" s="1" customFormat="1" ht="13.35" customHeight="1" x14ac:dyDescent="0.35">
      <c r="B17" s="48" t="s">
        <v>94</v>
      </c>
      <c r="C17" s="146">
        <v>33</v>
      </c>
      <c r="D17" s="146">
        <v>30</v>
      </c>
      <c r="E17" s="146">
        <v>18</v>
      </c>
      <c r="F17" s="146">
        <v>19</v>
      </c>
      <c r="G17" s="146">
        <v>100</v>
      </c>
      <c r="H17" s="162">
        <v>19538</v>
      </c>
      <c r="I17" s="21"/>
    </row>
    <row r="18" spans="2:9" s="1" customFormat="1" ht="13.35" customHeight="1" x14ac:dyDescent="0.35">
      <c r="B18" s="48" t="s">
        <v>108</v>
      </c>
      <c r="C18" s="146">
        <v>34</v>
      </c>
      <c r="D18" s="146">
        <v>29</v>
      </c>
      <c r="E18" s="146">
        <v>18</v>
      </c>
      <c r="F18" s="146">
        <v>20</v>
      </c>
      <c r="G18" s="146">
        <v>100</v>
      </c>
      <c r="H18" s="162">
        <v>19324</v>
      </c>
      <c r="I18" s="21"/>
    </row>
    <row r="19" spans="2:9" s="1" customFormat="1" ht="13.35" customHeight="1" x14ac:dyDescent="0.35">
      <c r="B19" s="48" t="s">
        <v>114</v>
      </c>
      <c r="C19" s="146">
        <v>34</v>
      </c>
      <c r="D19" s="146">
        <v>28</v>
      </c>
      <c r="E19" s="146">
        <v>17</v>
      </c>
      <c r="F19" s="146">
        <v>20</v>
      </c>
      <c r="G19" s="146">
        <v>100</v>
      </c>
      <c r="H19" s="162">
        <v>19380</v>
      </c>
    </row>
    <row r="20" spans="2:9" s="1" customFormat="1" ht="13.35" customHeight="1" x14ac:dyDescent="0.35">
      <c r="B20" s="48" t="s">
        <v>117</v>
      </c>
      <c r="C20" s="146">
        <v>34</v>
      </c>
      <c r="D20" s="146">
        <v>29</v>
      </c>
      <c r="E20" s="146">
        <v>17</v>
      </c>
      <c r="F20" s="146">
        <v>19</v>
      </c>
      <c r="G20" s="146">
        <v>100</v>
      </c>
      <c r="H20" s="162">
        <v>19110</v>
      </c>
    </row>
    <row r="21" spans="2:9" s="1" customFormat="1" ht="13.35" customHeight="1" x14ac:dyDescent="0.35">
      <c r="B21" s="48" t="s">
        <v>163</v>
      </c>
      <c r="C21" s="146">
        <v>35</v>
      </c>
      <c r="D21" s="146">
        <v>28</v>
      </c>
      <c r="E21" s="146">
        <v>17</v>
      </c>
      <c r="F21" s="146">
        <v>19</v>
      </c>
      <c r="G21" s="146">
        <v>100</v>
      </c>
      <c r="H21" s="162">
        <v>19175</v>
      </c>
    </row>
    <row r="22" spans="2:9" s="1" customFormat="1" ht="13.35" customHeight="1" x14ac:dyDescent="0.35">
      <c r="B22" s="20"/>
      <c r="C22" s="20"/>
      <c r="D22" s="20"/>
      <c r="E22" s="20"/>
      <c r="F22" s="20"/>
      <c r="G22" s="20"/>
      <c r="H22" s="178"/>
      <c r="I22" s="21"/>
    </row>
    <row r="23" spans="2:9" s="1" customFormat="1" x14ac:dyDescent="0.35">
      <c r="B23" s="21"/>
      <c r="C23" s="21"/>
      <c r="D23" s="21"/>
      <c r="E23" s="21"/>
      <c r="F23" s="21"/>
      <c r="G23" s="21"/>
      <c r="H23" s="21"/>
      <c r="I23" s="21"/>
    </row>
    <row r="24" spans="2:9" s="1" customFormat="1" x14ac:dyDescent="0.35">
      <c r="B24" s="21"/>
      <c r="C24" s="21"/>
      <c r="D24" s="21"/>
      <c r="E24" s="21"/>
      <c r="F24" s="21"/>
      <c r="G24" s="21"/>
      <c r="H24" s="21"/>
      <c r="I24" s="21"/>
    </row>
    <row r="25" spans="2:9" s="1" customFormat="1" x14ac:dyDescent="0.35">
      <c r="B25" s="21"/>
      <c r="C25" s="21"/>
      <c r="D25" s="21"/>
      <c r="E25" s="21"/>
      <c r="F25" s="21"/>
      <c r="G25" s="21"/>
      <c r="H25" s="21"/>
      <c r="I25" s="21"/>
    </row>
    <row r="26" spans="2:9" s="1" customFormat="1" x14ac:dyDescent="0.35">
      <c r="B26" s="21"/>
      <c r="C26" s="21"/>
      <c r="D26" s="21"/>
      <c r="E26" s="21"/>
      <c r="F26" s="21"/>
      <c r="G26" s="21"/>
      <c r="H26" s="21"/>
      <c r="I26" s="21"/>
    </row>
    <row r="27" spans="2:9" s="1" customFormat="1" x14ac:dyDescent="0.35">
      <c r="B27" s="21"/>
      <c r="C27" s="21"/>
      <c r="D27" s="21"/>
      <c r="E27" s="21"/>
      <c r="F27" s="21"/>
      <c r="G27" s="21"/>
      <c r="H27" s="21"/>
      <c r="I27" s="21"/>
    </row>
    <row r="28" spans="2:9" s="1" customFormat="1" x14ac:dyDescent="0.35">
      <c r="B28" s="21"/>
      <c r="C28" s="21"/>
      <c r="D28" s="21"/>
      <c r="E28" s="21"/>
      <c r="F28" s="21"/>
      <c r="G28" s="21"/>
      <c r="H28" s="21"/>
      <c r="I28" s="21"/>
    </row>
    <row r="29" spans="2:9" s="1" customFormat="1" x14ac:dyDescent="0.35">
      <c r="B29" s="21"/>
      <c r="C29" s="21"/>
      <c r="D29" s="21"/>
      <c r="E29" s="21"/>
      <c r="F29" s="21"/>
      <c r="G29" s="21"/>
      <c r="H29" s="21"/>
      <c r="I29" s="21"/>
    </row>
    <row r="30" spans="2:9" s="1" customFormat="1" x14ac:dyDescent="0.35">
      <c r="B30" s="21"/>
      <c r="C30" s="21"/>
      <c r="D30" s="21"/>
      <c r="E30" s="21"/>
      <c r="F30" s="21"/>
      <c r="G30" s="21"/>
      <c r="H30" s="21"/>
      <c r="I30" s="21"/>
    </row>
    <row r="31" spans="2:9" s="1" customFormat="1" x14ac:dyDescent="0.35">
      <c r="B31" s="21"/>
      <c r="C31" s="21"/>
      <c r="D31" s="21"/>
      <c r="E31" s="21"/>
      <c r="F31" s="21"/>
      <c r="G31" s="21"/>
      <c r="H31" s="21"/>
      <c r="I31" s="21"/>
    </row>
    <row r="32" spans="2:9" s="1" customFormat="1" x14ac:dyDescent="0.35">
      <c r="B32" s="21"/>
      <c r="C32" s="21"/>
      <c r="D32" s="21"/>
      <c r="E32" s="21"/>
      <c r="F32" s="21"/>
      <c r="G32" s="21"/>
      <c r="H32" s="21"/>
      <c r="I32" s="21"/>
    </row>
    <row r="33" spans="2:9" s="1" customFormat="1" x14ac:dyDescent="0.35">
      <c r="B33" s="21"/>
      <c r="C33" s="21"/>
      <c r="D33" s="21"/>
      <c r="E33" s="21"/>
      <c r="F33" s="21"/>
      <c r="G33" s="21"/>
      <c r="H33" s="21"/>
      <c r="I33" s="21"/>
    </row>
    <row r="34" spans="2:9" s="1" customFormat="1" x14ac:dyDescent="0.35">
      <c r="B34" s="21"/>
      <c r="C34" s="21"/>
      <c r="D34" s="21"/>
      <c r="E34" s="21"/>
      <c r="F34" s="21"/>
      <c r="G34" s="21"/>
      <c r="H34" s="21"/>
      <c r="I34" s="21"/>
    </row>
    <row r="35" spans="2:9" s="1" customFormat="1" x14ac:dyDescent="0.35">
      <c r="B35" s="21"/>
      <c r="C35" s="21"/>
      <c r="D35" s="21"/>
      <c r="E35" s="21"/>
      <c r="F35" s="21"/>
      <c r="G35" s="21"/>
      <c r="H35" s="21"/>
      <c r="I35" s="21"/>
    </row>
    <row r="36" spans="2:9" s="1" customFormat="1" x14ac:dyDescent="0.35">
      <c r="B36" s="21"/>
      <c r="C36" s="21"/>
      <c r="D36" s="21"/>
      <c r="E36" s="21"/>
      <c r="F36" s="21"/>
      <c r="G36" s="21"/>
      <c r="H36" s="21"/>
      <c r="I36" s="21"/>
    </row>
    <row r="37" spans="2:9" s="1" customFormat="1" x14ac:dyDescent="0.35">
      <c r="B37" s="21"/>
      <c r="C37" s="21"/>
      <c r="D37" s="21"/>
      <c r="E37" s="21"/>
      <c r="F37" s="21"/>
      <c r="G37" s="21"/>
      <c r="H37" s="21"/>
      <c r="I37" s="21"/>
    </row>
    <row r="38" spans="2:9" s="1" customFormat="1" x14ac:dyDescent="0.35">
      <c r="B38" s="21"/>
      <c r="C38" s="21"/>
      <c r="D38" s="21"/>
      <c r="E38" s="21"/>
      <c r="F38" s="21"/>
      <c r="G38" s="21"/>
      <c r="H38" s="21"/>
      <c r="I38" s="21"/>
    </row>
    <row r="39" spans="2:9" s="1" customFormat="1" x14ac:dyDescent="0.35">
      <c r="B39" s="21"/>
      <c r="C39" s="21"/>
      <c r="D39" s="21"/>
      <c r="E39" s="21"/>
      <c r="F39" s="21"/>
      <c r="G39" s="21"/>
      <c r="H39" s="21"/>
      <c r="I39" s="21"/>
    </row>
    <row r="40" spans="2:9" s="1" customFormat="1" x14ac:dyDescent="0.35">
      <c r="B40" s="21"/>
      <c r="C40" s="21"/>
      <c r="D40" s="21"/>
      <c r="E40" s="21"/>
      <c r="F40" s="21"/>
      <c r="G40" s="21"/>
      <c r="H40" s="21"/>
      <c r="I40" s="21"/>
    </row>
    <row r="41" spans="2:9" s="1" customFormat="1" x14ac:dyDescent="0.35">
      <c r="B41" s="21"/>
      <c r="C41" s="21"/>
      <c r="D41" s="21"/>
      <c r="E41" s="21"/>
      <c r="F41" s="21"/>
      <c r="G41" s="21"/>
      <c r="H41" s="21"/>
      <c r="I41" s="21"/>
    </row>
    <row r="42" spans="2:9" s="1" customFormat="1" x14ac:dyDescent="0.35">
      <c r="B42" s="21"/>
      <c r="C42" s="21"/>
      <c r="D42" s="21"/>
      <c r="E42" s="21"/>
      <c r="F42" s="21"/>
      <c r="G42" s="21"/>
      <c r="H42" s="21"/>
      <c r="I42" s="21"/>
    </row>
    <row r="43" spans="2:9" s="1" customFormat="1" x14ac:dyDescent="0.35">
      <c r="B43" s="21"/>
      <c r="C43" s="21"/>
      <c r="D43" s="21"/>
      <c r="E43" s="21"/>
      <c r="F43" s="21"/>
      <c r="G43" s="21"/>
      <c r="H43" s="21"/>
      <c r="I43" s="21"/>
    </row>
    <row r="44" spans="2:9" s="1" customFormat="1" x14ac:dyDescent="0.35">
      <c r="B44" s="21"/>
      <c r="C44" s="21"/>
      <c r="D44" s="21"/>
      <c r="E44" s="21"/>
      <c r="F44" s="21"/>
      <c r="G44" s="21"/>
      <c r="H44" s="21"/>
      <c r="I44" s="21"/>
    </row>
    <row r="45" spans="2:9" s="1" customFormat="1" x14ac:dyDescent="0.35">
      <c r="B45" s="21"/>
      <c r="C45" s="21"/>
      <c r="D45" s="21"/>
      <c r="E45" s="21"/>
      <c r="F45" s="21"/>
      <c r="G45" s="21"/>
      <c r="H45" s="21"/>
      <c r="I45" s="21"/>
    </row>
    <row r="46" spans="2:9" s="1" customFormat="1" x14ac:dyDescent="0.35">
      <c r="B46" s="21"/>
      <c r="C46" s="21"/>
      <c r="D46" s="21"/>
      <c r="E46" s="21"/>
      <c r="F46" s="21"/>
      <c r="G46" s="21"/>
      <c r="H46" s="21"/>
      <c r="I46" s="21"/>
    </row>
    <row r="47" spans="2:9" s="1" customFormat="1" x14ac:dyDescent="0.35">
      <c r="B47" s="21"/>
      <c r="C47" s="21"/>
      <c r="D47" s="21"/>
      <c r="E47" s="21"/>
      <c r="F47" s="21"/>
      <c r="G47" s="21"/>
      <c r="H47" s="21"/>
      <c r="I47" s="21"/>
    </row>
    <row r="48" spans="2:9" s="1" customFormat="1" x14ac:dyDescent="0.35">
      <c r="B48" s="21"/>
      <c r="C48" s="21"/>
      <c r="D48" s="21"/>
      <c r="E48" s="21"/>
      <c r="F48" s="21"/>
      <c r="G48" s="21"/>
      <c r="H48" s="21"/>
      <c r="I48" s="21"/>
    </row>
    <row r="49" spans="2:9" s="1" customFormat="1" x14ac:dyDescent="0.35">
      <c r="B49" s="21"/>
      <c r="C49" s="21"/>
      <c r="D49" s="21"/>
      <c r="E49" s="21"/>
      <c r="F49" s="21"/>
      <c r="G49" s="21"/>
      <c r="H49" s="21"/>
      <c r="I49" s="21"/>
    </row>
    <row r="50" spans="2:9" s="1" customFormat="1" x14ac:dyDescent="0.35">
      <c r="B50" s="21"/>
      <c r="C50" s="21"/>
      <c r="D50" s="21"/>
      <c r="E50" s="21"/>
      <c r="F50" s="21"/>
      <c r="G50" s="21"/>
      <c r="H50" s="21"/>
      <c r="I50" s="21"/>
    </row>
    <row r="51" spans="2:9" s="1" customFormat="1" x14ac:dyDescent="0.35">
      <c r="B51" s="21"/>
      <c r="C51" s="21"/>
      <c r="D51" s="21"/>
      <c r="E51" s="21"/>
      <c r="F51" s="21"/>
      <c r="G51" s="21"/>
      <c r="H51" s="21"/>
      <c r="I51" s="21"/>
    </row>
    <row r="52" spans="2:9" s="1" customFormat="1" x14ac:dyDescent="0.35">
      <c r="B52" s="21"/>
      <c r="C52" s="21"/>
      <c r="D52" s="21"/>
      <c r="E52" s="21"/>
      <c r="F52" s="21"/>
      <c r="G52" s="21"/>
      <c r="H52" s="21"/>
      <c r="I52" s="21"/>
    </row>
    <row r="53" spans="2:9" s="1" customFormat="1" x14ac:dyDescent="0.35">
      <c r="B53" s="21"/>
      <c r="C53" s="21"/>
      <c r="D53" s="21"/>
      <c r="E53" s="21"/>
      <c r="F53" s="21"/>
      <c r="G53" s="21"/>
      <c r="H53" s="21"/>
      <c r="I53" s="21"/>
    </row>
    <row r="54" spans="2:9" s="1" customFormat="1" x14ac:dyDescent="0.35">
      <c r="B54" s="21"/>
      <c r="C54" s="21"/>
      <c r="D54" s="21"/>
      <c r="E54" s="21"/>
      <c r="F54" s="21"/>
      <c r="G54" s="21"/>
      <c r="H54" s="21"/>
      <c r="I54" s="21"/>
    </row>
    <row r="55" spans="2:9" s="1" customFormat="1" x14ac:dyDescent="0.35">
      <c r="B55" s="21"/>
      <c r="C55" s="21"/>
      <c r="D55" s="21"/>
      <c r="E55" s="21"/>
      <c r="F55" s="21"/>
      <c r="G55" s="21"/>
      <c r="H55" s="21"/>
      <c r="I55" s="21"/>
    </row>
    <row r="56" spans="2:9" s="1" customFormat="1" x14ac:dyDescent="0.35">
      <c r="B56" s="21"/>
      <c r="C56" s="21"/>
      <c r="D56" s="21"/>
      <c r="E56" s="21"/>
      <c r="F56" s="21"/>
      <c r="G56" s="21"/>
      <c r="H56" s="21"/>
      <c r="I56" s="21"/>
    </row>
    <row r="57" spans="2:9" s="1" customFormat="1" x14ac:dyDescent="0.35">
      <c r="B57" s="21"/>
      <c r="C57" s="21"/>
      <c r="D57" s="21"/>
      <c r="E57" s="21"/>
      <c r="F57" s="21"/>
      <c r="G57" s="21"/>
      <c r="H57" s="21"/>
      <c r="I57" s="21"/>
    </row>
    <row r="58" spans="2:9" s="1" customFormat="1" x14ac:dyDescent="0.35">
      <c r="B58" s="21"/>
      <c r="C58" s="21"/>
      <c r="D58" s="21"/>
      <c r="E58" s="21"/>
      <c r="F58" s="21"/>
      <c r="G58" s="21"/>
      <c r="H58" s="21"/>
      <c r="I58" s="21"/>
    </row>
    <row r="59" spans="2:9" s="1" customFormat="1" x14ac:dyDescent="0.35">
      <c r="B59" s="21"/>
      <c r="C59" s="21"/>
      <c r="D59" s="21"/>
      <c r="E59" s="21"/>
      <c r="F59" s="21"/>
      <c r="G59" s="21"/>
      <c r="H59" s="21"/>
      <c r="I59" s="21"/>
    </row>
    <row r="60" spans="2:9" s="1" customFormat="1" x14ac:dyDescent="0.35">
      <c r="B60" s="21"/>
      <c r="C60" s="21"/>
      <c r="D60" s="21"/>
      <c r="E60" s="21"/>
      <c r="F60" s="21"/>
      <c r="G60" s="21"/>
      <c r="H60" s="21"/>
      <c r="I60" s="21"/>
    </row>
    <row r="61" spans="2:9" s="1" customFormat="1" x14ac:dyDescent="0.35">
      <c r="B61" s="21"/>
      <c r="C61" s="21"/>
      <c r="D61" s="21"/>
      <c r="E61" s="21"/>
      <c r="F61" s="21"/>
      <c r="G61" s="21"/>
      <c r="H61" s="21"/>
      <c r="I61" s="21"/>
    </row>
    <row r="62" spans="2:9" s="1" customFormat="1" x14ac:dyDescent="0.35">
      <c r="B62" s="21"/>
      <c r="C62" s="21"/>
      <c r="D62" s="21"/>
      <c r="E62" s="21"/>
      <c r="F62" s="21"/>
      <c r="G62" s="21"/>
      <c r="H62" s="21"/>
      <c r="I62" s="21"/>
    </row>
    <row r="63" spans="2:9" s="1" customFormat="1" x14ac:dyDescent="0.35">
      <c r="B63" s="21"/>
      <c r="C63" s="21"/>
      <c r="D63" s="21"/>
      <c r="E63" s="21"/>
      <c r="F63" s="21"/>
      <c r="G63" s="21"/>
      <c r="H63" s="21"/>
      <c r="I63" s="21"/>
    </row>
    <row r="64" spans="2:9" s="1" customFormat="1" x14ac:dyDescent="0.35">
      <c r="B64" s="21"/>
      <c r="C64" s="21"/>
      <c r="D64" s="21"/>
      <c r="E64" s="21"/>
      <c r="F64" s="21"/>
      <c r="G64" s="21"/>
      <c r="H64" s="21"/>
      <c r="I64" s="21"/>
    </row>
    <row r="65" spans="2:9" s="1" customFormat="1" x14ac:dyDescent="0.35">
      <c r="B65" s="21"/>
      <c r="C65" s="21"/>
      <c r="D65" s="21"/>
      <c r="E65" s="21"/>
      <c r="F65" s="21"/>
      <c r="G65" s="21"/>
      <c r="H65" s="21"/>
      <c r="I65" s="21"/>
    </row>
    <row r="66" spans="2:9" s="1" customFormat="1" x14ac:dyDescent="0.35">
      <c r="B66" s="21"/>
      <c r="C66" s="21"/>
      <c r="D66" s="21"/>
      <c r="E66" s="21"/>
      <c r="F66" s="21"/>
      <c r="G66" s="21"/>
      <c r="H66" s="21"/>
      <c r="I66" s="21"/>
    </row>
    <row r="67" spans="2:9" s="1" customFormat="1" x14ac:dyDescent="0.35">
      <c r="B67" s="21"/>
      <c r="C67" s="21"/>
      <c r="D67" s="21"/>
      <c r="E67" s="21"/>
      <c r="F67" s="21"/>
      <c r="G67" s="21"/>
      <c r="H67" s="21"/>
      <c r="I67" s="21"/>
    </row>
    <row r="68" spans="2:9" s="1" customFormat="1" x14ac:dyDescent="0.35">
      <c r="B68" s="21"/>
      <c r="C68" s="21"/>
      <c r="D68" s="21"/>
      <c r="E68" s="21"/>
      <c r="F68" s="21"/>
      <c r="G68" s="21"/>
      <c r="H68" s="21"/>
      <c r="I68" s="21"/>
    </row>
    <row r="69" spans="2:9" s="1" customFormat="1" x14ac:dyDescent="0.35">
      <c r="B69" s="21"/>
      <c r="C69" s="21"/>
      <c r="D69" s="21"/>
      <c r="E69" s="21"/>
      <c r="F69" s="21"/>
      <c r="G69" s="21"/>
      <c r="H69" s="21"/>
      <c r="I69" s="21"/>
    </row>
    <row r="70" spans="2:9" s="1" customFormat="1" x14ac:dyDescent="0.35">
      <c r="B70" s="21"/>
      <c r="C70" s="21"/>
      <c r="D70" s="21"/>
      <c r="E70" s="21"/>
      <c r="F70" s="21"/>
      <c r="G70" s="21"/>
      <c r="H70" s="21"/>
      <c r="I70" s="21"/>
    </row>
    <row r="71" spans="2:9" s="1" customFormat="1" x14ac:dyDescent="0.35">
      <c r="B71" s="21"/>
      <c r="C71" s="21"/>
      <c r="D71" s="21"/>
      <c r="E71" s="21"/>
      <c r="F71" s="21"/>
      <c r="G71" s="21"/>
      <c r="H71" s="21"/>
      <c r="I71" s="21"/>
    </row>
    <row r="72" spans="2:9" s="1" customFormat="1" x14ac:dyDescent="0.35">
      <c r="B72" s="21"/>
      <c r="C72" s="21"/>
      <c r="D72" s="21"/>
      <c r="E72" s="21"/>
      <c r="F72" s="21"/>
      <c r="G72" s="21"/>
      <c r="H72" s="21"/>
      <c r="I72" s="21"/>
    </row>
    <row r="73" spans="2:9" s="1" customFormat="1" x14ac:dyDescent="0.35">
      <c r="B73" s="21"/>
      <c r="C73" s="21"/>
      <c r="D73" s="21"/>
      <c r="E73" s="21"/>
      <c r="F73" s="21"/>
      <c r="G73" s="21"/>
      <c r="H73" s="21"/>
      <c r="I73" s="21"/>
    </row>
    <row r="74" spans="2:9" s="1" customFormat="1" x14ac:dyDescent="0.35">
      <c r="B74" s="21"/>
      <c r="C74" s="21"/>
      <c r="D74" s="21"/>
      <c r="E74" s="21"/>
      <c r="F74" s="21"/>
      <c r="G74" s="21"/>
      <c r="H74" s="21"/>
      <c r="I74" s="21"/>
    </row>
    <row r="75" spans="2:9" s="1" customFormat="1" x14ac:dyDescent="0.35">
      <c r="B75" s="21"/>
      <c r="C75" s="21"/>
      <c r="D75" s="21"/>
      <c r="E75" s="21"/>
      <c r="F75" s="21"/>
      <c r="G75" s="21"/>
      <c r="H75" s="21"/>
      <c r="I75" s="21"/>
    </row>
    <row r="76" spans="2:9" s="1" customFormat="1" x14ac:dyDescent="0.35">
      <c r="B76" s="21"/>
      <c r="C76" s="21"/>
      <c r="D76" s="21"/>
      <c r="E76" s="21"/>
      <c r="F76" s="21"/>
      <c r="G76" s="21"/>
      <c r="H76" s="21"/>
      <c r="I76" s="21"/>
    </row>
    <row r="77" spans="2:9" s="1" customFormat="1" x14ac:dyDescent="0.35">
      <c r="B77" s="21"/>
      <c r="C77" s="21"/>
      <c r="D77" s="21"/>
      <c r="E77" s="21"/>
      <c r="F77" s="21"/>
      <c r="G77" s="21"/>
      <c r="H77" s="21"/>
      <c r="I77" s="21"/>
    </row>
    <row r="78" spans="2:9" s="1" customFormat="1" x14ac:dyDescent="0.35">
      <c r="B78" s="21"/>
      <c r="C78" s="21"/>
      <c r="D78" s="21"/>
      <c r="E78" s="21"/>
      <c r="F78" s="21"/>
      <c r="G78" s="21"/>
      <c r="H78" s="21"/>
      <c r="I78" s="21"/>
    </row>
    <row r="79" spans="2:9" s="1" customFormat="1" x14ac:dyDescent="0.35">
      <c r="B79" s="21"/>
      <c r="C79" s="21"/>
      <c r="D79" s="21"/>
      <c r="E79" s="21"/>
      <c r="F79" s="21"/>
      <c r="G79" s="21"/>
      <c r="H79" s="21"/>
      <c r="I79" s="21"/>
    </row>
    <row r="80" spans="2:9" s="1" customFormat="1" x14ac:dyDescent="0.35">
      <c r="B80" s="21"/>
      <c r="C80" s="21"/>
      <c r="D80" s="21"/>
      <c r="E80" s="21"/>
      <c r="F80" s="21"/>
      <c r="G80" s="21"/>
      <c r="H80" s="21"/>
      <c r="I80" s="21"/>
    </row>
    <row r="81" spans="2:9" s="1" customFormat="1" x14ac:dyDescent="0.35">
      <c r="B81" s="21"/>
      <c r="C81" s="21"/>
      <c r="D81" s="21"/>
      <c r="E81" s="21"/>
      <c r="F81" s="21"/>
      <c r="G81" s="21"/>
      <c r="H81" s="21"/>
      <c r="I81" s="21"/>
    </row>
    <row r="82" spans="2:9" s="1" customFormat="1" x14ac:dyDescent="0.35">
      <c r="B82" s="21"/>
      <c r="C82" s="21"/>
      <c r="D82" s="21"/>
      <c r="E82" s="21"/>
      <c r="F82" s="21"/>
      <c r="G82" s="21"/>
      <c r="H82" s="21"/>
      <c r="I82" s="21"/>
    </row>
    <row r="83" spans="2:9" s="1" customFormat="1" x14ac:dyDescent="0.35">
      <c r="B83" s="21"/>
      <c r="C83" s="21"/>
      <c r="D83" s="21"/>
      <c r="E83" s="21"/>
      <c r="F83" s="21"/>
      <c r="G83" s="21"/>
      <c r="H83" s="21"/>
      <c r="I83" s="21"/>
    </row>
    <row r="84" spans="2:9" s="1" customFormat="1" x14ac:dyDescent="0.35">
      <c r="B84" s="21"/>
      <c r="C84" s="21"/>
      <c r="D84" s="21"/>
      <c r="E84" s="21"/>
      <c r="F84" s="21"/>
      <c r="G84" s="21"/>
      <c r="H84" s="21"/>
      <c r="I84" s="21"/>
    </row>
    <row r="85" spans="2:9" s="1" customFormat="1" x14ac:dyDescent="0.35">
      <c r="B85" s="21"/>
      <c r="C85" s="21"/>
      <c r="D85" s="21"/>
      <c r="E85" s="21"/>
      <c r="F85" s="21"/>
      <c r="G85" s="21"/>
      <c r="H85" s="21"/>
      <c r="I85" s="21"/>
    </row>
    <row r="86" spans="2:9" s="1" customFormat="1" x14ac:dyDescent="0.35">
      <c r="B86" s="21"/>
      <c r="C86" s="21"/>
      <c r="D86" s="21"/>
      <c r="E86" s="21"/>
      <c r="F86" s="21"/>
      <c r="G86" s="21"/>
      <c r="H86" s="21"/>
      <c r="I86" s="21"/>
    </row>
    <row r="87" spans="2:9" s="1" customFormat="1" x14ac:dyDescent="0.35">
      <c r="B87" s="21"/>
      <c r="C87" s="21"/>
      <c r="D87" s="21"/>
      <c r="E87" s="21"/>
      <c r="F87" s="21"/>
      <c r="G87" s="21"/>
      <c r="H87" s="21"/>
      <c r="I87" s="21"/>
    </row>
    <row r="88" spans="2:9" s="1" customFormat="1" x14ac:dyDescent="0.35">
      <c r="B88" s="21"/>
      <c r="C88" s="21"/>
      <c r="D88" s="21"/>
      <c r="E88" s="21"/>
      <c r="F88" s="21"/>
      <c r="G88" s="21"/>
      <c r="H88" s="21"/>
      <c r="I88" s="21"/>
    </row>
    <row r="89" spans="2:9" s="1" customFormat="1" x14ac:dyDescent="0.35">
      <c r="B89" s="21"/>
      <c r="C89" s="21"/>
      <c r="D89" s="21"/>
      <c r="E89" s="21"/>
      <c r="F89" s="21"/>
      <c r="G89" s="21"/>
      <c r="H89" s="21"/>
      <c r="I89" s="21"/>
    </row>
    <row r="90" spans="2:9" s="1" customFormat="1" x14ac:dyDescent="0.35">
      <c r="B90" s="21"/>
      <c r="C90" s="21"/>
      <c r="D90" s="21"/>
      <c r="E90" s="21"/>
      <c r="F90" s="21"/>
      <c r="G90" s="21"/>
      <c r="H90" s="21"/>
      <c r="I90" s="21"/>
    </row>
    <row r="91" spans="2:9" s="1" customFormat="1" x14ac:dyDescent="0.35">
      <c r="B91" s="21"/>
      <c r="C91" s="21"/>
      <c r="D91" s="21"/>
      <c r="E91" s="21"/>
      <c r="F91" s="21"/>
      <c r="G91" s="21"/>
      <c r="H91" s="21"/>
      <c r="I91" s="21"/>
    </row>
    <row r="92" spans="2:9" s="1" customFormat="1" x14ac:dyDescent="0.35">
      <c r="B92" s="21"/>
      <c r="C92" s="21"/>
      <c r="D92" s="21"/>
      <c r="E92" s="21"/>
      <c r="F92" s="21"/>
      <c r="G92" s="21"/>
      <c r="H92" s="21"/>
      <c r="I92" s="21"/>
    </row>
    <row r="93" spans="2:9" s="1" customFormat="1" x14ac:dyDescent="0.35">
      <c r="B93" s="21"/>
      <c r="C93" s="21"/>
      <c r="D93" s="21"/>
      <c r="E93" s="21"/>
      <c r="F93" s="21"/>
      <c r="G93" s="21"/>
      <c r="H93" s="21"/>
      <c r="I93" s="21"/>
    </row>
    <row r="94" spans="2:9" s="1" customFormat="1" x14ac:dyDescent="0.35">
      <c r="B94" s="21"/>
      <c r="C94" s="21"/>
      <c r="D94" s="21"/>
      <c r="E94" s="21"/>
      <c r="F94" s="21"/>
      <c r="G94" s="21"/>
      <c r="H94" s="21"/>
      <c r="I94" s="21"/>
    </row>
    <row r="95" spans="2:9" s="1" customFormat="1" x14ac:dyDescent="0.35">
      <c r="B95" s="21"/>
      <c r="C95" s="21"/>
      <c r="D95" s="21"/>
      <c r="E95" s="21"/>
      <c r="F95" s="21"/>
      <c r="G95" s="21"/>
      <c r="H95" s="21"/>
      <c r="I95" s="21"/>
    </row>
    <row r="96" spans="2:9" s="1" customFormat="1" x14ac:dyDescent="0.35">
      <c r="B96" s="21"/>
      <c r="C96" s="21"/>
      <c r="D96" s="21"/>
      <c r="E96" s="21"/>
      <c r="F96" s="21"/>
      <c r="G96" s="21"/>
      <c r="H96" s="21"/>
      <c r="I96" s="21"/>
    </row>
    <row r="97" spans="2:9" s="1" customFormat="1" x14ac:dyDescent="0.35">
      <c r="B97" s="21"/>
      <c r="C97" s="21"/>
      <c r="D97" s="21"/>
      <c r="E97" s="21"/>
      <c r="F97" s="21"/>
      <c r="G97" s="21"/>
      <c r="H97" s="21"/>
      <c r="I97" s="21"/>
    </row>
    <row r="98" spans="2:9" s="1" customFormat="1" x14ac:dyDescent="0.35">
      <c r="B98" s="21"/>
      <c r="C98" s="21"/>
      <c r="D98" s="21"/>
      <c r="E98" s="21"/>
      <c r="F98" s="21"/>
      <c r="G98" s="21"/>
      <c r="H98" s="21"/>
      <c r="I98" s="21"/>
    </row>
    <row r="99" spans="2:9" s="1" customFormat="1" x14ac:dyDescent="0.35">
      <c r="B99" s="21"/>
      <c r="C99" s="21"/>
      <c r="D99" s="21"/>
      <c r="E99" s="21"/>
      <c r="F99" s="21"/>
      <c r="G99" s="21"/>
      <c r="H99" s="21"/>
      <c r="I99" s="21"/>
    </row>
    <row r="100" spans="2:9" s="1" customFormat="1" x14ac:dyDescent="0.35">
      <c r="B100" s="21"/>
      <c r="C100" s="21"/>
      <c r="D100" s="21"/>
      <c r="E100" s="21"/>
      <c r="F100" s="21"/>
      <c r="G100" s="21"/>
      <c r="H100" s="21"/>
      <c r="I100" s="21"/>
    </row>
    <row r="101" spans="2:9" s="1" customFormat="1" x14ac:dyDescent="0.35">
      <c r="B101" s="21"/>
      <c r="C101" s="21"/>
      <c r="D101" s="21"/>
      <c r="E101" s="21"/>
      <c r="F101" s="21"/>
      <c r="G101" s="21"/>
      <c r="H101" s="21"/>
      <c r="I101" s="21"/>
    </row>
    <row r="102" spans="2:9" s="1" customFormat="1" x14ac:dyDescent="0.35">
      <c r="B102" s="21"/>
      <c r="C102" s="21"/>
      <c r="D102" s="21"/>
      <c r="E102" s="21"/>
      <c r="F102" s="21"/>
      <c r="G102" s="21"/>
      <c r="H102" s="21"/>
      <c r="I102" s="21"/>
    </row>
    <row r="103" spans="2:9" s="1" customFormat="1" x14ac:dyDescent="0.35">
      <c r="B103" s="21"/>
      <c r="C103" s="21"/>
      <c r="D103" s="21"/>
      <c r="E103" s="21"/>
      <c r="F103" s="21"/>
      <c r="G103" s="21"/>
      <c r="H103" s="21"/>
      <c r="I103" s="21"/>
    </row>
    <row r="104" spans="2:9" s="1" customFormat="1" x14ac:dyDescent="0.35">
      <c r="B104" s="21"/>
      <c r="C104" s="21"/>
      <c r="D104" s="21"/>
      <c r="E104" s="21"/>
      <c r="F104" s="21"/>
      <c r="G104" s="21"/>
      <c r="H104" s="21"/>
      <c r="I104" s="21"/>
    </row>
    <row r="105" spans="2:9" s="1" customFormat="1" x14ac:dyDescent="0.35">
      <c r="B105" s="21"/>
      <c r="C105" s="21"/>
      <c r="D105" s="21"/>
      <c r="E105" s="21"/>
      <c r="F105" s="21"/>
      <c r="G105" s="21"/>
      <c r="H105" s="21"/>
      <c r="I105" s="21"/>
    </row>
    <row r="106" spans="2:9" s="1" customFormat="1" x14ac:dyDescent="0.35">
      <c r="B106" s="21"/>
      <c r="C106" s="21"/>
      <c r="D106" s="21"/>
      <c r="E106" s="21"/>
      <c r="F106" s="21"/>
      <c r="G106" s="21"/>
      <c r="H106" s="21"/>
      <c r="I106" s="21"/>
    </row>
    <row r="107" spans="2:9" s="1" customFormat="1" x14ac:dyDescent="0.35">
      <c r="B107" s="21"/>
      <c r="C107" s="21"/>
      <c r="D107" s="21"/>
      <c r="E107" s="21"/>
      <c r="F107" s="21"/>
      <c r="G107" s="21"/>
      <c r="H107" s="21"/>
      <c r="I107" s="21"/>
    </row>
    <row r="108" spans="2:9" s="1" customFormat="1" x14ac:dyDescent="0.35">
      <c r="B108" s="21"/>
      <c r="C108" s="21"/>
      <c r="D108" s="21"/>
      <c r="E108" s="21"/>
      <c r="F108" s="21"/>
      <c r="G108" s="21"/>
      <c r="H108" s="21"/>
      <c r="I108" s="21"/>
    </row>
    <row r="109" spans="2:9" s="1" customFormat="1" x14ac:dyDescent="0.35">
      <c r="B109" s="21"/>
      <c r="C109" s="21"/>
      <c r="D109" s="21"/>
      <c r="E109" s="21"/>
      <c r="F109" s="21"/>
      <c r="G109" s="21"/>
      <c r="H109" s="21"/>
      <c r="I109" s="21"/>
    </row>
    <row r="110" spans="2:9" s="1" customFormat="1" x14ac:dyDescent="0.35">
      <c r="B110" s="21"/>
      <c r="C110" s="21"/>
      <c r="D110" s="21"/>
      <c r="E110" s="21"/>
      <c r="F110" s="21"/>
      <c r="G110" s="21"/>
      <c r="H110" s="21"/>
      <c r="I110" s="21"/>
    </row>
    <row r="111" spans="2:9" s="1" customFormat="1" x14ac:dyDescent="0.35">
      <c r="B111" s="21"/>
      <c r="C111" s="21"/>
      <c r="D111" s="21"/>
      <c r="E111" s="21"/>
      <c r="F111" s="21"/>
      <c r="G111" s="21"/>
      <c r="H111" s="21"/>
      <c r="I111" s="21"/>
    </row>
    <row r="112" spans="2:9" s="1" customFormat="1" x14ac:dyDescent="0.35">
      <c r="B112" s="21"/>
      <c r="C112" s="21"/>
      <c r="D112" s="21"/>
      <c r="E112" s="21"/>
      <c r="F112" s="21"/>
      <c r="G112" s="21"/>
      <c r="H112" s="21"/>
      <c r="I112" s="21"/>
    </row>
    <row r="113" spans="2:9" s="1" customFormat="1" x14ac:dyDescent="0.35">
      <c r="B113" s="21"/>
      <c r="C113" s="21"/>
      <c r="D113" s="21"/>
      <c r="E113" s="21"/>
      <c r="F113" s="21"/>
      <c r="G113" s="21"/>
      <c r="H113" s="21"/>
      <c r="I113" s="21"/>
    </row>
    <row r="114" spans="2:9" s="1" customFormat="1" x14ac:dyDescent="0.35">
      <c r="B114" s="21"/>
      <c r="C114" s="21"/>
      <c r="D114" s="21"/>
      <c r="E114" s="21"/>
      <c r="F114" s="21"/>
      <c r="G114" s="21"/>
      <c r="H114" s="21"/>
      <c r="I114" s="21"/>
    </row>
    <row r="115" spans="2:9" s="1" customFormat="1" x14ac:dyDescent="0.35">
      <c r="B115" s="21"/>
      <c r="C115" s="21"/>
      <c r="D115" s="21"/>
      <c r="E115" s="21"/>
      <c r="F115" s="21"/>
      <c r="G115" s="21"/>
      <c r="H115" s="21"/>
      <c r="I115" s="21"/>
    </row>
    <row r="116" spans="2:9" s="1" customFormat="1" x14ac:dyDescent="0.35">
      <c r="B116" s="21"/>
      <c r="C116" s="21"/>
      <c r="D116" s="21"/>
      <c r="E116" s="21"/>
      <c r="F116" s="21"/>
      <c r="G116" s="21"/>
      <c r="H116" s="21"/>
      <c r="I116" s="21"/>
    </row>
    <row r="117" spans="2:9" s="1" customFormat="1" x14ac:dyDescent="0.35">
      <c r="B117" s="21"/>
      <c r="C117" s="21"/>
      <c r="D117" s="21"/>
      <c r="E117" s="21"/>
      <c r="F117" s="21"/>
      <c r="G117" s="21"/>
      <c r="H117" s="21"/>
      <c r="I117" s="21"/>
    </row>
    <row r="118" spans="2:9" s="1" customFormat="1" x14ac:dyDescent="0.35">
      <c r="B118" s="21"/>
      <c r="C118" s="21"/>
      <c r="D118" s="21"/>
      <c r="E118" s="21"/>
      <c r="F118" s="21"/>
      <c r="G118" s="21"/>
      <c r="H118" s="21"/>
      <c r="I118" s="21"/>
    </row>
    <row r="119" spans="2:9" s="1" customFormat="1" x14ac:dyDescent="0.35">
      <c r="B119" s="21"/>
      <c r="C119" s="21"/>
      <c r="D119" s="21"/>
      <c r="E119" s="21"/>
      <c r="F119" s="21"/>
      <c r="G119" s="21"/>
      <c r="H119" s="21"/>
      <c r="I119" s="21"/>
    </row>
    <row r="120" spans="2:9" s="1" customFormat="1" x14ac:dyDescent="0.35">
      <c r="B120" s="21"/>
      <c r="C120" s="21"/>
      <c r="D120" s="21"/>
      <c r="E120" s="21"/>
      <c r="F120" s="21"/>
      <c r="G120" s="21"/>
      <c r="H120" s="21"/>
      <c r="I120" s="21"/>
    </row>
    <row r="121" spans="2:9" s="1" customFormat="1" x14ac:dyDescent="0.35">
      <c r="B121" s="21"/>
      <c r="C121" s="21"/>
      <c r="D121" s="21"/>
      <c r="E121" s="21"/>
      <c r="F121" s="21"/>
      <c r="G121" s="21"/>
      <c r="H121" s="21"/>
      <c r="I121" s="21"/>
    </row>
    <row r="122" spans="2:9" s="1" customFormat="1" x14ac:dyDescent="0.35">
      <c r="B122" s="21"/>
      <c r="C122" s="21"/>
      <c r="D122" s="21"/>
      <c r="E122" s="21"/>
      <c r="F122" s="21"/>
      <c r="G122" s="21"/>
      <c r="H122" s="21"/>
      <c r="I122" s="21"/>
    </row>
    <row r="123" spans="2:9" s="1" customFormat="1" x14ac:dyDescent="0.35">
      <c r="B123" s="21"/>
      <c r="C123" s="21"/>
      <c r="D123" s="21"/>
      <c r="E123" s="21"/>
      <c r="F123" s="21"/>
      <c r="G123" s="21"/>
      <c r="H123" s="21"/>
      <c r="I123" s="21"/>
    </row>
    <row r="124" spans="2:9" s="1" customFormat="1" x14ac:dyDescent="0.35">
      <c r="B124" s="21"/>
      <c r="C124" s="21"/>
      <c r="D124" s="21"/>
      <c r="E124" s="21"/>
      <c r="F124" s="21"/>
      <c r="G124" s="21"/>
      <c r="H124" s="21"/>
      <c r="I124" s="21"/>
    </row>
    <row r="125" spans="2:9" s="1" customFormat="1" x14ac:dyDescent="0.35">
      <c r="B125" s="21"/>
      <c r="C125" s="21"/>
      <c r="D125" s="21"/>
      <c r="E125" s="21"/>
      <c r="F125" s="21"/>
      <c r="G125" s="21"/>
      <c r="H125" s="21"/>
      <c r="I125" s="21"/>
    </row>
    <row r="126" spans="2:9" s="1" customFormat="1" x14ac:dyDescent="0.35">
      <c r="B126" s="21"/>
      <c r="C126" s="21"/>
      <c r="D126" s="21"/>
      <c r="E126" s="21"/>
      <c r="F126" s="21"/>
      <c r="G126" s="21"/>
      <c r="H126" s="21"/>
      <c r="I126" s="21"/>
    </row>
    <row r="127" spans="2:9" s="1" customFormat="1" x14ac:dyDescent="0.35">
      <c r="B127" s="21"/>
      <c r="C127" s="21"/>
      <c r="D127" s="21"/>
      <c r="E127" s="21"/>
      <c r="F127" s="21"/>
      <c r="G127" s="21"/>
      <c r="H127" s="21"/>
      <c r="I127" s="21"/>
    </row>
    <row r="128" spans="2:9" s="1" customFormat="1" x14ac:dyDescent="0.35">
      <c r="B128" s="21"/>
      <c r="C128" s="21"/>
      <c r="D128" s="21"/>
      <c r="E128" s="21"/>
      <c r="F128" s="21"/>
      <c r="G128" s="21"/>
      <c r="H128" s="21"/>
      <c r="I128" s="21"/>
    </row>
    <row r="129" spans="2:9" s="1" customFormat="1" x14ac:dyDescent="0.35">
      <c r="B129" s="21"/>
      <c r="C129" s="21"/>
      <c r="D129" s="21"/>
      <c r="E129" s="21"/>
      <c r="F129" s="21"/>
      <c r="G129" s="21"/>
      <c r="H129" s="21"/>
      <c r="I129" s="21"/>
    </row>
    <row r="130" spans="2:9" s="1" customFormat="1" x14ac:dyDescent="0.35">
      <c r="B130" s="21"/>
      <c r="C130" s="21"/>
      <c r="D130" s="21"/>
      <c r="E130" s="21"/>
      <c r="F130" s="21"/>
      <c r="G130" s="21"/>
      <c r="H130" s="21"/>
      <c r="I130" s="21"/>
    </row>
    <row r="131" spans="2:9" s="1" customFormat="1" x14ac:dyDescent="0.35">
      <c r="B131" s="21"/>
      <c r="C131" s="21"/>
      <c r="D131" s="21"/>
      <c r="E131" s="21"/>
      <c r="F131" s="21"/>
      <c r="G131" s="21"/>
      <c r="H131" s="21"/>
      <c r="I131" s="21"/>
    </row>
    <row r="132" spans="2:9" s="1" customFormat="1" x14ac:dyDescent="0.35">
      <c r="B132" s="21"/>
      <c r="C132" s="21"/>
      <c r="D132" s="21"/>
      <c r="E132" s="21"/>
      <c r="F132" s="21"/>
      <c r="G132" s="21"/>
      <c r="H132" s="21"/>
      <c r="I132" s="21"/>
    </row>
    <row r="133" spans="2:9" s="1" customFormat="1" x14ac:dyDescent="0.35">
      <c r="B133" s="21"/>
      <c r="C133" s="21"/>
      <c r="D133" s="21"/>
      <c r="E133" s="21"/>
      <c r="F133" s="21"/>
      <c r="G133" s="21"/>
      <c r="H133" s="21"/>
      <c r="I133" s="21"/>
    </row>
    <row r="134" spans="2:9" s="1" customFormat="1" x14ac:dyDescent="0.35">
      <c r="B134" s="21"/>
      <c r="C134" s="21"/>
      <c r="D134" s="21"/>
      <c r="E134" s="21"/>
      <c r="F134" s="21"/>
      <c r="G134" s="21"/>
      <c r="H134" s="21"/>
      <c r="I134" s="21"/>
    </row>
    <row r="135" spans="2:9" s="1" customFormat="1" x14ac:dyDescent="0.35">
      <c r="B135" s="21"/>
      <c r="C135" s="21"/>
      <c r="D135" s="21"/>
      <c r="E135" s="21"/>
      <c r="F135" s="21"/>
      <c r="G135" s="21"/>
      <c r="H135" s="21"/>
      <c r="I135" s="21"/>
    </row>
    <row r="136" spans="2:9" s="1" customFormat="1" x14ac:dyDescent="0.35">
      <c r="B136" s="21"/>
      <c r="C136" s="21"/>
      <c r="D136" s="21"/>
      <c r="E136" s="21"/>
      <c r="F136" s="21"/>
      <c r="G136" s="21"/>
      <c r="H136" s="21"/>
      <c r="I136" s="21"/>
    </row>
    <row r="137" spans="2:9" s="1" customFormat="1" x14ac:dyDescent="0.35">
      <c r="B137" s="21"/>
      <c r="C137" s="21"/>
      <c r="D137" s="21"/>
      <c r="E137" s="21"/>
      <c r="F137" s="21"/>
      <c r="G137" s="21"/>
      <c r="H137" s="21"/>
      <c r="I137" s="21"/>
    </row>
    <row r="138" spans="2:9" s="1" customFormat="1" x14ac:dyDescent="0.35">
      <c r="B138" s="21"/>
      <c r="C138" s="21"/>
      <c r="D138" s="21"/>
      <c r="E138" s="21"/>
      <c r="F138" s="21"/>
      <c r="G138" s="21"/>
      <c r="H138" s="21"/>
      <c r="I138" s="21"/>
    </row>
    <row r="139" spans="2:9" s="1" customFormat="1" x14ac:dyDescent="0.35">
      <c r="B139" s="21"/>
      <c r="C139" s="21"/>
      <c r="D139" s="21"/>
      <c r="E139" s="21"/>
      <c r="F139" s="21"/>
      <c r="G139" s="21"/>
      <c r="H139" s="21"/>
      <c r="I139" s="21"/>
    </row>
    <row r="140" spans="2:9" s="1" customFormat="1" x14ac:dyDescent="0.35">
      <c r="B140" s="21"/>
      <c r="C140" s="21"/>
      <c r="D140" s="21"/>
      <c r="E140" s="21"/>
      <c r="F140" s="21"/>
      <c r="G140" s="21"/>
      <c r="H140" s="21"/>
      <c r="I140" s="21"/>
    </row>
    <row r="141" spans="2:9" s="1" customFormat="1" x14ac:dyDescent="0.35">
      <c r="B141" s="21"/>
      <c r="C141" s="21"/>
      <c r="D141" s="21"/>
      <c r="E141" s="21"/>
      <c r="F141" s="21"/>
      <c r="G141" s="21"/>
      <c r="H141" s="21"/>
      <c r="I141" s="21"/>
    </row>
    <row r="142" spans="2:9" s="1" customFormat="1" x14ac:dyDescent="0.35">
      <c r="B142" s="21"/>
      <c r="C142" s="21"/>
      <c r="D142" s="21"/>
      <c r="E142" s="21"/>
      <c r="F142" s="21"/>
      <c r="G142" s="21"/>
      <c r="H142" s="21"/>
      <c r="I142" s="21"/>
    </row>
    <row r="143" spans="2:9" s="1" customFormat="1" x14ac:dyDescent="0.35">
      <c r="B143" s="21"/>
      <c r="C143" s="21"/>
      <c r="D143" s="21"/>
      <c r="E143" s="21"/>
      <c r="F143" s="21"/>
      <c r="G143" s="21"/>
      <c r="H143" s="21"/>
      <c r="I143" s="21"/>
    </row>
    <row r="144" spans="2:9" s="1" customFormat="1" x14ac:dyDescent="0.35">
      <c r="B144" s="21"/>
      <c r="C144" s="21"/>
      <c r="D144" s="21"/>
      <c r="E144" s="21"/>
      <c r="F144" s="21"/>
      <c r="G144" s="21"/>
      <c r="H144" s="21"/>
      <c r="I144" s="21"/>
    </row>
    <row r="145" spans="2:9" s="1" customFormat="1" x14ac:dyDescent="0.35">
      <c r="B145" s="21"/>
      <c r="C145" s="21"/>
      <c r="D145" s="21"/>
      <c r="E145" s="21"/>
      <c r="F145" s="21"/>
      <c r="G145" s="21"/>
      <c r="H145" s="21"/>
      <c r="I145" s="21"/>
    </row>
    <row r="146" spans="2:9" s="1" customFormat="1" x14ac:dyDescent="0.35">
      <c r="B146" s="21"/>
      <c r="C146" s="21"/>
      <c r="D146" s="21"/>
      <c r="E146" s="21"/>
      <c r="F146" s="21"/>
      <c r="G146" s="21"/>
      <c r="H146" s="21"/>
      <c r="I146" s="21"/>
    </row>
    <row r="147" spans="2:9" s="1" customFormat="1" x14ac:dyDescent="0.35">
      <c r="B147" s="21"/>
      <c r="C147" s="21"/>
      <c r="D147" s="21"/>
      <c r="E147" s="21"/>
      <c r="F147" s="21"/>
      <c r="G147" s="21"/>
      <c r="H147" s="21"/>
      <c r="I147" s="21"/>
    </row>
    <row r="148" spans="2:9" s="1" customFormat="1" x14ac:dyDescent="0.35">
      <c r="B148" s="21"/>
      <c r="C148" s="21"/>
      <c r="D148" s="21"/>
      <c r="E148" s="21"/>
      <c r="F148" s="21"/>
      <c r="G148" s="21"/>
      <c r="H148" s="21"/>
      <c r="I148" s="21"/>
    </row>
    <row r="149" spans="2:9" s="1" customFormat="1" x14ac:dyDescent="0.35">
      <c r="B149" s="21"/>
      <c r="C149" s="21"/>
      <c r="D149" s="21"/>
      <c r="E149" s="21"/>
      <c r="F149" s="21"/>
      <c r="G149" s="21"/>
      <c r="H149" s="21"/>
      <c r="I149" s="21"/>
    </row>
    <row r="150" spans="2:9" s="1" customFormat="1" x14ac:dyDescent="0.35">
      <c r="B150" s="21"/>
      <c r="C150" s="21"/>
      <c r="D150" s="21"/>
      <c r="E150" s="21"/>
      <c r="F150" s="21"/>
      <c r="G150" s="21"/>
      <c r="H150" s="21"/>
      <c r="I150" s="21"/>
    </row>
    <row r="151" spans="2:9" s="1" customFormat="1" x14ac:dyDescent="0.35">
      <c r="B151" s="21"/>
      <c r="C151" s="21"/>
      <c r="D151" s="21"/>
      <c r="E151" s="21"/>
      <c r="F151" s="21"/>
      <c r="G151" s="21"/>
      <c r="H151" s="21"/>
      <c r="I151" s="21"/>
    </row>
    <row r="152" spans="2:9" s="1" customFormat="1" x14ac:dyDescent="0.35">
      <c r="B152" s="21"/>
      <c r="C152" s="21"/>
      <c r="D152" s="21"/>
      <c r="E152" s="21"/>
      <c r="F152" s="21"/>
      <c r="G152" s="21"/>
      <c r="H152" s="21"/>
      <c r="I152" s="21"/>
    </row>
    <row r="153" spans="2:9" s="1" customFormat="1" x14ac:dyDescent="0.35">
      <c r="B153" s="21"/>
      <c r="C153" s="21"/>
      <c r="D153" s="21"/>
      <c r="E153" s="21"/>
      <c r="F153" s="21"/>
      <c r="G153" s="21"/>
      <c r="H153" s="21"/>
      <c r="I153" s="21"/>
    </row>
    <row r="154" spans="2:9" s="1" customFormat="1" x14ac:dyDescent="0.35">
      <c r="B154" s="21"/>
      <c r="C154" s="21"/>
      <c r="D154" s="21"/>
      <c r="E154" s="21"/>
      <c r="F154" s="21"/>
      <c r="G154" s="21"/>
      <c r="H154" s="21"/>
      <c r="I154" s="21"/>
    </row>
    <row r="155" spans="2:9" s="1" customFormat="1" x14ac:dyDescent="0.35">
      <c r="B155" s="21"/>
      <c r="C155" s="21"/>
      <c r="D155" s="21"/>
      <c r="E155" s="21"/>
      <c r="F155" s="21"/>
      <c r="G155" s="21"/>
      <c r="H155" s="21"/>
      <c r="I155" s="21"/>
    </row>
    <row r="156" spans="2:9" s="1" customFormat="1" x14ac:dyDescent="0.35">
      <c r="B156" s="21"/>
      <c r="C156" s="21"/>
      <c r="D156" s="21"/>
      <c r="E156" s="21"/>
      <c r="F156" s="21"/>
      <c r="G156" s="21"/>
      <c r="H156" s="21"/>
      <c r="I156" s="21"/>
    </row>
    <row r="157" spans="2:9" s="1" customFormat="1" x14ac:dyDescent="0.35">
      <c r="B157" s="21"/>
      <c r="C157" s="21"/>
      <c r="D157" s="21"/>
      <c r="E157" s="21"/>
      <c r="F157" s="21"/>
      <c r="G157" s="21"/>
      <c r="H157" s="21"/>
      <c r="I157" s="21"/>
    </row>
    <row r="158" spans="2:9" s="1" customFormat="1" x14ac:dyDescent="0.35">
      <c r="B158" s="21"/>
      <c r="C158" s="21"/>
      <c r="D158" s="21"/>
      <c r="E158" s="21"/>
      <c r="F158" s="21"/>
      <c r="G158" s="21"/>
      <c r="H158" s="21"/>
      <c r="I158" s="21"/>
    </row>
    <row r="159" spans="2:9" s="1" customFormat="1" x14ac:dyDescent="0.35">
      <c r="B159" s="21"/>
      <c r="C159" s="21"/>
      <c r="D159" s="21"/>
      <c r="E159" s="21"/>
      <c r="F159" s="21"/>
      <c r="G159" s="21"/>
      <c r="H159" s="21"/>
      <c r="I159" s="21"/>
    </row>
    <row r="160" spans="2:9" s="1" customFormat="1" x14ac:dyDescent="0.35">
      <c r="B160" s="21"/>
      <c r="C160" s="21"/>
      <c r="D160" s="21"/>
      <c r="E160" s="21"/>
      <c r="F160" s="21"/>
      <c r="G160" s="21"/>
      <c r="H160" s="21"/>
      <c r="I160" s="21"/>
    </row>
    <row r="161" spans="2:9" s="1" customFormat="1" x14ac:dyDescent="0.35">
      <c r="B161" s="21"/>
      <c r="C161" s="21"/>
      <c r="D161" s="21"/>
      <c r="E161" s="21"/>
      <c r="F161" s="21"/>
      <c r="G161" s="21"/>
      <c r="H161" s="21"/>
      <c r="I161" s="21"/>
    </row>
    <row r="162" spans="2:9" s="1" customFormat="1" x14ac:dyDescent="0.35">
      <c r="B162" s="21"/>
      <c r="C162" s="21"/>
      <c r="D162" s="21"/>
      <c r="E162" s="21"/>
      <c r="F162" s="21"/>
      <c r="G162" s="21"/>
      <c r="H162" s="21"/>
      <c r="I162" s="21"/>
    </row>
    <row r="163" spans="2:9" s="1" customFormat="1" x14ac:dyDescent="0.35">
      <c r="B163" s="21"/>
      <c r="C163" s="21"/>
      <c r="D163" s="21"/>
      <c r="E163" s="21"/>
      <c r="F163" s="21"/>
      <c r="G163" s="21"/>
      <c r="H163" s="21"/>
      <c r="I163" s="21"/>
    </row>
    <row r="164" spans="2:9" s="1" customFormat="1" x14ac:dyDescent="0.35">
      <c r="B164" s="21"/>
      <c r="C164" s="21"/>
      <c r="D164" s="21"/>
      <c r="E164" s="21"/>
      <c r="F164" s="21"/>
      <c r="G164" s="21"/>
      <c r="H164" s="21"/>
      <c r="I164" s="21"/>
    </row>
    <row r="165" spans="2:9" s="1" customFormat="1" x14ac:dyDescent="0.35">
      <c r="B165" s="21"/>
      <c r="C165" s="21"/>
      <c r="D165" s="21"/>
      <c r="E165" s="21"/>
      <c r="F165" s="21"/>
      <c r="G165" s="21"/>
      <c r="H165" s="21"/>
      <c r="I165" s="21"/>
    </row>
    <row r="166" spans="2:9" s="1" customFormat="1" x14ac:dyDescent="0.35">
      <c r="B166" s="21"/>
      <c r="C166" s="21"/>
      <c r="D166" s="21"/>
      <c r="E166" s="21"/>
      <c r="F166" s="21"/>
      <c r="G166" s="21"/>
      <c r="H166" s="21"/>
      <c r="I166" s="21"/>
    </row>
    <row r="167" spans="2:9" s="1" customFormat="1" x14ac:dyDescent="0.35">
      <c r="B167" s="21"/>
      <c r="C167" s="21"/>
      <c r="D167" s="21"/>
      <c r="E167" s="21"/>
      <c r="F167" s="21"/>
      <c r="G167" s="21"/>
      <c r="H167" s="21"/>
      <c r="I167" s="21"/>
    </row>
    <row r="168" spans="2:9" s="1" customFormat="1" x14ac:dyDescent="0.35">
      <c r="B168" s="21"/>
      <c r="C168" s="21"/>
      <c r="D168" s="21"/>
      <c r="E168" s="21"/>
      <c r="F168" s="21"/>
      <c r="G168" s="21"/>
      <c r="H168" s="21"/>
      <c r="I168" s="21"/>
    </row>
    <row r="169" spans="2:9" s="1" customFormat="1" x14ac:dyDescent="0.35">
      <c r="B169" s="21"/>
      <c r="C169" s="21"/>
      <c r="D169" s="21"/>
      <c r="E169" s="21"/>
      <c r="F169" s="21"/>
      <c r="G169" s="21"/>
      <c r="H169" s="21"/>
      <c r="I169" s="21"/>
    </row>
    <row r="170" spans="2:9" s="1" customFormat="1" x14ac:dyDescent="0.35">
      <c r="B170" s="21"/>
      <c r="C170" s="21"/>
      <c r="D170" s="21"/>
      <c r="E170" s="21"/>
      <c r="F170" s="21"/>
      <c r="G170" s="21"/>
      <c r="H170" s="21"/>
      <c r="I170" s="21"/>
    </row>
    <row r="171" spans="2:9" s="1" customFormat="1" x14ac:dyDescent="0.35">
      <c r="B171" s="21"/>
      <c r="C171" s="21"/>
      <c r="D171" s="21"/>
      <c r="E171" s="21"/>
      <c r="F171" s="21"/>
      <c r="G171" s="21"/>
      <c r="H171" s="21"/>
      <c r="I171" s="21"/>
    </row>
    <row r="172" spans="2:9" s="1" customFormat="1" x14ac:dyDescent="0.35">
      <c r="B172" s="21"/>
      <c r="C172" s="21"/>
      <c r="D172" s="21"/>
      <c r="E172" s="21"/>
      <c r="F172" s="21"/>
      <c r="G172" s="21"/>
      <c r="H172" s="21"/>
      <c r="I172" s="21"/>
    </row>
    <row r="173" spans="2:9" s="1" customFormat="1" x14ac:dyDescent="0.35">
      <c r="B173" s="21"/>
      <c r="C173" s="21"/>
      <c r="D173" s="21"/>
      <c r="E173" s="21"/>
      <c r="F173" s="21"/>
      <c r="G173" s="21"/>
      <c r="H173" s="21"/>
      <c r="I173" s="21"/>
    </row>
    <row r="174" spans="2:9" s="1" customFormat="1" x14ac:dyDescent="0.35">
      <c r="B174" s="21"/>
      <c r="C174" s="21"/>
      <c r="D174" s="21"/>
      <c r="E174" s="21"/>
      <c r="F174" s="21"/>
      <c r="G174" s="21"/>
      <c r="H174" s="21"/>
      <c r="I174" s="21"/>
    </row>
    <row r="175" spans="2:9" s="1" customFormat="1" x14ac:dyDescent="0.35">
      <c r="B175" s="21"/>
      <c r="C175" s="21"/>
      <c r="D175" s="21"/>
      <c r="E175" s="21"/>
      <c r="F175" s="21"/>
      <c r="G175" s="21"/>
      <c r="H175" s="21"/>
      <c r="I175" s="21"/>
    </row>
    <row r="176" spans="2:9" s="1" customFormat="1" x14ac:dyDescent="0.35">
      <c r="B176" s="21"/>
      <c r="C176" s="21"/>
      <c r="D176" s="21"/>
      <c r="E176" s="21"/>
      <c r="F176" s="21"/>
      <c r="G176" s="21"/>
      <c r="H176" s="21"/>
      <c r="I176" s="21"/>
    </row>
    <row r="177" spans="2:9" s="1" customFormat="1" x14ac:dyDescent="0.35">
      <c r="B177" s="21"/>
      <c r="C177" s="21"/>
      <c r="D177" s="21"/>
      <c r="E177" s="21"/>
      <c r="F177" s="21"/>
      <c r="G177" s="21"/>
      <c r="H177" s="21"/>
      <c r="I177" s="21"/>
    </row>
    <row r="178" spans="2:9" s="1" customFormat="1" x14ac:dyDescent="0.35">
      <c r="B178" s="21"/>
      <c r="C178" s="21"/>
      <c r="D178" s="21"/>
      <c r="E178" s="21"/>
      <c r="F178" s="21"/>
      <c r="G178" s="21"/>
      <c r="H178" s="21"/>
      <c r="I178" s="21"/>
    </row>
    <row r="179" spans="2:9" s="1" customFormat="1" x14ac:dyDescent="0.35">
      <c r="B179" s="21"/>
      <c r="C179" s="21"/>
      <c r="D179" s="21"/>
      <c r="E179" s="21"/>
      <c r="F179" s="21"/>
      <c r="G179" s="21"/>
      <c r="H179" s="21"/>
      <c r="I179" s="21"/>
    </row>
    <row r="180" spans="2:9" s="1" customFormat="1" x14ac:dyDescent="0.35">
      <c r="B180" s="21"/>
      <c r="C180" s="21"/>
      <c r="D180" s="21"/>
      <c r="E180" s="21"/>
      <c r="F180" s="21"/>
      <c r="G180" s="21"/>
      <c r="H180" s="21"/>
      <c r="I180" s="21"/>
    </row>
    <row r="181" spans="2:9" s="1" customFormat="1" x14ac:dyDescent="0.35">
      <c r="B181" s="21"/>
      <c r="C181" s="21"/>
      <c r="D181" s="21"/>
      <c r="E181" s="21"/>
      <c r="F181" s="21"/>
      <c r="G181" s="21"/>
      <c r="H181" s="21"/>
      <c r="I181" s="21"/>
    </row>
    <row r="182" spans="2:9" s="1" customFormat="1" x14ac:dyDescent="0.35">
      <c r="B182" s="21"/>
      <c r="C182" s="21"/>
      <c r="D182" s="21"/>
      <c r="E182" s="21"/>
      <c r="F182" s="21"/>
      <c r="G182" s="21"/>
      <c r="H182" s="21"/>
      <c r="I182" s="21"/>
    </row>
    <row r="183" spans="2:9" s="1" customFormat="1" x14ac:dyDescent="0.35">
      <c r="B183" s="21"/>
      <c r="C183" s="21"/>
      <c r="D183" s="21"/>
      <c r="E183" s="21"/>
      <c r="F183" s="21"/>
      <c r="G183" s="21"/>
      <c r="H183" s="21"/>
      <c r="I183" s="21"/>
    </row>
    <row r="184" spans="2:9" s="1" customFormat="1" x14ac:dyDescent="0.35">
      <c r="B184" s="21"/>
      <c r="C184" s="21"/>
      <c r="D184" s="21"/>
      <c r="E184" s="21"/>
      <c r="F184" s="21"/>
      <c r="G184" s="21"/>
      <c r="H184" s="21"/>
      <c r="I184" s="21"/>
    </row>
    <row r="185" spans="2:9" s="1" customFormat="1" x14ac:dyDescent="0.35">
      <c r="B185" s="21"/>
      <c r="C185" s="21"/>
      <c r="D185" s="21"/>
      <c r="E185" s="21"/>
      <c r="F185" s="21"/>
      <c r="G185" s="21"/>
      <c r="H185" s="21"/>
      <c r="I185" s="21"/>
    </row>
    <row r="186" spans="2:9" s="1" customFormat="1" x14ac:dyDescent="0.35">
      <c r="B186" s="21"/>
      <c r="C186" s="21"/>
      <c r="D186" s="21"/>
      <c r="E186" s="21"/>
      <c r="F186" s="21"/>
      <c r="G186" s="21"/>
      <c r="H186" s="21"/>
      <c r="I186" s="21"/>
    </row>
    <row r="187" spans="2:9" s="1" customFormat="1" x14ac:dyDescent="0.35">
      <c r="B187" s="21"/>
      <c r="C187" s="21"/>
      <c r="D187" s="21"/>
      <c r="E187" s="21"/>
      <c r="F187" s="21"/>
      <c r="G187" s="21"/>
      <c r="H187" s="21"/>
      <c r="I187" s="21"/>
    </row>
    <row r="188" spans="2:9" s="1" customFormat="1" x14ac:dyDescent="0.35">
      <c r="B188" s="21"/>
      <c r="C188" s="21"/>
      <c r="D188" s="21"/>
      <c r="E188" s="21"/>
      <c r="F188" s="21"/>
      <c r="G188" s="21"/>
      <c r="H188" s="21"/>
      <c r="I188" s="21"/>
    </row>
    <row r="189" spans="2:9" s="1" customFormat="1" x14ac:dyDescent="0.35">
      <c r="B189" s="21"/>
      <c r="C189" s="21"/>
      <c r="D189" s="21"/>
      <c r="E189" s="21"/>
      <c r="F189" s="21"/>
      <c r="G189" s="21"/>
      <c r="H189" s="21"/>
      <c r="I189" s="21"/>
    </row>
    <row r="190" spans="2:9" s="1" customFormat="1" x14ac:dyDescent="0.35">
      <c r="B190" s="21"/>
      <c r="C190" s="21"/>
      <c r="D190" s="21"/>
      <c r="E190" s="21"/>
      <c r="F190" s="21"/>
      <c r="G190" s="21"/>
      <c r="H190" s="21"/>
      <c r="I190" s="21"/>
    </row>
    <row r="191" spans="2:9" s="1" customFormat="1" x14ac:dyDescent="0.35">
      <c r="B191" s="21"/>
      <c r="C191" s="21"/>
      <c r="D191" s="21"/>
      <c r="E191" s="21"/>
      <c r="F191" s="21"/>
      <c r="G191" s="21"/>
      <c r="H191" s="21"/>
      <c r="I191" s="21"/>
    </row>
    <row r="192" spans="2:9" s="1" customFormat="1" x14ac:dyDescent="0.35">
      <c r="B192" s="21"/>
      <c r="C192" s="21"/>
      <c r="D192" s="21"/>
      <c r="E192" s="21"/>
      <c r="F192" s="21"/>
      <c r="G192" s="21"/>
      <c r="H192" s="21"/>
      <c r="I192" s="21"/>
    </row>
    <row r="193" spans="2:9" s="1" customFormat="1" x14ac:dyDescent="0.35">
      <c r="B193" s="21"/>
      <c r="C193" s="21"/>
      <c r="D193" s="21"/>
      <c r="E193" s="21"/>
      <c r="F193" s="21"/>
      <c r="G193" s="21"/>
      <c r="H193" s="21"/>
      <c r="I193" s="21"/>
    </row>
    <row r="194" spans="2:9" s="1" customFormat="1" x14ac:dyDescent="0.35">
      <c r="B194" s="21"/>
      <c r="C194" s="21"/>
      <c r="D194" s="21"/>
      <c r="E194" s="21"/>
      <c r="F194" s="21"/>
      <c r="G194" s="21"/>
      <c r="H194" s="21"/>
      <c r="I194" s="21"/>
    </row>
    <row r="195" spans="2:9" s="1" customFormat="1" x14ac:dyDescent="0.35">
      <c r="B195" s="21"/>
      <c r="C195" s="21"/>
      <c r="D195" s="21"/>
      <c r="E195" s="21"/>
      <c r="F195" s="21"/>
      <c r="G195" s="21"/>
      <c r="H195" s="21"/>
      <c r="I195" s="21"/>
    </row>
    <row r="196" spans="2:9" s="1" customFormat="1" x14ac:dyDescent="0.35">
      <c r="B196" s="21"/>
      <c r="C196" s="21"/>
      <c r="D196" s="21"/>
      <c r="E196" s="21"/>
      <c r="F196" s="21"/>
      <c r="G196" s="21"/>
      <c r="H196" s="21"/>
      <c r="I196" s="21"/>
    </row>
    <row r="197" spans="2:9" s="1" customFormat="1" x14ac:dyDescent="0.35">
      <c r="B197" s="21"/>
      <c r="C197" s="21"/>
      <c r="D197" s="21"/>
      <c r="E197" s="21"/>
      <c r="F197" s="21"/>
      <c r="G197" s="21"/>
      <c r="H197" s="21"/>
      <c r="I197" s="21"/>
    </row>
    <row r="198" spans="2:9" s="1" customFormat="1" x14ac:dyDescent="0.35">
      <c r="B198" s="21"/>
      <c r="C198" s="21"/>
      <c r="D198" s="21"/>
      <c r="E198" s="21"/>
      <c r="F198" s="21"/>
      <c r="G198" s="21"/>
      <c r="H198" s="21"/>
      <c r="I198" s="21"/>
    </row>
    <row r="199" spans="2:9" s="1" customFormat="1" x14ac:dyDescent="0.35">
      <c r="B199" s="21"/>
      <c r="C199" s="21"/>
      <c r="D199" s="21"/>
      <c r="E199" s="21"/>
      <c r="F199" s="21"/>
      <c r="G199" s="21"/>
      <c r="H199" s="21"/>
      <c r="I199" s="21"/>
    </row>
    <row r="200" spans="2:9" s="1" customFormat="1" x14ac:dyDescent="0.35">
      <c r="B200" s="21"/>
      <c r="C200" s="21"/>
      <c r="D200" s="21"/>
      <c r="E200" s="21"/>
      <c r="F200" s="21"/>
      <c r="G200" s="21"/>
      <c r="H200" s="21"/>
      <c r="I200" s="21"/>
    </row>
    <row r="201" spans="2:9" s="1" customFormat="1" x14ac:dyDescent="0.35">
      <c r="B201" s="21"/>
      <c r="C201" s="21"/>
      <c r="D201" s="21"/>
      <c r="E201" s="21"/>
      <c r="F201" s="21"/>
      <c r="G201" s="21"/>
      <c r="H201" s="21"/>
      <c r="I201" s="21"/>
    </row>
    <row r="202" spans="2:9" s="1" customFormat="1" x14ac:dyDescent="0.35">
      <c r="B202" s="21"/>
      <c r="C202" s="21"/>
      <c r="D202" s="21"/>
      <c r="E202" s="21"/>
      <c r="F202" s="21"/>
      <c r="G202" s="21"/>
      <c r="H202" s="21"/>
      <c r="I202" s="21"/>
    </row>
    <row r="203" spans="2:9" s="1" customFormat="1" x14ac:dyDescent="0.35">
      <c r="B203" s="21"/>
      <c r="C203" s="21"/>
      <c r="D203" s="21"/>
      <c r="E203" s="21"/>
      <c r="F203" s="21"/>
      <c r="G203" s="21"/>
      <c r="H203" s="21"/>
      <c r="I203" s="21"/>
    </row>
  </sheetData>
  <hyperlinks>
    <hyperlink ref="B2" location="Contents!A1" display="Back to Contents"/>
  </hyperlinks>
  <pageMargins left="0.75000000000000011" right="0.75000000000000011" top="1" bottom="1" header="0.5" footer="0.5"/>
  <pageSetup paperSize="9" scale="74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R226"/>
  <sheetViews>
    <sheetView zoomScaleNormal="100" zoomScaleSheetLayoutView="80" workbookViewId="0">
      <selection activeCell="B2" sqref="B2"/>
    </sheetView>
  </sheetViews>
  <sheetFormatPr defaultColWidth="9.1328125" defaultRowHeight="12.75" x14ac:dyDescent="0.35"/>
  <cols>
    <col min="1" max="1" width="2.19921875" style="21" customWidth="1"/>
    <col min="2" max="2" width="12" style="21" customWidth="1"/>
    <col min="3" max="6" width="13" style="21" customWidth="1"/>
    <col min="7" max="8" width="9.46484375" style="21" customWidth="1"/>
    <col min="9" max="9" width="6.46484375" style="21" customWidth="1"/>
    <col min="10" max="16384" width="9.1328125" style="21"/>
  </cols>
  <sheetData>
    <row r="2" spans="2:8" s="1" customFormat="1" x14ac:dyDescent="0.35">
      <c r="B2" s="22" t="s">
        <v>15</v>
      </c>
      <c r="C2" s="21"/>
      <c r="D2" s="21"/>
      <c r="E2" s="21"/>
      <c r="F2" s="21"/>
      <c r="G2" s="21"/>
      <c r="H2" s="21"/>
    </row>
    <row r="4" spans="2:8" s="1" customFormat="1" ht="15.75" customHeight="1" x14ac:dyDescent="0.35">
      <c r="B4" s="270" t="s">
        <v>164</v>
      </c>
      <c r="C4" s="39"/>
      <c r="D4" s="39"/>
      <c r="E4" s="39"/>
      <c r="F4" s="39"/>
      <c r="G4" s="11"/>
      <c r="H4" s="11"/>
    </row>
    <row r="5" spans="2:8" s="1" customFormat="1" ht="15.75" customHeight="1" x14ac:dyDescent="0.35">
      <c r="B5" s="270" t="s">
        <v>165</v>
      </c>
      <c r="C5" s="39"/>
      <c r="D5" s="39"/>
      <c r="E5" s="39"/>
      <c r="F5" s="39"/>
    </row>
    <row r="6" spans="2:8" s="1" customFormat="1" ht="12.75" customHeight="1" x14ac:dyDescent="0.35">
      <c r="B6" s="38"/>
      <c r="C6" s="38"/>
      <c r="D6" s="38"/>
      <c r="H6" s="40" t="s">
        <v>29</v>
      </c>
    </row>
    <row r="7" spans="2:8" s="1" customFormat="1" ht="12.75" customHeight="1" x14ac:dyDescent="0.35">
      <c r="B7" s="214"/>
      <c r="C7" s="214"/>
      <c r="D7" s="41"/>
      <c r="E7" s="41"/>
      <c r="F7" s="41"/>
      <c r="G7" s="41"/>
    </row>
    <row r="8" spans="2:8" s="19" customFormat="1" ht="15" customHeight="1" x14ac:dyDescent="0.35">
      <c r="B8" s="213"/>
      <c r="D8" s="42"/>
      <c r="E8" s="215" t="s">
        <v>0</v>
      </c>
      <c r="F8" s="42"/>
      <c r="G8" s="42"/>
      <c r="H8" s="43"/>
    </row>
    <row r="9" spans="2:8" s="1" customFormat="1" ht="33" customHeight="1" x14ac:dyDescent="0.35">
      <c r="B9" s="44" t="s">
        <v>95</v>
      </c>
      <c r="C9" s="45" t="s">
        <v>48</v>
      </c>
      <c r="D9" s="45" t="s">
        <v>170</v>
      </c>
      <c r="E9" s="45" t="s">
        <v>111</v>
      </c>
      <c r="F9" s="45" t="s">
        <v>109</v>
      </c>
      <c r="G9" s="37" t="s">
        <v>87</v>
      </c>
      <c r="H9" s="163" t="s">
        <v>49</v>
      </c>
    </row>
    <row r="10" spans="2:8" s="1" customFormat="1" ht="13.35" customHeight="1" x14ac:dyDescent="0.35">
      <c r="B10" s="46"/>
      <c r="C10" s="47"/>
      <c r="D10" s="47"/>
      <c r="E10" s="47"/>
      <c r="F10" s="47"/>
      <c r="G10" s="45"/>
      <c r="H10" s="171"/>
    </row>
    <row r="11" spans="2:8" s="1" customFormat="1" ht="13.35" customHeight="1" x14ac:dyDescent="0.4">
      <c r="B11" s="49" t="s">
        <v>88</v>
      </c>
      <c r="C11" s="46"/>
      <c r="D11" s="46"/>
      <c r="E11" s="46"/>
      <c r="F11" s="46"/>
      <c r="G11" s="41"/>
      <c r="H11" s="173"/>
    </row>
    <row r="12" spans="2:8" s="1" customFormat="1" ht="13.35" customHeight="1" x14ac:dyDescent="0.4">
      <c r="B12" s="50" t="s">
        <v>87</v>
      </c>
      <c r="C12" s="273">
        <v>32</v>
      </c>
      <c r="D12" s="273">
        <v>35</v>
      </c>
      <c r="E12" s="273">
        <v>18</v>
      </c>
      <c r="F12" s="273">
        <v>15</v>
      </c>
      <c r="G12" s="273">
        <v>100</v>
      </c>
      <c r="H12" s="275">
        <v>25092</v>
      </c>
    </row>
    <row r="13" spans="2:8" s="1" customFormat="1" ht="13.35" customHeight="1" x14ac:dyDescent="0.35">
      <c r="B13" s="48" t="s">
        <v>96</v>
      </c>
      <c r="C13" s="274">
        <v>2</v>
      </c>
      <c r="D13" s="274">
        <v>17</v>
      </c>
      <c r="E13" s="274">
        <v>24</v>
      </c>
      <c r="F13" s="274">
        <v>58</v>
      </c>
      <c r="G13" s="274">
        <v>100</v>
      </c>
      <c r="H13" s="275">
        <v>885</v>
      </c>
    </row>
    <row r="14" spans="2:8" s="1" customFormat="1" ht="13.35" customHeight="1" x14ac:dyDescent="0.35">
      <c r="B14" s="48" t="s">
        <v>97</v>
      </c>
      <c r="C14" s="274">
        <v>3</v>
      </c>
      <c r="D14" s="274">
        <v>47</v>
      </c>
      <c r="E14" s="274">
        <v>17</v>
      </c>
      <c r="F14" s="274">
        <v>33</v>
      </c>
      <c r="G14" s="274">
        <v>100</v>
      </c>
      <c r="H14" s="275">
        <v>3434</v>
      </c>
    </row>
    <row r="15" spans="2:8" s="1" customFormat="1" ht="13.35" customHeight="1" x14ac:dyDescent="0.35">
      <c r="B15" s="48" t="s">
        <v>98</v>
      </c>
      <c r="C15" s="274">
        <v>8</v>
      </c>
      <c r="D15" s="274">
        <v>60</v>
      </c>
      <c r="E15" s="274">
        <v>17</v>
      </c>
      <c r="F15" s="274">
        <v>15</v>
      </c>
      <c r="G15" s="274">
        <v>100</v>
      </c>
      <c r="H15" s="275">
        <v>4890</v>
      </c>
    </row>
    <row r="16" spans="2:8" s="1" customFormat="1" ht="13.35" customHeight="1" x14ac:dyDescent="0.35">
      <c r="B16" s="48" t="s">
        <v>99</v>
      </c>
      <c r="C16" s="274">
        <v>22</v>
      </c>
      <c r="D16" s="274">
        <v>52</v>
      </c>
      <c r="E16" s="274">
        <v>16</v>
      </c>
      <c r="F16" s="274">
        <v>10</v>
      </c>
      <c r="G16" s="274">
        <v>100</v>
      </c>
      <c r="H16" s="275">
        <v>4523</v>
      </c>
    </row>
    <row r="17" spans="2:18" s="1" customFormat="1" ht="13.35" customHeight="1" x14ac:dyDescent="0.35">
      <c r="B17" s="48" t="s">
        <v>100</v>
      </c>
      <c r="C17" s="274">
        <v>52</v>
      </c>
      <c r="D17" s="274">
        <v>26</v>
      </c>
      <c r="E17" s="274">
        <v>16</v>
      </c>
      <c r="F17" s="274">
        <v>7</v>
      </c>
      <c r="G17" s="274">
        <v>100</v>
      </c>
      <c r="H17" s="275">
        <v>4368</v>
      </c>
      <c r="I17" s="109"/>
      <c r="J17" s="109"/>
      <c r="K17" s="109"/>
      <c r="L17" s="109"/>
      <c r="M17" s="109"/>
      <c r="N17" s="109"/>
      <c r="O17" s="109"/>
      <c r="P17" s="109"/>
      <c r="Q17" s="109"/>
    </row>
    <row r="18" spans="2:18" s="1" customFormat="1" ht="13.35" customHeight="1" x14ac:dyDescent="0.35">
      <c r="B18" s="48" t="s">
        <v>101</v>
      </c>
      <c r="C18" s="274">
        <v>68</v>
      </c>
      <c r="D18" s="274">
        <v>4</v>
      </c>
      <c r="E18" s="274">
        <v>22</v>
      </c>
      <c r="F18" s="274">
        <v>6</v>
      </c>
      <c r="G18" s="274">
        <v>100</v>
      </c>
      <c r="H18" s="275">
        <v>6992</v>
      </c>
      <c r="I18" s="110"/>
      <c r="J18" s="111"/>
      <c r="K18" s="110"/>
      <c r="L18" s="110"/>
      <c r="M18" s="109"/>
      <c r="N18" s="109"/>
      <c r="O18" s="109"/>
      <c r="P18" s="109"/>
      <c r="Q18" s="109"/>
    </row>
    <row r="19" spans="2:18" s="1" customFormat="1" ht="13.35" customHeight="1" x14ac:dyDescent="0.35">
      <c r="H19" s="174"/>
      <c r="I19" s="121"/>
      <c r="J19" s="121"/>
      <c r="K19" s="91"/>
      <c r="L19" s="91"/>
      <c r="M19" s="91"/>
      <c r="N19" s="91"/>
      <c r="O19" s="91"/>
      <c r="P19" s="112"/>
      <c r="Q19" s="109"/>
    </row>
    <row r="20" spans="2:18" s="1" customFormat="1" ht="13.35" customHeight="1" x14ac:dyDescent="0.4">
      <c r="B20" s="49" t="s">
        <v>163</v>
      </c>
      <c r="C20" s="51"/>
      <c r="D20" s="51"/>
      <c r="E20" s="51"/>
      <c r="F20" s="51"/>
      <c r="G20" s="41"/>
      <c r="H20" s="172"/>
      <c r="I20" s="109"/>
      <c r="J20" s="111"/>
      <c r="K20" s="113"/>
      <c r="L20" s="113"/>
      <c r="M20" s="113"/>
      <c r="N20" s="113"/>
      <c r="O20" s="110"/>
      <c r="P20" s="114"/>
      <c r="Q20" s="109"/>
    </row>
    <row r="21" spans="2:18" s="1" customFormat="1" ht="13.35" customHeight="1" x14ac:dyDescent="0.4">
      <c r="B21" s="50" t="s">
        <v>87</v>
      </c>
      <c r="C21" s="94">
        <v>35</v>
      </c>
      <c r="D21" s="94">
        <v>28</v>
      </c>
      <c r="E21" s="94">
        <v>17</v>
      </c>
      <c r="F21" s="94">
        <v>19</v>
      </c>
      <c r="G21" s="94">
        <v>100</v>
      </c>
      <c r="H21" s="162">
        <v>19175</v>
      </c>
      <c r="I21" s="115"/>
      <c r="J21" s="48"/>
      <c r="K21" s="116"/>
      <c r="L21" s="116"/>
      <c r="M21" s="116"/>
      <c r="N21" s="116"/>
      <c r="O21" s="117"/>
      <c r="P21" s="118"/>
      <c r="Q21" s="109"/>
    </row>
    <row r="22" spans="2:18" s="1" customFormat="1" ht="13.35" customHeight="1" x14ac:dyDescent="0.35">
      <c r="B22" s="48" t="s">
        <v>96</v>
      </c>
      <c r="C22" s="122">
        <v>1</v>
      </c>
      <c r="D22" s="122">
        <v>8</v>
      </c>
      <c r="E22" s="122">
        <v>18</v>
      </c>
      <c r="F22" s="122">
        <v>73</v>
      </c>
      <c r="G22" s="122">
        <v>100</v>
      </c>
      <c r="H22" s="162">
        <v>427</v>
      </c>
      <c r="I22" s="115"/>
      <c r="J22" s="48"/>
      <c r="K22" s="116"/>
      <c r="L22" s="116"/>
      <c r="M22" s="116"/>
      <c r="N22" s="116"/>
      <c r="O22" s="117"/>
      <c r="P22" s="118"/>
      <c r="Q22" s="109"/>
    </row>
    <row r="23" spans="2:18" s="1" customFormat="1" ht="13.35" customHeight="1" x14ac:dyDescent="0.35">
      <c r="B23" s="48" t="s">
        <v>97</v>
      </c>
      <c r="C23" s="122">
        <v>3</v>
      </c>
      <c r="D23" s="122">
        <v>40</v>
      </c>
      <c r="E23" s="122">
        <v>15</v>
      </c>
      <c r="F23" s="122">
        <v>43</v>
      </c>
      <c r="G23" s="122">
        <v>100</v>
      </c>
      <c r="H23" s="162">
        <v>2334</v>
      </c>
      <c r="I23" s="115"/>
      <c r="J23" s="48"/>
      <c r="K23" s="116"/>
      <c r="L23" s="116"/>
      <c r="M23" s="116"/>
      <c r="N23" s="116"/>
      <c r="O23" s="117"/>
      <c r="P23" s="118"/>
      <c r="Q23" s="109"/>
      <c r="R23" s="95"/>
    </row>
    <row r="24" spans="2:18" s="1" customFormat="1" ht="13.35" customHeight="1" x14ac:dyDescent="0.35">
      <c r="B24" s="48" t="s">
        <v>98</v>
      </c>
      <c r="C24" s="122">
        <v>7</v>
      </c>
      <c r="D24" s="122">
        <v>49</v>
      </c>
      <c r="E24" s="122">
        <v>17</v>
      </c>
      <c r="F24" s="122">
        <v>27</v>
      </c>
      <c r="G24" s="122">
        <v>100</v>
      </c>
      <c r="H24" s="162">
        <v>3157</v>
      </c>
      <c r="I24" s="115"/>
      <c r="J24" s="48"/>
      <c r="K24" s="116"/>
      <c r="L24" s="116"/>
      <c r="M24" s="116"/>
      <c r="N24" s="116"/>
      <c r="O24" s="117"/>
      <c r="P24" s="118"/>
      <c r="Q24" s="109"/>
    </row>
    <row r="25" spans="2:18" s="1" customFormat="1" ht="13.35" customHeight="1" x14ac:dyDescent="0.35">
      <c r="B25" s="48" t="s">
        <v>99</v>
      </c>
      <c r="C25" s="122">
        <v>22</v>
      </c>
      <c r="D25" s="122">
        <v>46</v>
      </c>
      <c r="E25" s="122">
        <v>18</v>
      </c>
      <c r="F25" s="122">
        <v>15</v>
      </c>
      <c r="G25" s="122">
        <v>100</v>
      </c>
      <c r="H25" s="162">
        <v>3407</v>
      </c>
      <c r="I25" s="115"/>
      <c r="J25" s="48"/>
      <c r="K25" s="116"/>
      <c r="L25" s="116"/>
      <c r="M25" s="116"/>
      <c r="N25" s="116"/>
      <c r="O25" s="117"/>
      <c r="P25" s="118"/>
      <c r="Q25" s="109"/>
    </row>
    <row r="26" spans="2:18" s="1" customFormat="1" ht="13.35" customHeight="1" x14ac:dyDescent="0.35">
      <c r="B26" s="48" t="s">
        <v>100</v>
      </c>
      <c r="C26" s="122">
        <v>47</v>
      </c>
      <c r="D26" s="122">
        <v>26</v>
      </c>
      <c r="E26" s="122">
        <v>18</v>
      </c>
      <c r="F26" s="122">
        <v>9</v>
      </c>
      <c r="G26" s="122">
        <v>100</v>
      </c>
      <c r="H26" s="162">
        <v>3408</v>
      </c>
      <c r="I26" s="115"/>
      <c r="J26" s="48"/>
      <c r="K26" s="116"/>
      <c r="L26" s="116"/>
      <c r="M26" s="116"/>
      <c r="N26" s="116"/>
      <c r="O26" s="117"/>
      <c r="P26" s="118"/>
      <c r="Q26" s="109"/>
    </row>
    <row r="27" spans="2:18" s="1" customFormat="1" ht="13.35" customHeight="1" x14ac:dyDescent="0.35">
      <c r="B27" s="48" t="s">
        <v>101</v>
      </c>
      <c r="C27" s="122">
        <v>74</v>
      </c>
      <c r="D27" s="122">
        <v>3</v>
      </c>
      <c r="E27" s="122">
        <v>17</v>
      </c>
      <c r="F27" s="122">
        <v>6</v>
      </c>
      <c r="G27" s="122">
        <v>100</v>
      </c>
      <c r="H27" s="162">
        <v>6442</v>
      </c>
      <c r="I27" s="115"/>
      <c r="J27" s="110"/>
      <c r="K27" s="116"/>
      <c r="L27" s="116"/>
      <c r="M27" s="116"/>
      <c r="N27" s="116"/>
      <c r="O27" s="117"/>
      <c r="P27" s="118"/>
      <c r="Q27" s="109"/>
    </row>
    <row r="28" spans="2:18" s="1" customFormat="1" ht="13.35" customHeight="1" x14ac:dyDescent="0.35">
      <c r="B28" s="20"/>
      <c r="C28" s="20"/>
      <c r="D28" s="20"/>
      <c r="E28" s="20"/>
      <c r="F28" s="20"/>
      <c r="G28" s="20"/>
      <c r="H28" s="20"/>
      <c r="I28" s="110"/>
      <c r="J28" s="109"/>
      <c r="K28" s="119"/>
      <c r="L28" s="119"/>
      <c r="M28" s="119"/>
      <c r="N28" s="119"/>
      <c r="O28" s="109"/>
      <c r="P28" s="109"/>
      <c r="Q28" s="109"/>
    </row>
    <row r="29" spans="2:18" s="1" customFormat="1" x14ac:dyDescent="0.35">
      <c r="B29" s="21"/>
      <c r="C29" s="21"/>
      <c r="D29" s="21"/>
      <c r="E29" s="21"/>
      <c r="F29" s="21"/>
      <c r="G29" s="21"/>
      <c r="H29" s="21"/>
      <c r="I29" s="110"/>
      <c r="J29" s="109"/>
      <c r="K29" s="120"/>
      <c r="L29" s="120"/>
      <c r="M29" s="120"/>
      <c r="N29" s="120"/>
      <c r="O29" s="120"/>
      <c r="P29" s="120"/>
      <c r="Q29" s="120"/>
    </row>
    <row r="30" spans="2:18" s="1" customFormat="1" x14ac:dyDescent="0.35">
      <c r="B30" s="126"/>
      <c r="C30" s="124"/>
      <c r="D30" s="124"/>
      <c r="E30" s="124"/>
      <c r="F30" s="124"/>
      <c r="G30" s="124"/>
      <c r="H30" s="124"/>
      <c r="I30" s="124"/>
      <c r="J30" s="125"/>
      <c r="K30" s="125"/>
      <c r="L30" s="125"/>
      <c r="M30" s="125"/>
    </row>
    <row r="31" spans="2:18" s="1" customFormat="1" ht="15" x14ac:dyDescent="0.4">
      <c r="B31" s="212" t="s">
        <v>153</v>
      </c>
      <c r="C31" s="124"/>
      <c r="D31" s="124"/>
      <c r="E31" s="124"/>
      <c r="F31" s="124"/>
      <c r="G31" s="124"/>
      <c r="H31" s="124"/>
      <c r="I31" s="124"/>
      <c r="J31" s="125"/>
      <c r="K31" s="125"/>
      <c r="L31" s="125"/>
      <c r="M31" s="125"/>
    </row>
    <row r="32" spans="2:18" s="1" customFormat="1" x14ac:dyDescent="0.35">
      <c r="B32" s="126"/>
      <c r="C32" s="124"/>
      <c r="D32" s="124"/>
      <c r="E32" s="124"/>
      <c r="F32" s="124"/>
      <c r="G32" s="124"/>
      <c r="H32" s="124"/>
      <c r="I32" s="124"/>
      <c r="J32" s="125"/>
      <c r="K32" s="125"/>
      <c r="L32" s="125"/>
      <c r="M32" s="125"/>
    </row>
    <row r="33" spans="2:13" s="1" customFormat="1" x14ac:dyDescent="0.35">
      <c r="B33" s="125"/>
      <c r="C33" s="124"/>
      <c r="D33" s="124"/>
      <c r="E33" s="124"/>
      <c r="F33" s="124"/>
      <c r="G33" s="124"/>
      <c r="H33" s="124"/>
      <c r="I33" s="124"/>
      <c r="J33" s="125"/>
      <c r="K33" s="125"/>
      <c r="L33" s="125"/>
      <c r="M33" s="125"/>
    </row>
    <row r="34" spans="2:13" s="1" customFormat="1" x14ac:dyDescent="0.35">
      <c r="B34" s="123"/>
      <c r="C34" s="124"/>
      <c r="D34" s="124"/>
      <c r="E34" s="124"/>
      <c r="F34" s="124"/>
      <c r="G34" s="124"/>
      <c r="H34" s="124"/>
      <c r="I34" s="124"/>
      <c r="J34" s="125"/>
      <c r="K34" s="125"/>
      <c r="L34" s="125"/>
      <c r="M34" s="125"/>
    </row>
    <row r="35" spans="2:13" s="1" customFormat="1" x14ac:dyDescent="0.35">
      <c r="B35" s="126"/>
      <c r="C35" s="124"/>
      <c r="D35" s="124"/>
      <c r="E35" s="124"/>
      <c r="F35" s="124"/>
      <c r="G35" s="124"/>
      <c r="H35" s="124"/>
      <c r="I35" s="124"/>
      <c r="J35" s="125"/>
      <c r="K35" s="125"/>
      <c r="L35" s="125"/>
      <c r="M35" s="125"/>
    </row>
    <row r="36" spans="2:13" s="1" customFormat="1" x14ac:dyDescent="0.35">
      <c r="B36" s="126"/>
      <c r="C36" s="124"/>
      <c r="D36" s="124"/>
      <c r="E36" s="124"/>
      <c r="F36" s="124"/>
      <c r="G36" s="124"/>
      <c r="H36" s="124"/>
      <c r="I36" s="124"/>
      <c r="J36" s="125"/>
      <c r="K36" s="125"/>
      <c r="L36" s="125"/>
      <c r="M36" s="125"/>
    </row>
    <row r="37" spans="2:13" s="1" customFormat="1" x14ac:dyDescent="0.35">
      <c r="B37" s="126"/>
      <c r="C37" s="124"/>
      <c r="D37" s="124"/>
      <c r="E37" s="124"/>
      <c r="F37" s="124"/>
      <c r="G37" s="124"/>
      <c r="H37" s="124"/>
      <c r="I37" s="124"/>
      <c r="J37" s="125"/>
      <c r="K37" s="125"/>
      <c r="L37" s="125"/>
      <c r="M37" s="125"/>
    </row>
    <row r="38" spans="2:13" s="1" customFormat="1" x14ac:dyDescent="0.35">
      <c r="B38" s="126"/>
      <c r="C38" s="124"/>
      <c r="D38" s="124"/>
      <c r="E38" s="124"/>
      <c r="F38" s="124"/>
      <c r="G38" s="124"/>
      <c r="H38" s="124"/>
      <c r="I38" s="124"/>
      <c r="J38" s="125"/>
      <c r="K38" s="125"/>
      <c r="L38" s="125"/>
      <c r="M38" s="125"/>
    </row>
    <row r="39" spans="2:13" s="1" customFormat="1" x14ac:dyDescent="0.35">
      <c r="B39" s="126"/>
      <c r="C39" s="124"/>
      <c r="D39" s="124"/>
      <c r="E39" s="124"/>
      <c r="F39" s="124"/>
      <c r="G39" s="124"/>
      <c r="H39" s="124"/>
      <c r="I39" s="124"/>
      <c r="J39" s="125"/>
      <c r="K39" s="125"/>
      <c r="L39" s="125"/>
      <c r="M39" s="125"/>
    </row>
    <row r="40" spans="2:13" s="1" customFormat="1" x14ac:dyDescent="0.35">
      <c r="B40" s="126"/>
      <c r="C40" s="124"/>
      <c r="D40" s="124"/>
      <c r="E40" s="124"/>
      <c r="F40" s="124"/>
      <c r="G40" s="124"/>
      <c r="H40" s="124"/>
      <c r="I40" s="124"/>
      <c r="J40" s="125"/>
      <c r="K40" s="125"/>
      <c r="L40" s="125"/>
      <c r="M40" s="125"/>
    </row>
    <row r="41" spans="2:13" s="1" customFormat="1" x14ac:dyDescent="0.35">
      <c r="B41" s="126"/>
      <c r="C41" s="124"/>
      <c r="D41" s="124"/>
      <c r="E41" s="124"/>
      <c r="F41" s="124"/>
      <c r="G41" s="124"/>
      <c r="H41" s="124"/>
      <c r="I41" s="124"/>
      <c r="J41" s="125"/>
      <c r="K41" s="125"/>
      <c r="L41" s="125"/>
      <c r="M41" s="125"/>
    </row>
    <row r="42" spans="2:13" s="1" customFormat="1" x14ac:dyDescent="0.35">
      <c r="B42" s="124"/>
      <c r="C42" s="124"/>
      <c r="D42" s="124"/>
      <c r="E42" s="124"/>
      <c r="F42" s="124"/>
      <c r="G42" s="124"/>
      <c r="H42" s="124"/>
      <c r="I42" s="124"/>
      <c r="J42" s="125"/>
      <c r="K42" s="125"/>
      <c r="L42" s="125"/>
      <c r="M42" s="125"/>
    </row>
    <row r="43" spans="2:13" s="1" customFormat="1" x14ac:dyDescent="0.35">
      <c r="B43" s="21"/>
      <c r="C43" s="21"/>
      <c r="D43" s="21"/>
      <c r="E43" s="60"/>
      <c r="F43" s="60"/>
      <c r="G43" s="60"/>
      <c r="H43" s="60"/>
      <c r="I43" s="21"/>
    </row>
    <row r="44" spans="2:13" s="1" customFormat="1" x14ac:dyDescent="0.35">
      <c r="E44" s="60"/>
      <c r="F44" s="60"/>
      <c r="G44" s="60"/>
      <c r="H44" s="60"/>
    </row>
    <row r="45" spans="2:13" s="1" customFormat="1" x14ac:dyDescent="0.35"/>
    <row r="46" spans="2:13" s="1" customFormat="1" x14ac:dyDescent="0.35"/>
    <row r="47" spans="2:13" s="1" customFormat="1" x14ac:dyDescent="0.35"/>
    <row r="48" spans="2:13" s="1" customFormat="1" x14ac:dyDescent="0.35"/>
    <row r="49" spans="2:9" s="1" customFormat="1" x14ac:dyDescent="0.35"/>
    <row r="50" spans="2:9" s="1" customFormat="1" x14ac:dyDescent="0.35"/>
    <row r="51" spans="2:9" s="1" customFormat="1" x14ac:dyDescent="0.35"/>
    <row r="52" spans="2:9" s="1" customFormat="1" x14ac:dyDescent="0.35">
      <c r="I52" s="21"/>
    </row>
    <row r="53" spans="2:9" s="1" customFormat="1" x14ac:dyDescent="0.35">
      <c r="B53" s="21"/>
      <c r="C53" s="21"/>
      <c r="D53" s="21"/>
      <c r="E53" s="21"/>
      <c r="F53" s="21"/>
      <c r="G53" s="21"/>
      <c r="H53" s="21"/>
      <c r="I53" s="21"/>
    </row>
    <row r="54" spans="2:9" s="1" customFormat="1" x14ac:dyDescent="0.35">
      <c r="B54" s="21"/>
      <c r="C54" s="21"/>
      <c r="D54" s="21"/>
      <c r="E54" s="21"/>
      <c r="F54" s="21"/>
      <c r="G54" s="21"/>
      <c r="H54" s="21"/>
      <c r="I54" s="21"/>
    </row>
    <row r="55" spans="2:9" s="1" customFormat="1" x14ac:dyDescent="0.35">
      <c r="B55" s="21"/>
      <c r="C55" s="21"/>
      <c r="D55" s="21"/>
      <c r="E55" s="21"/>
      <c r="F55" s="21"/>
      <c r="G55" s="21"/>
      <c r="H55" s="21"/>
      <c r="I55" s="21"/>
    </row>
    <row r="56" spans="2:9" s="1" customFormat="1" x14ac:dyDescent="0.35">
      <c r="B56" s="21"/>
      <c r="C56" s="21"/>
      <c r="D56" s="21"/>
      <c r="E56" s="21"/>
      <c r="F56" s="21"/>
      <c r="G56" s="21"/>
      <c r="H56" s="21"/>
      <c r="I56" s="21"/>
    </row>
    <row r="57" spans="2:9" s="1" customFormat="1" x14ac:dyDescent="0.35">
      <c r="B57" s="21"/>
      <c r="C57" s="21"/>
      <c r="D57" s="21"/>
      <c r="E57" s="21"/>
      <c r="F57" s="21"/>
      <c r="G57" s="21"/>
      <c r="H57" s="21"/>
      <c r="I57" s="21"/>
    </row>
    <row r="58" spans="2:9" s="1" customFormat="1" x14ac:dyDescent="0.35">
      <c r="B58" s="21"/>
      <c r="C58" s="21"/>
      <c r="D58" s="21"/>
      <c r="E58" s="21"/>
      <c r="F58" s="21"/>
      <c r="G58" s="21"/>
      <c r="H58" s="21"/>
      <c r="I58" s="21"/>
    </row>
    <row r="59" spans="2:9" s="1" customFormat="1" x14ac:dyDescent="0.35">
      <c r="B59" s="21"/>
      <c r="C59" s="21"/>
      <c r="D59" s="21"/>
      <c r="E59" s="21"/>
      <c r="F59" s="21"/>
      <c r="G59" s="21"/>
      <c r="H59" s="21"/>
      <c r="I59" s="21"/>
    </row>
    <row r="60" spans="2:9" s="1" customFormat="1" x14ac:dyDescent="0.35">
      <c r="B60" s="21"/>
      <c r="C60" s="21"/>
      <c r="D60" s="21"/>
      <c r="E60" s="21"/>
      <c r="F60" s="21"/>
      <c r="G60" s="21"/>
      <c r="H60" s="21"/>
      <c r="I60" s="21"/>
    </row>
    <row r="61" spans="2:9" s="1" customFormat="1" x14ac:dyDescent="0.35">
      <c r="B61" s="21"/>
      <c r="C61" s="21"/>
      <c r="D61" s="21"/>
      <c r="E61" s="21"/>
      <c r="F61" s="21"/>
      <c r="G61" s="21"/>
      <c r="H61" s="21"/>
      <c r="I61" s="21"/>
    </row>
    <row r="62" spans="2:9" s="1" customFormat="1" x14ac:dyDescent="0.35">
      <c r="B62" s="21"/>
      <c r="C62" s="21"/>
      <c r="D62" s="21"/>
      <c r="E62" s="21"/>
      <c r="F62" s="21"/>
      <c r="G62" s="21"/>
      <c r="H62" s="21"/>
      <c r="I62" s="21"/>
    </row>
    <row r="63" spans="2:9" s="1" customFormat="1" x14ac:dyDescent="0.35">
      <c r="B63" s="21"/>
      <c r="C63" s="21"/>
      <c r="D63" s="21"/>
      <c r="E63" s="21"/>
      <c r="F63" s="21"/>
      <c r="G63" s="21"/>
      <c r="H63" s="21"/>
      <c r="I63" s="21"/>
    </row>
    <row r="64" spans="2:9" s="1" customFormat="1" x14ac:dyDescent="0.35">
      <c r="B64" s="21"/>
      <c r="C64" s="21"/>
      <c r="D64" s="21"/>
      <c r="E64" s="21"/>
      <c r="F64" s="21"/>
      <c r="G64" s="21"/>
      <c r="H64" s="21"/>
      <c r="I64" s="21"/>
    </row>
    <row r="65" spans="2:9" s="1" customFormat="1" x14ac:dyDescent="0.35">
      <c r="B65" s="21"/>
      <c r="C65" s="21"/>
      <c r="D65" s="21"/>
      <c r="E65" s="21"/>
      <c r="F65" s="21"/>
      <c r="G65" s="21"/>
      <c r="H65" s="21"/>
      <c r="I65" s="21"/>
    </row>
    <row r="66" spans="2:9" s="1" customFormat="1" x14ac:dyDescent="0.35">
      <c r="B66" s="21"/>
      <c r="C66" s="21"/>
      <c r="D66" s="21"/>
      <c r="E66" s="21"/>
      <c r="F66" s="21"/>
      <c r="G66" s="21"/>
      <c r="H66" s="21"/>
      <c r="I66" s="21"/>
    </row>
    <row r="67" spans="2:9" s="1" customFormat="1" x14ac:dyDescent="0.35">
      <c r="B67" s="21"/>
      <c r="C67" s="21"/>
      <c r="D67" s="21"/>
      <c r="E67" s="21"/>
      <c r="F67" s="21"/>
      <c r="G67" s="21"/>
      <c r="H67" s="21"/>
      <c r="I67" s="21"/>
    </row>
    <row r="68" spans="2:9" s="1" customFormat="1" x14ac:dyDescent="0.35">
      <c r="B68" s="21"/>
      <c r="C68" s="21"/>
      <c r="D68" s="21"/>
      <c r="E68" s="21"/>
      <c r="F68" s="21"/>
      <c r="G68" s="21"/>
      <c r="H68" s="21"/>
      <c r="I68" s="21"/>
    </row>
    <row r="69" spans="2:9" s="1" customFormat="1" x14ac:dyDescent="0.35">
      <c r="B69" s="21"/>
      <c r="C69" s="21"/>
      <c r="D69" s="21"/>
      <c r="E69" s="21"/>
      <c r="F69" s="21"/>
      <c r="G69" s="21"/>
      <c r="H69" s="21"/>
      <c r="I69" s="21"/>
    </row>
    <row r="70" spans="2:9" s="1" customFormat="1" x14ac:dyDescent="0.35">
      <c r="B70" s="21"/>
      <c r="C70" s="21"/>
      <c r="D70" s="21"/>
      <c r="E70" s="21"/>
      <c r="F70" s="21"/>
      <c r="G70" s="21"/>
      <c r="H70" s="21"/>
      <c r="I70" s="21"/>
    </row>
    <row r="71" spans="2:9" s="1" customFormat="1" x14ac:dyDescent="0.35">
      <c r="B71" s="21"/>
      <c r="C71" s="21"/>
      <c r="D71" s="21"/>
      <c r="E71" s="21"/>
      <c r="F71" s="21"/>
      <c r="G71" s="21"/>
      <c r="H71" s="21"/>
      <c r="I71" s="21"/>
    </row>
    <row r="72" spans="2:9" s="1" customFormat="1" x14ac:dyDescent="0.35">
      <c r="B72" s="21"/>
      <c r="C72" s="21"/>
      <c r="D72" s="21"/>
      <c r="E72" s="21"/>
      <c r="F72" s="21"/>
      <c r="G72" s="21"/>
      <c r="H72" s="21"/>
      <c r="I72" s="21"/>
    </row>
    <row r="73" spans="2:9" s="1" customFormat="1" x14ac:dyDescent="0.35">
      <c r="B73" s="21"/>
      <c r="C73" s="21"/>
      <c r="D73" s="21"/>
      <c r="E73" s="21"/>
      <c r="F73" s="21"/>
      <c r="G73" s="21"/>
      <c r="H73" s="21"/>
      <c r="I73" s="21"/>
    </row>
    <row r="74" spans="2:9" s="1" customFormat="1" x14ac:dyDescent="0.35">
      <c r="B74" s="21"/>
      <c r="C74" s="21"/>
      <c r="D74" s="21"/>
      <c r="E74" s="21"/>
      <c r="F74" s="21"/>
      <c r="G74" s="21"/>
      <c r="H74" s="21"/>
      <c r="I74" s="21"/>
    </row>
    <row r="75" spans="2:9" s="1" customFormat="1" x14ac:dyDescent="0.35">
      <c r="B75" s="21"/>
      <c r="C75" s="21"/>
      <c r="D75" s="21"/>
      <c r="E75" s="21"/>
      <c r="F75" s="21"/>
      <c r="G75" s="21"/>
      <c r="H75" s="21"/>
      <c r="I75" s="21"/>
    </row>
    <row r="76" spans="2:9" s="1" customFormat="1" x14ac:dyDescent="0.35">
      <c r="B76" s="21"/>
      <c r="C76" s="21"/>
      <c r="D76" s="21"/>
      <c r="E76" s="21"/>
      <c r="F76" s="21"/>
      <c r="G76" s="21"/>
      <c r="H76" s="21"/>
      <c r="I76" s="21"/>
    </row>
    <row r="77" spans="2:9" s="1" customFormat="1" x14ac:dyDescent="0.35">
      <c r="B77" s="21"/>
      <c r="C77" s="21"/>
      <c r="D77" s="21"/>
      <c r="E77" s="21"/>
      <c r="F77" s="21"/>
      <c r="G77" s="21"/>
      <c r="H77" s="21"/>
      <c r="I77" s="21"/>
    </row>
    <row r="78" spans="2:9" s="1" customFormat="1" x14ac:dyDescent="0.35">
      <c r="B78" s="21"/>
      <c r="C78" s="21"/>
      <c r="D78" s="21"/>
      <c r="E78" s="21"/>
      <c r="F78" s="21"/>
      <c r="G78" s="21"/>
      <c r="H78" s="21"/>
      <c r="I78" s="21"/>
    </row>
    <row r="79" spans="2:9" s="1" customFormat="1" x14ac:dyDescent="0.35">
      <c r="B79" s="21"/>
      <c r="C79" s="21"/>
      <c r="D79" s="21"/>
      <c r="E79" s="21"/>
      <c r="F79" s="21"/>
      <c r="G79" s="21"/>
      <c r="H79" s="21"/>
      <c r="I79" s="21"/>
    </row>
    <row r="80" spans="2:9" s="1" customFormat="1" x14ac:dyDescent="0.35">
      <c r="B80" s="21"/>
      <c r="C80" s="21"/>
      <c r="D80" s="21"/>
      <c r="E80" s="21"/>
      <c r="F80" s="21"/>
      <c r="G80" s="21"/>
      <c r="H80" s="21"/>
      <c r="I80" s="21"/>
    </row>
    <row r="81" spans="2:9" s="1" customFormat="1" x14ac:dyDescent="0.35">
      <c r="B81" s="21"/>
      <c r="C81" s="21"/>
      <c r="D81" s="21"/>
      <c r="E81" s="21"/>
      <c r="F81" s="21"/>
      <c r="G81" s="21"/>
      <c r="H81" s="21"/>
      <c r="I81" s="21"/>
    </row>
    <row r="82" spans="2:9" s="1" customFormat="1" x14ac:dyDescent="0.35">
      <c r="B82" s="21"/>
      <c r="C82" s="21"/>
      <c r="D82" s="21"/>
      <c r="E82" s="21"/>
      <c r="F82" s="21"/>
      <c r="G82" s="21"/>
      <c r="H82" s="21"/>
      <c r="I82" s="21"/>
    </row>
    <row r="83" spans="2:9" s="1" customFormat="1" x14ac:dyDescent="0.35">
      <c r="B83" s="21"/>
      <c r="C83" s="21"/>
      <c r="D83" s="21"/>
      <c r="E83" s="21"/>
      <c r="F83" s="21"/>
      <c r="G83" s="21"/>
      <c r="H83" s="21"/>
      <c r="I83" s="21"/>
    </row>
    <row r="84" spans="2:9" s="1" customFormat="1" x14ac:dyDescent="0.35">
      <c r="B84" s="21"/>
      <c r="C84" s="21"/>
      <c r="D84" s="21"/>
      <c r="E84" s="21"/>
      <c r="F84" s="21"/>
      <c r="G84" s="21"/>
      <c r="H84" s="21"/>
      <c r="I84" s="21"/>
    </row>
    <row r="85" spans="2:9" s="1" customFormat="1" x14ac:dyDescent="0.35">
      <c r="B85" s="21"/>
      <c r="C85" s="21"/>
      <c r="D85" s="21"/>
      <c r="E85" s="21"/>
      <c r="F85" s="21"/>
      <c r="G85" s="21"/>
      <c r="H85" s="21"/>
      <c r="I85" s="21"/>
    </row>
    <row r="86" spans="2:9" s="1" customFormat="1" x14ac:dyDescent="0.35">
      <c r="B86" s="21"/>
      <c r="C86" s="21"/>
      <c r="D86" s="21"/>
      <c r="E86" s="21"/>
      <c r="F86" s="21"/>
      <c r="G86" s="21"/>
      <c r="H86" s="21"/>
      <c r="I86" s="21"/>
    </row>
    <row r="87" spans="2:9" s="1" customFormat="1" x14ac:dyDescent="0.35">
      <c r="B87" s="21"/>
      <c r="C87" s="21"/>
      <c r="D87" s="21"/>
      <c r="E87" s="21"/>
      <c r="F87" s="21"/>
      <c r="G87" s="21"/>
      <c r="H87" s="21"/>
      <c r="I87" s="21"/>
    </row>
    <row r="88" spans="2:9" s="1" customFormat="1" x14ac:dyDescent="0.35">
      <c r="B88" s="21"/>
      <c r="C88" s="21"/>
      <c r="D88" s="21"/>
      <c r="E88" s="21"/>
      <c r="F88" s="21"/>
      <c r="G88" s="21"/>
      <c r="H88" s="21"/>
      <c r="I88" s="21"/>
    </row>
    <row r="89" spans="2:9" s="1" customFormat="1" x14ac:dyDescent="0.35">
      <c r="B89" s="21"/>
      <c r="C89" s="21"/>
      <c r="D89" s="21"/>
      <c r="E89" s="21"/>
      <c r="F89" s="21"/>
      <c r="G89" s="21"/>
      <c r="H89" s="21"/>
      <c r="I89" s="21"/>
    </row>
    <row r="90" spans="2:9" s="1" customFormat="1" x14ac:dyDescent="0.35">
      <c r="B90" s="21"/>
      <c r="C90" s="21"/>
      <c r="D90" s="21"/>
      <c r="E90" s="21"/>
      <c r="F90" s="21"/>
      <c r="G90" s="21"/>
      <c r="H90" s="21"/>
      <c r="I90" s="21"/>
    </row>
    <row r="91" spans="2:9" s="1" customFormat="1" x14ac:dyDescent="0.35">
      <c r="B91" s="21"/>
      <c r="C91" s="21"/>
      <c r="D91" s="21"/>
      <c r="E91" s="21"/>
      <c r="F91" s="21"/>
      <c r="G91" s="21"/>
      <c r="H91" s="21"/>
      <c r="I91" s="21"/>
    </row>
    <row r="92" spans="2:9" s="1" customFormat="1" x14ac:dyDescent="0.35">
      <c r="B92" s="21"/>
      <c r="C92" s="21"/>
      <c r="D92" s="21"/>
      <c r="E92" s="21"/>
      <c r="F92" s="21"/>
      <c r="G92" s="21"/>
      <c r="H92" s="21"/>
      <c r="I92" s="21"/>
    </row>
    <row r="93" spans="2:9" s="1" customFormat="1" x14ac:dyDescent="0.35">
      <c r="B93" s="21"/>
      <c r="C93" s="21"/>
      <c r="D93" s="21"/>
      <c r="E93" s="21"/>
      <c r="F93" s="21"/>
      <c r="G93" s="21"/>
      <c r="H93" s="21"/>
      <c r="I93" s="21"/>
    </row>
    <row r="94" spans="2:9" s="1" customFormat="1" x14ac:dyDescent="0.35">
      <c r="B94" s="21"/>
      <c r="C94" s="21"/>
      <c r="D94" s="21"/>
      <c r="E94" s="21"/>
      <c r="F94" s="21"/>
      <c r="G94" s="21"/>
      <c r="H94" s="21"/>
      <c r="I94" s="21"/>
    </row>
    <row r="95" spans="2:9" s="1" customFormat="1" x14ac:dyDescent="0.35">
      <c r="B95" s="21"/>
      <c r="C95" s="21"/>
      <c r="D95" s="21"/>
      <c r="E95" s="21"/>
      <c r="F95" s="21"/>
      <c r="G95" s="21"/>
      <c r="H95" s="21"/>
      <c r="I95" s="21"/>
    </row>
    <row r="96" spans="2:9" s="1" customFormat="1" x14ac:dyDescent="0.35">
      <c r="B96" s="21"/>
      <c r="C96" s="21"/>
      <c r="D96" s="21"/>
      <c r="E96" s="21"/>
      <c r="F96" s="21"/>
      <c r="G96" s="21"/>
      <c r="H96" s="21"/>
      <c r="I96" s="21"/>
    </row>
    <row r="97" spans="2:9" s="1" customFormat="1" x14ac:dyDescent="0.35">
      <c r="B97" s="21"/>
      <c r="C97" s="21"/>
      <c r="D97" s="21"/>
      <c r="E97" s="21"/>
      <c r="F97" s="21"/>
      <c r="G97" s="21"/>
      <c r="H97" s="21"/>
      <c r="I97" s="21"/>
    </row>
    <row r="98" spans="2:9" s="1" customFormat="1" x14ac:dyDescent="0.35">
      <c r="B98" s="21"/>
      <c r="C98" s="21"/>
      <c r="D98" s="21"/>
      <c r="E98" s="21"/>
      <c r="F98" s="21"/>
      <c r="G98" s="21"/>
      <c r="H98" s="21"/>
      <c r="I98" s="21"/>
    </row>
    <row r="99" spans="2:9" s="1" customFormat="1" x14ac:dyDescent="0.35">
      <c r="B99" s="21"/>
      <c r="C99" s="21"/>
      <c r="D99" s="21"/>
      <c r="E99" s="21"/>
      <c r="F99" s="21"/>
      <c r="G99" s="21"/>
      <c r="H99" s="21"/>
      <c r="I99" s="21"/>
    </row>
    <row r="100" spans="2:9" s="1" customFormat="1" x14ac:dyDescent="0.35">
      <c r="B100" s="21"/>
      <c r="C100" s="21"/>
      <c r="D100" s="21"/>
      <c r="E100" s="21"/>
      <c r="F100" s="21"/>
      <c r="G100" s="21"/>
      <c r="H100" s="21"/>
      <c r="I100" s="21"/>
    </row>
    <row r="101" spans="2:9" s="1" customFormat="1" x14ac:dyDescent="0.35">
      <c r="B101" s="21"/>
      <c r="C101" s="21"/>
      <c r="D101" s="21"/>
      <c r="E101" s="21"/>
      <c r="F101" s="21"/>
      <c r="G101" s="21"/>
      <c r="H101" s="21"/>
      <c r="I101" s="21"/>
    </row>
    <row r="102" spans="2:9" s="1" customFormat="1" x14ac:dyDescent="0.35">
      <c r="B102" s="21"/>
      <c r="C102" s="21"/>
      <c r="D102" s="21"/>
      <c r="E102" s="21"/>
      <c r="F102" s="21"/>
      <c r="G102" s="21"/>
      <c r="H102" s="21"/>
      <c r="I102" s="21"/>
    </row>
    <row r="103" spans="2:9" s="1" customFormat="1" x14ac:dyDescent="0.35">
      <c r="B103" s="21"/>
      <c r="C103" s="21"/>
      <c r="D103" s="21"/>
      <c r="E103" s="21"/>
      <c r="F103" s="21"/>
      <c r="G103" s="21"/>
      <c r="H103" s="21"/>
      <c r="I103" s="21"/>
    </row>
    <row r="104" spans="2:9" s="1" customFormat="1" x14ac:dyDescent="0.35">
      <c r="B104" s="21"/>
      <c r="C104" s="21"/>
      <c r="D104" s="21"/>
      <c r="E104" s="21"/>
      <c r="F104" s="21"/>
      <c r="G104" s="21"/>
      <c r="H104" s="21"/>
      <c r="I104" s="21"/>
    </row>
    <row r="105" spans="2:9" s="1" customFormat="1" x14ac:dyDescent="0.35">
      <c r="B105" s="21"/>
      <c r="C105" s="21"/>
      <c r="D105" s="21"/>
      <c r="E105" s="21"/>
      <c r="F105" s="21"/>
      <c r="G105" s="21"/>
      <c r="H105" s="21"/>
      <c r="I105" s="21"/>
    </row>
    <row r="106" spans="2:9" s="1" customFormat="1" x14ac:dyDescent="0.35">
      <c r="B106" s="21"/>
      <c r="C106" s="21"/>
      <c r="D106" s="21"/>
      <c r="E106" s="21"/>
      <c r="F106" s="21"/>
      <c r="G106" s="21"/>
      <c r="H106" s="21"/>
      <c r="I106" s="21"/>
    </row>
    <row r="107" spans="2:9" s="1" customFormat="1" x14ac:dyDescent="0.35">
      <c r="B107" s="21"/>
      <c r="C107" s="21"/>
      <c r="D107" s="21"/>
      <c r="E107" s="21"/>
      <c r="F107" s="21"/>
      <c r="G107" s="21"/>
      <c r="H107" s="21"/>
      <c r="I107" s="21"/>
    </row>
    <row r="108" spans="2:9" s="1" customFormat="1" x14ac:dyDescent="0.35">
      <c r="B108" s="21"/>
      <c r="C108" s="21"/>
      <c r="D108" s="21"/>
      <c r="E108" s="21"/>
      <c r="F108" s="21"/>
      <c r="G108" s="21"/>
      <c r="H108" s="21"/>
      <c r="I108" s="21"/>
    </row>
    <row r="109" spans="2:9" s="1" customFormat="1" x14ac:dyDescent="0.35">
      <c r="B109" s="21"/>
      <c r="C109" s="21"/>
      <c r="D109" s="21"/>
      <c r="E109" s="21"/>
      <c r="F109" s="21"/>
      <c r="G109" s="21"/>
      <c r="H109" s="21"/>
      <c r="I109" s="21"/>
    </row>
    <row r="110" spans="2:9" s="1" customFormat="1" x14ac:dyDescent="0.35">
      <c r="B110" s="21"/>
      <c r="C110" s="21"/>
      <c r="D110" s="21"/>
      <c r="E110" s="21"/>
      <c r="F110" s="21"/>
      <c r="G110" s="21"/>
      <c r="H110" s="21"/>
      <c r="I110" s="21"/>
    </row>
    <row r="111" spans="2:9" s="1" customFormat="1" x14ac:dyDescent="0.35">
      <c r="B111" s="21"/>
      <c r="C111" s="21"/>
      <c r="D111" s="21"/>
      <c r="E111" s="21"/>
      <c r="F111" s="21"/>
      <c r="G111" s="21"/>
      <c r="H111" s="21"/>
      <c r="I111" s="21"/>
    </row>
    <row r="112" spans="2:9" s="1" customFormat="1" x14ac:dyDescent="0.35">
      <c r="B112" s="21"/>
      <c r="C112" s="21"/>
      <c r="D112" s="21"/>
      <c r="E112" s="21"/>
      <c r="F112" s="21"/>
      <c r="G112" s="21"/>
      <c r="H112" s="21"/>
      <c r="I112" s="21"/>
    </row>
    <row r="113" spans="2:9" s="1" customFormat="1" x14ac:dyDescent="0.35">
      <c r="B113" s="21"/>
      <c r="C113" s="21"/>
      <c r="D113" s="21"/>
      <c r="E113" s="21"/>
      <c r="F113" s="21"/>
      <c r="G113" s="21"/>
      <c r="H113" s="21"/>
      <c r="I113" s="21"/>
    </row>
    <row r="114" spans="2:9" s="1" customFormat="1" x14ac:dyDescent="0.35">
      <c r="B114" s="21"/>
      <c r="C114" s="21"/>
      <c r="D114" s="21"/>
      <c r="E114" s="21"/>
      <c r="F114" s="21"/>
      <c r="G114" s="21"/>
      <c r="H114" s="21"/>
      <c r="I114" s="21"/>
    </row>
    <row r="115" spans="2:9" s="1" customFormat="1" x14ac:dyDescent="0.35">
      <c r="B115" s="21"/>
      <c r="C115" s="21"/>
      <c r="D115" s="21"/>
      <c r="E115" s="21"/>
      <c r="F115" s="21"/>
      <c r="G115" s="21"/>
      <c r="H115" s="21"/>
      <c r="I115" s="21"/>
    </row>
    <row r="116" spans="2:9" s="1" customFormat="1" x14ac:dyDescent="0.35">
      <c r="B116" s="21"/>
      <c r="C116" s="21"/>
      <c r="D116" s="21"/>
      <c r="E116" s="21"/>
      <c r="F116" s="21"/>
      <c r="G116" s="21"/>
      <c r="H116" s="21"/>
      <c r="I116" s="21"/>
    </row>
    <row r="117" spans="2:9" s="1" customFormat="1" x14ac:dyDescent="0.35">
      <c r="B117" s="21"/>
      <c r="C117" s="21"/>
      <c r="D117" s="21"/>
      <c r="E117" s="21"/>
      <c r="F117" s="21"/>
      <c r="G117" s="21"/>
      <c r="H117" s="21"/>
      <c r="I117" s="21"/>
    </row>
    <row r="118" spans="2:9" s="1" customFormat="1" x14ac:dyDescent="0.35">
      <c r="B118" s="21"/>
      <c r="C118" s="21"/>
      <c r="D118" s="21"/>
      <c r="E118" s="21"/>
      <c r="F118" s="21"/>
      <c r="G118" s="21"/>
      <c r="H118" s="21"/>
      <c r="I118" s="21"/>
    </row>
    <row r="119" spans="2:9" s="1" customFormat="1" x14ac:dyDescent="0.35">
      <c r="B119" s="21"/>
      <c r="C119" s="21"/>
      <c r="D119" s="21"/>
      <c r="E119" s="21"/>
      <c r="F119" s="21"/>
      <c r="G119" s="21"/>
      <c r="H119" s="21"/>
      <c r="I119" s="21"/>
    </row>
    <row r="120" spans="2:9" s="1" customFormat="1" x14ac:dyDescent="0.35">
      <c r="B120" s="21"/>
      <c r="C120" s="21"/>
      <c r="D120" s="21"/>
      <c r="E120" s="21"/>
      <c r="F120" s="21"/>
      <c r="G120" s="21"/>
      <c r="H120" s="21"/>
      <c r="I120" s="21"/>
    </row>
    <row r="121" spans="2:9" s="1" customFormat="1" x14ac:dyDescent="0.35">
      <c r="B121" s="21"/>
      <c r="C121" s="21"/>
      <c r="D121" s="21"/>
      <c r="E121" s="21"/>
      <c r="F121" s="21"/>
      <c r="G121" s="21"/>
      <c r="H121" s="21"/>
      <c r="I121" s="21"/>
    </row>
    <row r="122" spans="2:9" s="1" customFormat="1" x14ac:dyDescent="0.35">
      <c r="B122" s="21"/>
      <c r="C122" s="21"/>
      <c r="D122" s="21"/>
      <c r="E122" s="21"/>
      <c r="F122" s="21"/>
      <c r="G122" s="21"/>
      <c r="H122" s="21"/>
      <c r="I122" s="21"/>
    </row>
    <row r="123" spans="2:9" s="1" customFormat="1" x14ac:dyDescent="0.35">
      <c r="B123" s="21"/>
      <c r="C123" s="21"/>
      <c r="D123" s="21"/>
      <c r="E123" s="21"/>
      <c r="F123" s="21"/>
      <c r="G123" s="21"/>
      <c r="H123" s="21"/>
      <c r="I123" s="21"/>
    </row>
    <row r="124" spans="2:9" s="1" customFormat="1" x14ac:dyDescent="0.35">
      <c r="B124" s="21"/>
      <c r="C124" s="21"/>
      <c r="D124" s="21"/>
      <c r="E124" s="21"/>
      <c r="F124" s="21"/>
      <c r="G124" s="21"/>
      <c r="H124" s="21"/>
      <c r="I124" s="21"/>
    </row>
    <row r="125" spans="2:9" s="1" customFormat="1" x14ac:dyDescent="0.35">
      <c r="B125" s="21"/>
      <c r="C125" s="21"/>
      <c r="D125" s="21"/>
      <c r="E125" s="21"/>
      <c r="F125" s="21"/>
      <c r="G125" s="21"/>
      <c r="H125" s="21"/>
      <c r="I125" s="21"/>
    </row>
    <row r="126" spans="2:9" s="1" customFormat="1" x14ac:dyDescent="0.35">
      <c r="B126" s="21"/>
      <c r="C126" s="21"/>
      <c r="D126" s="21"/>
      <c r="E126" s="21"/>
      <c r="F126" s="21"/>
      <c r="G126" s="21"/>
      <c r="H126" s="21"/>
      <c r="I126" s="21"/>
    </row>
    <row r="127" spans="2:9" s="1" customFormat="1" x14ac:dyDescent="0.35">
      <c r="B127" s="21"/>
      <c r="C127" s="21"/>
      <c r="D127" s="21"/>
      <c r="E127" s="21"/>
      <c r="F127" s="21"/>
      <c r="G127" s="21"/>
      <c r="H127" s="21"/>
      <c r="I127" s="21"/>
    </row>
    <row r="128" spans="2:9" s="1" customFormat="1" x14ac:dyDescent="0.35">
      <c r="B128" s="21"/>
      <c r="C128" s="21"/>
      <c r="D128" s="21"/>
      <c r="E128" s="21"/>
      <c r="F128" s="21"/>
      <c r="G128" s="21"/>
      <c r="H128" s="21"/>
      <c r="I128" s="21"/>
    </row>
    <row r="129" spans="2:9" s="1" customFormat="1" x14ac:dyDescent="0.35">
      <c r="B129" s="21"/>
      <c r="C129" s="21"/>
      <c r="D129" s="21"/>
      <c r="E129" s="21"/>
      <c r="F129" s="21"/>
      <c r="G129" s="21"/>
      <c r="H129" s="21"/>
      <c r="I129" s="21"/>
    </row>
    <row r="130" spans="2:9" s="1" customFormat="1" x14ac:dyDescent="0.35">
      <c r="B130" s="21"/>
      <c r="C130" s="21"/>
      <c r="D130" s="21"/>
      <c r="E130" s="21"/>
      <c r="F130" s="21"/>
      <c r="G130" s="21"/>
      <c r="H130" s="21"/>
      <c r="I130" s="21"/>
    </row>
    <row r="131" spans="2:9" s="1" customFormat="1" x14ac:dyDescent="0.35">
      <c r="B131" s="21"/>
      <c r="C131" s="21"/>
      <c r="D131" s="21"/>
      <c r="E131" s="21"/>
      <c r="F131" s="21"/>
      <c r="G131" s="21"/>
      <c r="H131" s="21"/>
      <c r="I131" s="21"/>
    </row>
    <row r="132" spans="2:9" s="1" customFormat="1" x14ac:dyDescent="0.35">
      <c r="B132" s="21"/>
      <c r="C132" s="21"/>
      <c r="D132" s="21"/>
      <c r="E132" s="21"/>
      <c r="F132" s="21"/>
      <c r="G132" s="21"/>
      <c r="H132" s="21"/>
      <c r="I132" s="21"/>
    </row>
    <row r="133" spans="2:9" s="1" customFormat="1" x14ac:dyDescent="0.35">
      <c r="B133" s="21"/>
      <c r="C133" s="21"/>
      <c r="D133" s="21"/>
      <c r="E133" s="21"/>
      <c r="F133" s="21"/>
      <c r="G133" s="21"/>
      <c r="H133" s="21"/>
      <c r="I133" s="21"/>
    </row>
    <row r="134" spans="2:9" s="1" customFormat="1" x14ac:dyDescent="0.35">
      <c r="B134" s="21"/>
      <c r="C134" s="21"/>
      <c r="D134" s="21"/>
      <c r="E134" s="21"/>
      <c r="F134" s="21"/>
      <c r="G134" s="21"/>
      <c r="H134" s="21"/>
      <c r="I134" s="21"/>
    </row>
    <row r="135" spans="2:9" s="1" customFormat="1" x14ac:dyDescent="0.35">
      <c r="B135" s="21"/>
      <c r="C135" s="21"/>
      <c r="D135" s="21"/>
      <c r="E135" s="21"/>
      <c r="F135" s="21"/>
      <c r="G135" s="21"/>
      <c r="H135" s="21"/>
      <c r="I135" s="21"/>
    </row>
    <row r="136" spans="2:9" s="1" customFormat="1" x14ac:dyDescent="0.35">
      <c r="B136" s="21"/>
      <c r="C136" s="21"/>
      <c r="D136" s="21"/>
      <c r="E136" s="21"/>
      <c r="F136" s="21"/>
      <c r="G136" s="21"/>
      <c r="H136" s="21"/>
      <c r="I136" s="21"/>
    </row>
    <row r="137" spans="2:9" s="1" customFormat="1" x14ac:dyDescent="0.35">
      <c r="B137" s="21"/>
      <c r="C137" s="21"/>
      <c r="D137" s="21"/>
      <c r="E137" s="21"/>
      <c r="F137" s="21"/>
      <c r="G137" s="21"/>
      <c r="H137" s="21"/>
      <c r="I137" s="21"/>
    </row>
    <row r="138" spans="2:9" s="1" customFormat="1" x14ac:dyDescent="0.35">
      <c r="B138" s="21"/>
      <c r="C138" s="21"/>
      <c r="D138" s="21"/>
      <c r="E138" s="21"/>
      <c r="F138" s="21"/>
      <c r="G138" s="21"/>
      <c r="H138" s="21"/>
      <c r="I138" s="21"/>
    </row>
    <row r="139" spans="2:9" s="1" customFormat="1" x14ac:dyDescent="0.35">
      <c r="B139" s="21"/>
      <c r="C139" s="21"/>
      <c r="D139" s="21"/>
      <c r="E139" s="21"/>
      <c r="F139" s="21"/>
      <c r="G139" s="21"/>
      <c r="H139" s="21"/>
      <c r="I139" s="21"/>
    </row>
    <row r="140" spans="2:9" s="1" customFormat="1" x14ac:dyDescent="0.35">
      <c r="B140" s="21"/>
      <c r="C140" s="21"/>
      <c r="D140" s="21"/>
      <c r="E140" s="21"/>
      <c r="F140" s="21"/>
      <c r="G140" s="21"/>
      <c r="H140" s="21"/>
      <c r="I140" s="21"/>
    </row>
    <row r="141" spans="2:9" s="1" customFormat="1" x14ac:dyDescent="0.35">
      <c r="B141" s="21"/>
      <c r="C141" s="21"/>
      <c r="D141" s="21"/>
      <c r="E141" s="21"/>
      <c r="F141" s="21"/>
      <c r="G141" s="21"/>
      <c r="H141" s="21"/>
      <c r="I141" s="21"/>
    </row>
    <row r="142" spans="2:9" s="1" customFormat="1" x14ac:dyDescent="0.35">
      <c r="B142" s="21"/>
      <c r="C142" s="21"/>
      <c r="D142" s="21"/>
      <c r="E142" s="21"/>
      <c r="F142" s="21"/>
      <c r="G142" s="21"/>
      <c r="H142" s="21"/>
      <c r="I142" s="21"/>
    </row>
    <row r="143" spans="2:9" s="1" customFormat="1" x14ac:dyDescent="0.35">
      <c r="B143" s="21"/>
      <c r="C143" s="21"/>
      <c r="D143" s="21"/>
      <c r="E143" s="21"/>
      <c r="F143" s="21"/>
      <c r="G143" s="21"/>
      <c r="H143" s="21"/>
      <c r="I143" s="21"/>
    </row>
    <row r="144" spans="2:9" s="1" customFormat="1" x14ac:dyDescent="0.35">
      <c r="B144" s="21"/>
      <c r="C144" s="21"/>
      <c r="D144" s="21"/>
      <c r="E144" s="21"/>
      <c r="F144" s="21"/>
      <c r="G144" s="21"/>
      <c r="H144" s="21"/>
      <c r="I144" s="21"/>
    </row>
    <row r="145" spans="2:9" s="1" customFormat="1" x14ac:dyDescent="0.35">
      <c r="B145" s="21"/>
      <c r="C145" s="21"/>
      <c r="D145" s="21"/>
      <c r="E145" s="21"/>
      <c r="F145" s="21"/>
      <c r="G145" s="21"/>
      <c r="H145" s="21"/>
      <c r="I145" s="21"/>
    </row>
    <row r="146" spans="2:9" s="1" customFormat="1" x14ac:dyDescent="0.35">
      <c r="B146" s="21"/>
      <c r="C146" s="21"/>
      <c r="D146" s="21"/>
      <c r="E146" s="21"/>
      <c r="F146" s="21"/>
      <c r="G146" s="21"/>
      <c r="H146" s="21"/>
      <c r="I146" s="21"/>
    </row>
    <row r="147" spans="2:9" s="1" customFormat="1" x14ac:dyDescent="0.35">
      <c r="B147" s="21"/>
      <c r="C147" s="21"/>
      <c r="D147" s="21"/>
      <c r="E147" s="21"/>
      <c r="F147" s="21"/>
      <c r="G147" s="21"/>
      <c r="H147" s="21"/>
      <c r="I147" s="21"/>
    </row>
    <row r="148" spans="2:9" s="1" customFormat="1" x14ac:dyDescent="0.35">
      <c r="B148" s="21"/>
      <c r="C148" s="21"/>
      <c r="D148" s="21"/>
      <c r="E148" s="21"/>
      <c r="F148" s="21"/>
      <c r="G148" s="21"/>
      <c r="H148" s="21"/>
      <c r="I148" s="21"/>
    </row>
    <row r="149" spans="2:9" s="1" customFormat="1" x14ac:dyDescent="0.35">
      <c r="B149" s="21"/>
      <c r="C149" s="21"/>
      <c r="D149" s="21"/>
      <c r="E149" s="21"/>
      <c r="F149" s="21"/>
      <c r="G149" s="21"/>
      <c r="H149" s="21"/>
      <c r="I149" s="21"/>
    </row>
    <row r="150" spans="2:9" s="1" customFormat="1" x14ac:dyDescent="0.35">
      <c r="B150" s="21"/>
      <c r="C150" s="21"/>
      <c r="D150" s="21"/>
      <c r="E150" s="21"/>
      <c r="F150" s="21"/>
      <c r="G150" s="21"/>
      <c r="H150" s="21"/>
      <c r="I150" s="21"/>
    </row>
    <row r="151" spans="2:9" s="1" customFormat="1" x14ac:dyDescent="0.35">
      <c r="B151" s="21"/>
      <c r="C151" s="21"/>
      <c r="D151" s="21"/>
      <c r="E151" s="21"/>
      <c r="F151" s="21"/>
      <c r="G151" s="21"/>
      <c r="H151" s="21"/>
      <c r="I151" s="21"/>
    </row>
    <row r="152" spans="2:9" s="1" customFormat="1" x14ac:dyDescent="0.35">
      <c r="B152" s="21"/>
      <c r="C152" s="21"/>
      <c r="D152" s="21"/>
      <c r="E152" s="21"/>
      <c r="F152" s="21"/>
      <c r="G152" s="21"/>
      <c r="H152" s="21"/>
      <c r="I152" s="21"/>
    </row>
    <row r="153" spans="2:9" s="1" customFormat="1" x14ac:dyDescent="0.35">
      <c r="B153" s="21"/>
      <c r="C153" s="21"/>
      <c r="D153" s="21"/>
      <c r="E153" s="21"/>
      <c r="F153" s="21"/>
      <c r="G153" s="21"/>
      <c r="H153" s="21"/>
      <c r="I153" s="21"/>
    </row>
    <row r="154" spans="2:9" s="1" customFormat="1" x14ac:dyDescent="0.35">
      <c r="B154" s="21"/>
      <c r="C154" s="21"/>
      <c r="D154" s="21"/>
      <c r="E154" s="21"/>
      <c r="F154" s="21"/>
      <c r="G154" s="21"/>
      <c r="H154" s="21"/>
      <c r="I154" s="21"/>
    </row>
    <row r="155" spans="2:9" s="1" customFormat="1" x14ac:dyDescent="0.35">
      <c r="B155" s="21"/>
      <c r="C155" s="21"/>
      <c r="D155" s="21"/>
      <c r="E155" s="21"/>
      <c r="F155" s="21"/>
      <c r="G155" s="21"/>
      <c r="H155" s="21"/>
      <c r="I155" s="21"/>
    </row>
    <row r="156" spans="2:9" s="1" customFormat="1" x14ac:dyDescent="0.35">
      <c r="B156" s="21"/>
      <c r="C156" s="21"/>
      <c r="D156" s="21"/>
      <c r="E156" s="21"/>
      <c r="F156" s="21"/>
      <c r="G156" s="21"/>
      <c r="H156" s="21"/>
      <c r="I156" s="21"/>
    </row>
    <row r="157" spans="2:9" s="1" customFormat="1" x14ac:dyDescent="0.35">
      <c r="B157" s="21"/>
      <c r="C157" s="21"/>
      <c r="D157" s="21"/>
      <c r="E157" s="21"/>
      <c r="F157" s="21"/>
      <c r="G157" s="21"/>
      <c r="H157" s="21"/>
      <c r="I157" s="21"/>
    </row>
    <row r="158" spans="2:9" s="1" customFormat="1" x14ac:dyDescent="0.35">
      <c r="B158" s="21"/>
      <c r="C158" s="21"/>
      <c r="D158" s="21"/>
      <c r="E158" s="21"/>
      <c r="F158" s="21"/>
      <c r="G158" s="21"/>
      <c r="H158" s="21"/>
      <c r="I158" s="21"/>
    </row>
    <row r="159" spans="2:9" s="1" customFormat="1" x14ac:dyDescent="0.35">
      <c r="B159" s="21"/>
      <c r="C159" s="21"/>
      <c r="D159" s="21"/>
      <c r="E159" s="21"/>
      <c r="F159" s="21"/>
      <c r="G159" s="21"/>
      <c r="H159" s="21"/>
      <c r="I159" s="21"/>
    </row>
    <row r="160" spans="2:9" s="1" customFormat="1" x14ac:dyDescent="0.35">
      <c r="B160" s="21"/>
      <c r="C160" s="21"/>
      <c r="D160" s="21"/>
      <c r="E160" s="21"/>
      <c r="F160" s="21"/>
      <c r="G160" s="21"/>
      <c r="H160" s="21"/>
      <c r="I160" s="21"/>
    </row>
    <row r="161" spans="2:9" s="1" customFormat="1" x14ac:dyDescent="0.35">
      <c r="B161" s="21"/>
      <c r="C161" s="21"/>
      <c r="D161" s="21"/>
      <c r="E161" s="21"/>
      <c r="F161" s="21"/>
      <c r="G161" s="21"/>
      <c r="H161" s="21"/>
      <c r="I161" s="21"/>
    </row>
    <row r="162" spans="2:9" s="1" customFormat="1" x14ac:dyDescent="0.35">
      <c r="B162" s="21"/>
      <c r="C162" s="21"/>
      <c r="D162" s="21"/>
      <c r="E162" s="21"/>
      <c r="F162" s="21"/>
      <c r="G162" s="21"/>
      <c r="H162" s="21"/>
      <c r="I162" s="21"/>
    </row>
    <row r="163" spans="2:9" s="1" customFormat="1" x14ac:dyDescent="0.35">
      <c r="B163" s="21"/>
      <c r="C163" s="21"/>
      <c r="D163" s="21"/>
      <c r="E163" s="21"/>
      <c r="F163" s="21"/>
      <c r="G163" s="21"/>
      <c r="H163" s="21"/>
      <c r="I163" s="21"/>
    </row>
    <row r="164" spans="2:9" s="1" customFormat="1" x14ac:dyDescent="0.35">
      <c r="B164" s="21"/>
      <c r="C164" s="21"/>
      <c r="D164" s="21"/>
      <c r="E164" s="21"/>
      <c r="F164" s="21"/>
      <c r="G164" s="21"/>
      <c r="H164" s="21"/>
      <c r="I164" s="21"/>
    </row>
    <row r="165" spans="2:9" s="1" customFormat="1" x14ac:dyDescent="0.35">
      <c r="B165" s="21"/>
      <c r="C165" s="21"/>
      <c r="D165" s="21"/>
      <c r="E165" s="21"/>
      <c r="F165" s="21"/>
      <c r="G165" s="21"/>
      <c r="H165" s="21"/>
      <c r="I165" s="21"/>
    </row>
    <row r="166" spans="2:9" s="1" customFormat="1" x14ac:dyDescent="0.35">
      <c r="B166" s="21"/>
      <c r="C166" s="21"/>
      <c r="D166" s="21"/>
      <c r="E166" s="21"/>
      <c r="F166" s="21"/>
      <c r="G166" s="21"/>
      <c r="H166" s="21"/>
      <c r="I166" s="21"/>
    </row>
    <row r="167" spans="2:9" s="1" customFormat="1" x14ac:dyDescent="0.35">
      <c r="B167" s="21"/>
      <c r="C167" s="21"/>
      <c r="D167" s="21"/>
      <c r="E167" s="21"/>
      <c r="F167" s="21"/>
      <c r="G167" s="21"/>
      <c r="H167" s="21"/>
      <c r="I167" s="21"/>
    </row>
    <row r="168" spans="2:9" s="1" customFormat="1" x14ac:dyDescent="0.35">
      <c r="B168" s="21"/>
      <c r="C168" s="21"/>
      <c r="D168" s="21"/>
      <c r="E168" s="21"/>
      <c r="F168" s="21"/>
      <c r="G168" s="21"/>
      <c r="H168" s="21"/>
      <c r="I168" s="21"/>
    </row>
    <row r="169" spans="2:9" s="1" customFormat="1" x14ac:dyDescent="0.35">
      <c r="B169" s="21"/>
      <c r="C169" s="21"/>
      <c r="D169" s="21"/>
      <c r="E169" s="21"/>
      <c r="F169" s="21"/>
      <c r="G169" s="21"/>
      <c r="H169" s="21"/>
      <c r="I169" s="21"/>
    </row>
    <row r="170" spans="2:9" s="1" customFormat="1" x14ac:dyDescent="0.35">
      <c r="B170" s="21"/>
      <c r="C170" s="21"/>
      <c r="D170" s="21"/>
      <c r="E170" s="21"/>
      <c r="F170" s="21"/>
      <c r="G170" s="21"/>
      <c r="H170" s="21"/>
      <c r="I170" s="21"/>
    </row>
    <row r="171" spans="2:9" s="1" customFormat="1" x14ac:dyDescent="0.35">
      <c r="B171" s="21"/>
      <c r="C171" s="21"/>
      <c r="D171" s="21"/>
      <c r="E171" s="21"/>
      <c r="F171" s="21"/>
      <c r="G171" s="21"/>
      <c r="H171" s="21"/>
      <c r="I171" s="21"/>
    </row>
    <row r="172" spans="2:9" s="1" customFormat="1" x14ac:dyDescent="0.35">
      <c r="B172" s="21"/>
      <c r="C172" s="21"/>
      <c r="D172" s="21"/>
      <c r="E172" s="21"/>
      <c r="F172" s="21"/>
      <c r="G172" s="21"/>
      <c r="H172" s="21"/>
      <c r="I172" s="21"/>
    </row>
    <row r="173" spans="2:9" s="1" customFormat="1" x14ac:dyDescent="0.35">
      <c r="B173" s="21"/>
      <c r="C173" s="21"/>
      <c r="D173" s="21"/>
      <c r="E173" s="21"/>
      <c r="F173" s="21"/>
      <c r="G173" s="21"/>
      <c r="H173" s="21"/>
      <c r="I173" s="21"/>
    </row>
    <row r="174" spans="2:9" s="1" customFormat="1" x14ac:dyDescent="0.35">
      <c r="B174" s="21"/>
      <c r="C174" s="21"/>
      <c r="D174" s="21"/>
      <c r="E174" s="21"/>
      <c r="F174" s="21"/>
      <c r="G174" s="21"/>
      <c r="H174" s="21"/>
      <c r="I174" s="21"/>
    </row>
    <row r="175" spans="2:9" s="1" customFormat="1" x14ac:dyDescent="0.35">
      <c r="B175" s="21"/>
      <c r="C175" s="21"/>
      <c r="D175" s="21"/>
      <c r="E175" s="21"/>
      <c r="F175" s="21"/>
      <c r="G175" s="21"/>
      <c r="H175" s="21"/>
      <c r="I175" s="21"/>
    </row>
    <row r="176" spans="2:9" s="1" customFormat="1" x14ac:dyDescent="0.35">
      <c r="B176" s="21"/>
      <c r="C176" s="21"/>
      <c r="D176" s="21"/>
      <c r="E176" s="21"/>
      <c r="F176" s="21"/>
      <c r="G176" s="21"/>
      <c r="H176" s="21"/>
      <c r="I176" s="21"/>
    </row>
    <row r="177" spans="2:9" s="1" customFormat="1" x14ac:dyDescent="0.35">
      <c r="B177" s="21"/>
      <c r="C177" s="21"/>
      <c r="D177" s="21"/>
      <c r="E177" s="21"/>
      <c r="F177" s="21"/>
      <c r="G177" s="21"/>
      <c r="H177" s="21"/>
      <c r="I177" s="21"/>
    </row>
    <row r="178" spans="2:9" s="1" customFormat="1" x14ac:dyDescent="0.35">
      <c r="B178" s="21"/>
      <c r="C178" s="21"/>
      <c r="D178" s="21"/>
      <c r="E178" s="21"/>
      <c r="F178" s="21"/>
      <c r="G178" s="21"/>
      <c r="H178" s="21"/>
      <c r="I178" s="21"/>
    </row>
    <row r="179" spans="2:9" s="1" customFormat="1" x14ac:dyDescent="0.35">
      <c r="B179" s="21"/>
      <c r="C179" s="21"/>
      <c r="D179" s="21"/>
      <c r="E179" s="21"/>
      <c r="F179" s="21"/>
      <c r="G179" s="21"/>
      <c r="H179" s="21"/>
      <c r="I179" s="21"/>
    </row>
    <row r="180" spans="2:9" s="1" customFormat="1" x14ac:dyDescent="0.35">
      <c r="B180" s="21"/>
      <c r="C180" s="21"/>
      <c r="D180" s="21"/>
      <c r="E180" s="21"/>
      <c r="F180" s="21"/>
      <c r="G180" s="21"/>
      <c r="H180" s="21"/>
      <c r="I180" s="21"/>
    </row>
    <row r="181" spans="2:9" s="1" customFormat="1" x14ac:dyDescent="0.35">
      <c r="B181" s="21"/>
      <c r="C181" s="21"/>
      <c r="D181" s="21"/>
      <c r="E181" s="21"/>
      <c r="F181" s="21"/>
      <c r="G181" s="21"/>
      <c r="H181" s="21"/>
      <c r="I181" s="21"/>
    </row>
    <row r="182" spans="2:9" s="1" customFormat="1" x14ac:dyDescent="0.35">
      <c r="B182" s="21"/>
      <c r="C182" s="21"/>
      <c r="D182" s="21"/>
      <c r="E182" s="21"/>
      <c r="F182" s="21"/>
      <c r="G182" s="21"/>
      <c r="H182" s="21"/>
      <c r="I182" s="21"/>
    </row>
    <row r="183" spans="2:9" s="1" customFormat="1" x14ac:dyDescent="0.35">
      <c r="B183" s="21"/>
      <c r="C183" s="21"/>
      <c r="D183" s="21"/>
      <c r="E183" s="21"/>
      <c r="F183" s="21"/>
      <c r="G183" s="21"/>
      <c r="H183" s="21"/>
      <c r="I183" s="21"/>
    </row>
    <row r="184" spans="2:9" s="1" customFormat="1" x14ac:dyDescent="0.35">
      <c r="B184" s="21"/>
      <c r="C184" s="21"/>
      <c r="D184" s="21"/>
      <c r="E184" s="21"/>
      <c r="F184" s="21"/>
      <c r="G184" s="21"/>
      <c r="H184" s="21"/>
      <c r="I184" s="21"/>
    </row>
    <row r="185" spans="2:9" s="1" customFormat="1" x14ac:dyDescent="0.35">
      <c r="B185" s="21"/>
      <c r="C185" s="21"/>
      <c r="D185" s="21"/>
      <c r="E185" s="21"/>
      <c r="F185" s="21"/>
      <c r="G185" s="21"/>
      <c r="H185" s="21"/>
      <c r="I185" s="21"/>
    </row>
    <row r="186" spans="2:9" s="1" customFormat="1" x14ac:dyDescent="0.35">
      <c r="B186" s="21"/>
      <c r="C186" s="21"/>
      <c r="D186" s="21"/>
      <c r="E186" s="21"/>
      <c r="F186" s="21"/>
      <c r="G186" s="21"/>
      <c r="H186" s="21"/>
      <c r="I186" s="21"/>
    </row>
    <row r="187" spans="2:9" s="1" customFormat="1" x14ac:dyDescent="0.35">
      <c r="B187" s="21"/>
      <c r="C187" s="21"/>
      <c r="D187" s="21"/>
      <c r="E187" s="21"/>
      <c r="F187" s="21"/>
      <c r="G187" s="21"/>
      <c r="H187" s="21"/>
      <c r="I187" s="21"/>
    </row>
    <row r="188" spans="2:9" s="1" customFormat="1" x14ac:dyDescent="0.35">
      <c r="B188" s="21"/>
      <c r="C188" s="21"/>
      <c r="D188" s="21"/>
      <c r="E188" s="21"/>
      <c r="F188" s="21"/>
      <c r="G188" s="21"/>
      <c r="H188" s="21"/>
      <c r="I188" s="21"/>
    </row>
    <row r="189" spans="2:9" s="1" customFormat="1" x14ac:dyDescent="0.35">
      <c r="B189" s="21"/>
      <c r="C189" s="21"/>
      <c r="D189" s="21"/>
      <c r="E189" s="21"/>
      <c r="F189" s="21"/>
      <c r="G189" s="21"/>
      <c r="H189" s="21"/>
      <c r="I189" s="21"/>
    </row>
    <row r="190" spans="2:9" s="1" customFormat="1" x14ac:dyDescent="0.35">
      <c r="B190" s="21"/>
      <c r="C190" s="21"/>
      <c r="D190" s="21"/>
      <c r="E190" s="21"/>
      <c r="F190" s="21"/>
      <c r="G190" s="21"/>
      <c r="H190" s="21"/>
      <c r="I190" s="21"/>
    </row>
    <row r="191" spans="2:9" s="1" customFormat="1" x14ac:dyDescent="0.35">
      <c r="B191" s="21"/>
      <c r="C191" s="21"/>
      <c r="D191" s="21"/>
      <c r="E191" s="21"/>
      <c r="F191" s="21"/>
      <c r="G191" s="21"/>
      <c r="H191" s="21"/>
      <c r="I191" s="21"/>
    </row>
    <row r="192" spans="2:9" s="1" customFormat="1" x14ac:dyDescent="0.35">
      <c r="B192" s="21"/>
      <c r="C192" s="21"/>
      <c r="D192" s="21"/>
      <c r="E192" s="21"/>
      <c r="F192" s="21"/>
      <c r="G192" s="21"/>
      <c r="H192" s="21"/>
      <c r="I192" s="21"/>
    </row>
    <row r="193" spans="2:9" s="1" customFormat="1" x14ac:dyDescent="0.35">
      <c r="B193" s="21"/>
      <c r="C193" s="21"/>
      <c r="D193" s="21"/>
      <c r="E193" s="21"/>
      <c r="F193" s="21"/>
      <c r="G193" s="21"/>
      <c r="H193" s="21"/>
      <c r="I193" s="21"/>
    </row>
    <row r="194" spans="2:9" s="1" customFormat="1" x14ac:dyDescent="0.35">
      <c r="B194" s="21"/>
      <c r="C194" s="21"/>
      <c r="D194" s="21"/>
      <c r="E194" s="21"/>
      <c r="F194" s="21"/>
      <c r="G194" s="21"/>
      <c r="H194" s="21"/>
      <c r="I194" s="21"/>
    </row>
    <row r="195" spans="2:9" s="1" customFormat="1" x14ac:dyDescent="0.35">
      <c r="B195" s="21"/>
      <c r="C195" s="21"/>
      <c r="D195" s="21"/>
      <c r="E195" s="21"/>
      <c r="F195" s="21"/>
      <c r="G195" s="21"/>
      <c r="H195" s="21"/>
      <c r="I195" s="21"/>
    </row>
    <row r="196" spans="2:9" s="1" customFormat="1" x14ac:dyDescent="0.35">
      <c r="B196" s="21"/>
      <c r="C196" s="21"/>
      <c r="D196" s="21"/>
      <c r="E196" s="21"/>
      <c r="F196" s="21"/>
      <c r="G196" s="21"/>
      <c r="H196" s="21"/>
      <c r="I196" s="21"/>
    </row>
    <row r="197" spans="2:9" s="1" customFormat="1" x14ac:dyDescent="0.35">
      <c r="B197" s="21"/>
      <c r="C197" s="21"/>
      <c r="D197" s="21"/>
      <c r="E197" s="21"/>
      <c r="F197" s="21"/>
      <c r="G197" s="21"/>
      <c r="H197" s="21"/>
      <c r="I197" s="21"/>
    </row>
    <row r="198" spans="2:9" s="1" customFormat="1" x14ac:dyDescent="0.35">
      <c r="B198" s="21"/>
      <c r="C198" s="21"/>
      <c r="D198" s="21"/>
      <c r="E198" s="21"/>
      <c r="F198" s="21"/>
      <c r="G198" s="21"/>
      <c r="H198" s="21"/>
      <c r="I198" s="21"/>
    </row>
    <row r="199" spans="2:9" s="1" customFormat="1" x14ac:dyDescent="0.35">
      <c r="B199" s="21"/>
      <c r="C199" s="21"/>
      <c r="D199" s="21"/>
      <c r="E199" s="21"/>
      <c r="F199" s="21"/>
      <c r="G199" s="21"/>
      <c r="H199" s="21"/>
      <c r="I199" s="21"/>
    </row>
    <row r="200" spans="2:9" s="1" customFormat="1" x14ac:dyDescent="0.35">
      <c r="B200" s="21"/>
      <c r="C200" s="21"/>
      <c r="D200" s="21"/>
      <c r="E200" s="21"/>
      <c r="F200" s="21"/>
      <c r="G200" s="21"/>
      <c r="H200" s="21"/>
      <c r="I200" s="21"/>
    </row>
    <row r="201" spans="2:9" s="1" customFormat="1" x14ac:dyDescent="0.35">
      <c r="B201" s="21"/>
      <c r="C201" s="21"/>
      <c r="D201" s="21"/>
      <c r="E201" s="21"/>
      <c r="F201" s="21"/>
      <c r="G201" s="21"/>
      <c r="H201" s="21"/>
      <c r="I201" s="21"/>
    </row>
    <row r="202" spans="2:9" s="1" customFormat="1" x14ac:dyDescent="0.35">
      <c r="B202" s="21"/>
      <c r="C202" s="21"/>
      <c r="D202" s="21"/>
      <c r="E202" s="21"/>
      <c r="F202" s="21"/>
      <c r="G202" s="21"/>
      <c r="H202" s="21"/>
      <c r="I202" s="21"/>
    </row>
    <row r="203" spans="2:9" s="1" customFormat="1" x14ac:dyDescent="0.35">
      <c r="B203" s="21"/>
      <c r="C203" s="21"/>
      <c r="D203" s="21"/>
      <c r="E203" s="21"/>
      <c r="F203" s="21"/>
      <c r="G203" s="21"/>
      <c r="H203" s="21"/>
      <c r="I203" s="21"/>
    </row>
    <row r="204" spans="2:9" s="1" customFormat="1" x14ac:dyDescent="0.35">
      <c r="B204" s="21"/>
      <c r="C204" s="21"/>
      <c r="D204" s="21"/>
      <c r="E204" s="21"/>
      <c r="F204" s="21"/>
      <c r="G204" s="21"/>
      <c r="H204" s="21"/>
      <c r="I204" s="21"/>
    </row>
    <row r="205" spans="2:9" s="1" customFormat="1" x14ac:dyDescent="0.35">
      <c r="B205" s="21"/>
      <c r="C205" s="21"/>
      <c r="D205" s="21"/>
      <c r="E205" s="21"/>
      <c r="F205" s="21"/>
      <c r="G205" s="21"/>
      <c r="H205" s="21"/>
      <c r="I205" s="21"/>
    </row>
    <row r="206" spans="2:9" s="1" customFormat="1" x14ac:dyDescent="0.35">
      <c r="B206" s="21"/>
      <c r="C206" s="21"/>
      <c r="D206" s="21"/>
      <c r="E206" s="21"/>
      <c r="F206" s="21"/>
      <c r="G206" s="21"/>
      <c r="H206" s="21"/>
      <c r="I206" s="21"/>
    </row>
    <row r="207" spans="2:9" s="1" customFormat="1" x14ac:dyDescent="0.35">
      <c r="B207" s="21"/>
      <c r="C207" s="21"/>
      <c r="D207" s="21"/>
      <c r="E207" s="21"/>
      <c r="F207" s="21"/>
      <c r="G207" s="21"/>
      <c r="H207" s="21"/>
      <c r="I207" s="21"/>
    </row>
    <row r="208" spans="2:9" s="1" customFormat="1" x14ac:dyDescent="0.35">
      <c r="B208" s="21"/>
      <c r="C208" s="21"/>
      <c r="D208" s="21"/>
      <c r="E208" s="21"/>
      <c r="F208" s="21"/>
      <c r="G208" s="21"/>
      <c r="H208" s="21"/>
      <c r="I208" s="21"/>
    </row>
    <row r="209" spans="2:9" s="1" customFormat="1" x14ac:dyDescent="0.35">
      <c r="B209" s="21"/>
      <c r="C209" s="21"/>
      <c r="D209" s="21"/>
      <c r="E209" s="21"/>
      <c r="F209" s="21"/>
      <c r="G209" s="21"/>
      <c r="H209" s="21"/>
      <c r="I209" s="21"/>
    </row>
    <row r="210" spans="2:9" s="1" customFormat="1" x14ac:dyDescent="0.35">
      <c r="B210" s="21"/>
      <c r="C210" s="21"/>
      <c r="D210" s="21"/>
      <c r="E210" s="21"/>
      <c r="F210" s="21"/>
      <c r="G210" s="21"/>
      <c r="H210" s="21"/>
      <c r="I210" s="21"/>
    </row>
    <row r="211" spans="2:9" s="1" customFormat="1" x14ac:dyDescent="0.35">
      <c r="B211" s="21"/>
      <c r="C211" s="21"/>
      <c r="D211" s="21"/>
      <c r="E211" s="21"/>
      <c r="F211" s="21"/>
      <c r="G211" s="21"/>
      <c r="H211" s="21"/>
      <c r="I211" s="21"/>
    </row>
    <row r="212" spans="2:9" s="1" customFormat="1" x14ac:dyDescent="0.35">
      <c r="B212" s="21"/>
      <c r="C212" s="21"/>
      <c r="D212" s="21"/>
      <c r="E212" s="21"/>
      <c r="F212" s="21"/>
      <c r="G212" s="21"/>
      <c r="H212" s="21"/>
      <c r="I212" s="21"/>
    </row>
    <row r="213" spans="2:9" s="1" customFormat="1" x14ac:dyDescent="0.35">
      <c r="B213" s="21"/>
      <c r="C213" s="21"/>
      <c r="D213" s="21"/>
      <c r="E213" s="21"/>
      <c r="F213" s="21"/>
      <c r="G213" s="21"/>
      <c r="H213" s="21"/>
      <c r="I213" s="21"/>
    </row>
    <row r="214" spans="2:9" s="1" customFormat="1" x14ac:dyDescent="0.35">
      <c r="B214" s="21"/>
      <c r="C214" s="21"/>
      <c r="D214" s="21"/>
      <c r="E214" s="21"/>
      <c r="F214" s="21"/>
      <c r="G214" s="21"/>
      <c r="H214" s="21"/>
      <c r="I214" s="21"/>
    </row>
    <row r="215" spans="2:9" s="1" customFormat="1" x14ac:dyDescent="0.35">
      <c r="B215" s="21"/>
      <c r="C215" s="21"/>
      <c r="D215" s="21"/>
      <c r="E215" s="21"/>
      <c r="F215" s="21"/>
      <c r="G215" s="21"/>
      <c r="H215" s="21"/>
      <c r="I215" s="21"/>
    </row>
    <row r="216" spans="2:9" s="1" customFormat="1" x14ac:dyDescent="0.35">
      <c r="B216" s="21"/>
      <c r="C216" s="21"/>
      <c r="D216" s="21"/>
      <c r="E216" s="21"/>
      <c r="F216" s="21"/>
      <c r="G216" s="21"/>
      <c r="H216" s="21"/>
      <c r="I216" s="21"/>
    </row>
    <row r="217" spans="2:9" s="1" customFormat="1" x14ac:dyDescent="0.35">
      <c r="B217" s="21"/>
      <c r="C217" s="21"/>
      <c r="D217" s="21"/>
      <c r="E217" s="21"/>
      <c r="F217" s="21"/>
      <c r="G217" s="21"/>
      <c r="H217" s="21"/>
      <c r="I217" s="21"/>
    </row>
    <row r="218" spans="2:9" s="1" customFormat="1" x14ac:dyDescent="0.35">
      <c r="B218" s="21"/>
      <c r="C218" s="21"/>
      <c r="D218" s="21"/>
      <c r="E218" s="21"/>
      <c r="F218" s="21"/>
      <c r="G218" s="21"/>
      <c r="H218" s="21"/>
      <c r="I218" s="21"/>
    </row>
    <row r="219" spans="2:9" s="1" customFormat="1" x14ac:dyDescent="0.35">
      <c r="B219" s="21"/>
      <c r="C219" s="21"/>
      <c r="D219" s="21"/>
      <c r="E219" s="21"/>
      <c r="F219" s="21"/>
      <c r="G219" s="21"/>
      <c r="H219" s="21"/>
      <c r="I219" s="21"/>
    </row>
    <row r="220" spans="2:9" s="1" customFormat="1" x14ac:dyDescent="0.35">
      <c r="B220" s="21"/>
      <c r="C220" s="21"/>
      <c r="D220" s="21"/>
      <c r="E220" s="21"/>
      <c r="F220" s="21"/>
      <c r="G220" s="21"/>
      <c r="H220" s="21"/>
      <c r="I220" s="21"/>
    </row>
    <row r="221" spans="2:9" s="1" customFormat="1" x14ac:dyDescent="0.35">
      <c r="B221" s="21"/>
      <c r="C221" s="21"/>
      <c r="D221" s="21"/>
      <c r="E221" s="21"/>
      <c r="F221" s="21"/>
      <c r="G221" s="21"/>
      <c r="H221" s="21"/>
      <c r="I221" s="21"/>
    </row>
    <row r="222" spans="2:9" s="1" customFormat="1" x14ac:dyDescent="0.35">
      <c r="B222" s="21"/>
      <c r="C222" s="21"/>
      <c r="D222" s="21"/>
      <c r="E222" s="21"/>
      <c r="F222" s="21"/>
      <c r="G222" s="21"/>
      <c r="H222" s="21"/>
      <c r="I222" s="21"/>
    </row>
    <row r="223" spans="2:9" s="1" customFormat="1" x14ac:dyDescent="0.35">
      <c r="B223" s="21"/>
      <c r="C223" s="21"/>
      <c r="D223" s="21"/>
      <c r="E223" s="21"/>
      <c r="F223" s="21"/>
      <c r="G223" s="21"/>
      <c r="H223" s="21"/>
      <c r="I223" s="21"/>
    </row>
    <row r="224" spans="2:9" s="1" customFormat="1" x14ac:dyDescent="0.35">
      <c r="B224" s="21"/>
      <c r="C224" s="21"/>
      <c r="D224" s="21"/>
      <c r="E224" s="21"/>
      <c r="F224" s="21"/>
      <c r="G224" s="21"/>
      <c r="H224" s="21"/>
      <c r="I224" s="21"/>
    </row>
    <row r="225" spans="2:9" s="1" customFormat="1" x14ac:dyDescent="0.35">
      <c r="B225" s="21"/>
      <c r="C225" s="21"/>
      <c r="D225" s="21"/>
      <c r="E225" s="21"/>
      <c r="F225" s="21"/>
      <c r="G225" s="21"/>
      <c r="H225" s="21"/>
      <c r="I225" s="21"/>
    </row>
    <row r="226" spans="2:9" s="1" customFormat="1" x14ac:dyDescent="0.35">
      <c r="B226" s="21"/>
      <c r="C226" s="21"/>
      <c r="D226" s="21"/>
      <c r="E226" s="21"/>
      <c r="F226" s="21"/>
      <c r="G226" s="21"/>
      <c r="H226" s="21"/>
      <c r="I226" s="21"/>
    </row>
  </sheetData>
  <hyperlinks>
    <hyperlink ref="B2" location="Contents!A1" display="Back to Contents"/>
  </hyperlinks>
  <pageMargins left="0.75000000000000011" right="0.75000000000000011" top="1" bottom="1" header="0.5" footer="0.5"/>
  <pageSetup paperSize="9" scale="74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10</vt:i4>
      </vt:variant>
    </vt:vector>
  </HeadingPairs>
  <TitlesOfParts>
    <vt:vector size="21" baseType="lpstr">
      <vt:lpstr>Contents</vt:lpstr>
      <vt:lpstr>Guidance</vt:lpstr>
      <vt:lpstr>3_1</vt:lpstr>
      <vt:lpstr>3_2</vt:lpstr>
      <vt:lpstr>3_3</vt:lpstr>
      <vt:lpstr>3_4</vt:lpstr>
      <vt:lpstr>3_5</vt:lpstr>
      <vt:lpstr>3_6</vt:lpstr>
      <vt:lpstr>3_7</vt:lpstr>
      <vt:lpstr>3_8</vt:lpstr>
      <vt:lpstr>3_8 graphs</vt:lpstr>
      <vt:lpstr>'3_1'!Print_Area</vt:lpstr>
      <vt:lpstr>'3_2'!Print_Area</vt:lpstr>
      <vt:lpstr>'3_3'!Print_Area</vt:lpstr>
      <vt:lpstr>'3_4'!Print_Area</vt:lpstr>
      <vt:lpstr>'3_5'!Print_Area</vt:lpstr>
      <vt:lpstr>'3_6'!Print_Area</vt:lpstr>
      <vt:lpstr>'3_7'!Print_Area</vt:lpstr>
      <vt:lpstr>'3_8'!Print_Area</vt:lpstr>
      <vt:lpstr>Contents!Print_Area</vt:lpstr>
      <vt:lpstr>Guidance!Print_Area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Family Resources Survey, 2018/19: Tenure</dc:title>
  <dc:subject/>
  <dc:creator/>
  <cp:lastModifiedBy/>
  <dcterms:created xsi:type="dcterms:W3CDTF">2018-03-21T09:55:38Z</dcterms:created>
  <dcterms:modified xsi:type="dcterms:W3CDTF">2020-03-23T13:24:37Z</dcterms:modified>
</cp:coreProperties>
</file>