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Y:\Press Notice\Next\Press notice NEW\Q4 2019\Publication Product\Final\Company\"/>
    </mc:Choice>
  </mc:AlternateContent>
  <xr:revisionPtr revIDLastSave="0" documentId="13_ncr:1_{D1F166EB-1F11-412E-9ECC-481CEF10B416}" xr6:coauthVersionLast="41" xr6:coauthVersionMax="41" xr10:uidLastSave="{00000000-0000-0000-0000-000000000000}"/>
  <bookViews>
    <workbookView xWindow="-120" yWindow="-120" windowWidth="29040" windowHeight="15840" tabRatio="868" activeTab="8" xr2:uid="{00000000-000D-0000-FFFF-FFFF00000000}"/>
  </bookViews>
  <sheets>
    <sheet name="Cover" sheetId="71" r:id="rId1"/>
    <sheet name="Contents" sheetId="102" r:id="rId2"/>
    <sheet name="Notes" sheetId="73" r:id="rId3"/>
    <sheet name="Table_1a" sheetId="74" r:id="rId4"/>
    <sheet name="Table_1b" sheetId="75" r:id="rId5"/>
    <sheet name="Table_1c" sheetId="104" r:id="rId6"/>
    <sheet name="Table_1d" sheetId="105" r:id="rId7"/>
    <sheet name="Table_2" sheetId="76" r:id="rId8"/>
    <sheet name="Table_3a" sheetId="77" r:id="rId9"/>
    <sheet name="Table_3b" sheetId="106" r:id="rId10"/>
    <sheet name="Table_4" sheetId="85" r:id="rId11"/>
    <sheet name="Table_5" sheetId="86" r:id="rId12"/>
    <sheet name="Table_6" sheetId="88" r:id="rId13"/>
    <sheet name="Table_7" sheetId="89" r:id="rId14"/>
  </sheets>
  <definedNames>
    <definedName name="_xlnm._FilterDatabase" localSheetId="3" hidden="1">Table_1a!#REF!</definedName>
    <definedName name="_xlnm._FilterDatabase" localSheetId="4" hidden="1">Table_1b!#REF!</definedName>
    <definedName name="_xlnm._FilterDatabase" localSheetId="7" hidden="1">Table_2!#REF!</definedName>
    <definedName name="_xlnm._FilterDatabase" localSheetId="8" hidden="1">Table_3a!$N$1:$N$54</definedName>
    <definedName name="_xlnm._FilterDatabase" localSheetId="10" hidden="1">Table_4!#REF!</definedName>
    <definedName name="_xlnm._FilterDatabase" localSheetId="11" hidden="1">Table_5!$L$1:$L$54</definedName>
    <definedName name="_xlnm._FilterDatabase" localSheetId="12" hidden="1">Table_6!#REF!</definedName>
    <definedName name="_xlnm._FilterDatabase" localSheetId="13" hidden="1">Table_7!$L$1:$L$54</definedName>
    <definedName name="Admin_CVL_Rate">OFFSET(#REF!,1,0,#REF!)</definedName>
    <definedName name="Bank_Rate">OFFSET(#REF!,1,0,#REF!)</definedName>
    <definedName name="CL_Rate">OFFSET(#REF!,1,0,#REF!)</definedName>
    <definedName name="CVL_Rate">OFFSET(#REF!,1,0,#REF!)</definedName>
    <definedName name="DRO_Rate">OFFSET(#REF!,1,0,#REF!)</definedName>
    <definedName name="Indiv_Rate">OFFSET(#REF!,1,0,#REF!)</definedName>
    <definedName name="IVA_Rate">OFFSET(#REF!,1,0,#REF!)</definedName>
    <definedName name="Liq_Rate">OFFSET(#REF!,1,0,#REF!)</definedName>
    <definedName name="_xlnm.Print_Area" localSheetId="2">Notes!$A$1:$M$175</definedName>
    <definedName name="_xlnm.Print_Area" localSheetId="3">Table_1a!$A$1:$O$85</definedName>
    <definedName name="_xlnm.Print_Area" localSheetId="4">Table_1b!$A$1:$O$84</definedName>
    <definedName name="_xlnm.Print_Area" localSheetId="7">Table_2!$A$1:$M$77</definedName>
    <definedName name="_xlnm.Print_Area" localSheetId="8">Table_3a!$A$1:$M$65</definedName>
    <definedName name="_xlnm.Print_Area" localSheetId="10">Table_4!$A$1:$O$78</definedName>
    <definedName name="_xlnm.Print_Area" localSheetId="11">Table_5!$A$1:$L$65</definedName>
    <definedName name="_xlnm.Print_Area" localSheetId="12">Table_6!$A$1:$O$79</definedName>
    <definedName name="_xlnm.Print_Area" localSheetId="13">Table_7!$A$1:$L$64</definedName>
    <definedName name="Recession">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3" i="105" l="1"/>
  <c r="L73" i="105"/>
  <c r="J73" i="105"/>
  <c r="H73" i="105"/>
  <c r="F73" i="105"/>
  <c r="D73" i="105"/>
  <c r="J60" i="77" l="1"/>
  <c r="J58" i="77"/>
  <c r="H60" i="77"/>
  <c r="H58" i="77"/>
  <c r="F60" i="77"/>
  <c r="F58" i="77"/>
  <c r="D60" i="77"/>
  <c r="D58" i="77"/>
</calcChain>
</file>

<file path=xl/sharedStrings.xml><?xml version="1.0" encoding="utf-8"?>
<sst xmlns="http://schemas.openxmlformats.org/spreadsheetml/2006/main" count="3150" uniqueCount="313">
  <si>
    <t>Company voluntary arrangements</t>
  </si>
  <si>
    <t>Q1</t>
  </si>
  <si>
    <t>Q2</t>
  </si>
  <si>
    <t>Q3</t>
  </si>
  <si>
    <t>Q4</t>
  </si>
  <si>
    <t>Scotland</t>
  </si>
  <si>
    <t>England &amp; Wales</t>
  </si>
  <si>
    <t>Northern Ireland</t>
  </si>
  <si>
    <t>Not seasonally adjusted</t>
  </si>
  <si>
    <t>Seasonally adjusted</t>
  </si>
  <si>
    <t>Table 2</t>
  </si>
  <si>
    <t>:</t>
  </si>
  <si>
    <t>Table 5</t>
  </si>
  <si>
    <t>Administrations</t>
  </si>
  <si>
    <t>Table 1c</t>
  </si>
  <si>
    <t>Compulsory liquidations</t>
  </si>
  <si>
    <t>Table 1a</t>
  </si>
  <si>
    <t>Table 1b</t>
  </si>
  <si>
    <t>na</t>
  </si>
  <si>
    <t>Rolling 12-month rate</t>
  </si>
  <si>
    <t>Total liquidations</t>
  </si>
  <si>
    <t xml:space="preserve"> </t>
  </si>
  <si>
    <t>Coverage</t>
  </si>
  <si>
    <t>Release date</t>
  </si>
  <si>
    <t>Frequency of release</t>
  </si>
  <si>
    <t>Next Update</t>
  </si>
  <si>
    <t>Media enquiries</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</si>
  <si>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</si>
  <si>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</si>
  <si>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</si>
  <si>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</si>
  <si>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</si>
  <si>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</si>
  <si>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</si>
  <si>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</si>
  <si>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</si>
  <si>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</si>
  <si>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</si>
  <si>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</si>
  <si>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</si>
  <si>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Company liquidation rate</t>
  </si>
  <si>
    <t>CVL following administration</t>
  </si>
  <si>
    <t>5</t>
  </si>
  <si>
    <t>Scotland, not seasonally adjusted</t>
  </si>
  <si>
    <t>Northern Ireland, not seasonally adjusted</t>
  </si>
  <si>
    <t>Quarterly</t>
  </si>
  <si>
    <t>p</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</si>
  <si>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</si>
  <si>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</si>
  <si>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</si>
  <si>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</si>
  <si>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</si>
  <si>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</si>
  <si>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</si>
  <si>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</si>
  <si>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Company insolvencies in England and Wales</t>
  </si>
  <si>
    <t>Company insolvencies in Scotland</t>
  </si>
  <si>
    <t>Company insolvencies in Northern Ireland</t>
  </si>
  <si>
    <t>Adjustment</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</si>
  <si>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</si>
  <si>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</si>
  <si>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</si>
  <si>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</si>
  <si>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</si>
  <si>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</si>
  <si>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</si>
  <si>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</si>
  <si>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</si>
  <si>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</si>
  <si>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t>Sources: Insolvency Service (compulsory liquidations only); Companies House (all other insolvency types).</t>
  </si>
  <si>
    <t>Source: Companies House.</t>
  </si>
  <si>
    <t>Sources: Department for Enterprise, Trade and Investment Northern Ireland (compulsory liquidations); Companies House (CVLs and number of companies on the active register).</t>
  </si>
  <si>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</si>
  <si>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</si>
  <si>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</si>
  <si>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</si>
  <si>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</si>
  <si>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</si>
  <si>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</si>
  <si>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</si>
  <si>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</si>
  <si>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</si>
  <si>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</si>
  <si>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</si>
  <si>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</si>
  <si>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</si>
  <si>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</si>
  <si>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</si>
  <si>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</si>
  <si>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</si>
  <si>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</si>
  <si>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</si>
  <si>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</si>
  <si>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</si>
  <si>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</si>
  <si>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</si>
  <si>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</si>
  <si>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</si>
  <si>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</si>
  <si>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</si>
  <si>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</si>
  <si>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</si>
  <si>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</si>
  <si>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</si>
  <si>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</si>
  <si>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</si>
  <si>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</si>
  <si>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</si>
  <si>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</si>
  <si>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</si>
  <si>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</si>
  <si>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</si>
  <si>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</si>
  <si>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</si>
  <si>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</si>
  <si>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</si>
  <si>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</si>
  <si>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</si>
  <si>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</si>
  <si>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</si>
  <si>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</si>
  <si>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</si>
  <si>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</si>
  <si>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</si>
  <si>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</si>
  <si>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</si>
  <si>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</si>
  <si>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</si>
  <si>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</si>
  <si>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</si>
  <si>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</si>
  <si>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</si>
  <si>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</si>
  <si>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</si>
  <si>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</si>
  <si>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</si>
  <si>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</si>
  <si>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</si>
  <si>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</si>
  <si>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</si>
  <si>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</si>
  <si>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</si>
  <si>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</si>
  <si>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</si>
  <si>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</si>
  <si>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</si>
  <si>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</si>
  <si>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</si>
  <si>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</si>
  <si>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</si>
  <si>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</si>
  <si>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</si>
  <si>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</si>
  <si>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</si>
  <si>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</si>
  <si>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</si>
  <si>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</si>
  <si>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</si>
  <si>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</si>
  <si>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</si>
  <si>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</si>
  <si>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</si>
  <si>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</si>
  <si>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</si>
  <si>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</si>
  <si>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</si>
  <si>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</si>
  <si>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</si>
  <si>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</si>
  <si>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</si>
  <si>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</si>
  <si>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</si>
  <si>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</si>
  <si>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</si>
  <si>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</si>
  <si>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</si>
  <si>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</si>
  <si>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</si>
  <si>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</si>
  <si>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</si>
  <si>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</si>
  <si>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</si>
  <si>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</si>
  <si>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</si>
  <si>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</si>
  <si>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</si>
  <si>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Delete</t>
  </si>
  <si>
    <t>Views on the clarity of the publication are welcomed via the contact details on the cover page of this release.</t>
  </si>
  <si>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</si>
  <si>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</si>
  <si>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</si>
  <si>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</si>
  <si>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</si>
  <si>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</si>
  <si>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</si>
  <si>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</si>
  <si>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</si>
  <si>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</si>
  <si>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</si>
  <si>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</si>
  <si>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</si>
  <si>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</si>
  <si>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</si>
  <si>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</si>
  <si>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</si>
  <si>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</si>
  <si>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</si>
  <si>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</si>
  <si>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</si>
  <si>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</si>
  <si>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</si>
  <si>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</si>
  <si>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</si>
  <si>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</si>
  <si>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</si>
  <si>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</si>
  <si>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</si>
  <si>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</si>
  <si>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</si>
  <si>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</si>
  <si>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</si>
  <si>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</si>
  <si>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</si>
  <si>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</si>
  <si>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</si>
  <si>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</si>
  <si>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</si>
  <si>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</si>
  <si>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</si>
  <si>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</si>
  <si>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</si>
  <si>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</si>
  <si>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</si>
  <si>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</si>
  <si>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</si>
  <si>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</si>
  <si>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</si>
  <si>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</si>
  <si>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</si>
  <si>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</si>
  <si>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</si>
  <si>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</si>
  <si>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</si>
  <si>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</si>
  <si>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</si>
  <si>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</si>
  <si>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</si>
  <si>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</si>
  <si>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</si>
  <si>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</si>
  <si>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</si>
  <si>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</si>
  <si>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</si>
  <si>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</si>
  <si>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</si>
  <si>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</si>
  <si>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</si>
  <si>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</si>
  <si>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</si>
  <si>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</si>
  <si>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n.a.</t>
  </si>
  <si>
    <t>Author</t>
  </si>
  <si>
    <t>Lead statistician</t>
  </si>
  <si>
    <t>1c</t>
  </si>
  <si>
    <r>
      <t>Underlying company insolvencies</t>
    </r>
    <r>
      <rPr>
        <b/>
        <vertAlign val="superscript"/>
        <sz val="14"/>
        <rFont val="Arial Unicode MS"/>
        <family val="2"/>
      </rPr>
      <t>1,2</t>
    </r>
  </si>
  <si>
    <t>1d</t>
  </si>
  <si>
    <t>Table 1d</t>
  </si>
  <si>
    <t>Underlying Company Insolvencies</t>
  </si>
  <si>
    <t>Michael McDaid</t>
  </si>
  <si>
    <t xml:space="preserve">by single year of age sourced from the </t>
  </si>
  <si>
    <t>of individual insolvency rates) are created using annual mid-year population estimates and projections</t>
  </si>
  <si>
    <t>A new method for producing statistics on company insolvencies was introduced in April 2018. A revised historical</t>
  </si>
  <si>
    <t>time series using the new method was provided back to Q1 2000 for England and Wales, and for Scotland. For</t>
  </si>
  <si>
    <t>Northern Ireland, the data required were only available back to Q4 2009. However, it should also be noted that</t>
  </si>
  <si>
    <t>numbers of new cases that would have been reported.</t>
  </si>
  <si>
    <t>because the statistics for 2000 to 2015 were sourced from a live database, they may not exactly reflect the original</t>
  </si>
  <si>
    <t>Generally speaking, numbers of cases are based on the date it was registered on the administrative recording system,</t>
  </si>
  <si>
    <t xml:space="preserve">not on the date of the order or agreement of the insolvency procedure. The implication of this is that the published </t>
  </si>
  <si>
    <t xml:space="preserve">figures will be not influenced by, for example, the late reporting of orders made leading to missing data.  The exceptions </t>
  </si>
  <si>
    <t>for England and Wales are: compulsory liquidations and bankruptcy orders after Q2 2011; and debt relief orders.</t>
  </si>
  <si>
    <t>and between related tables.</t>
  </si>
  <si>
    <t>duplication of cases, to ensure that returns cover all reporting areas, and to check consistency within tables</t>
  </si>
  <si>
    <t xml:space="preserve">This should be noted when making comparisons of trends over time. Checks are in place to identify and remove </t>
  </si>
  <si>
    <t>3a</t>
  </si>
  <si>
    <r>
      <t>Underlying company liquidation rate</t>
    </r>
    <r>
      <rPr>
        <b/>
        <vertAlign val="superscript"/>
        <sz val="14"/>
        <rFont val="Arial Unicode MS"/>
        <family val="2"/>
      </rPr>
      <t>1,2,3</t>
    </r>
  </si>
  <si>
    <t>3b</t>
  </si>
  <si>
    <t>01273 224113</t>
  </si>
  <si>
    <t>statistics@insolvency.gov.uk</t>
  </si>
  <si>
    <t>Neil Currie</t>
  </si>
  <si>
    <t>England and Wales, rolling 12-month rate per 10,000 active companies</t>
  </si>
  <si>
    <t>Scotland,  rolling 12-month rate per 10,000 active companies</t>
  </si>
  <si>
    <t>Northern Ireland,  rolling 12-month rate per 10,000 active companies</t>
  </si>
  <si>
    <t>4 Figures may not sum due to rounding</t>
  </si>
  <si>
    <t>3 Figures may not sum due to rounding</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</si>
  <si>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but prior to 2010 it is not possible to separate these CVLs out.</t>
    </r>
  </si>
  <si>
    <t>Table 3a</t>
  </si>
  <si>
    <t>Table 3b</t>
  </si>
  <si>
    <t>Insolvency Statistics, October to December 2019</t>
  </si>
  <si>
    <t/>
  </si>
  <si>
    <t>Percentage change, latest quarter (2019 Q4) compared with:</t>
  </si>
  <si>
    <t>n.a</t>
  </si>
  <si>
    <t>Underlying Company liquidation rate</t>
  </si>
  <si>
    <t>Table 4</t>
  </si>
  <si>
    <t>Table 6</t>
  </si>
  <si>
    <t>Table 7</t>
  </si>
  <si>
    <t>4</t>
  </si>
  <si>
    <t>6</t>
  </si>
  <si>
    <t>7</t>
  </si>
  <si>
    <t>30 January 2020</t>
  </si>
  <si>
    <t>30 April 2020</t>
  </si>
  <si>
    <t>Company Insolvency Statistics, October to December 2019 (Q4 2019)</t>
  </si>
  <si>
    <r>
      <t>Percentage point change</t>
    </r>
    <r>
      <rPr>
        <b/>
        <vertAlign val="superscript"/>
        <sz val="10"/>
        <rFont val="Arial Unicode MS"/>
        <family val="2"/>
      </rPr>
      <t>4</t>
    </r>
    <r>
      <rPr>
        <b/>
        <sz val="10"/>
        <rFont val="Arial Unicode MS"/>
        <family val="2"/>
      </rPr>
      <t>, 12 months ending latest quarter (2019 Q4) compared with:</t>
    </r>
  </si>
  <si>
    <r>
      <t>Percentage point change</t>
    </r>
    <r>
      <rPr>
        <b/>
        <vertAlign val="superscript"/>
        <sz val="10"/>
        <rFont val="Arial Unicode MS"/>
        <family val="2"/>
      </rPr>
      <t>3</t>
    </r>
    <r>
      <rPr>
        <b/>
        <sz val="10"/>
        <rFont val="Arial Unicode MS"/>
        <family val="2"/>
      </rPr>
      <t>, 12 months ending latest quarter (2019 Q4) compared with: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</si>
</sst>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s>
  <fonts count="41">
    <font>
      <sz val="10"/>
      <name val="Arial"/>
    </font>
    <font>
      <sz val="11"/>
      <color theme="1"/>
      <name val="Calibri"/>
      <family val="2"/>
      <scheme val="minor"/>
    </font>
    <font>
      <sz val="10"/>
      <name val="Arial"/>
      <family val="2"/>
    </font>
    <font>
      <sz val="10"/>
      <name val="Courier"/>
      <family val="3"/>
    </font>
    <font>
      <b/>
      <sz val="14"/>
      <name val="Arial"/>
      <family val="2"/>
    </font>
    <font>
      <b/>
      <sz val="12"/>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0"/>
      <name val="Arial Unicode MS"/>
      <family val="2"/>
    </font>
    <font>
      <sz val="11"/>
      <name val="Arial"/>
      <family val="2"/>
    </font>
    <font>
      <i/>
      <sz val="10"/>
      <name val="Arial"/>
      <family val="2"/>
    </font>
    <font>
      <b/>
      <vertAlign val="superscript"/>
      <sz val="10"/>
      <name val="Arial Unicode MS"/>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164" fontId="3" fillId="0" borderId="0"/>
    <xf numFmtId="0" fontId="2" fillId="0" borderId="0"/>
    <xf numFmtId="9" fontId="6" fillId="0" borderId="0" applyFont="0" applyFill="0" applyBorder="0" applyAlignment="0" applyProtection="0"/>
    <xf numFmtId="165" fontId="3"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28" fillId="0" borderId="0" applyNumberFormat="0" applyFill="0" applyBorder="0" applyAlignment="0" applyProtection="0">
      <alignment vertical="top"/>
      <protection locked="0"/>
    </xf>
  </cellStyleXfs>
  <cellXfs count="255">
    <xf numFmtId="0" fontId="0" fillId="0" borderId="0" xfId="0"/>
    <xf numFmtId="164" fontId="8" fillId="0" borderId="0" xfId="1" applyFont="1" applyAlignment="1">
      <alignment horizontal="right"/>
    </xf>
    <xf numFmtId="165" fontId="9" fillId="0" borderId="0" xfId="4" applyFont="1" applyBorder="1" applyAlignment="1">
      <alignment vertical="center"/>
    </xf>
    <xf numFmtId="165" fontId="9" fillId="0" borderId="0" xfId="4" applyFont="1" applyBorder="1" applyAlignment="1">
      <alignment horizontal="left" vertical="center"/>
    </xf>
    <xf numFmtId="165" fontId="10" fillId="0" borderId="0" xfId="4" applyFont="1" applyAlignment="1"/>
    <xf numFmtId="165" fontId="12" fillId="0" borderId="0" xfId="4" applyFont="1" applyBorder="1" applyAlignment="1">
      <alignment vertical="center"/>
    </xf>
    <xf numFmtId="165" fontId="13" fillId="0" borderId="0" xfId="4" applyFont="1" applyAlignment="1">
      <alignment horizontal="left"/>
    </xf>
    <xf numFmtId="0" fontId="10" fillId="0" borderId="3" xfId="0" applyFont="1" applyBorder="1" applyAlignment="1"/>
    <xf numFmtId="165" fontId="10" fillId="0" borderId="0" xfId="4" applyFont="1" applyAlignment="1">
      <alignment horizontal="center" wrapText="1"/>
    </xf>
    <xf numFmtId="165" fontId="10" fillId="0" borderId="0" xfId="4" applyFont="1" applyAlignment="1">
      <alignment vertical="center"/>
    </xf>
    <xf numFmtId="1" fontId="16" fillId="0" borderId="0" xfId="1" applyNumberFormat="1" applyFont="1" applyAlignment="1">
      <alignment horizontal="right" vertical="center"/>
    </xf>
    <xf numFmtId="3" fontId="17" fillId="0" borderId="0" xfId="4" applyNumberFormat="1" applyFont="1" applyAlignment="1" applyProtection="1">
      <alignment horizontal="right" vertical="center"/>
      <protection locked="0"/>
    </xf>
    <xf numFmtId="3" fontId="18" fillId="0" borderId="0" xfId="4" applyNumberFormat="1" applyFont="1" applyAlignment="1" applyProtection="1">
      <alignment horizontal="left"/>
      <protection locked="0"/>
    </xf>
    <xf numFmtId="165" fontId="17" fillId="0" borderId="0" xfId="4" applyFont="1" applyAlignment="1">
      <alignment vertical="center"/>
    </xf>
    <xf numFmtId="1" fontId="19" fillId="0" borderId="0" xfId="1" applyNumberFormat="1" applyFont="1" applyAlignment="1">
      <alignment horizontal="right" vertical="center"/>
    </xf>
    <xf numFmtId="3" fontId="20" fillId="0" borderId="0" xfId="4" applyNumberFormat="1" applyFont="1" applyAlignment="1" applyProtection="1">
      <alignment horizontal="right" vertical="center"/>
      <protection locked="0"/>
    </xf>
    <xf numFmtId="1" fontId="22" fillId="0" borderId="0" xfId="1" applyNumberFormat="1" applyFont="1" applyAlignment="1">
      <alignment horizontal="right" vertical="center"/>
    </xf>
    <xf numFmtId="1" fontId="10" fillId="0" borderId="0" xfId="1" applyNumberFormat="1" applyFont="1" applyAlignment="1">
      <alignment horizontal="right" vertical="center"/>
    </xf>
    <xf numFmtId="3" fontId="21" fillId="0" borderId="0" xfId="4" applyNumberFormat="1" applyFont="1" applyAlignment="1" applyProtection="1">
      <alignment horizontal="right" vertical="center"/>
      <protection locked="0"/>
    </xf>
    <xf numFmtId="3" fontId="23" fillId="0" borderId="0" xfId="4" applyNumberFormat="1" applyFont="1" applyAlignment="1" applyProtection="1">
      <alignment horizontal="left"/>
      <protection locked="0"/>
    </xf>
    <xf numFmtId="167" fontId="21" fillId="0" borderId="0" xfId="4" applyNumberFormat="1" applyFont="1" applyAlignment="1" applyProtection="1">
      <alignment horizontal="right" vertical="center"/>
      <protection locked="0"/>
    </xf>
    <xf numFmtId="169" fontId="10" fillId="0" borderId="0" xfId="1" applyNumberFormat="1" applyFont="1" applyAlignment="1">
      <alignment horizontal="right" vertical="center"/>
    </xf>
    <xf numFmtId="1" fontId="24" fillId="0" borderId="3" xfId="4" applyNumberFormat="1" applyFont="1" applyBorder="1" applyAlignment="1" applyProtection="1">
      <alignment horizontal="right" vertical="center"/>
      <protection locked="0"/>
    </xf>
    <xf numFmtId="165" fontId="15" fillId="0" borderId="3" xfId="4" applyFont="1" applyBorder="1" applyAlignment="1">
      <alignment horizontal="right" vertical="center"/>
    </xf>
    <xf numFmtId="1" fontId="22" fillId="0" borderId="5" xfId="1" applyNumberFormat="1" applyFont="1" applyBorder="1" applyAlignment="1">
      <alignment vertical="center"/>
    </xf>
    <xf numFmtId="1" fontId="22" fillId="0" borderId="0" xfId="1" applyNumberFormat="1" applyFont="1" applyBorder="1" applyAlignment="1">
      <alignment vertical="center"/>
    </xf>
    <xf numFmtId="1" fontId="22" fillId="0" borderId="0" xfId="1" applyNumberFormat="1" applyFont="1" applyBorder="1" applyAlignment="1">
      <alignment horizontal="left" vertical="center"/>
    </xf>
    <xf numFmtId="1" fontId="24" fillId="0" borderId="0" xfId="4" applyNumberFormat="1" applyFont="1" applyBorder="1" applyAlignment="1" applyProtection="1">
      <alignment horizontal="right" vertical="center"/>
      <protection locked="0"/>
    </xf>
    <xf numFmtId="165" fontId="15" fillId="0" borderId="0" xfId="4" applyFont="1" applyBorder="1" applyAlignment="1">
      <alignment horizontal="right" vertical="center"/>
    </xf>
    <xf numFmtId="166" fontId="25" fillId="0" borderId="0" xfId="5" applyNumberFormat="1" applyFont="1" applyFill="1" applyBorder="1" applyAlignment="1" applyProtection="1">
      <alignment horizontal="right" vertical="center"/>
      <protection locked="0"/>
    </xf>
    <xf numFmtId="0" fontId="24" fillId="0" borderId="0" xfId="1" applyNumberFormat="1" applyFont="1" applyBorder="1" applyAlignment="1">
      <alignment horizontal="right" vertical="center"/>
    </xf>
    <xf numFmtId="164" fontId="15" fillId="0" borderId="0" xfId="1" applyFont="1" applyBorder="1" applyAlignment="1">
      <alignment horizontal="right" vertical="center"/>
    </xf>
    <xf numFmtId="164" fontId="21" fillId="0" borderId="0" xfId="1" applyFont="1" applyBorder="1" applyAlignment="1">
      <alignment horizontal="right" vertical="center"/>
    </xf>
    <xf numFmtId="166" fontId="25" fillId="0" borderId="3" xfId="5" applyNumberFormat="1" applyFont="1" applyFill="1" applyBorder="1" applyAlignment="1" applyProtection="1">
      <alignment horizontal="right" vertical="center"/>
      <protection locked="0"/>
    </xf>
    <xf numFmtId="164" fontId="10" fillId="0" borderId="0" xfId="1" applyFont="1" applyFill="1" applyBorder="1" applyAlignment="1">
      <alignment vertical="center"/>
    </xf>
    <xf numFmtId="164" fontId="10" fillId="0" borderId="0" xfId="1" applyFont="1"/>
    <xf numFmtId="165" fontId="10" fillId="0" borderId="0" xfId="4" applyFont="1" applyAlignment="1">
      <alignment horizontal="left"/>
    </xf>
    <xf numFmtId="164" fontId="8" fillId="0" borderId="0" xfId="1" applyFont="1" applyAlignment="1"/>
    <xf numFmtId="164" fontId="8" fillId="0" borderId="0" xfId="1" applyFont="1" applyAlignment="1">
      <alignment horizontal="center"/>
    </xf>
    <xf numFmtId="164" fontId="8" fillId="0" borderId="0" xfId="1" applyFont="1" applyAlignment="1">
      <alignment horizontal="left"/>
    </xf>
    <xf numFmtId="0" fontId="27" fillId="0" borderId="0" xfId="0" applyFont="1"/>
    <xf numFmtId="0" fontId="29" fillId="0" borderId="0" xfId="8" applyFont="1" applyAlignment="1" applyProtection="1"/>
    <xf numFmtId="0" fontId="30" fillId="0" borderId="0" xfId="0" applyFont="1"/>
    <xf numFmtId="0" fontId="2" fillId="0" borderId="0" xfId="0" applyFont="1"/>
    <xf numFmtId="0" fontId="0" fillId="2" borderId="0" xfId="0" applyFill="1"/>
    <xf numFmtId="0" fontId="31" fillId="2" borderId="0" xfId="0" applyFont="1" applyFill="1"/>
    <xf numFmtId="0" fontId="7" fillId="0" borderId="0" xfId="0" applyFont="1"/>
    <xf numFmtId="0" fontId="30" fillId="0" borderId="0" xfId="0" applyFont="1" applyAlignment="1">
      <alignment vertical="center"/>
    </xf>
    <xf numFmtId="0" fontId="2" fillId="0" borderId="0" xfId="0" applyFont="1" applyAlignment="1">
      <alignment vertical="center"/>
    </xf>
    <xf numFmtId="0" fontId="28" fillId="0" borderId="0" xfId="8" applyAlignment="1" applyProtection="1">
      <alignment vertical="center"/>
    </xf>
    <xf numFmtId="0" fontId="28" fillId="0" borderId="0" xfId="8" applyAlignment="1" applyProtection="1"/>
    <xf numFmtId="0" fontId="28" fillId="0" borderId="0" xfId="8" applyAlignment="1" applyProtection="1">
      <alignment horizontal="left"/>
    </xf>
    <xf numFmtId="165" fontId="9" fillId="0" borderId="0" xfId="4" quotePrefix="1" applyFont="1" applyBorder="1" applyAlignment="1">
      <alignment horizontal="right" vertical="center"/>
    </xf>
    <xf numFmtId="165" fontId="13" fillId="0" borderId="0" xfId="4" applyFont="1" applyBorder="1" applyAlignment="1">
      <alignment vertical="center"/>
    </xf>
    <xf numFmtId="164" fontId="15" fillId="0" borderId="4" xfId="1" applyFont="1" applyBorder="1" applyAlignment="1" applyProtection="1">
      <alignment vertical="center"/>
      <protection locked="0"/>
    </xf>
    <xf numFmtId="165" fontId="28" fillId="0" borderId="0" xfId="8" quotePrefix="1" applyNumberFormat="1" applyBorder="1" applyAlignment="1" applyProtection="1">
      <alignment horizontal="left"/>
    </xf>
    <xf numFmtId="165" fontId="11" fillId="0" borderId="0" xfId="4" quotePrefix="1" applyFont="1" applyBorder="1" applyAlignment="1">
      <alignment horizontal="left" vertical="center"/>
    </xf>
    <xf numFmtId="165" fontId="11" fillId="0" borderId="0" xfId="4" quotePrefix="1" applyFont="1" applyBorder="1" applyAlignment="1">
      <alignment horizontal="left" vertical="center" indent="1"/>
    </xf>
    <xf numFmtId="165" fontId="11" fillId="0" borderId="0" xfId="4" quotePrefix="1" applyFont="1" applyFill="1" applyBorder="1" applyAlignment="1">
      <alignment horizontal="left" vertical="center" indent="1"/>
    </xf>
    <xf numFmtId="165" fontId="11" fillId="0" borderId="0" xfId="4" quotePrefix="1" applyFont="1" applyFill="1" applyBorder="1" applyAlignment="1">
      <alignment horizontal="left" vertical="center"/>
    </xf>
    <xf numFmtId="165" fontId="12" fillId="0" borderId="0" xfId="4" applyFont="1" applyFill="1" applyBorder="1" applyAlignment="1">
      <alignment vertical="center"/>
    </xf>
    <xf numFmtId="165" fontId="28" fillId="0" borderId="0" xfId="8" quotePrefix="1" applyNumberFormat="1" applyFill="1" applyBorder="1" applyAlignment="1" applyProtection="1">
      <alignment horizontal="left"/>
    </xf>
    <xf numFmtId="165" fontId="9" fillId="0" borderId="0" xfId="4" quotePrefix="1" applyFont="1" applyFill="1" applyBorder="1" applyAlignment="1">
      <alignment horizontal="right" vertical="center"/>
    </xf>
    <xf numFmtId="165" fontId="13" fillId="0" borderId="0" xfId="4" applyFont="1" applyFill="1" applyBorder="1" applyAlignment="1">
      <alignment vertical="center"/>
    </xf>
    <xf numFmtId="4" fontId="21" fillId="0" borderId="0" xfId="4" applyNumberFormat="1" applyFont="1" applyAlignment="1" applyProtection="1">
      <alignment horizontal="right" vertical="center"/>
      <protection locked="0"/>
    </xf>
    <xf numFmtId="4" fontId="22" fillId="0" borderId="5" xfId="1" applyNumberFormat="1" applyFont="1" applyBorder="1" applyAlignment="1">
      <alignment vertical="center"/>
    </xf>
    <xf numFmtId="4" fontId="22" fillId="0" borderId="0" xfId="1" applyNumberFormat="1" applyFont="1" applyBorder="1" applyAlignment="1">
      <alignment vertical="center"/>
    </xf>
    <xf numFmtId="4" fontId="25" fillId="0" borderId="0" xfId="5" applyNumberFormat="1" applyFont="1" applyFill="1" applyBorder="1" applyAlignment="1" applyProtection="1">
      <alignment horizontal="right" vertical="center"/>
      <protection locked="0"/>
    </xf>
    <xf numFmtId="4" fontId="21" fillId="0" borderId="0" xfId="1" applyNumberFormat="1" applyFont="1" applyBorder="1" applyAlignment="1">
      <alignment horizontal="right" vertical="center"/>
    </xf>
    <xf numFmtId="4" fontId="25" fillId="0" borderId="3" xfId="5" applyNumberFormat="1" applyFont="1" applyFill="1" applyBorder="1" applyAlignment="1" applyProtection="1">
      <alignment horizontal="right" vertical="center"/>
      <protection locked="0"/>
    </xf>
    <xf numFmtId="1" fontId="17" fillId="0" borderId="0" xfId="1" applyNumberFormat="1" applyFont="1" applyAlignment="1">
      <alignment horizontal="right" vertical="center"/>
    </xf>
    <xf numFmtId="1" fontId="17" fillId="0" borderId="0" xfId="1" applyNumberFormat="1" applyFont="1" applyAlignment="1">
      <alignment horizontal="left" vertical="center"/>
    </xf>
    <xf numFmtId="165" fontId="9" fillId="0" borderId="0" xfId="4" quotePrefix="1" applyFont="1" applyFill="1" applyBorder="1" applyAlignment="1">
      <alignment horizontal="left" vertical="center"/>
    </xf>
    <xf numFmtId="0" fontId="10" fillId="0" borderId="3" xfId="0" applyFont="1" applyBorder="1" applyAlignment="1">
      <alignment horizontal="left"/>
    </xf>
    <xf numFmtId="1" fontId="19" fillId="0" borderId="0" xfId="1" applyNumberFormat="1" applyFont="1" applyAlignment="1">
      <alignment horizontal="left" vertical="center"/>
    </xf>
    <xf numFmtId="1" fontId="10" fillId="0" borderId="0" xfId="1" applyNumberFormat="1" applyFont="1" applyAlignment="1">
      <alignment horizontal="left" vertical="center"/>
    </xf>
    <xf numFmtId="169" fontId="10" fillId="0" borderId="0" xfId="1" applyNumberFormat="1" applyFont="1" applyAlignment="1">
      <alignment horizontal="left" vertical="center"/>
    </xf>
    <xf numFmtId="1" fontId="22" fillId="0" borderId="5" xfId="1" applyNumberFormat="1" applyFont="1" applyBorder="1" applyAlignment="1">
      <alignment horizontal="left" vertical="center"/>
    </xf>
    <xf numFmtId="165" fontId="15" fillId="0" borderId="0" xfId="4" applyFont="1" applyBorder="1" applyAlignment="1">
      <alignment horizontal="left" vertical="center"/>
    </xf>
    <xf numFmtId="164" fontId="15" fillId="0" borderId="0" xfId="1" applyFont="1" applyBorder="1" applyAlignment="1">
      <alignment horizontal="left" vertical="center"/>
    </xf>
    <xf numFmtId="165" fontId="15" fillId="0" borderId="3" xfId="4" applyFont="1" applyBorder="1" applyAlignment="1">
      <alignment horizontal="left" vertical="center"/>
    </xf>
    <xf numFmtId="164" fontId="15" fillId="0" borderId="4" xfId="1" applyFont="1" applyBorder="1" applyAlignment="1">
      <alignment horizontal="right" wrapText="1"/>
    </xf>
    <xf numFmtId="164" fontId="15" fillId="0" borderId="4" xfId="1" applyFont="1" applyBorder="1" applyAlignment="1">
      <alignment horizontal="center" wrapText="1"/>
    </xf>
    <xf numFmtId="164" fontId="15" fillId="0" borderId="4" xfId="1" applyFont="1" applyBorder="1" applyAlignment="1">
      <alignment horizontal="right"/>
    </xf>
    <xf numFmtId="164" fontId="15" fillId="0" borderId="4" xfId="1" applyFont="1" applyBorder="1" applyAlignment="1">
      <alignment horizontal="left"/>
    </xf>
    <xf numFmtId="0" fontId="2" fillId="0" borderId="0" xfId="0" applyFont="1" applyAlignment="1">
      <alignment horizontal="right"/>
    </xf>
    <xf numFmtId="164" fontId="15" fillId="0" borderId="0" xfId="1" applyFont="1" applyBorder="1" applyAlignment="1">
      <alignment vertical="center" wrapText="1"/>
    </xf>
    <xf numFmtId="0" fontId="30" fillId="0" borderId="0" xfId="0" applyFont="1" applyAlignment="1"/>
    <xf numFmtId="0" fontId="2" fillId="0" borderId="0" xfId="0" applyFont="1" applyAlignment="1"/>
    <xf numFmtId="0" fontId="2" fillId="0" borderId="9" xfId="0" applyFont="1" applyBorder="1" applyAlignment="1"/>
    <xf numFmtId="0" fontId="2" fillId="0" borderId="2" xfId="0" applyFont="1" applyBorder="1" applyAlignment="1"/>
    <xf numFmtId="0" fontId="2" fillId="0" borderId="10" xfId="0" applyFont="1" applyBorder="1" applyAlignment="1"/>
    <xf numFmtId="0" fontId="30" fillId="0" borderId="11" xfId="0" applyFont="1" applyBorder="1" applyAlignment="1"/>
    <xf numFmtId="0" fontId="30" fillId="0" borderId="0" xfId="0" applyFont="1" applyBorder="1" applyAlignment="1"/>
    <xf numFmtId="0" fontId="2" fillId="0" borderId="0" xfId="0" applyFont="1" applyBorder="1" applyAlignment="1"/>
    <xf numFmtId="0" fontId="2" fillId="0" borderId="12" xfId="0" applyFont="1" applyBorder="1" applyAlignment="1"/>
    <xf numFmtId="0" fontId="30" fillId="0" borderId="11" xfId="0" applyFont="1" applyBorder="1" applyAlignment="1">
      <alignment horizontal="center"/>
    </xf>
    <xf numFmtId="0" fontId="30" fillId="0" borderId="0" xfId="0" applyFont="1" applyBorder="1" applyAlignment="1">
      <alignment horizontal="center"/>
    </xf>
    <xf numFmtId="0" fontId="2" fillId="0" borderId="13" xfId="0" applyFont="1" applyBorder="1" applyAlignment="1"/>
    <xf numFmtId="0" fontId="2" fillId="0" borderId="1" xfId="0" applyFont="1" applyBorder="1" applyAlignment="1"/>
    <xf numFmtId="0" fontId="2" fillId="0" borderId="14" xfId="0" applyFont="1" applyBorder="1" applyAlignment="1"/>
    <xf numFmtId="0" fontId="4" fillId="0" borderId="0" xfId="0" applyFont="1" applyAlignment="1"/>
    <xf numFmtId="0" fontId="5" fillId="0" borderId="0" xfId="0" applyFont="1" applyAlignment="1"/>
    <xf numFmtId="0" fontId="28" fillId="0" borderId="0" xfId="8" applyAlignment="1" applyProtection="1">
      <alignment horizontal="right"/>
    </xf>
    <xf numFmtId="0" fontId="39" fillId="0" borderId="0" xfId="0" applyFont="1" applyAlignment="1"/>
    <xf numFmtId="0" fontId="2" fillId="0" borderId="0" xfId="0" applyFont="1" applyAlignment="1">
      <alignment horizontal="left"/>
    </xf>
    <xf numFmtId="164" fontId="21" fillId="0" borderId="0" xfId="1" applyFont="1" applyBorder="1" applyAlignment="1">
      <alignment horizontal="left" vertical="center"/>
    </xf>
    <xf numFmtId="166" fontId="25" fillId="0" borderId="3" xfId="5" applyNumberFormat="1" applyFont="1" applyFill="1" applyBorder="1" applyAlignment="1" applyProtection="1">
      <alignment horizontal="left" vertical="center"/>
      <protection locked="0"/>
    </xf>
    <xf numFmtId="165" fontId="13" fillId="0" borderId="0" xfId="4" applyFont="1" applyBorder="1" applyAlignment="1">
      <alignment horizontal="left" vertical="center"/>
    </xf>
    <xf numFmtId="166" fontId="25" fillId="0" borderId="0" xfId="5" applyNumberFormat="1" applyFont="1" applyFill="1" applyBorder="1" applyAlignment="1" applyProtection="1">
      <alignment horizontal="left" vertical="center"/>
      <protection locked="0"/>
    </xf>
    <xf numFmtId="0" fontId="32" fillId="2" borderId="0" xfId="0" applyFont="1" applyFill="1"/>
    <xf numFmtId="0" fontId="2" fillId="2" borderId="0" xfId="0" applyFont="1" applyFill="1"/>
    <xf numFmtId="0" fontId="30" fillId="2" borderId="0" xfId="0" applyFont="1" applyFill="1"/>
    <xf numFmtId="0" fontId="2" fillId="2" borderId="0" xfId="0" applyFont="1" applyFill="1" applyAlignment="1">
      <alignment horizontal="right"/>
    </xf>
    <xf numFmtId="0" fontId="5" fillId="2" borderId="6" xfId="0" applyFont="1" applyFill="1" applyBorder="1"/>
    <xf numFmtId="0" fontId="5" fillId="2" borderId="0" xfId="0" applyFont="1" applyFill="1"/>
    <xf numFmtId="0" fontId="33" fillId="2" borderId="7" xfId="0" applyFont="1" applyFill="1" applyBorder="1" applyAlignment="1"/>
    <xf numFmtId="0" fontId="38" fillId="2" borderId="8" xfId="0" applyFont="1" applyFill="1" applyBorder="1" applyAlignment="1"/>
    <xf numFmtId="0" fontId="38" fillId="2" borderId="0" xfId="0" applyFont="1" applyFill="1" applyAlignment="1"/>
    <xf numFmtId="0" fontId="2" fillId="2" borderId="6" xfId="0" applyFont="1" applyFill="1" applyBorder="1"/>
    <xf numFmtId="0" fontId="28" fillId="2" borderId="6" xfId="8" applyFill="1" applyBorder="1" applyAlignment="1" applyProtection="1"/>
    <xf numFmtId="0" fontId="0" fillId="2" borderId="6" xfId="0" applyFont="1" applyFill="1" applyBorder="1" applyAlignment="1"/>
    <xf numFmtId="0" fontId="2" fillId="2" borderId="6" xfId="0" applyFont="1" applyFill="1" applyBorder="1" applyAlignment="1"/>
    <xf numFmtId="0" fontId="2" fillId="2" borderId="0" xfId="0" applyFont="1" applyFill="1" applyBorder="1"/>
    <xf numFmtId="164" fontId="15" fillId="0" borderId="0" xfId="1" applyFont="1" applyBorder="1" applyAlignment="1">
      <alignment vertical="center" wrapText="1"/>
    </xf>
    <xf numFmtId="0" fontId="30" fillId="0" borderId="2" xfId="0" applyFont="1" applyBorder="1" applyAlignment="1"/>
    <xf numFmtId="0" fontId="2" fillId="0" borderId="11" xfId="0" applyFont="1" applyBorder="1" applyAlignment="1"/>
    <xf numFmtId="168" fontId="10" fillId="0" borderId="0" xfId="3" applyNumberFormat="1" applyFont="1" applyAlignment="1">
      <alignment vertical="center"/>
    </xf>
    <xf numFmtId="1" fontId="10" fillId="0" borderId="0" xfId="3" applyNumberFormat="1" applyFont="1" applyAlignment="1">
      <alignment vertical="center"/>
    </xf>
    <xf numFmtId="0" fontId="30" fillId="0" borderId="0" xfId="0" applyFont="1" applyFill="1"/>
    <xf numFmtId="170" fontId="2" fillId="0" borderId="0" xfId="0" applyNumberFormat="1" applyFont="1" applyFill="1" applyAlignment="1">
      <alignment horizontal="left"/>
    </xf>
    <xf numFmtId="168" fontId="10" fillId="0" borderId="0" xfId="3" applyNumberFormat="1" applyFont="1" applyAlignment="1" applyProtection="1">
      <alignment horizontal="right" vertical="center"/>
      <protection locked="0"/>
    </xf>
    <xf numFmtId="3" fontId="14" fillId="0" borderId="0" xfId="4" applyNumberFormat="1" applyFont="1" applyAlignment="1" applyProtection="1">
      <alignment horizontal="left"/>
      <protection locked="0"/>
    </xf>
    <xf numFmtId="1" fontId="10" fillId="0" borderId="0" xfId="4" applyNumberFormat="1" applyFont="1" applyAlignment="1">
      <alignment vertical="center"/>
    </xf>
    <xf numFmtId="9" fontId="10" fillId="0" borderId="0" xfId="3" applyFont="1" applyAlignment="1">
      <alignment vertical="center"/>
    </xf>
    <xf numFmtId="164" fontId="8" fillId="2" borderId="0" xfId="1" applyFont="1" applyFill="1" applyAlignment="1">
      <alignment horizontal="right"/>
    </xf>
    <xf numFmtId="164" fontId="8" fillId="2" borderId="0" xfId="1" applyFont="1" applyFill="1" applyAlignment="1"/>
    <xf numFmtId="164" fontId="8" fillId="2" borderId="0" xfId="1" applyFont="1" applyFill="1" applyAlignment="1">
      <alignment horizontal="left"/>
    </xf>
    <xf numFmtId="164" fontId="8" fillId="2" borderId="0" xfId="1" applyFont="1" applyFill="1" applyAlignment="1">
      <alignment horizontal="center"/>
    </xf>
    <xf numFmtId="165" fontId="10" fillId="2" borderId="0" xfId="4" applyFont="1" applyFill="1" applyAlignment="1"/>
    <xf numFmtId="165" fontId="9" fillId="2" borderId="0" xfId="4" applyFont="1" applyFill="1" applyBorder="1" applyAlignment="1">
      <alignment vertical="center"/>
    </xf>
    <xf numFmtId="165" fontId="9" fillId="2" borderId="0" xfId="4" applyFont="1" applyFill="1" applyBorder="1" applyAlignment="1">
      <alignment horizontal="left" vertical="center"/>
    </xf>
    <xf numFmtId="165" fontId="11" fillId="2" borderId="0" xfId="4" quotePrefix="1" applyFont="1" applyFill="1" applyBorder="1" applyAlignment="1">
      <alignment horizontal="left" vertical="center" indent="1"/>
    </xf>
    <xf numFmtId="165" fontId="11" fillId="2" borderId="0" xfId="4" quotePrefix="1" applyFont="1" applyFill="1" applyBorder="1" applyAlignment="1">
      <alignment horizontal="left" vertical="center"/>
    </xf>
    <xf numFmtId="165" fontId="12" fillId="2" borderId="0" xfId="4" applyFont="1" applyFill="1" applyBorder="1" applyAlignment="1">
      <alignment vertical="center"/>
    </xf>
    <xf numFmtId="165" fontId="13" fillId="2" borderId="0" xfId="4" applyFont="1" applyFill="1" applyAlignment="1">
      <alignment horizontal="left"/>
    </xf>
    <xf numFmtId="165" fontId="9" fillId="2" borderId="0" xfId="4" quotePrefix="1" applyFont="1" applyFill="1" applyBorder="1" applyAlignment="1">
      <alignment horizontal="right" vertical="center"/>
    </xf>
    <xf numFmtId="165" fontId="13" fillId="2" borderId="0" xfId="4" applyFont="1" applyFill="1" applyBorder="1" applyAlignment="1">
      <alignment vertical="center"/>
    </xf>
    <xf numFmtId="165" fontId="13" fillId="2" borderId="0" xfId="4" applyFont="1" applyFill="1" applyBorder="1" applyAlignment="1">
      <alignment horizontal="left" vertical="center"/>
    </xf>
    <xf numFmtId="0" fontId="10" fillId="2" borderId="3" xfId="0" applyFont="1" applyFill="1" applyBorder="1" applyAlignment="1"/>
    <xf numFmtId="0" fontId="10" fillId="2" borderId="3" xfId="0" applyFont="1" applyFill="1" applyBorder="1" applyAlignment="1">
      <alignment horizontal="left"/>
    </xf>
    <xf numFmtId="164" fontId="15" fillId="2" borderId="4" xfId="1" applyFont="1" applyFill="1" applyBorder="1" applyAlignment="1">
      <alignment horizontal="right" wrapText="1"/>
    </xf>
    <xf numFmtId="164" fontId="15" fillId="2" borderId="4" xfId="1" applyFont="1" applyFill="1" applyBorder="1" applyAlignment="1">
      <alignment horizontal="center" wrapText="1"/>
    </xf>
    <xf numFmtId="165" fontId="10" fillId="2" borderId="0" xfId="4" applyFont="1" applyFill="1" applyAlignment="1">
      <alignment horizontal="center" wrapText="1"/>
    </xf>
    <xf numFmtId="1" fontId="16" fillId="2" borderId="0" xfId="1" applyNumberFormat="1" applyFont="1" applyFill="1" applyAlignment="1">
      <alignment horizontal="right" vertical="center"/>
    </xf>
    <xf numFmtId="1" fontId="17" fillId="2" borderId="0" xfId="1" applyNumberFormat="1" applyFont="1" applyFill="1" applyAlignment="1">
      <alignment horizontal="left" vertical="center"/>
    </xf>
    <xf numFmtId="3" fontId="17" fillId="2" borderId="0" xfId="4" applyNumberFormat="1" applyFont="1" applyFill="1" applyAlignment="1" applyProtection="1">
      <alignment horizontal="right" vertical="center"/>
      <protection locked="0"/>
    </xf>
    <xf numFmtId="3" fontId="18" fillId="2" borderId="0" xfId="4" applyNumberFormat="1" applyFont="1" applyFill="1" applyAlignment="1" applyProtection="1">
      <alignment horizontal="left"/>
      <protection locked="0"/>
    </xf>
    <xf numFmtId="165" fontId="10" fillId="2" borderId="0" xfId="4" applyFont="1" applyFill="1" applyAlignment="1">
      <alignment vertical="center"/>
    </xf>
    <xf numFmtId="165" fontId="17" fillId="2" borderId="0" xfId="4" applyFont="1" applyFill="1" applyAlignment="1">
      <alignment vertical="center"/>
    </xf>
    <xf numFmtId="1" fontId="19" fillId="2" borderId="0" xfId="1" applyNumberFormat="1" applyFont="1" applyFill="1" applyAlignment="1">
      <alignment horizontal="right" vertical="center"/>
    </xf>
    <xf numFmtId="1" fontId="19" fillId="2" borderId="0" xfId="1" applyNumberFormat="1" applyFont="1" applyFill="1" applyAlignment="1">
      <alignment horizontal="left" vertical="center"/>
    </xf>
    <xf numFmtId="3" fontId="20" fillId="2" borderId="0" xfId="4" applyNumberFormat="1" applyFont="1" applyFill="1" applyAlignment="1" applyProtection="1">
      <alignment horizontal="right" vertical="center"/>
      <protection locked="0"/>
    </xf>
    <xf numFmtId="3" fontId="23" fillId="2" borderId="0" xfId="4" applyNumberFormat="1" applyFont="1" applyFill="1" applyAlignment="1" applyProtection="1">
      <alignment horizontal="left"/>
      <protection locked="0"/>
    </xf>
    <xf numFmtId="1" fontId="22" fillId="2" borderId="0" xfId="1" applyNumberFormat="1" applyFont="1" applyFill="1" applyAlignment="1">
      <alignment horizontal="right" vertical="center"/>
    </xf>
    <xf numFmtId="1" fontId="10" fillId="2" borderId="0" xfId="1" applyNumberFormat="1" applyFont="1" applyFill="1" applyAlignment="1">
      <alignment horizontal="right" vertical="center"/>
    </xf>
    <xf numFmtId="1" fontId="10" fillId="2" borderId="0" xfId="1" applyNumberFormat="1" applyFont="1" applyFill="1" applyAlignment="1">
      <alignment horizontal="left" vertical="center"/>
    </xf>
    <xf numFmtId="3" fontId="21" fillId="2" borderId="0" xfId="4" applyNumberFormat="1" applyFont="1" applyFill="1" applyAlignment="1" applyProtection="1">
      <alignment horizontal="right" vertical="center"/>
      <protection locked="0"/>
    </xf>
    <xf numFmtId="169" fontId="10" fillId="2" borderId="0" xfId="1" applyNumberFormat="1" applyFont="1" applyFill="1" applyAlignment="1">
      <alignment horizontal="right" vertical="center"/>
    </xf>
    <xf numFmtId="1" fontId="22" fillId="2" borderId="5" xfId="1" applyNumberFormat="1" applyFont="1" applyFill="1" applyBorder="1" applyAlignment="1">
      <alignment vertical="center"/>
    </xf>
    <xf numFmtId="1" fontId="22" fillId="2" borderId="5" xfId="1" applyNumberFormat="1" applyFont="1" applyFill="1" applyBorder="1" applyAlignment="1">
      <alignment horizontal="left" vertical="center"/>
    </xf>
    <xf numFmtId="1" fontId="22" fillId="2" borderId="0" xfId="1" applyNumberFormat="1" applyFont="1" applyFill="1" applyBorder="1" applyAlignment="1">
      <alignment vertical="center"/>
    </xf>
    <xf numFmtId="1" fontId="22" fillId="2" borderId="0" xfId="1" applyNumberFormat="1" applyFont="1" applyFill="1" applyBorder="1" applyAlignment="1">
      <alignment horizontal="left" vertical="center"/>
    </xf>
    <xf numFmtId="1" fontId="24" fillId="2" borderId="0" xfId="4" applyNumberFormat="1" applyFont="1" applyFill="1" applyBorder="1" applyAlignment="1" applyProtection="1">
      <alignment horizontal="right" vertical="center"/>
      <protection locked="0"/>
    </xf>
    <xf numFmtId="165" fontId="15" fillId="2" borderId="0" xfId="4" applyFont="1" applyFill="1" applyBorder="1" applyAlignment="1">
      <alignment horizontal="right" vertical="center"/>
    </xf>
    <xf numFmtId="166" fontId="25" fillId="2" borderId="0" xfId="5" applyNumberFormat="1" applyFont="1" applyFill="1" applyBorder="1" applyAlignment="1" applyProtection="1">
      <alignment horizontal="right" vertical="center"/>
      <protection locked="0"/>
    </xf>
    <xf numFmtId="0" fontId="24" fillId="2" borderId="0" xfId="1" applyNumberFormat="1" applyFont="1" applyFill="1" applyBorder="1" applyAlignment="1">
      <alignment horizontal="right" vertical="center"/>
    </xf>
    <xf numFmtId="164" fontId="15" fillId="2" borderId="0" xfId="1" applyFont="1" applyFill="1" applyBorder="1" applyAlignment="1">
      <alignment horizontal="right" vertical="center"/>
    </xf>
    <xf numFmtId="164" fontId="21" fillId="2" borderId="0" xfId="1" applyFont="1" applyFill="1" applyBorder="1" applyAlignment="1">
      <alignment horizontal="right" vertical="center"/>
    </xf>
    <xf numFmtId="164" fontId="21" fillId="2" borderId="0" xfId="1" applyFont="1" applyFill="1" applyBorder="1" applyAlignment="1">
      <alignment horizontal="left" vertical="center"/>
    </xf>
    <xf numFmtId="1" fontId="24" fillId="2" borderId="3" xfId="4" applyNumberFormat="1" applyFont="1" applyFill="1" applyBorder="1" applyAlignment="1" applyProtection="1">
      <alignment horizontal="right" vertical="center"/>
      <protection locked="0"/>
    </xf>
    <xf numFmtId="165" fontId="15" fillId="2" borderId="3" xfId="4" applyFont="1" applyFill="1" applyBorder="1" applyAlignment="1">
      <alignment horizontal="right" vertical="center"/>
    </xf>
    <xf numFmtId="166" fontId="25" fillId="2" borderId="3" xfId="5" applyNumberFormat="1" applyFont="1" applyFill="1" applyBorder="1" applyAlignment="1" applyProtection="1">
      <alignment horizontal="right" vertical="center"/>
      <protection locked="0"/>
    </xf>
    <xf numFmtId="166" fontId="25" fillId="2" borderId="3" xfId="5" applyNumberFormat="1" applyFont="1" applyFill="1" applyBorder="1" applyAlignment="1" applyProtection="1">
      <alignment horizontal="left" vertical="center"/>
      <protection locked="0"/>
    </xf>
    <xf numFmtId="164" fontId="10" fillId="2" borderId="0" xfId="1" applyFont="1" applyFill="1" applyBorder="1" applyAlignment="1">
      <alignment vertical="center"/>
    </xf>
    <xf numFmtId="164" fontId="10" fillId="2" borderId="0" xfId="1" applyFont="1" applyFill="1"/>
    <xf numFmtId="165" fontId="10" fillId="2" borderId="0" xfId="4" applyFont="1" applyFill="1" applyAlignment="1">
      <alignment horizontal="left"/>
    </xf>
    <xf numFmtId="0" fontId="30" fillId="0" borderId="0" xfId="0" applyFont="1" applyFill="1" applyAlignment="1">
      <alignment vertical="center"/>
    </xf>
    <xf numFmtId="0" fontId="2" fillId="0" borderId="0" xfId="0" applyFont="1" applyFill="1" applyAlignment="1">
      <alignment vertical="center"/>
    </xf>
    <xf numFmtId="0" fontId="28" fillId="0" borderId="0" xfId="8" applyFill="1" applyAlignment="1" applyProtection="1">
      <alignment vertical="center"/>
    </xf>
    <xf numFmtId="9" fontId="10" fillId="2" borderId="0" xfId="3" applyFont="1" applyFill="1" applyAlignment="1">
      <alignment vertical="center"/>
    </xf>
    <xf numFmtId="1" fontId="10" fillId="2" borderId="0" xfId="4" applyNumberFormat="1" applyFont="1" applyFill="1" applyAlignment="1">
      <alignment vertical="center"/>
    </xf>
    <xf numFmtId="164" fontId="15" fillId="2" borderId="0" xfId="1" applyFont="1" applyFill="1" applyBorder="1" applyAlignment="1" applyProtection="1">
      <alignment horizontal="center" wrapText="1"/>
      <protection locked="0"/>
    </xf>
    <xf numFmtId="168" fontId="21" fillId="2" borderId="0" xfId="4" applyNumberFormat="1" applyFont="1" applyFill="1" applyAlignment="1" applyProtection="1">
      <alignment horizontal="right" vertical="center"/>
      <protection locked="0"/>
    </xf>
    <xf numFmtId="1" fontId="10" fillId="2" borderId="0" xfId="4" applyNumberFormat="1" applyFont="1" applyFill="1" applyAlignment="1"/>
    <xf numFmtId="1" fontId="13" fillId="2" borderId="0" xfId="4" applyNumberFormat="1" applyFont="1" applyFill="1" applyAlignment="1">
      <alignment horizontal="left"/>
    </xf>
    <xf numFmtId="1" fontId="10" fillId="2" borderId="0" xfId="4" applyNumberFormat="1" applyFont="1" applyFill="1" applyAlignment="1">
      <alignment horizontal="center" wrapText="1"/>
    </xf>
    <xf numFmtId="1" fontId="10" fillId="2" borderId="0" xfId="1" applyNumberFormat="1" applyFont="1" applyFill="1" applyBorder="1" applyAlignment="1">
      <alignment vertical="center"/>
    </xf>
    <xf numFmtId="1" fontId="10" fillId="2" borderId="0" xfId="1" applyNumberFormat="1" applyFont="1" applyFill="1"/>
    <xf numFmtId="1" fontId="10" fillId="2" borderId="0" xfId="4" applyNumberFormat="1" applyFont="1" applyFill="1" applyAlignment="1">
      <alignment horizontal="left"/>
    </xf>
    <xf numFmtId="49" fontId="2" fillId="0" borderId="0" xfId="0" applyNumberFormat="1" applyFont="1" applyFill="1" applyAlignment="1">
      <alignment horizontal="left"/>
    </xf>
    <xf numFmtId="168" fontId="17" fillId="2" borderId="0" xfId="3" applyNumberFormat="1" applyFont="1" applyFill="1" applyAlignment="1">
      <alignment vertical="center"/>
    </xf>
    <xf numFmtId="165" fontId="9" fillId="2" borderId="0" xfId="4" quotePrefix="1" applyFont="1" applyFill="1" applyBorder="1" applyAlignment="1">
      <alignment horizontal="left" vertical="center"/>
    </xf>
    <xf numFmtId="164" fontId="15" fillId="2" borderId="4" xfId="1" applyFont="1" applyFill="1" applyBorder="1" applyAlignment="1">
      <alignment horizontal="right"/>
    </xf>
    <xf numFmtId="164" fontId="15" fillId="2" borderId="4" xfId="1" applyFont="1" applyFill="1" applyBorder="1" applyAlignment="1">
      <alignment horizontal="left"/>
    </xf>
    <xf numFmtId="164" fontId="15" fillId="2" borderId="4" xfId="1" applyFont="1" applyFill="1" applyBorder="1" applyAlignment="1" applyProtection="1">
      <alignment vertical="center"/>
      <protection locked="0"/>
    </xf>
    <xf numFmtId="4" fontId="21" fillId="2" borderId="0" xfId="4" applyNumberFormat="1" applyFont="1" applyFill="1" applyAlignment="1" applyProtection="1">
      <alignment horizontal="right" vertical="center"/>
      <protection locked="0"/>
    </xf>
    <xf numFmtId="169" fontId="10" fillId="2" borderId="0" xfId="1" applyNumberFormat="1" applyFont="1" applyFill="1" applyAlignment="1">
      <alignment horizontal="left" vertical="center"/>
    </xf>
    <xf numFmtId="4" fontId="22" fillId="2" borderId="5" xfId="1" applyNumberFormat="1" applyFont="1" applyFill="1" applyBorder="1" applyAlignment="1">
      <alignment vertical="center"/>
    </xf>
    <xf numFmtId="4" fontId="22" fillId="2" borderId="0" xfId="1" applyNumberFormat="1" applyFont="1" applyFill="1" applyBorder="1" applyAlignment="1">
      <alignment vertical="center"/>
    </xf>
    <xf numFmtId="165" fontId="15" fillId="2" borderId="0" xfId="4" applyFont="1" applyFill="1" applyBorder="1" applyAlignment="1">
      <alignment horizontal="left" vertical="center"/>
    </xf>
    <xf numFmtId="4" fontId="25" fillId="2" borderId="0" xfId="5" applyNumberFormat="1" applyFont="1" applyFill="1" applyBorder="1" applyAlignment="1" applyProtection="1">
      <alignment horizontal="right" vertical="center"/>
      <protection locked="0"/>
    </xf>
    <xf numFmtId="164" fontId="15" fillId="2" borderId="0" xfId="1" applyFont="1" applyFill="1" applyBorder="1" applyAlignment="1">
      <alignment horizontal="left" vertical="center"/>
    </xf>
    <xf numFmtId="4" fontId="21" fillId="2" borderId="0" xfId="1" applyNumberFormat="1" applyFont="1" applyFill="1" applyBorder="1" applyAlignment="1">
      <alignment horizontal="right" vertical="center"/>
    </xf>
    <xf numFmtId="165" fontId="15" fillId="2" borderId="3" xfId="4" applyFont="1" applyFill="1" applyBorder="1" applyAlignment="1">
      <alignment horizontal="left" vertical="center"/>
    </xf>
    <xf numFmtId="4" fontId="25" fillId="2" borderId="3" xfId="5" applyNumberFormat="1" applyFont="1" applyFill="1" applyBorder="1" applyAlignment="1" applyProtection="1">
      <alignment horizontal="right" vertical="center"/>
      <protection locked="0"/>
    </xf>
    <xf numFmtId="164" fontId="15" fillId="2" borderId="0" xfId="1" applyFont="1" applyFill="1" applyBorder="1" applyAlignment="1">
      <alignment vertical="center" wrapText="1"/>
    </xf>
    <xf numFmtId="2" fontId="10" fillId="0" borderId="0" xfId="3" applyNumberFormat="1" applyFont="1" applyAlignment="1">
      <alignment vertical="center"/>
    </xf>
    <xf numFmtId="167" fontId="21" fillId="2" borderId="0" xfId="4" applyNumberFormat="1" applyFont="1" applyFill="1" applyAlignment="1" applyProtection="1">
      <alignment horizontal="right" vertical="center"/>
      <protection locked="0"/>
    </xf>
    <xf numFmtId="164" fontId="26" fillId="2" borderId="0" xfId="1" applyFont="1" applyFill="1" applyBorder="1" applyAlignment="1">
      <alignment vertical="center" wrapText="1"/>
    </xf>
    <xf numFmtId="164" fontId="26" fillId="0" borderId="0" xfId="1" applyFont="1" applyBorder="1" applyAlignment="1">
      <alignment vertical="center" wrapText="1"/>
    </xf>
    <xf numFmtId="168" fontId="10" fillId="2" borderId="0" xfId="3" applyNumberFormat="1" applyFont="1" applyFill="1" applyAlignment="1">
      <alignment vertical="center"/>
    </xf>
    <xf numFmtId="166" fontId="10" fillId="0" borderId="0" xfId="4" applyNumberFormat="1" applyFont="1" applyAlignment="1">
      <alignment vertical="center"/>
    </xf>
    <xf numFmtId="1" fontId="10" fillId="2" borderId="0" xfId="3" applyNumberFormat="1" applyFont="1" applyFill="1" applyAlignment="1">
      <alignment vertical="center"/>
    </xf>
    <xf numFmtId="9" fontId="21" fillId="2" borderId="0" xfId="3" applyFont="1" applyFill="1" applyBorder="1" applyAlignment="1">
      <alignment horizontal="right" vertical="center"/>
    </xf>
    <xf numFmtId="4" fontId="20" fillId="0" borderId="0" xfId="4" applyNumberFormat="1" applyFont="1" applyAlignment="1" applyProtection="1">
      <alignment horizontal="right" vertical="center"/>
      <protection locked="0"/>
    </xf>
    <xf numFmtId="168" fontId="20" fillId="0" borderId="0" xfId="3" applyNumberFormat="1" applyFont="1" applyAlignment="1" applyProtection="1">
      <alignment horizontal="right" vertical="center"/>
      <protection locked="0"/>
    </xf>
    <xf numFmtId="168" fontId="23" fillId="2" borderId="0" xfId="3" applyNumberFormat="1" applyFont="1" applyFill="1" applyAlignment="1" applyProtection="1">
      <alignment horizontal="left"/>
      <protection locked="0"/>
    </xf>
    <xf numFmtId="168" fontId="20" fillId="2" borderId="0" xfId="3" applyNumberFormat="1" applyFont="1" applyFill="1" applyAlignment="1" applyProtection="1">
      <alignment horizontal="right" vertical="center"/>
      <protection locked="0"/>
    </xf>
    <xf numFmtId="4" fontId="25" fillId="0" borderId="3" xfId="5" applyNumberFormat="1" applyFont="1" applyFill="1" applyBorder="1" applyAlignment="1" applyProtection="1">
      <alignment horizontal="left" vertical="center"/>
      <protection locked="0"/>
    </xf>
    <xf numFmtId="1" fontId="25" fillId="0" borderId="0" xfId="5" applyNumberFormat="1" applyFont="1" applyFill="1" applyBorder="1" applyAlignment="1" applyProtection="1">
      <alignment horizontal="right" vertical="center"/>
      <protection locked="0"/>
    </xf>
    <xf numFmtId="164" fontId="10" fillId="0" borderId="0" xfId="1" applyFont="1" applyBorder="1" applyAlignment="1">
      <alignment horizontal="left" vertical="center" wrapText="1"/>
    </xf>
    <xf numFmtId="164" fontId="10" fillId="0" borderId="0" xfId="1" applyFont="1" applyAlignment="1">
      <alignment horizontal="left" wrapText="1"/>
    </xf>
    <xf numFmtId="164" fontId="15" fillId="0" borderId="0" xfId="1" applyFont="1" applyBorder="1" applyAlignment="1">
      <alignment horizontal="left" vertical="center" wrapText="1"/>
    </xf>
    <xf numFmtId="165" fontId="14" fillId="0" borderId="3" xfId="4" applyFont="1" applyBorder="1" applyAlignment="1">
      <alignment horizontal="right" vertical="center" wrapText="1"/>
    </xf>
    <xf numFmtId="164" fontId="24" fillId="0" borderId="4" xfId="1" applyFont="1" applyBorder="1" applyAlignment="1" applyProtection="1">
      <alignment horizontal="center" wrapText="1"/>
      <protection locked="0"/>
    </xf>
    <xf numFmtId="164" fontId="15" fillId="0" borderId="0" xfId="1" applyFont="1" applyBorder="1" applyAlignment="1">
      <alignment horizontal="left" vertical="top" wrapText="1"/>
    </xf>
    <xf numFmtId="164" fontId="15" fillId="0" borderId="4" xfId="1" applyFont="1" applyBorder="1" applyAlignment="1" applyProtection="1">
      <alignment horizontal="center" wrapText="1"/>
      <protection locked="0"/>
    </xf>
    <xf numFmtId="164" fontId="26" fillId="0" borderId="5" xfId="1" applyFont="1" applyBorder="1" applyAlignment="1">
      <alignment horizontal="left" vertical="center" wrapText="1"/>
    </xf>
    <xf numFmtId="164" fontId="15" fillId="2" borderId="0" xfId="1" applyFont="1" applyFill="1" applyBorder="1" applyAlignment="1">
      <alignment horizontal="left" vertical="top" wrapText="1"/>
    </xf>
    <xf numFmtId="165" fontId="14" fillId="2" borderId="3" xfId="4" applyFont="1" applyFill="1" applyBorder="1" applyAlignment="1">
      <alignment horizontal="right" vertical="center" wrapText="1"/>
    </xf>
    <xf numFmtId="164" fontId="24" fillId="2" borderId="4" xfId="1" applyFont="1" applyFill="1" applyBorder="1" applyAlignment="1" applyProtection="1">
      <alignment horizontal="center" wrapText="1"/>
      <protection locked="0"/>
    </xf>
    <xf numFmtId="164" fontId="15" fillId="2" borderId="4" xfId="1" applyFont="1" applyFill="1" applyBorder="1" applyAlignment="1" applyProtection="1">
      <alignment horizontal="center" wrapText="1"/>
      <protection locked="0"/>
    </xf>
    <xf numFmtId="164" fontId="26" fillId="2" borderId="5" xfId="1" applyFont="1" applyFill="1" applyBorder="1" applyAlignment="1">
      <alignment horizontal="left" vertical="center" wrapText="1"/>
    </xf>
    <xf numFmtId="164" fontId="15" fillId="2" borderId="0" xfId="1" applyFont="1" applyFill="1" applyBorder="1" applyAlignment="1">
      <alignment horizontal="left" vertical="center" wrapText="1"/>
    </xf>
    <xf numFmtId="164" fontId="10" fillId="2" borderId="0" xfId="1" applyFont="1" applyFill="1" applyBorder="1" applyAlignment="1">
      <alignment horizontal="left" vertical="center" wrapText="1"/>
    </xf>
    <xf numFmtId="164" fontId="10" fillId="2" borderId="0" xfId="1" applyFont="1" applyFill="1" applyAlignment="1">
      <alignment horizontal="left" wrapText="1"/>
    </xf>
    <xf numFmtId="164" fontId="26" fillId="0" borderId="0" xfId="1" applyFont="1" applyBorder="1" applyAlignment="1">
      <alignment horizontal="left" vertical="center" wrapText="1"/>
    </xf>
    <xf numFmtId="164" fontId="24" fillId="0" borderId="4" xfId="1" applyFont="1" applyBorder="1" applyAlignment="1" applyProtection="1">
      <alignment horizontal="center" vertical="center" wrapText="1"/>
      <protection locked="0"/>
    </xf>
    <xf numFmtId="164" fontId="15" fillId="0" borderId="4" xfId="1" applyFont="1" applyBorder="1" applyAlignment="1" applyProtection="1">
      <alignment horizontal="center" vertical="center" wrapText="1"/>
      <protection locked="0"/>
    </xf>
    <xf numFmtId="164" fontId="24" fillId="2" borderId="4" xfId="1" applyFont="1" applyFill="1" applyBorder="1" applyAlignment="1" applyProtection="1">
      <alignment horizontal="center" vertical="center" wrapText="1"/>
      <protection locked="0"/>
    </xf>
    <xf numFmtId="164" fontId="15" fillId="2" borderId="4" xfId="1" applyFont="1" applyFill="1" applyBorder="1" applyAlignment="1" applyProtection="1">
      <alignment horizontal="center" vertical="center" wrapText="1"/>
      <protection locked="0"/>
    </xf>
    <xf numFmtId="164" fontId="26" fillId="2" borderId="0" xfId="1" applyFont="1" applyFill="1" applyBorder="1" applyAlignment="1">
      <alignment horizontal="left" vertical="center" wrapText="1"/>
    </xf>
    <xf numFmtId="164" fontId="15" fillId="0" borderId="5" xfId="1" applyFont="1" applyBorder="1" applyAlignment="1">
      <alignment horizontal="left" vertical="center" wrapText="1"/>
    </xf>
    <xf numFmtId="164" fontId="15" fillId="0" borderId="0" xfId="1" applyFont="1" applyBorder="1" applyAlignment="1">
      <alignment vertical="center" wrapText="1"/>
    </xf>
  </cellXfs>
  <cellStyles count="9">
    <cellStyle name="Comma 2" xfId="6" xr:uid="{00000000-0005-0000-0000-000001000000}"/>
    <cellStyle name="Hyperlink" xfId="8" builtinId="8"/>
    <cellStyle name="Normal" xfId="0" builtinId="0"/>
    <cellStyle name="Normal 2" xfId="2" xr:uid="{00000000-0005-0000-0000-000004000000}"/>
    <cellStyle name="Normal 3" xfId="7" xr:uid="{00000000-0005-0000-0000-000005000000}"/>
    <cellStyle name="Normal_TABLE1" xfId="4" xr:uid="{00000000-0005-0000-0000-000006000000}"/>
    <cellStyle name="Normal_TABLE2" xfId="1" xr:uid="{00000000-0005-0000-0000-000007000000}"/>
    <cellStyle name="Percent" xfId="3" builtinId="5"/>
    <cellStyle name="Percent 2" xfId="5" xr:uid="{00000000-0005-0000-0000-00000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E9E64"/>
      <color rgb="FF26CFFF"/>
      <color rgb="FF26D9FF"/>
      <color rgb="FF0055C9"/>
      <color rgb="FF0055FB"/>
      <color rgb="FFFF3F37"/>
      <color rgb="FFFF7F7A"/>
      <color rgb="FFFCC705"/>
      <color rgb="FFFC7F7A"/>
      <color rgb="FFB10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ichael McDaid" id="{607E81DF-D884-479E-B128-80F92F89E898}" userId="S::Michael.McDaid@insolvency.gov.uk::77cffa9b-6340-482d-9015-1d177b1f775c" providerId="AD"/>
</personList>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3.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7:AA39"/>
  <sheetViews>
    <sheetView showGridLines="0" zoomScaleNormal="100" workbookViewId="0">
      <selection activeCell="B30" sqref="B30"/>
    </sheetView>
  </sheetViews>
  <sheetFormatPr defaultRowHeight="12.75"/>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c r="A7" s="40"/>
      <c r="B7" s="41" t="s">
        <v>310</v>
      </c>
    </row>
    <row r="10" spans="1:2">
      <c r="B10" s="42" t="s">
        <v>22</v>
      </c>
    </row>
    <row r="11" spans="1:2">
      <c r="B11" s="43" t="s">
        <v>6</v>
      </c>
    </row>
    <row r="12" spans="1:2">
      <c r="B12" s="43" t="s">
        <v>5</v>
      </c>
    </row>
    <row r="13" spans="1:2">
      <c r="B13" s="43" t="s">
        <v>7</v>
      </c>
    </row>
    <row r="14" spans="1:2" s="44" customFormat="1" ht="18">
      <c r="B14" s="45"/>
    </row>
    <row r="15" spans="1:2" s="44" customFormat="1">
      <c r="B15" s="129" t="s">
        <v>23</v>
      </c>
    </row>
    <row r="16" spans="1:2" s="44" customFormat="1">
      <c r="B16" s="200" t="s">
        <v>308</v>
      </c>
    </row>
    <row r="17" spans="1:2" s="44" customFormat="1">
      <c r="B17" s="130"/>
    </row>
    <row r="18" spans="1:2" s="44" customFormat="1">
      <c r="B18" s="129" t="s">
        <v>24</v>
      </c>
    </row>
    <row r="19" spans="1:2" s="44" customFormat="1">
      <c r="B19" s="130" t="s">
        <v>45</v>
      </c>
    </row>
    <row r="20" spans="1:2" s="44" customFormat="1">
      <c r="B20" s="130"/>
    </row>
    <row r="21" spans="1:2" s="44" customFormat="1">
      <c r="B21" s="129" t="s">
        <v>25</v>
      </c>
    </row>
    <row r="22" spans="1:2" s="44" customFormat="1">
      <c r="B22" s="200" t="s">
        <v>309</v>
      </c>
    </row>
    <row r="23" spans="1:2" ht="15">
      <c r="A23" s="46"/>
      <c r="B23" s="46"/>
    </row>
    <row r="24" spans="1:2" ht="15">
      <c r="A24" s="46"/>
      <c r="B24" s="47" t="s">
        <v>26</v>
      </c>
    </row>
    <row r="25" spans="1:2" ht="15">
      <c r="A25" s="46"/>
      <c r="B25" s="48" t="s">
        <v>255</v>
      </c>
    </row>
    <row r="26" spans="1:2" ht="15">
      <c r="A26" s="46"/>
      <c r="B26" s="43" t="s">
        <v>256</v>
      </c>
    </row>
    <row r="27" spans="1:2" ht="15">
      <c r="A27" s="46"/>
      <c r="B27" s="46"/>
    </row>
    <row r="28" spans="1:2" ht="15">
      <c r="A28" s="46"/>
      <c r="B28" s="187" t="s">
        <v>261</v>
      </c>
    </row>
    <row r="29" spans="1:2">
      <c r="B29" s="188" t="s">
        <v>268</v>
      </c>
    </row>
    <row r="30" spans="1:2">
      <c r="B30" s="189" t="s">
        <v>287</v>
      </c>
    </row>
    <row r="31" spans="1:2">
      <c r="B31" s="188" t="s">
        <v>286</v>
      </c>
    </row>
    <row r="33" spans="2:27">
      <c r="B33" s="42" t="s">
        <v>262</v>
      </c>
    </row>
    <row r="34" spans="2:27">
      <c r="B34" s="43" t="s">
        <v>288</v>
      </c>
    </row>
    <row r="36" spans="2:27">
      <c r="B36" s="47" t="s">
        <v>27</v>
      </c>
    </row>
    <row r="37" spans="2:27">
      <c r="B37" s="49" t="s">
        <v>28</v>
      </c>
    </row>
    <row r="39" spans="2:27">
      <c r="AA39" t="s">
        <v>186</v>
      </c>
    </row>
  </sheetData>
  <hyperlinks>
    <hyperlink ref="B30" r:id="rId1" xr:uid="{00000000-0004-0000-0800-000000000000}"/>
    <hyperlink ref="B37" r:id="rId2" xr:uid="{00000000-0004-0000-0800-000001000000}"/>
    <hyperlink ref="B7" r:id="rId3" xr:uid="{00000000-0004-0000-0800-000002000000}"/>
  </hyperlinks>
  <pageMargins left="0.75" right="0.75" top="1" bottom="1" header="0.5" footer="0.5"/>
  <pageSetup paperSize="9" scale="6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dimension ref="A1:O72"/>
  <sheetViews>
    <sheetView zoomScale="130" zoomScaleNormal="130" workbookViewId="0">
      <pane xSplit="3" ySplit="5" topLeftCell="D48" activePane="bottomRight" state="frozen"/>
      <selection pane="topRight" activeCell="D1" sqref="D1"/>
      <selection pane="bottomLeft" activeCell="A6" sqref="A6"/>
      <selection pane="bottomRight" activeCell="A56" sqref="A56"/>
    </sheetView>
  </sheetViews>
  <sheetFormatPr defaultColWidth="8.85546875" defaultRowHeight="12.75"/>
  <cols>
    <col min="1" max="1" width="7.42578125" style="135" customWidth="1"/>
    <col min="2" max="2" width="4.85546875" style="135" customWidth="1"/>
    <col min="3" max="3" width="4.85546875" style="137" customWidth="1"/>
    <col min="4" max="4" width="12.7109375" style="136" customWidth="1"/>
    <col min="5" max="5" width="3.85546875" style="137" customWidth="1"/>
    <col min="6" max="6" width="12.7109375" style="136" customWidth="1"/>
    <col min="7" max="7" width="3.85546875" style="137" customWidth="1"/>
    <col min="8" max="8" width="12.7109375" style="136" customWidth="1"/>
    <col min="9" max="9" width="3.85546875" style="137" customWidth="1"/>
    <col min="10" max="10" width="12.85546875" style="138" customWidth="1"/>
    <col min="11" max="11" width="3.85546875" style="137" customWidth="1"/>
    <col min="12" max="16384" width="8.85546875" style="139"/>
  </cols>
  <sheetData>
    <row r="1" spans="1:13" ht="12.75" customHeight="1">
      <c r="B1" s="140"/>
      <c r="C1" s="141"/>
      <c r="D1" s="140"/>
      <c r="E1" s="141"/>
      <c r="F1" s="140"/>
      <c r="G1" s="141"/>
      <c r="H1" s="140"/>
      <c r="I1" s="141"/>
      <c r="J1" s="140"/>
      <c r="K1" s="141"/>
    </row>
    <row r="2" spans="1:13" s="145" customFormat="1" ht="31.5" customHeight="1">
      <c r="A2" s="142" t="s">
        <v>285</v>
      </c>
      <c r="B2" s="143"/>
      <c r="C2" s="143"/>
      <c r="D2" s="144" t="s">
        <v>284</v>
      </c>
      <c r="E2" s="141"/>
      <c r="F2" s="140"/>
      <c r="G2" s="141"/>
      <c r="H2" s="140"/>
      <c r="I2" s="141"/>
      <c r="J2" s="140"/>
      <c r="K2" s="141"/>
      <c r="L2" s="140"/>
    </row>
    <row r="3" spans="1:13" s="145" customFormat="1" ht="15.75">
      <c r="A3" s="55" t="s">
        <v>29</v>
      </c>
      <c r="B3" s="146"/>
      <c r="C3" s="202"/>
      <c r="D3" s="147" t="s">
        <v>289</v>
      </c>
      <c r="E3" s="148"/>
      <c r="F3" s="147"/>
      <c r="G3" s="148"/>
      <c r="H3" s="147"/>
      <c r="I3" s="148"/>
      <c r="J3" s="147"/>
      <c r="K3" s="148"/>
      <c r="L3" s="140"/>
    </row>
    <row r="4" spans="1:13" ht="10.5" customHeight="1" thickBot="1">
      <c r="A4" s="149"/>
      <c r="B4" s="149"/>
      <c r="C4" s="150"/>
      <c r="D4" s="149"/>
      <c r="E4" s="150"/>
      <c r="F4" s="149"/>
      <c r="G4" s="150"/>
      <c r="H4" s="149"/>
      <c r="I4" s="150"/>
      <c r="J4" s="240"/>
      <c r="K4" s="240"/>
    </row>
    <row r="5" spans="1:13" ht="47.25" customHeight="1" thickBot="1">
      <c r="A5" s="203"/>
      <c r="B5" s="203"/>
      <c r="C5" s="204"/>
      <c r="D5" s="250" t="s">
        <v>20</v>
      </c>
      <c r="E5" s="250"/>
      <c r="F5" s="251" t="s">
        <v>15</v>
      </c>
      <c r="G5" s="251"/>
      <c r="H5" s="251" t="s">
        <v>32</v>
      </c>
      <c r="I5" s="251"/>
      <c r="J5" s="251" t="s">
        <v>41</v>
      </c>
      <c r="K5" s="251"/>
      <c r="L5" s="205"/>
    </row>
    <row r="6" spans="1:13" s="158" customFormat="1" ht="12.75" customHeight="1">
      <c r="A6" s="164">
        <v>2010</v>
      </c>
      <c r="B6" s="165" t="s">
        <v>1</v>
      </c>
      <c r="C6" s="166"/>
      <c r="D6" s="218">
        <v>91.131518636285918</v>
      </c>
      <c r="E6" s="163" t="s">
        <v>298</v>
      </c>
      <c r="F6" s="218">
        <v>24.925567568852397</v>
      </c>
      <c r="G6" s="163" t="s">
        <v>298</v>
      </c>
      <c r="H6" s="218">
        <v>58.927942965933987</v>
      </c>
      <c r="I6" s="163" t="s">
        <v>298</v>
      </c>
      <c r="J6" s="218">
        <v>7.2780081014995366</v>
      </c>
      <c r="K6" s="163" t="s">
        <v>298</v>
      </c>
      <c r="L6" s="206"/>
    </row>
    <row r="7" spans="1:13" s="158" customFormat="1" ht="12.75" customHeight="1">
      <c r="A7" s="164"/>
      <c r="B7" s="165" t="s">
        <v>2</v>
      </c>
      <c r="C7" s="166"/>
      <c r="D7" s="218">
        <v>86.339314542271666</v>
      </c>
      <c r="E7" s="163" t="s">
        <v>298</v>
      </c>
      <c r="F7" s="218">
        <v>23.235002955229085</v>
      </c>
      <c r="G7" s="163" t="s">
        <v>298</v>
      </c>
      <c r="H7" s="218">
        <v>55.740237268554672</v>
      </c>
      <c r="I7" s="163" t="s">
        <v>298</v>
      </c>
      <c r="J7" s="218">
        <v>7.3640743184879103</v>
      </c>
      <c r="K7" s="163" t="s">
        <v>298</v>
      </c>
      <c r="L7" s="206"/>
    </row>
    <row r="8" spans="1:13" s="158" customFormat="1" ht="12.75" customHeight="1">
      <c r="A8" s="164"/>
      <c r="B8" s="165" t="s">
        <v>3</v>
      </c>
      <c r="C8" s="166"/>
      <c r="D8" s="218">
        <v>82.731013515086048</v>
      </c>
      <c r="E8" s="163" t="s">
        <v>298</v>
      </c>
      <c r="F8" s="218">
        <v>22.306221230985983</v>
      </c>
      <c r="G8" s="163" t="s">
        <v>298</v>
      </c>
      <c r="H8" s="218">
        <v>53.186169189191332</v>
      </c>
      <c r="I8" s="163" t="s">
        <v>298</v>
      </c>
      <c r="J8" s="218">
        <v>7.2386230949087249</v>
      </c>
      <c r="K8" s="163" t="s">
        <v>298</v>
      </c>
      <c r="L8" s="206"/>
    </row>
    <row r="9" spans="1:13" s="158" customFormat="1" ht="12.75" customHeight="1">
      <c r="A9" s="164"/>
      <c r="B9" s="165" t="s">
        <v>4</v>
      </c>
      <c r="C9" s="166"/>
      <c r="D9" s="218">
        <v>79.338259214742536</v>
      </c>
      <c r="E9" s="163" t="s">
        <v>298</v>
      </c>
      <c r="F9" s="218">
        <v>21.586925854931078</v>
      </c>
      <c r="G9" s="163" t="s">
        <v>298</v>
      </c>
      <c r="H9" s="218">
        <v>51.11128145869116</v>
      </c>
      <c r="I9" s="163" t="s">
        <v>298</v>
      </c>
      <c r="J9" s="218">
        <v>6.6400519011202865</v>
      </c>
      <c r="K9" s="163" t="s">
        <v>298</v>
      </c>
      <c r="L9" s="206"/>
    </row>
    <row r="10" spans="1:13" s="158" customFormat="1" ht="12.75" customHeight="1">
      <c r="A10" s="164"/>
      <c r="B10" s="165"/>
      <c r="C10" s="166"/>
      <c r="D10" s="218"/>
      <c r="E10" s="163"/>
      <c r="F10" s="218"/>
      <c r="G10" s="163"/>
      <c r="H10" s="218"/>
      <c r="I10" s="163"/>
      <c r="J10" s="218"/>
      <c r="K10" s="163"/>
      <c r="L10" s="206"/>
    </row>
    <row r="11" spans="1:13" s="158" customFormat="1" ht="12.75" customHeight="1">
      <c r="A11" s="164">
        <v>2011</v>
      </c>
      <c r="B11" s="165" t="s">
        <v>1</v>
      </c>
      <c r="C11" s="166"/>
      <c r="D11" s="218">
        <v>78.418152280653445</v>
      </c>
      <c r="E11" s="163" t="s">
        <v>298</v>
      </c>
      <c r="F11" s="218">
        <v>20.405497347184948</v>
      </c>
      <c r="G11" s="163" t="s">
        <v>298</v>
      </c>
      <c r="H11" s="218">
        <v>52.033348910020479</v>
      </c>
      <c r="I11" s="163" t="s">
        <v>298</v>
      </c>
      <c r="J11" s="218">
        <v>5.9793060234480269</v>
      </c>
      <c r="K11" s="163" t="s">
        <v>298</v>
      </c>
      <c r="L11" s="206"/>
    </row>
    <row r="12" spans="1:13" s="158" customFormat="1" ht="12.75" customHeight="1">
      <c r="A12" s="164"/>
      <c r="B12" s="165" t="s">
        <v>2</v>
      </c>
      <c r="C12" s="166"/>
      <c r="D12" s="218">
        <v>77.608551635424703</v>
      </c>
      <c r="E12" s="163" t="s">
        <v>298</v>
      </c>
      <c r="F12" s="218">
        <v>20.762394691799241</v>
      </c>
      <c r="G12" s="163" t="s">
        <v>298</v>
      </c>
      <c r="H12" s="218">
        <v>51.559579081611545</v>
      </c>
      <c r="I12" s="163" t="s">
        <v>298</v>
      </c>
      <c r="J12" s="218">
        <v>5.2865778620139192</v>
      </c>
      <c r="K12" s="163" t="s">
        <v>298</v>
      </c>
      <c r="L12" s="206"/>
    </row>
    <row r="13" spans="1:13" s="158" customFormat="1" ht="12.75" customHeight="1">
      <c r="A13" s="164"/>
      <c r="B13" s="165" t="s">
        <v>3</v>
      </c>
      <c r="C13" s="166"/>
      <c r="D13" s="218">
        <v>77.796051717416717</v>
      </c>
      <c r="E13" s="163" t="s">
        <v>298</v>
      </c>
      <c r="F13" s="218">
        <v>20.802575299535615</v>
      </c>
      <c r="G13" s="163" t="s">
        <v>298</v>
      </c>
      <c r="H13" s="218">
        <v>51.949767360554468</v>
      </c>
      <c r="I13" s="163" t="s">
        <v>298</v>
      </c>
      <c r="J13" s="218">
        <v>5.0437090573266357</v>
      </c>
      <c r="K13" s="163" t="s">
        <v>298</v>
      </c>
      <c r="L13" s="206"/>
    </row>
    <row r="14" spans="1:13" s="158" customFormat="1" ht="12.75" customHeight="1">
      <c r="A14" s="164"/>
      <c r="B14" s="165" t="s">
        <v>4</v>
      </c>
      <c r="C14" s="166"/>
      <c r="D14" s="218">
        <v>78.022839315209794</v>
      </c>
      <c r="E14" s="163" t="s">
        <v>298</v>
      </c>
      <c r="F14" s="218">
        <v>21.518647469349208</v>
      </c>
      <c r="G14" s="163" t="s">
        <v>298</v>
      </c>
      <c r="H14" s="218">
        <v>51.674001738309286</v>
      </c>
      <c r="I14" s="163" t="s">
        <v>298</v>
      </c>
      <c r="J14" s="218">
        <v>4.8301901075513012</v>
      </c>
      <c r="K14" s="163" t="s">
        <v>298</v>
      </c>
      <c r="L14" s="206"/>
    </row>
    <row r="15" spans="1:13" s="158" customFormat="1" ht="12.75" customHeight="1">
      <c r="A15" s="164"/>
      <c r="B15" s="165"/>
      <c r="C15" s="166"/>
      <c r="D15" s="218"/>
      <c r="E15" s="163"/>
      <c r="F15" s="218"/>
      <c r="G15" s="163"/>
      <c r="H15" s="218"/>
      <c r="I15" s="163"/>
      <c r="J15" s="218"/>
      <c r="K15" s="163"/>
      <c r="L15" s="206"/>
    </row>
    <row r="16" spans="1:13" s="158" customFormat="1" ht="12.75" customHeight="1">
      <c r="A16" s="164">
        <v>2012</v>
      </c>
      <c r="B16" s="165" t="s">
        <v>1</v>
      </c>
      <c r="C16" s="166"/>
      <c r="D16" s="218">
        <v>77.272289044298915</v>
      </c>
      <c r="E16" s="163" t="s">
        <v>298</v>
      </c>
      <c r="F16" s="218">
        <v>21.718793536910823</v>
      </c>
      <c r="G16" s="163" t="s">
        <v>298</v>
      </c>
      <c r="H16" s="218">
        <v>51.154645226156212</v>
      </c>
      <c r="I16" s="163" t="s">
        <v>298</v>
      </c>
      <c r="J16" s="218">
        <v>4.3988502812318897</v>
      </c>
      <c r="K16" s="163" t="s">
        <v>298</v>
      </c>
      <c r="L16" s="206"/>
      <c r="M16" s="190"/>
    </row>
    <row r="17" spans="1:13" s="158" customFormat="1" ht="12.75" customHeight="1">
      <c r="A17" s="164"/>
      <c r="B17" s="165" t="s">
        <v>2</v>
      </c>
      <c r="C17" s="166"/>
      <c r="D17" s="218">
        <v>75.303878483591177</v>
      </c>
      <c r="E17" s="163" t="s">
        <v>298</v>
      </c>
      <c r="F17" s="218">
        <v>20.19370839468538</v>
      </c>
      <c r="G17" s="163" t="s">
        <v>298</v>
      </c>
      <c r="H17" s="218">
        <v>50.87028421806464</v>
      </c>
      <c r="I17" s="163" t="s">
        <v>298</v>
      </c>
      <c r="J17" s="218">
        <v>4.2398858708411549</v>
      </c>
      <c r="K17" s="163" t="s">
        <v>298</v>
      </c>
      <c r="L17" s="206"/>
      <c r="M17" s="190"/>
    </row>
    <row r="18" spans="1:13" s="158" customFormat="1" ht="12.75" customHeight="1">
      <c r="A18" s="164"/>
      <c r="B18" s="165" t="s">
        <v>3</v>
      </c>
      <c r="C18" s="166"/>
      <c r="D18" s="218">
        <v>72.783433914112265</v>
      </c>
      <c r="E18" s="163" t="s">
        <v>298</v>
      </c>
      <c r="F18" s="218">
        <v>19.44699066927252</v>
      </c>
      <c r="G18" s="163" t="s">
        <v>298</v>
      </c>
      <c r="H18" s="218">
        <v>49.367334225926321</v>
      </c>
      <c r="I18" s="163" t="s">
        <v>298</v>
      </c>
      <c r="J18" s="218">
        <v>3.9691090189134277</v>
      </c>
      <c r="K18" s="163" t="s">
        <v>298</v>
      </c>
      <c r="L18" s="206"/>
      <c r="M18" s="190"/>
    </row>
    <row r="19" spans="1:13" s="158" customFormat="1" ht="12.75" customHeight="1">
      <c r="A19" s="164"/>
      <c r="B19" s="165" t="s">
        <v>4</v>
      </c>
      <c r="C19" s="166"/>
      <c r="D19" s="218">
        <v>69.80844665490072</v>
      </c>
      <c r="E19" s="163" t="s">
        <v>298</v>
      </c>
      <c r="F19" s="218">
        <v>17.230712575828768</v>
      </c>
      <c r="G19" s="163" t="s">
        <v>298</v>
      </c>
      <c r="H19" s="218">
        <v>48.521783665188778</v>
      </c>
      <c r="I19" s="163" t="s">
        <v>298</v>
      </c>
      <c r="J19" s="218">
        <v>4.0559504138831857</v>
      </c>
      <c r="K19" s="163" t="s">
        <v>298</v>
      </c>
      <c r="L19" s="206"/>
      <c r="M19" s="190"/>
    </row>
    <row r="20" spans="1:13" s="158" customFormat="1" ht="12.75" customHeight="1">
      <c r="A20" s="164"/>
      <c r="B20" s="165"/>
      <c r="C20" s="166"/>
      <c r="D20" s="218"/>
      <c r="E20" s="163"/>
      <c r="F20" s="218"/>
      <c r="G20" s="163"/>
      <c r="H20" s="218"/>
      <c r="I20" s="163"/>
      <c r="J20" s="218"/>
      <c r="K20" s="163"/>
      <c r="L20" s="206"/>
      <c r="M20" s="190"/>
    </row>
    <row r="21" spans="1:13" s="158" customFormat="1" ht="12.75" customHeight="1">
      <c r="A21" s="164">
        <v>2013</v>
      </c>
      <c r="B21" s="165" t="s">
        <v>1</v>
      </c>
      <c r="C21" s="166"/>
      <c r="D21" s="218">
        <v>65.612136155630324</v>
      </c>
      <c r="E21" s="163" t="s">
        <v>298</v>
      </c>
      <c r="F21" s="218">
        <v>15.924425645051677</v>
      </c>
      <c r="G21" s="163" t="s">
        <v>298</v>
      </c>
      <c r="H21" s="218">
        <v>45.604116231192727</v>
      </c>
      <c r="I21" s="163" t="s">
        <v>298</v>
      </c>
      <c r="J21" s="218">
        <v>4.0835942793859088</v>
      </c>
      <c r="K21" s="163" t="s">
        <v>298</v>
      </c>
      <c r="L21" s="206"/>
      <c r="M21" s="190"/>
    </row>
    <row r="22" spans="1:13" s="158" customFormat="1" ht="12.75" customHeight="1">
      <c r="A22" s="164"/>
      <c r="B22" s="165" t="s">
        <v>2</v>
      </c>
      <c r="C22" s="166"/>
      <c r="D22" s="218">
        <v>64.800327352769642</v>
      </c>
      <c r="E22" s="163" t="s">
        <v>298</v>
      </c>
      <c r="F22" s="218">
        <v>15.713089720997612</v>
      </c>
      <c r="G22" s="163" t="s">
        <v>298</v>
      </c>
      <c r="H22" s="218">
        <v>45.022764186854467</v>
      </c>
      <c r="I22" s="163" t="s">
        <v>298</v>
      </c>
      <c r="J22" s="218">
        <v>4.0644734449175663</v>
      </c>
      <c r="K22" s="163" t="s">
        <v>298</v>
      </c>
      <c r="L22" s="206"/>
      <c r="M22" s="190"/>
    </row>
    <row r="23" spans="1:13" s="158" customFormat="1" ht="12.75" customHeight="1">
      <c r="A23" s="164"/>
      <c r="B23" s="165" t="s">
        <v>3</v>
      </c>
      <c r="C23" s="166"/>
      <c r="D23" s="218">
        <v>63.42079351378073</v>
      </c>
      <c r="E23" s="163" t="s">
        <v>298</v>
      </c>
      <c r="F23" s="218">
        <v>14.988546506236133</v>
      </c>
      <c r="G23" s="163" t="s">
        <v>298</v>
      </c>
      <c r="H23" s="218">
        <v>44.460494267276211</v>
      </c>
      <c r="I23" s="163" t="s">
        <v>298</v>
      </c>
      <c r="J23" s="218">
        <v>3.971752740268387</v>
      </c>
      <c r="K23" s="163" t="s">
        <v>298</v>
      </c>
      <c r="L23" s="206"/>
      <c r="M23" s="190"/>
    </row>
    <row r="24" spans="1:13" s="158" customFormat="1" ht="12.75" customHeight="1">
      <c r="A24" s="164"/>
      <c r="B24" s="165" t="s">
        <v>4</v>
      </c>
      <c r="C24" s="166"/>
      <c r="D24" s="218">
        <v>60.914960762907221</v>
      </c>
      <c r="E24" s="163" t="s">
        <v>298</v>
      </c>
      <c r="F24" s="218">
        <v>13.774320600851638</v>
      </c>
      <c r="G24" s="163" t="s">
        <v>298</v>
      </c>
      <c r="H24" s="218">
        <v>43.560530402362872</v>
      </c>
      <c r="I24" s="163" t="s">
        <v>298</v>
      </c>
      <c r="J24" s="218">
        <v>3.5801097596927165</v>
      </c>
      <c r="K24" s="163" t="s">
        <v>298</v>
      </c>
      <c r="L24" s="206"/>
      <c r="M24" s="190"/>
    </row>
    <row r="25" spans="1:13" s="158" customFormat="1" ht="12.75" customHeight="1">
      <c r="A25" s="164"/>
      <c r="B25" s="165"/>
      <c r="C25" s="166"/>
      <c r="D25" s="218"/>
      <c r="E25" s="163"/>
      <c r="F25" s="218"/>
      <c r="G25" s="163"/>
      <c r="H25" s="218"/>
      <c r="I25" s="163"/>
      <c r="J25" s="218"/>
      <c r="K25" s="163"/>
      <c r="L25" s="206"/>
      <c r="M25" s="190"/>
    </row>
    <row r="26" spans="1:13" s="158" customFormat="1" ht="12.75" customHeight="1">
      <c r="A26" s="164">
        <v>2014</v>
      </c>
      <c r="B26" s="165" t="s">
        <v>1</v>
      </c>
      <c r="C26" s="166"/>
      <c r="D26" s="218">
        <v>60.355769699087389</v>
      </c>
      <c r="E26" s="163" t="s">
        <v>298</v>
      </c>
      <c r="F26" s="218">
        <v>13.927106912396015</v>
      </c>
      <c r="G26" s="163" t="s">
        <v>298</v>
      </c>
      <c r="H26" s="218">
        <v>43.105402942303364</v>
      </c>
      <c r="I26" s="163" t="s">
        <v>298</v>
      </c>
      <c r="J26" s="218">
        <v>3.3232598443880157</v>
      </c>
      <c r="K26" s="163" t="s">
        <v>298</v>
      </c>
      <c r="L26" s="206"/>
      <c r="M26" s="190"/>
    </row>
    <row r="27" spans="1:13" s="158" customFormat="1" ht="12.75" customHeight="1">
      <c r="A27" s="164"/>
      <c r="B27" s="165" t="s">
        <v>2</v>
      </c>
      <c r="C27" s="166"/>
      <c r="D27" s="218">
        <v>56.788757325567744</v>
      </c>
      <c r="E27" s="163" t="s">
        <v>298</v>
      </c>
      <c r="F27" s="218">
        <v>13.47368400486635</v>
      </c>
      <c r="G27" s="163" t="s">
        <v>298</v>
      </c>
      <c r="H27" s="218">
        <v>40.171946383187709</v>
      </c>
      <c r="I27" s="163" t="s">
        <v>298</v>
      </c>
      <c r="J27" s="218">
        <v>3.1431269375136837</v>
      </c>
      <c r="K27" s="163" t="s">
        <v>298</v>
      </c>
      <c r="L27" s="206"/>
      <c r="M27" s="190"/>
    </row>
    <row r="28" spans="1:13" s="158" customFormat="1" ht="12.75" customHeight="1">
      <c r="A28" s="164"/>
      <c r="B28" s="165" t="s">
        <v>3</v>
      </c>
      <c r="C28" s="166"/>
      <c r="D28" s="218">
        <v>53.978988728990764</v>
      </c>
      <c r="E28" s="163" t="s">
        <v>298</v>
      </c>
      <c r="F28" s="218">
        <v>13.023581968795014</v>
      </c>
      <c r="G28" s="163" t="s">
        <v>298</v>
      </c>
      <c r="H28" s="218">
        <v>37.927001342431211</v>
      </c>
      <c r="I28" s="163" t="s">
        <v>298</v>
      </c>
      <c r="J28" s="218">
        <v>3.0284054177645405</v>
      </c>
      <c r="K28" s="163" t="s">
        <v>298</v>
      </c>
      <c r="L28" s="206"/>
      <c r="M28" s="190"/>
    </row>
    <row r="29" spans="1:13" s="158" customFormat="1" ht="12.75" customHeight="1">
      <c r="A29" s="164"/>
      <c r="B29" s="165" t="s">
        <v>4</v>
      </c>
      <c r="C29" s="166"/>
      <c r="D29" s="218">
        <v>52.912074891697145</v>
      </c>
      <c r="E29" s="163" t="s">
        <v>298</v>
      </c>
      <c r="F29" s="218">
        <v>13.256261090093592</v>
      </c>
      <c r="G29" s="163" t="s">
        <v>298</v>
      </c>
      <c r="H29" s="218">
        <v>36.55621400477208</v>
      </c>
      <c r="I29" s="163" t="s">
        <v>298</v>
      </c>
      <c r="J29" s="218">
        <v>3.099599796831471</v>
      </c>
      <c r="K29" s="163" t="s">
        <v>298</v>
      </c>
      <c r="L29" s="206"/>
      <c r="M29" s="190"/>
    </row>
    <row r="30" spans="1:13" s="158" customFormat="1" ht="12.75" customHeight="1">
      <c r="A30" s="164"/>
      <c r="B30" s="165"/>
      <c r="C30" s="166"/>
      <c r="D30" s="218"/>
      <c r="E30" s="163"/>
      <c r="F30" s="218"/>
      <c r="G30" s="163"/>
      <c r="H30" s="218"/>
      <c r="I30" s="163"/>
      <c r="J30" s="218"/>
      <c r="K30" s="163"/>
      <c r="L30" s="206"/>
      <c r="M30" s="190"/>
    </row>
    <row r="31" spans="1:13" s="158" customFormat="1" ht="12.75" customHeight="1">
      <c r="A31" s="164">
        <v>2015</v>
      </c>
      <c r="B31" s="165" t="s">
        <v>1</v>
      </c>
      <c r="C31" s="166"/>
      <c r="D31" s="218">
        <v>50.120488828346964</v>
      </c>
      <c r="E31" s="163" t="s">
        <v>298</v>
      </c>
      <c r="F31" s="218">
        <v>12.429659518669403</v>
      </c>
      <c r="G31" s="163" t="s">
        <v>298</v>
      </c>
      <c r="H31" s="218">
        <v>34.708126732873119</v>
      </c>
      <c r="I31" s="163" t="s">
        <v>298</v>
      </c>
      <c r="J31" s="218">
        <v>2.9827025768044466</v>
      </c>
      <c r="K31" s="163" t="s">
        <v>298</v>
      </c>
      <c r="L31" s="206"/>
      <c r="M31" s="190"/>
    </row>
    <row r="32" spans="1:13" s="158" customFormat="1" ht="12.75" customHeight="1">
      <c r="A32" s="164"/>
      <c r="B32" s="165" t="s">
        <v>2</v>
      </c>
      <c r="C32" s="166"/>
      <c r="D32" s="218">
        <v>48.534113895053004</v>
      </c>
      <c r="E32" s="163" t="s">
        <v>298</v>
      </c>
      <c r="F32" s="218">
        <v>11.473183049366387</v>
      </c>
      <c r="G32" s="163" t="s">
        <v>298</v>
      </c>
      <c r="H32" s="218">
        <v>34.225779834376532</v>
      </c>
      <c r="I32" s="163" t="s">
        <v>298</v>
      </c>
      <c r="J32" s="218">
        <v>2.8351510113100939</v>
      </c>
      <c r="K32" s="163" t="s">
        <v>298</v>
      </c>
      <c r="L32" s="206"/>
      <c r="M32" s="190"/>
    </row>
    <row r="33" spans="1:13" s="158" customFormat="1" ht="12.75" customHeight="1">
      <c r="A33" s="164"/>
      <c r="B33" s="165" t="s">
        <v>3</v>
      </c>
      <c r="C33" s="166"/>
      <c r="D33" s="218">
        <v>46.293903935115331</v>
      </c>
      <c r="E33" s="163" t="s">
        <v>298</v>
      </c>
      <c r="F33" s="218">
        <v>10.439574040014472</v>
      </c>
      <c r="G33" s="163" t="s">
        <v>298</v>
      </c>
      <c r="H33" s="218">
        <v>33.274473522680402</v>
      </c>
      <c r="I33" s="163" t="s">
        <v>298</v>
      </c>
      <c r="J33" s="218">
        <v>2.5798563724204566</v>
      </c>
      <c r="K33" s="163" t="s">
        <v>298</v>
      </c>
      <c r="L33" s="206"/>
      <c r="M33" s="190"/>
    </row>
    <row r="34" spans="1:13" s="158" customFormat="1" ht="12.75" customHeight="1">
      <c r="A34" s="164"/>
      <c r="B34" s="165" t="s">
        <v>4</v>
      </c>
      <c r="C34" s="166"/>
      <c r="D34" s="218">
        <v>44.018761290369831</v>
      </c>
      <c r="E34" s="163" t="s">
        <v>298</v>
      </c>
      <c r="F34" s="218">
        <v>9.4740521022035633</v>
      </c>
      <c r="G34" s="163" t="s">
        <v>298</v>
      </c>
      <c r="H34" s="218">
        <v>32.475437164458945</v>
      </c>
      <c r="I34" s="163" t="s">
        <v>298</v>
      </c>
      <c r="J34" s="218">
        <v>2.0692720237073208</v>
      </c>
      <c r="K34" s="163" t="s">
        <v>298</v>
      </c>
      <c r="L34" s="206"/>
      <c r="M34" s="190"/>
    </row>
    <row r="35" spans="1:13" s="158" customFormat="1" ht="12.75" customHeight="1">
      <c r="A35" s="164"/>
      <c r="B35" s="165"/>
      <c r="C35" s="166"/>
      <c r="D35" s="218"/>
      <c r="E35" s="163"/>
      <c r="F35" s="218"/>
      <c r="G35" s="163"/>
      <c r="H35" s="218"/>
      <c r="I35" s="163"/>
      <c r="J35" s="218"/>
      <c r="K35" s="163"/>
      <c r="L35" s="206"/>
      <c r="M35" s="190"/>
    </row>
    <row r="36" spans="1:13" s="158" customFormat="1" ht="12.75" customHeight="1">
      <c r="A36" s="164">
        <v>2016</v>
      </c>
      <c r="B36" s="165" t="s">
        <v>1</v>
      </c>
      <c r="C36" s="166"/>
      <c r="D36" s="218">
        <v>42.696782525829462</v>
      </c>
      <c r="E36" s="163" t="s">
        <v>298</v>
      </c>
      <c r="F36" s="218">
        <v>9.002023119315389</v>
      </c>
      <c r="G36" s="163" t="s">
        <v>298</v>
      </c>
      <c r="H36" s="218">
        <v>32.06769366733932</v>
      </c>
      <c r="I36" s="163" t="s">
        <v>298</v>
      </c>
      <c r="J36" s="218">
        <v>1.6270657391747569</v>
      </c>
      <c r="K36" s="163" t="s">
        <v>298</v>
      </c>
      <c r="L36" s="206"/>
      <c r="M36" s="190"/>
    </row>
    <row r="37" spans="1:13" s="158" customFormat="1" ht="12.75" customHeight="1">
      <c r="A37" s="164"/>
      <c r="B37" s="165" t="s">
        <v>2</v>
      </c>
      <c r="C37" s="166"/>
      <c r="D37" s="218">
        <v>41.549811993267731</v>
      </c>
      <c r="E37" s="163" t="s">
        <v>298</v>
      </c>
      <c r="F37" s="218">
        <v>8.5231194490680888</v>
      </c>
      <c r="G37" s="163" t="s">
        <v>298</v>
      </c>
      <c r="H37" s="218">
        <v>31.622512568175068</v>
      </c>
      <c r="I37" s="163" t="s">
        <v>298</v>
      </c>
      <c r="J37" s="218">
        <v>1.4041799760245757</v>
      </c>
      <c r="K37" s="163" t="s">
        <v>298</v>
      </c>
      <c r="L37" s="206"/>
      <c r="M37" s="190"/>
    </row>
    <row r="38" spans="1:13" s="158" customFormat="1" ht="12.75" customHeight="1">
      <c r="A38" s="164"/>
      <c r="B38" s="165" t="s">
        <v>3</v>
      </c>
      <c r="C38" s="166"/>
      <c r="D38" s="218">
        <v>41.011639082240357</v>
      </c>
      <c r="E38" s="163" t="s">
        <v>298</v>
      </c>
      <c r="F38" s="218">
        <v>8.4367155665277291</v>
      </c>
      <c r="G38" s="163" t="s">
        <v>298</v>
      </c>
      <c r="H38" s="218">
        <v>31.294184085569142</v>
      </c>
      <c r="I38" s="163" t="s">
        <v>298</v>
      </c>
      <c r="J38" s="218">
        <v>1.2807394301434871</v>
      </c>
      <c r="K38" s="163" t="s">
        <v>298</v>
      </c>
      <c r="L38" s="206"/>
      <c r="M38" s="190"/>
    </row>
    <row r="39" spans="1:13" s="158" customFormat="1" ht="12.75" customHeight="1">
      <c r="A39" s="164"/>
      <c r="B39" s="165" t="s">
        <v>4</v>
      </c>
      <c r="C39" s="166"/>
      <c r="D39" s="218">
        <v>41.099657757496736</v>
      </c>
      <c r="E39" s="163" t="s">
        <v>298</v>
      </c>
      <c r="F39" s="218">
        <v>8.9533083441981738</v>
      </c>
      <c r="G39" s="163" t="s">
        <v>298</v>
      </c>
      <c r="H39" s="218">
        <v>30.832382659713168</v>
      </c>
      <c r="I39" s="163" t="s">
        <v>298</v>
      </c>
      <c r="J39" s="218">
        <v>1.3139667535853974</v>
      </c>
      <c r="K39" s="163" t="s">
        <v>298</v>
      </c>
      <c r="L39" s="206"/>
      <c r="M39" s="190"/>
    </row>
    <row r="40" spans="1:13" s="158" customFormat="1" ht="12.75" customHeight="1">
      <c r="A40" s="164"/>
      <c r="B40" s="165"/>
      <c r="C40" s="166"/>
      <c r="D40" s="218"/>
      <c r="E40" s="163"/>
      <c r="F40" s="218"/>
      <c r="G40" s="163"/>
      <c r="H40" s="218"/>
      <c r="I40" s="163"/>
      <c r="J40" s="218"/>
      <c r="K40" s="163"/>
      <c r="L40" s="206"/>
      <c r="M40" s="190"/>
    </row>
    <row r="41" spans="1:13" s="158" customFormat="1" ht="12.75" customHeight="1">
      <c r="A41" s="164">
        <v>2017</v>
      </c>
      <c r="B41" s="165" t="s">
        <v>1</v>
      </c>
      <c r="C41" s="166"/>
      <c r="D41" s="218">
        <v>41.7731445399385</v>
      </c>
      <c r="E41" s="163" t="s">
        <v>298</v>
      </c>
      <c r="F41" s="218">
        <v>8.8895032489931047</v>
      </c>
      <c r="G41" s="163" t="s">
        <v>298</v>
      </c>
      <c r="H41" s="218">
        <v>31.427627899232139</v>
      </c>
      <c r="I41" s="163" t="s">
        <v>298</v>
      </c>
      <c r="J41" s="218">
        <v>1.4560133917132532</v>
      </c>
      <c r="K41" s="163" t="s">
        <v>298</v>
      </c>
      <c r="L41" s="206"/>
      <c r="M41" s="190"/>
    </row>
    <row r="42" spans="1:13" s="158" customFormat="1" ht="12.75" customHeight="1">
      <c r="A42" s="164"/>
      <c r="B42" s="165" t="s">
        <v>2</v>
      </c>
      <c r="C42" s="166"/>
      <c r="D42" s="218">
        <v>40.526411447485373</v>
      </c>
      <c r="E42" s="163" t="s">
        <v>298</v>
      </c>
      <c r="F42" s="218">
        <v>8.8113815312601105</v>
      </c>
      <c r="G42" s="163" t="s">
        <v>298</v>
      </c>
      <c r="H42" s="218">
        <v>30.383664342530647</v>
      </c>
      <c r="I42" s="163" t="s">
        <v>298</v>
      </c>
      <c r="J42" s="218">
        <v>1.3313655736946135</v>
      </c>
      <c r="K42" s="163" t="s">
        <v>298</v>
      </c>
      <c r="L42" s="206"/>
      <c r="M42" s="190"/>
    </row>
    <row r="43" spans="1:13" s="158" customFormat="1" ht="12.75" customHeight="1">
      <c r="A43" s="164"/>
      <c r="B43" s="165" t="s">
        <v>3</v>
      </c>
      <c r="C43" s="166"/>
      <c r="D43" s="218">
        <v>40.229716146552789</v>
      </c>
      <c r="E43" s="163" t="s">
        <v>298</v>
      </c>
      <c r="F43" s="218">
        <v>8.8053937445260182</v>
      </c>
      <c r="G43" s="163" t="s">
        <v>298</v>
      </c>
      <c r="H43" s="218">
        <v>30.134079460155299</v>
      </c>
      <c r="I43" s="163" t="s">
        <v>298</v>
      </c>
      <c r="J43" s="218">
        <v>1.2902429418714694</v>
      </c>
      <c r="K43" s="163" t="s">
        <v>298</v>
      </c>
      <c r="L43" s="206"/>
      <c r="M43" s="190"/>
    </row>
    <row r="44" spans="1:13" s="158" customFormat="1" ht="12.75" customHeight="1">
      <c r="A44" s="164"/>
      <c r="B44" s="165" t="s">
        <v>4</v>
      </c>
      <c r="C44" s="166"/>
      <c r="D44" s="218">
        <v>39.130531643180923</v>
      </c>
      <c r="E44" s="163" t="s">
        <v>298</v>
      </c>
      <c r="F44" s="218">
        <v>8.1714870723201365</v>
      </c>
      <c r="G44" s="163" t="s">
        <v>298</v>
      </c>
      <c r="H44" s="218">
        <v>29.700996668065958</v>
      </c>
      <c r="I44" s="163" t="s">
        <v>298</v>
      </c>
      <c r="J44" s="218">
        <v>1.2580479027948321</v>
      </c>
      <c r="K44" s="163" t="s">
        <v>298</v>
      </c>
      <c r="L44" s="206"/>
      <c r="M44" s="190"/>
    </row>
    <row r="45" spans="1:13" s="158" customFormat="1" ht="12.75" customHeight="1">
      <c r="A45" s="164">
        <v>2018</v>
      </c>
      <c r="B45" s="165" t="s">
        <v>1</v>
      </c>
      <c r="C45" s="166"/>
      <c r="D45" s="218">
        <v>38.439893452426467</v>
      </c>
      <c r="E45" s="163" t="s">
        <v>298</v>
      </c>
      <c r="F45" s="218">
        <v>7.9390500666385284</v>
      </c>
      <c r="G45" s="163" t="s">
        <v>298</v>
      </c>
      <c r="H45" s="218">
        <v>29.239714749248119</v>
      </c>
      <c r="I45" s="163" t="s">
        <v>298</v>
      </c>
      <c r="J45" s="218">
        <v>1.2611286365398173</v>
      </c>
      <c r="K45" s="163" t="s">
        <v>298</v>
      </c>
      <c r="L45" s="206"/>
      <c r="M45" s="190"/>
    </row>
    <row r="46" spans="1:13" s="158" customFormat="1" ht="12.75" customHeight="1">
      <c r="A46" s="164"/>
      <c r="B46" s="165" t="s">
        <v>2</v>
      </c>
      <c r="C46" s="166"/>
      <c r="D46" s="218">
        <v>39.510742904586337</v>
      </c>
      <c r="E46" s="163" t="s">
        <v>298</v>
      </c>
      <c r="F46" s="218">
        <v>8.1008043483285768</v>
      </c>
      <c r="G46" s="163" t="s">
        <v>298</v>
      </c>
      <c r="H46" s="218">
        <v>30.081750140136041</v>
      </c>
      <c r="I46" s="163" t="s">
        <v>298</v>
      </c>
      <c r="J46" s="218">
        <v>1.328188416121717</v>
      </c>
      <c r="K46" s="163" t="s">
        <v>298</v>
      </c>
      <c r="L46" s="206"/>
      <c r="M46" s="190"/>
    </row>
    <row r="47" spans="1:13" s="158" customFormat="1" ht="12.75" customHeight="1">
      <c r="A47" s="164"/>
      <c r="B47" s="165" t="s">
        <v>3</v>
      </c>
      <c r="C47" s="166"/>
      <c r="D47" s="218">
        <v>40.931677125856936</v>
      </c>
      <c r="E47" s="163" t="s">
        <v>298</v>
      </c>
      <c r="F47" s="218">
        <v>8.2720354147166493</v>
      </c>
      <c r="G47" s="163" t="s">
        <v>298</v>
      </c>
      <c r="H47" s="218">
        <v>31.325900151992144</v>
      </c>
      <c r="I47" s="163" t="s">
        <v>298</v>
      </c>
      <c r="J47" s="218">
        <v>1.3337415591481392</v>
      </c>
      <c r="K47" s="163" t="s">
        <v>298</v>
      </c>
      <c r="L47" s="206"/>
      <c r="M47" s="190"/>
    </row>
    <row r="48" spans="1:13" s="158" customFormat="1" ht="12.75" customHeight="1">
      <c r="A48" s="164"/>
      <c r="B48" s="165" t="s">
        <v>4</v>
      </c>
      <c r="C48" s="166"/>
      <c r="D48" s="218">
        <v>41.433207325946377</v>
      </c>
      <c r="E48" s="163" t="s">
        <v>298</v>
      </c>
      <c r="F48" s="218">
        <v>8.8245452759595491</v>
      </c>
      <c r="G48" s="163" t="s">
        <v>298</v>
      </c>
      <c r="H48" s="218">
        <v>31.324325364918831</v>
      </c>
      <c r="I48" s="163" t="s">
        <v>298</v>
      </c>
      <c r="J48" s="218">
        <v>1.2843366850679983</v>
      </c>
      <c r="K48" s="163" t="s">
        <v>298</v>
      </c>
      <c r="L48" s="206"/>
      <c r="M48" s="190"/>
    </row>
    <row r="49" spans="1:15" s="158" customFormat="1" ht="12.75" customHeight="1">
      <c r="A49" s="164"/>
      <c r="B49" s="165"/>
      <c r="C49" s="166"/>
      <c r="D49" s="218"/>
      <c r="E49" s="163"/>
      <c r="F49" s="218"/>
      <c r="G49" s="163"/>
      <c r="H49" s="218"/>
      <c r="I49" s="163"/>
      <c r="J49" s="218"/>
      <c r="K49" s="163"/>
      <c r="L49" s="206"/>
      <c r="M49" s="190"/>
    </row>
    <row r="50" spans="1:15" s="158" customFormat="1" ht="12.75" customHeight="1">
      <c r="A50" s="164">
        <v>2019</v>
      </c>
      <c r="B50" s="165" t="s">
        <v>1</v>
      </c>
      <c r="C50" s="166"/>
      <c r="D50" s="218">
        <v>42.055879909109585</v>
      </c>
      <c r="E50" s="163" t="s">
        <v>298</v>
      </c>
      <c r="F50" s="218">
        <v>8.8522573151731017</v>
      </c>
      <c r="G50" s="163" t="s">
        <v>298</v>
      </c>
      <c r="H50" s="218">
        <v>31.892073932267238</v>
      </c>
      <c r="I50" s="163" t="s">
        <v>298</v>
      </c>
      <c r="J50" s="218">
        <v>1.3115486616692458</v>
      </c>
      <c r="K50" s="163" t="s">
        <v>298</v>
      </c>
      <c r="L50" s="206"/>
      <c r="M50" s="190"/>
    </row>
    <row r="51" spans="1:15" s="158" customFormat="1" ht="12.75" customHeight="1">
      <c r="A51" s="164"/>
      <c r="B51" s="165" t="s">
        <v>2</v>
      </c>
      <c r="C51" s="166" t="s">
        <v>46</v>
      </c>
      <c r="D51" s="218">
        <v>42.260730434402355</v>
      </c>
      <c r="E51" s="163" t="s">
        <v>298</v>
      </c>
      <c r="F51" s="218">
        <v>8.8633434900898642</v>
      </c>
      <c r="G51" s="163" t="s">
        <v>298</v>
      </c>
      <c r="H51" s="218">
        <v>32.085523915306652</v>
      </c>
      <c r="I51" s="163" t="s">
        <v>298</v>
      </c>
      <c r="J51" s="218">
        <v>1.3118630290058382</v>
      </c>
      <c r="K51" s="163" t="s">
        <v>298</v>
      </c>
      <c r="L51" s="206"/>
      <c r="M51" s="190"/>
    </row>
    <row r="52" spans="1:15" s="158" customFormat="1" ht="12.75" customHeight="1">
      <c r="A52" s="164"/>
      <c r="B52" s="165" t="s">
        <v>3</v>
      </c>
      <c r="C52" s="166" t="s">
        <v>46</v>
      </c>
      <c r="D52" s="218">
        <v>41.838913366275719</v>
      </c>
      <c r="E52" s="163" t="s">
        <v>76</v>
      </c>
      <c r="F52" s="218">
        <v>8.6006604156445032</v>
      </c>
      <c r="G52" s="163" t="s">
        <v>76</v>
      </c>
      <c r="H52" s="218">
        <v>31.912976805417763</v>
      </c>
      <c r="I52" s="163" t="s">
        <v>76</v>
      </c>
      <c r="J52" s="218">
        <v>1.3252761452134523</v>
      </c>
      <c r="K52" s="163" t="s">
        <v>298</v>
      </c>
      <c r="L52" s="206"/>
      <c r="M52" s="190"/>
    </row>
    <row r="53" spans="1:15" s="158" customFormat="1" ht="12.75" customHeight="1">
      <c r="A53" s="164"/>
      <c r="B53" s="165" t="s">
        <v>4</v>
      </c>
      <c r="C53" s="166" t="s">
        <v>46</v>
      </c>
      <c r="D53" s="218">
        <v>42.030316469159906</v>
      </c>
      <c r="E53" s="163" t="s">
        <v>298</v>
      </c>
      <c r="F53" s="218">
        <v>8.0219805869420302</v>
      </c>
      <c r="G53" s="163" t="s">
        <v>298</v>
      </c>
      <c r="H53" s="218">
        <v>32.57410298940097</v>
      </c>
      <c r="I53" s="163" t="s">
        <v>298</v>
      </c>
      <c r="J53" s="218">
        <v>1.4342328928169086</v>
      </c>
      <c r="K53" s="163" t="s">
        <v>298</v>
      </c>
      <c r="L53" s="206"/>
      <c r="M53" s="190"/>
    </row>
    <row r="54" spans="1:15" s="158" customFormat="1" ht="12.75" customHeight="1" thickBot="1">
      <c r="A54" s="164"/>
      <c r="B54" s="168"/>
      <c r="C54" s="207"/>
      <c r="D54" s="206"/>
      <c r="E54" s="163"/>
      <c r="F54" s="206"/>
      <c r="G54" s="163"/>
      <c r="H54" s="206"/>
      <c r="I54" s="163"/>
      <c r="J54" s="206"/>
      <c r="K54" s="163"/>
      <c r="L54" s="206"/>
    </row>
    <row r="55" spans="1:15" s="158" customFormat="1" ht="12.75" customHeight="1">
      <c r="A55" s="24" t="s">
        <v>311</v>
      </c>
      <c r="B55" s="169"/>
      <c r="C55" s="170"/>
      <c r="D55" s="208"/>
      <c r="E55" s="170"/>
      <c r="F55" s="208"/>
      <c r="G55" s="170"/>
      <c r="H55" s="208"/>
      <c r="I55" s="170"/>
      <c r="J55" s="208"/>
      <c r="K55" s="170"/>
      <c r="L55" s="208"/>
    </row>
    <row r="56" spans="1:15" s="158" customFormat="1" ht="12.75" customHeight="1">
      <c r="A56" s="171"/>
      <c r="B56" s="171"/>
      <c r="C56" s="172"/>
      <c r="D56" s="209"/>
      <c r="E56" s="172"/>
      <c r="F56" s="209"/>
      <c r="G56" s="172"/>
      <c r="H56" s="209"/>
      <c r="I56" s="172"/>
      <c r="J56" s="209"/>
      <c r="K56" s="172"/>
      <c r="L56" s="209"/>
    </row>
    <row r="57" spans="1:15" s="158" customFormat="1" ht="12.75" customHeight="1">
      <c r="A57" s="173">
        <v>2019</v>
      </c>
      <c r="B57" s="174" t="s">
        <v>3</v>
      </c>
      <c r="C57" s="210"/>
      <c r="D57" s="211">
        <v>0.1914031028841876</v>
      </c>
      <c r="E57" s="172"/>
      <c r="F57" s="211">
        <v>-0.57867982870247303</v>
      </c>
      <c r="G57" s="172"/>
      <c r="H57" s="211">
        <v>0.66112618398320677</v>
      </c>
      <c r="I57" s="172"/>
      <c r="J57" s="211">
        <v>0.10895674760345631</v>
      </c>
      <c r="K57" s="172"/>
      <c r="L57" s="211"/>
    </row>
    <row r="58" spans="1:15" s="158" customFormat="1" ht="12.75" customHeight="1">
      <c r="A58" s="176"/>
      <c r="B58" s="177"/>
      <c r="C58" s="212"/>
      <c r="D58" s="213"/>
      <c r="E58" s="179"/>
      <c r="F58" s="213"/>
      <c r="G58" s="179"/>
      <c r="H58" s="213"/>
      <c r="I58" s="179"/>
      <c r="J58" s="213"/>
      <c r="K58" s="179"/>
      <c r="L58" s="213"/>
    </row>
    <row r="59" spans="1:15" s="158" customFormat="1" ht="12.75" customHeight="1" thickBot="1">
      <c r="A59" s="180">
        <v>2018</v>
      </c>
      <c r="B59" s="181" t="s">
        <v>4</v>
      </c>
      <c r="C59" s="214"/>
      <c r="D59" s="215">
        <v>0.59710914321352959</v>
      </c>
      <c r="E59" s="183"/>
      <c r="F59" s="215">
        <v>-0.80256468901751887</v>
      </c>
      <c r="G59" s="183"/>
      <c r="H59" s="215">
        <v>1.2497776244821388</v>
      </c>
      <c r="I59" s="183"/>
      <c r="J59" s="215">
        <v>0.14989620774891033</v>
      </c>
      <c r="K59" s="183"/>
      <c r="L59" s="215"/>
    </row>
    <row r="60" spans="1:15" s="184" customFormat="1" ht="12.75" customHeight="1">
      <c r="A60" s="243"/>
      <c r="B60" s="243"/>
      <c r="C60" s="243"/>
      <c r="D60" s="243"/>
      <c r="E60" s="243"/>
      <c r="F60" s="243"/>
      <c r="G60" s="243"/>
      <c r="H60" s="243"/>
      <c r="I60" s="243"/>
      <c r="J60" s="243"/>
      <c r="K60" s="243"/>
    </row>
    <row r="61" spans="1:15" s="184" customFormat="1">
      <c r="A61" s="244" t="s">
        <v>69</v>
      </c>
      <c r="B61" s="244"/>
      <c r="C61" s="244"/>
      <c r="D61" s="244"/>
      <c r="E61" s="244"/>
      <c r="F61" s="244"/>
      <c r="G61" s="244"/>
      <c r="H61" s="244"/>
      <c r="I61" s="244"/>
      <c r="J61" s="244"/>
      <c r="K61" s="244"/>
      <c r="L61" s="244"/>
      <c r="M61" s="244"/>
      <c r="N61" s="244"/>
      <c r="O61" s="244"/>
    </row>
    <row r="62" spans="1:15" s="184" customFormat="1" ht="48.75" customHeight="1">
      <c r="A62" s="244" t="s">
        <v>67</v>
      </c>
      <c r="B62" s="244"/>
      <c r="C62" s="244"/>
      <c r="D62" s="244"/>
      <c r="E62" s="244"/>
      <c r="F62" s="244"/>
      <c r="G62" s="244"/>
      <c r="H62" s="244"/>
      <c r="I62" s="244"/>
      <c r="J62" s="244"/>
      <c r="K62" s="244"/>
    </row>
    <row r="63" spans="1:15" s="185" customFormat="1" ht="32.25" customHeight="1">
      <c r="A63" s="244" t="s">
        <v>239</v>
      </c>
      <c r="B63" s="244"/>
      <c r="C63" s="244"/>
      <c r="D63" s="244"/>
      <c r="E63" s="244"/>
      <c r="F63" s="244"/>
      <c r="G63" s="244"/>
      <c r="H63" s="244"/>
      <c r="I63" s="244"/>
      <c r="J63" s="244"/>
      <c r="K63" s="244"/>
      <c r="L63" s="216"/>
      <c r="M63" s="216"/>
      <c r="N63" s="216"/>
      <c r="O63" s="216"/>
    </row>
    <row r="64" spans="1:15" s="186" customFormat="1" ht="35.25" customHeight="1">
      <c r="A64" s="244" t="s">
        <v>205</v>
      </c>
      <c r="B64" s="244"/>
      <c r="C64" s="244"/>
      <c r="D64" s="244"/>
      <c r="E64" s="244"/>
      <c r="F64" s="244"/>
      <c r="G64" s="244"/>
      <c r="H64" s="244"/>
      <c r="I64" s="244"/>
      <c r="J64" s="244"/>
      <c r="K64" s="244"/>
      <c r="L64" s="185"/>
      <c r="M64" s="185"/>
      <c r="N64" s="185"/>
      <c r="O64" s="185"/>
    </row>
    <row r="65" spans="1:15" s="186" customFormat="1" ht="27.75" customHeight="1">
      <c r="A65" s="233" t="s">
        <v>292</v>
      </c>
      <c r="B65" s="233"/>
      <c r="C65" s="233"/>
      <c r="D65" s="233"/>
      <c r="E65" s="233"/>
      <c r="F65" s="233"/>
      <c r="G65" s="233"/>
      <c r="H65" s="233"/>
      <c r="I65" s="233"/>
      <c r="J65" s="219"/>
      <c r="K65" s="219"/>
    </row>
    <row r="66" spans="1:15" ht="12.75" customHeight="1">
      <c r="A66" s="252"/>
      <c r="B66" s="252"/>
      <c r="C66" s="252"/>
      <c r="D66" s="252"/>
      <c r="E66" s="252"/>
      <c r="F66" s="252"/>
      <c r="G66" s="252"/>
      <c r="H66" s="252"/>
      <c r="I66" s="252"/>
      <c r="J66" s="252"/>
      <c r="K66" s="252"/>
      <c r="L66" s="186"/>
      <c r="M66" s="186"/>
      <c r="N66" s="186"/>
      <c r="O66" s="186"/>
    </row>
    <row r="67" spans="1:15" ht="12.75" customHeight="1">
      <c r="A67" s="252"/>
      <c r="B67" s="252"/>
      <c r="C67" s="252"/>
      <c r="D67" s="252"/>
      <c r="E67" s="252"/>
      <c r="F67" s="252"/>
      <c r="G67" s="252"/>
      <c r="H67" s="252"/>
      <c r="I67" s="252"/>
      <c r="J67" s="252"/>
      <c r="K67" s="252"/>
    </row>
    <row r="68" spans="1:15" ht="12.75" customHeight="1">
      <c r="A68" s="252"/>
      <c r="B68" s="252"/>
      <c r="C68" s="252"/>
      <c r="D68" s="252"/>
      <c r="E68" s="252"/>
      <c r="F68" s="252"/>
      <c r="G68" s="252"/>
      <c r="H68" s="252"/>
      <c r="I68" s="252"/>
      <c r="J68" s="252"/>
      <c r="K68" s="252"/>
    </row>
    <row r="69" spans="1:15" ht="12.75" customHeight="1">
      <c r="A69" s="252"/>
      <c r="B69" s="252"/>
      <c r="C69" s="252"/>
      <c r="D69" s="252"/>
      <c r="E69" s="252"/>
      <c r="F69" s="252"/>
      <c r="G69" s="252"/>
      <c r="H69" s="252"/>
      <c r="I69" s="252"/>
      <c r="J69" s="252"/>
      <c r="K69" s="252"/>
    </row>
    <row r="70" spans="1:15" ht="12.75" customHeight="1">
      <c r="A70" s="252"/>
      <c r="B70" s="252"/>
      <c r="C70" s="252"/>
      <c r="D70" s="252"/>
      <c r="E70" s="252"/>
      <c r="F70" s="252"/>
      <c r="G70" s="252"/>
      <c r="H70" s="252"/>
      <c r="I70" s="252"/>
      <c r="J70" s="252"/>
      <c r="K70" s="252"/>
    </row>
    <row r="71" spans="1:15" ht="12.75" customHeight="1">
      <c r="A71" s="252"/>
      <c r="B71" s="252"/>
      <c r="C71" s="252"/>
      <c r="D71" s="252"/>
      <c r="E71" s="252"/>
      <c r="F71" s="252"/>
      <c r="G71" s="252"/>
      <c r="H71" s="252"/>
      <c r="I71" s="252"/>
      <c r="J71" s="252"/>
      <c r="K71" s="252"/>
    </row>
    <row r="72" spans="1:15" ht="12.75" customHeight="1">
      <c r="A72" s="252"/>
      <c r="B72" s="252"/>
      <c r="C72" s="252"/>
      <c r="D72" s="252"/>
      <c r="E72" s="252"/>
      <c r="F72" s="252"/>
      <c r="G72" s="252"/>
      <c r="H72" s="252"/>
      <c r="I72" s="252"/>
      <c r="J72" s="252"/>
      <c r="K72" s="252"/>
    </row>
  </sheetData>
  <mergeCells count="18">
    <mergeCell ref="A72:K72"/>
    <mergeCell ref="A61:O61"/>
    <mergeCell ref="A62:K62"/>
    <mergeCell ref="A63:K63"/>
    <mergeCell ref="A64:K64"/>
    <mergeCell ref="A66:K66"/>
    <mergeCell ref="A67:K67"/>
    <mergeCell ref="A68:K68"/>
    <mergeCell ref="A69:K69"/>
    <mergeCell ref="A70:K70"/>
    <mergeCell ref="A71:K71"/>
    <mergeCell ref="A65:I65"/>
    <mergeCell ref="A60:K60"/>
    <mergeCell ref="J4:K4"/>
    <mergeCell ref="D5:E5"/>
    <mergeCell ref="F5:G5"/>
    <mergeCell ref="H5:I5"/>
    <mergeCell ref="J5:K5"/>
  </mergeCells>
  <hyperlinks>
    <hyperlink ref="A3" location="Contents!A1" display="Back to contents" xr:uid="{75FA25B6-91BC-494E-B9F2-9ECAFE93B6F9}"/>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pageSetUpPr fitToPage="1"/>
  </sheetPr>
  <dimension ref="A1:Q78"/>
  <sheetViews>
    <sheetView showGridLines="0" topLeftCell="A3" zoomScaleNormal="100" workbookViewId="0">
      <pane xSplit="3" ySplit="5" topLeftCell="D50" activePane="bottomRight" state="frozen"/>
      <selection activeCell="CS201" sqref="CS201"/>
      <selection pane="topRight" activeCell="CS201" sqref="CS201"/>
      <selection pane="bottomLeft" activeCell="CS201" sqref="CS201"/>
      <selection pane="bottomRight" activeCell="U58" sqref="U58"/>
    </sheetView>
  </sheetViews>
  <sheetFormatPr defaultColWidth="8.85546875" defaultRowHeight="12.75" customHeight="1"/>
  <cols>
    <col min="1" max="1" width="7.42578125" style="1" customWidth="1"/>
    <col min="2" max="3" width="4.85546875" style="1" customWidth="1"/>
    <col min="4" max="4" width="12.7109375" style="37" customWidth="1"/>
    <col min="5" max="5" width="3.85546875" style="39" customWidth="1"/>
    <col min="6" max="6" width="11.7109375" style="37" customWidth="1"/>
    <col min="7" max="7" width="3.85546875" style="39" customWidth="1"/>
    <col min="8" max="8" width="11.28515625" style="37" customWidth="1"/>
    <col min="9" max="9" width="3.85546875" style="39" customWidth="1"/>
    <col min="10" max="10" width="14" style="38" bestFit="1" customWidth="1"/>
    <col min="11" max="11" width="3.85546875" style="39" customWidth="1"/>
    <col min="12" max="12" width="12.28515625" style="38" bestFit="1" customWidth="1"/>
    <col min="13" max="13" width="3.85546875" style="39" customWidth="1"/>
    <col min="14" max="14" width="12.140625" style="37" bestFit="1" customWidth="1"/>
    <col min="15" max="15" width="3.85546875" style="39" customWidth="1"/>
    <col min="16" max="16384" width="8.85546875" style="4"/>
  </cols>
  <sheetData>
    <row r="1" spans="1:15" ht="12.75" hidden="1" customHeight="1"/>
    <row r="2" spans="1:15" ht="12.75" hidden="1" customHeight="1"/>
    <row r="3" spans="1:15" ht="12.75" customHeight="1">
      <c r="B3" s="2"/>
      <c r="C3" s="2"/>
      <c r="D3" s="2"/>
      <c r="E3" s="3"/>
      <c r="F3" s="2"/>
      <c r="G3" s="3"/>
      <c r="H3" s="2"/>
      <c r="I3" s="3"/>
      <c r="J3" s="2"/>
      <c r="K3" s="3"/>
      <c r="L3" s="2"/>
      <c r="M3" s="3"/>
      <c r="N3" s="2"/>
      <c r="O3" s="3"/>
    </row>
    <row r="4" spans="1:15" s="6" customFormat="1" ht="31.5" customHeight="1">
      <c r="A4" s="57" t="s">
        <v>305</v>
      </c>
      <c r="B4" s="56"/>
      <c r="C4" s="56"/>
      <c r="D4" s="5" t="s">
        <v>250</v>
      </c>
      <c r="E4" s="3"/>
      <c r="F4" s="2"/>
      <c r="G4" s="3"/>
      <c r="H4" s="2"/>
      <c r="I4" s="3"/>
      <c r="J4" s="2"/>
      <c r="K4" s="3"/>
      <c r="L4" s="2"/>
      <c r="M4" s="3"/>
      <c r="N4" s="2"/>
      <c r="O4" s="3"/>
    </row>
    <row r="5" spans="1:15" s="6" customFormat="1" ht="15.75">
      <c r="A5" s="55" t="s">
        <v>29</v>
      </c>
      <c r="B5" s="52"/>
      <c r="C5" s="52"/>
      <c r="D5" s="53" t="s">
        <v>43</v>
      </c>
      <c r="E5" s="108"/>
      <c r="F5" s="53"/>
      <c r="G5" s="108"/>
      <c r="H5" s="53"/>
      <c r="I5" s="108"/>
      <c r="J5" s="53"/>
      <c r="K5" s="108"/>
      <c r="L5" s="53"/>
      <c r="M5" s="108"/>
      <c r="N5" s="53"/>
      <c r="O5" s="3"/>
    </row>
    <row r="6" spans="1:15" ht="10.5" customHeight="1" thickBot="1">
      <c r="A6" s="7"/>
      <c r="B6" s="7"/>
      <c r="C6" s="7"/>
      <c r="D6" s="7"/>
      <c r="E6" s="73"/>
      <c r="F6" s="7"/>
      <c r="G6" s="73"/>
      <c r="H6" s="7"/>
      <c r="I6" s="73"/>
      <c r="J6" s="234"/>
      <c r="K6" s="234"/>
      <c r="L6" s="234"/>
      <c r="M6" s="234"/>
      <c r="N6" s="234"/>
      <c r="O6" s="234"/>
    </row>
    <row r="7" spans="1:15" s="8" customFormat="1" ht="60" customHeight="1" thickBot="1">
      <c r="A7" s="81"/>
      <c r="B7" s="82" t="s">
        <v>21</v>
      </c>
      <c r="C7" s="82"/>
      <c r="D7" s="235" t="s">
        <v>251</v>
      </c>
      <c r="E7" s="235"/>
      <c r="F7" s="237" t="s">
        <v>208</v>
      </c>
      <c r="G7" s="237"/>
      <c r="H7" s="237" t="s">
        <v>245</v>
      </c>
      <c r="I7" s="237"/>
      <c r="J7" s="237" t="s">
        <v>13</v>
      </c>
      <c r="K7" s="237"/>
      <c r="L7" s="237" t="s">
        <v>0</v>
      </c>
      <c r="M7" s="237"/>
      <c r="N7" s="237" t="s">
        <v>33</v>
      </c>
      <c r="O7" s="237"/>
    </row>
    <row r="8" spans="1:15" s="13" customFormat="1">
      <c r="A8" s="10">
        <v>2010</v>
      </c>
      <c r="B8" s="10"/>
      <c r="C8" s="71"/>
      <c r="D8" s="11">
        <v>1316</v>
      </c>
      <c r="E8" s="12" t="s">
        <v>298</v>
      </c>
      <c r="F8" s="11">
        <v>779</v>
      </c>
      <c r="G8" s="12" t="s">
        <v>298</v>
      </c>
      <c r="H8" s="11">
        <v>252</v>
      </c>
      <c r="I8" s="12" t="s">
        <v>298</v>
      </c>
      <c r="J8" s="11">
        <v>229</v>
      </c>
      <c r="K8" s="12" t="s">
        <v>298</v>
      </c>
      <c r="L8" s="11">
        <v>7</v>
      </c>
      <c r="M8" s="12" t="s">
        <v>298</v>
      </c>
      <c r="N8" s="11">
        <v>49</v>
      </c>
      <c r="O8" s="12" t="s">
        <v>298</v>
      </c>
    </row>
    <row r="9" spans="1:15" s="13" customFormat="1" ht="12.75" customHeight="1">
      <c r="A9" s="10">
        <v>2011</v>
      </c>
      <c r="B9" s="10"/>
      <c r="C9" s="71"/>
      <c r="D9" s="11">
        <v>1477</v>
      </c>
      <c r="E9" s="12" t="s">
        <v>298</v>
      </c>
      <c r="F9" s="11">
        <v>929</v>
      </c>
      <c r="G9" s="12" t="s">
        <v>298</v>
      </c>
      <c r="H9" s="11">
        <v>282</v>
      </c>
      <c r="I9" s="12" t="s">
        <v>298</v>
      </c>
      <c r="J9" s="11">
        <v>215</v>
      </c>
      <c r="K9" s="12" t="s">
        <v>298</v>
      </c>
      <c r="L9" s="11">
        <v>12</v>
      </c>
      <c r="M9" s="12" t="s">
        <v>298</v>
      </c>
      <c r="N9" s="11">
        <v>39</v>
      </c>
      <c r="O9" s="12" t="s">
        <v>298</v>
      </c>
    </row>
    <row r="10" spans="1:15" s="13" customFormat="1" ht="12.75" customHeight="1">
      <c r="A10" s="10">
        <v>2012</v>
      </c>
      <c r="B10" s="10"/>
      <c r="C10" s="71"/>
      <c r="D10" s="11">
        <v>1429</v>
      </c>
      <c r="E10" s="12" t="s">
        <v>298</v>
      </c>
      <c r="F10" s="11">
        <v>954</v>
      </c>
      <c r="G10" s="12" t="s">
        <v>298</v>
      </c>
      <c r="H10" s="11">
        <v>246</v>
      </c>
      <c r="I10" s="12" t="s">
        <v>298</v>
      </c>
      <c r="J10" s="11">
        <v>173</v>
      </c>
      <c r="K10" s="12" t="s">
        <v>298</v>
      </c>
      <c r="L10" s="11">
        <v>25</v>
      </c>
      <c r="M10" s="12" t="s">
        <v>298</v>
      </c>
      <c r="N10" s="11">
        <v>31</v>
      </c>
      <c r="O10" s="12" t="s">
        <v>298</v>
      </c>
    </row>
    <row r="11" spans="1:15" s="13" customFormat="1" ht="12.75" customHeight="1">
      <c r="A11" s="10">
        <v>2013</v>
      </c>
      <c r="B11" s="10"/>
      <c r="C11" s="71"/>
      <c r="D11" s="11">
        <v>884</v>
      </c>
      <c r="E11" s="12" t="s">
        <v>298</v>
      </c>
      <c r="F11" s="11">
        <v>466</v>
      </c>
      <c r="G11" s="12" t="s">
        <v>298</v>
      </c>
      <c r="H11" s="11">
        <v>259</v>
      </c>
      <c r="I11" s="12" t="s">
        <v>298</v>
      </c>
      <c r="J11" s="11">
        <v>125</v>
      </c>
      <c r="K11" s="12" t="s">
        <v>298</v>
      </c>
      <c r="L11" s="11">
        <v>16</v>
      </c>
      <c r="M11" s="12" t="s">
        <v>298</v>
      </c>
      <c r="N11" s="11">
        <v>18</v>
      </c>
      <c r="O11" s="12" t="s">
        <v>298</v>
      </c>
    </row>
    <row r="12" spans="1:15" s="13" customFormat="1" ht="12.75" customHeight="1">
      <c r="A12" s="10">
        <v>2014</v>
      </c>
      <c r="B12" s="10"/>
      <c r="C12" s="71"/>
      <c r="D12" s="11">
        <v>973</v>
      </c>
      <c r="E12" s="12" t="s">
        <v>298</v>
      </c>
      <c r="F12" s="11">
        <v>661</v>
      </c>
      <c r="G12" s="12" t="s">
        <v>298</v>
      </c>
      <c r="H12" s="11">
        <v>210</v>
      </c>
      <c r="I12" s="12" t="s">
        <v>298</v>
      </c>
      <c r="J12" s="11">
        <v>87</v>
      </c>
      <c r="K12" s="12" t="s">
        <v>298</v>
      </c>
      <c r="L12" s="11">
        <v>13</v>
      </c>
      <c r="M12" s="12" t="s">
        <v>298</v>
      </c>
      <c r="N12" s="11">
        <v>2</v>
      </c>
      <c r="O12" s="12" t="s">
        <v>298</v>
      </c>
    </row>
    <row r="13" spans="1:15" s="13" customFormat="1" ht="12.75" customHeight="1">
      <c r="A13" s="10">
        <v>2015</v>
      </c>
      <c r="B13" s="10"/>
      <c r="C13" s="71"/>
      <c r="D13" s="11">
        <v>954</v>
      </c>
      <c r="E13" s="12" t="s">
        <v>298</v>
      </c>
      <c r="F13" s="11">
        <v>580</v>
      </c>
      <c r="G13" s="12" t="s">
        <v>298</v>
      </c>
      <c r="H13" s="11">
        <v>255</v>
      </c>
      <c r="I13" s="12" t="s">
        <v>298</v>
      </c>
      <c r="J13" s="11">
        <v>107</v>
      </c>
      <c r="K13" s="12" t="s">
        <v>298</v>
      </c>
      <c r="L13" s="11">
        <v>5</v>
      </c>
      <c r="M13" s="12" t="s">
        <v>298</v>
      </c>
      <c r="N13" s="11">
        <v>7</v>
      </c>
      <c r="O13" s="12" t="s">
        <v>298</v>
      </c>
    </row>
    <row r="14" spans="1:15" s="13" customFormat="1" ht="12.75" customHeight="1">
      <c r="A14" s="10">
        <v>2016</v>
      </c>
      <c r="B14" s="10"/>
      <c r="C14" s="71"/>
      <c r="D14" s="11">
        <v>1036</v>
      </c>
      <c r="E14" s="12" t="s">
        <v>298</v>
      </c>
      <c r="F14" s="11">
        <v>588</v>
      </c>
      <c r="G14" s="12" t="s">
        <v>298</v>
      </c>
      <c r="H14" s="11">
        <v>285</v>
      </c>
      <c r="I14" s="12" t="s">
        <v>298</v>
      </c>
      <c r="J14" s="11">
        <v>145</v>
      </c>
      <c r="K14" s="12" t="s">
        <v>298</v>
      </c>
      <c r="L14" s="11">
        <v>13</v>
      </c>
      <c r="M14" s="12" t="s">
        <v>298</v>
      </c>
      <c r="N14" s="11">
        <v>5</v>
      </c>
      <c r="O14" s="12" t="s">
        <v>298</v>
      </c>
    </row>
    <row r="15" spans="1:15" s="13" customFormat="1" ht="12.75" customHeight="1">
      <c r="A15" s="10">
        <v>2017</v>
      </c>
      <c r="B15" s="10"/>
      <c r="C15" s="71"/>
      <c r="D15" s="11">
        <v>856</v>
      </c>
      <c r="E15" s="12" t="s">
        <v>298</v>
      </c>
      <c r="F15" s="11">
        <v>482</v>
      </c>
      <c r="G15" s="12" t="s">
        <v>298</v>
      </c>
      <c r="H15" s="11">
        <v>281</v>
      </c>
      <c r="I15" s="12" t="s">
        <v>298</v>
      </c>
      <c r="J15" s="11">
        <v>85</v>
      </c>
      <c r="K15" s="12" t="s">
        <v>298</v>
      </c>
      <c r="L15" s="11">
        <v>3</v>
      </c>
      <c r="M15" s="12" t="s">
        <v>298</v>
      </c>
      <c r="N15" s="11">
        <v>5</v>
      </c>
      <c r="O15" s="12" t="s">
        <v>298</v>
      </c>
    </row>
    <row r="16" spans="1:15" s="13" customFormat="1" ht="12.75" customHeight="1">
      <c r="A16" s="10">
        <v>2018</v>
      </c>
      <c r="B16" s="10"/>
      <c r="C16" s="71"/>
      <c r="D16" s="11">
        <v>980</v>
      </c>
      <c r="E16" s="12" t="s">
        <v>298</v>
      </c>
      <c r="F16" s="11">
        <v>530</v>
      </c>
      <c r="G16" s="12" t="s">
        <v>298</v>
      </c>
      <c r="H16" s="11">
        <v>364</v>
      </c>
      <c r="I16" s="12" t="s">
        <v>298</v>
      </c>
      <c r="J16" s="11">
        <v>75</v>
      </c>
      <c r="K16" s="12" t="s">
        <v>298</v>
      </c>
      <c r="L16" s="11">
        <v>6</v>
      </c>
      <c r="M16" s="12" t="s">
        <v>298</v>
      </c>
      <c r="N16" s="11">
        <v>5</v>
      </c>
      <c r="O16" s="12" t="s">
        <v>298</v>
      </c>
    </row>
    <row r="17" spans="1:15" s="13" customFormat="1" ht="12.75" customHeight="1">
      <c r="A17" s="10">
        <v>2019</v>
      </c>
      <c r="B17" s="71"/>
      <c r="D17" s="11">
        <v>772</v>
      </c>
      <c r="E17" s="12" t="s">
        <v>298</v>
      </c>
      <c r="F17" s="11">
        <v>474</v>
      </c>
      <c r="G17" s="12" t="s">
        <v>298</v>
      </c>
      <c r="H17" s="11">
        <v>233</v>
      </c>
      <c r="I17" s="12" t="s">
        <v>298</v>
      </c>
      <c r="J17" s="11">
        <v>62</v>
      </c>
      <c r="K17" s="12" t="s">
        <v>298</v>
      </c>
      <c r="L17" s="11">
        <v>1</v>
      </c>
      <c r="M17" s="12" t="s">
        <v>298</v>
      </c>
      <c r="N17" s="11">
        <v>2</v>
      </c>
      <c r="O17" s="12" t="s">
        <v>298</v>
      </c>
    </row>
    <row r="18" spans="1:15" s="9" customFormat="1" ht="12.75" customHeight="1">
      <c r="A18" s="14"/>
      <c r="B18" s="14"/>
      <c r="C18" s="74"/>
      <c r="D18" s="131"/>
      <c r="E18" s="19"/>
      <c r="F18" s="131"/>
      <c r="G18" s="19"/>
      <c r="H18" s="131"/>
      <c r="I18" s="19"/>
      <c r="J18" s="131"/>
      <c r="K18" s="19"/>
      <c r="L18" s="131"/>
      <c r="M18" s="19"/>
      <c r="N18" s="131"/>
      <c r="O18" s="19"/>
    </row>
    <row r="19" spans="1:15" s="9" customFormat="1" ht="12.75" customHeight="1">
      <c r="A19" s="16">
        <v>2010</v>
      </c>
      <c r="B19" s="17" t="s">
        <v>1</v>
      </c>
      <c r="C19" s="75"/>
      <c r="D19" s="18">
        <v>374</v>
      </c>
      <c r="E19" s="19" t="s">
        <v>298</v>
      </c>
      <c r="F19" s="18">
        <v>213</v>
      </c>
      <c r="G19" s="19" t="s">
        <v>298</v>
      </c>
      <c r="H19" s="18">
        <v>63</v>
      </c>
      <c r="I19" s="19" t="s">
        <v>298</v>
      </c>
      <c r="J19" s="18">
        <v>90</v>
      </c>
      <c r="K19" s="19" t="s">
        <v>298</v>
      </c>
      <c r="L19" s="18">
        <v>2</v>
      </c>
      <c r="M19" s="19" t="s">
        <v>298</v>
      </c>
      <c r="N19" s="18">
        <v>6</v>
      </c>
      <c r="O19" s="19" t="s">
        <v>298</v>
      </c>
    </row>
    <row r="20" spans="1:15" s="9" customFormat="1" ht="12.75" customHeight="1">
      <c r="A20" s="16"/>
      <c r="B20" s="17" t="s">
        <v>2</v>
      </c>
      <c r="C20" s="75"/>
      <c r="D20" s="18">
        <v>368</v>
      </c>
      <c r="E20" s="19" t="s">
        <v>298</v>
      </c>
      <c r="F20" s="18">
        <v>228</v>
      </c>
      <c r="G20" s="19" t="s">
        <v>298</v>
      </c>
      <c r="H20" s="18">
        <v>69</v>
      </c>
      <c r="I20" s="19" t="s">
        <v>298</v>
      </c>
      <c r="J20" s="18">
        <v>48</v>
      </c>
      <c r="K20" s="19" t="s">
        <v>298</v>
      </c>
      <c r="L20" s="18">
        <v>1</v>
      </c>
      <c r="M20" s="19" t="s">
        <v>298</v>
      </c>
      <c r="N20" s="18">
        <v>22</v>
      </c>
      <c r="O20" s="19" t="s">
        <v>298</v>
      </c>
    </row>
    <row r="21" spans="1:15" s="9" customFormat="1" ht="12.75" customHeight="1">
      <c r="A21" s="16"/>
      <c r="B21" s="17" t="s">
        <v>3</v>
      </c>
      <c r="C21" s="75"/>
      <c r="D21" s="18">
        <v>279</v>
      </c>
      <c r="E21" s="19" t="s">
        <v>298</v>
      </c>
      <c r="F21" s="18">
        <v>166</v>
      </c>
      <c r="G21" s="19" t="s">
        <v>298</v>
      </c>
      <c r="H21" s="18">
        <v>57</v>
      </c>
      <c r="I21" s="19" t="s">
        <v>298</v>
      </c>
      <c r="J21" s="18">
        <v>41</v>
      </c>
      <c r="K21" s="19" t="s">
        <v>298</v>
      </c>
      <c r="L21" s="18">
        <v>0</v>
      </c>
      <c r="M21" s="19" t="s">
        <v>298</v>
      </c>
      <c r="N21" s="18">
        <v>15</v>
      </c>
      <c r="O21" s="19" t="s">
        <v>298</v>
      </c>
    </row>
    <row r="22" spans="1:15" s="9" customFormat="1" ht="12.75" customHeight="1">
      <c r="A22" s="16"/>
      <c r="B22" s="17" t="s">
        <v>4</v>
      </c>
      <c r="C22" s="75"/>
      <c r="D22" s="18">
        <v>295</v>
      </c>
      <c r="E22" s="19" t="s">
        <v>298</v>
      </c>
      <c r="F22" s="18">
        <v>172</v>
      </c>
      <c r="G22" s="19" t="s">
        <v>298</v>
      </c>
      <c r="H22" s="18">
        <v>63</v>
      </c>
      <c r="I22" s="19" t="s">
        <v>298</v>
      </c>
      <c r="J22" s="18">
        <v>50</v>
      </c>
      <c r="K22" s="19" t="s">
        <v>298</v>
      </c>
      <c r="L22" s="18">
        <v>4</v>
      </c>
      <c r="M22" s="19" t="s">
        <v>298</v>
      </c>
      <c r="N22" s="18">
        <v>6</v>
      </c>
      <c r="O22" s="19" t="s">
        <v>298</v>
      </c>
    </row>
    <row r="23" spans="1:15" s="9" customFormat="1" ht="12.75" customHeight="1">
      <c r="A23" s="16"/>
      <c r="B23" s="17"/>
      <c r="C23" s="75"/>
      <c r="D23" s="18"/>
      <c r="E23" s="19"/>
      <c r="F23" s="18"/>
      <c r="G23" s="19"/>
      <c r="H23" s="18"/>
      <c r="I23" s="19"/>
      <c r="J23" s="18"/>
      <c r="K23" s="19"/>
      <c r="L23" s="18"/>
      <c r="M23" s="19"/>
      <c r="N23" s="18"/>
      <c r="O23" s="19"/>
    </row>
    <row r="24" spans="1:15" s="9" customFormat="1" ht="12.75" customHeight="1">
      <c r="A24" s="16">
        <v>2011</v>
      </c>
      <c r="B24" s="17" t="s">
        <v>1</v>
      </c>
      <c r="C24" s="75"/>
      <c r="D24" s="18">
        <v>341</v>
      </c>
      <c r="E24" s="19" t="s">
        <v>298</v>
      </c>
      <c r="F24" s="18">
        <v>207</v>
      </c>
      <c r="G24" s="19" t="s">
        <v>298</v>
      </c>
      <c r="H24" s="18">
        <v>64</v>
      </c>
      <c r="I24" s="19" t="s">
        <v>298</v>
      </c>
      <c r="J24" s="18">
        <v>57</v>
      </c>
      <c r="K24" s="19" t="s">
        <v>298</v>
      </c>
      <c r="L24" s="18">
        <v>2</v>
      </c>
      <c r="M24" s="19" t="s">
        <v>298</v>
      </c>
      <c r="N24" s="18">
        <v>11</v>
      </c>
      <c r="O24" s="19" t="s">
        <v>298</v>
      </c>
    </row>
    <row r="25" spans="1:15" s="9" customFormat="1" ht="12.75" customHeight="1">
      <c r="A25" s="16"/>
      <c r="B25" s="17" t="s">
        <v>2</v>
      </c>
      <c r="C25" s="75"/>
      <c r="D25" s="18">
        <v>398</v>
      </c>
      <c r="E25" s="19" t="s">
        <v>298</v>
      </c>
      <c r="F25" s="18">
        <v>262</v>
      </c>
      <c r="G25" s="19" t="s">
        <v>298</v>
      </c>
      <c r="H25" s="18">
        <v>78</v>
      </c>
      <c r="I25" s="19" t="s">
        <v>298</v>
      </c>
      <c r="J25" s="18">
        <v>50</v>
      </c>
      <c r="K25" s="19" t="s">
        <v>298</v>
      </c>
      <c r="L25" s="18">
        <v>4</v>
      </c>
      <c r="M25" s="19" t="s">
        <v>298</v>
      </c>
      <c r="N25" s="18">
        <v>4</v>
      </c>
      <c r="O25" s="19" t="s">
        <v>298</v>
      </c>
    </row>
    <row r="26" spans="1:15" s="9" customFormat="1" ht="12.75" customHeight="1">
      <c r="A26" s="16"/>
      <c r="B26" s="17" t="s">
        <v>3</v>
      </c>
      <c r="C26" s="75"/>
      <c r="D26" s="18">
        <v>367</v>
      </c>
      <c r="E26" s="19" t="s">
        <v>298</v>
      </c>
      <c r="F26" s="18">
        <v>243</v>
      </c>
      <c r="G26" s="19" t="s">
        <v>298</v>
      </c>
      <c r="H26" s="18">
        <v>73</v>
      </c>
      <c r="I26" s="19" t="s">
        <v>298</v>
      </c>
      <c r="J26" s="18">
        <v>50</v>
      </c>
      <c r="K26" s="19" t="s">
        <v>298</v>
      </c>
      <c r="L26" s="18">
        <v>1</v>
      </c>
      <c r="M26" s="19" t="s">
        <v>298</v>
      </c>
      <c r="N26" s="18">
        <v>0</v>
      </c>
      <c r="O26" s="19" t="s">
        <v>298</v>
      </c>
    </row>
    <row r="27" spans="1:15" s="9" customFormat="1" ht="12.75" customHeight="1">
      <c r="A27" s="16"/>
      <c r="B27" s="17" t="s">
        <v>4</v>
      </c>
      <c r="C27" s="75"/>
      <c r="D27" s="18">
        <v>371</v>
      </c>
      <c r="E27" s="19" t="s">
        <v>298</v>
      </c>
      <c r="F27" s="18">
        <v>217</v>
      </c>
      <c r="G27" s="19" t="s">
        <v>298</v>
      </c>
      <c r="H27" s="18">
        <v>67</v>
      </c>
      <c r="I27" s="19" t="s">
        <v>298</v>
      </c>
      <c r="J27" s="18">
        <v>58</v>
      </c>
      <c r="K27" s="19" t="s">
        <v>298</v>
      </c>
      <c r="L27" s="18">
        <v>5</v>
      </c>
      <c r="M27" s="19" t="s">
        <v>298</v>
      </c>
      <c r="N27" s="18">
        <v>24</v>
      </c>
      <c r="O27" s="19" t="s">
        <v>298</v>
      </c>
    </row>
    <row r="28" spans="1:15" s="9" customFormat="1" ht="12.75" customHeight="1">
      <c r="A28" s="16"/>
      <c r="B28" s="17"/>
      <c r="C28" s="75"/>
      <c r="D28" s="18"/>
      <c r="E28" s="19"/>
      <c r="F28" s="18"/>
      <c r="G28" s="19"/>
      <c r="H28" s="18"/>
      <c r="I28" s="19"/>
      <c r="J28" s="18"/>
      <c r="K28" s="19"/>
      <c r="L28" s="18"/>
      <c r="M28" s="19"/>
      <c r="N28" s="18"/>
      <c r="O28" s="19"/>
    </row>
    <row r="29" spans="1:15" s="9" customFormat="1" ht="12.75" customHeight="1">
      <c r="A29" s="16">
        <v>2012</v>
      </c>
      <c r="B29" s="17" t="s">
        <v>1</v>
      </c>
      <c r="C29" s="75"/>
      <c r="D29" s="18">
        <v>424</v>
      </c>
      <c r="E29" s="19" t="s">
        <v>298</v>
      </c>
      <c r="F29" s="18">
        <v>316</v>
      </c>
      <c r="G29" s="19" t="s">
        <v>298</v>
      </c>
      <c r="H29" s="18">
        <v>60</v>
      </c>
      <c r="I29" s="19" t="s">
        <v>298</v>
      </c>
      <c r="J29" s="18">
        <v>41</v>
      </c>
      <c r="K29" s="19" t="s">
        <v>298</v>
      </c>
      <c r="L29" s="18">
        <v>1</v>
      </c>
      <c r="M29" s="19" t="s">
        <v>298</v>
      </c>
      <c r="N29" s="18">
        <v>6</v>
      </c>
      <c r="O29" s="19" t="s">
        <v>298</v>
      </c>
    </row>
    <row r="30" spans="1:15" s="9" customFormat="1" ht="12.75" customHeight="1">
      <c r="A30" s="16"/>
      <c r="B30" s="17" t="s">
        <v>2</v>
      </c>
      <c r="C30" s="75"/>
      <c r="D30" s="18">
        <v>463</v>
      </c>
      <c r="E30" s="19" t="s">
        <v>298</v>
      </c>
      <c r="F30" s="18">
        <v>324</v>
      </c>
      <c r="G30" s="19" t="s">
        <v>298</v>
      </c>
      <c r="H30" s="18">
        <v>54</v>
      </c>
      <c r="I30" s="19" t="s">
        <v>298</v>
      </c>
      <c r="J30" s="18">
        <v>55</v>
      </c>
      <c r="K30" s="19" t="s">
        <v>298</v>
      </c>
      <c r="L30" s="18">
        <v>18</v>
      </c>
      <c r="M30" s="19" t="s">
        <v>298</v>
      </c>
      <c r="N30" s="18">
        <v>12</v>
      </c>
      <c r="O30" s="19" t="s">
        <v>298</v>
      </c>
    </row>
    <row r="31" spans="1:15" s="9" customFormat="1" ht="12.75" customHeight="1">
      <c r="A31" s="16"/>
      <c r="B31" s="17" t="s">
        <v>3</v>
      </c>
      <c r="C31" s="75"/>
      <c r="D31" s="18">
        <v>311</v>
      </c>
      <c r="E31" s="19" t="s">
        <v>298</v>
      </c>
      <c r="F31" s="18">
        <v>207</v>
      </c>
      <c r="G31" s="19" t="s">
        <v>298</v>
      </c>
      <c r="H31" s="18">
        <v>64</v>
      </c>
      <c r="I31" s="19" t="s">
        <v>298</v>
      </c>
      <c r="J31" s="18">
        <v>33</v>
      </c>
      <c r="K31" s="19" t="s">
        <v>298</v>
      </c>
      <c r="L31" s="18">
        <v>2</v>
      </c>
      <c r="M31" s="19" t="s">
        <v>298</v>
      </c>
      <c r="N31" s="18">
        <v>5</v>
      </c>
      <c r="O31" s="19" t="s">
        <v>298</v>
      </c>
    </row>
    <row r="32" spans="1:15" s="9" customFormat="1" ht="12.75" customHeight="1">
      <c r="A32" s="16"/>
      <c r="B32" s="17" t="s">
        <v>4</v>
      </c>
      <c r="C32" s="75"/>
      <c r="D32" s="18">
        <v>231</v>
      </c>
      <c r="E32" s="19" t="s">
        <v>298</v>
      </c>
      <c r="F32" s="18">
        <v>107</v>
      </c>
      <c r="G32" s="19" t="s">
        <v>298</v>
      </c>
      <c r="H32" s="18">
        <v>68</v>
      </c>
      <c r="I32" s="19" t="s">
        <v>298</v>
      </c>
      <c r="J32" s="18">
        <v>44</v>
      </c>
      <c r="K32" s="19" t="s">
        <v>298</v>
      </c>
      <c r="L32" s="18">
        <v>4</v>
      </c>
      <c r="M32" s="19" t="s">
        <v>298</v>
      </c>
      <c r="N32" s="18">
        <v>8</v>
      </c>
      <c r="O32" s="19" t="s">
        <v>298</v>
      </c>
    </row>
    <row r="33" spans="1:15" s="9" customFormat="1" ht="12.75" customHeight="1">
      <c r="A33" s="16"/>
      <c r="B33" s="17"/>
      <c r="C33" s="75"/>
      <c r="D33" s="18"/>
      <c r="E33" s="19"/>
      <c r="F33" s="18"/>
      <c r="G33" s="19"/>
      <c r="H33" s="18"/>
      <c r="I33" s="19"/>
      <c r="J33" s="18"/>
      <c r="K33" s="19"/>
      <c r="L33" s="18"/>
      <c r="M33" s="19"/>
      <c r="N33" s="18"/>
      <c r="O33" s="19"/>
    </row>
    <row r="34" spans="1:15" s="9" customFormat="1" ht="12.75" customHeight="1">
      <c r="A34" s="16">
        <v>2013</v>
      </c>
      <c r="B34" s="17" t="s">
        <v>1</v>
      </c>
      <c r="C34" s="75"/>
      <c r="D34" s="18">
        <v>158</v>
      </c>
      <c r="E34" s="19" t="s">
        <v>298</v>
      </c>
      <c r="F34" s="18">
        <v>62</v>
      </c>
      <c r="G34" s="19" t="s">
        <v>298</v>
      </c>
      <c r="H34" s="18">
        <v>48</v>
      </c>
      <c r="I34" s="19" t="s">
        <v>298</v>
      </c>
      <c r="J34" s="18">
        <v>39</v>
      </c>
      <c r="K34" s="19" t="s">
        <v>298</v>
      </c>
      <c r="L34" s="18">
        <v>2</v>
      </c>
      <c r="M34" s="19" t="s">
        <v>298</v>
      </c>
      <c r="N34" s="18">
        <v>7</v>
      </c>
      <c r="O34" s="19" t="s">
        <v>298</v>
      </c>
    </row>
    <row r="35" spans="1:15" s="9" customFormat="1" ht="12.75" customHeight="1">
      <c r="A35" s="16"/>
      <c r="B35" s="17" t="s">
        <v>2</v>
      </c>
      <c r="C35" s="75"/>
      <c r="D35" s="18">
        <v>194</v>
      </c>
      <c r="E35" s="19" t="s">
        <v>298</v>
      </c>
      <c r="F35" s="18">
        <v>88</v>
      </c>
      <c r="G35" s="19" t="s">
        <v>298</v>
      </c>
      <c r="H35" s="18">
        <v>70</v>
      </c>
      <c r="I35" s="19" t="s">
        <v>298</v>
      </c>
      <c r="J35" s="18">
        <v>32</v>
      </c>
      <c r="K35" s="19" t="s">
        <v>298</v>
      </c>
      <c r="L35" s="18">
        <v>3</v>
      </c>
      <c r="M35" s="19" t="s">
        <v>298</v>
      </c>
      <c r="N35" s="18">
        <v>1</v>
      </c>
      <c r="O35" s="19" t="s">
        <v>298</v>
      </c>
    </row>
    <row r="36" spans="1:15" s="9" customFormat="1" ht="12.75" customHeight="1">
      <c r="A36" s="16"/>
      <c r="B36" s="17" t="s">
        <v>3</v>
      </c>
      <c r="C36" s="75"/>
      <c r="D36" s="18">
        <v>285</v>
      </c>
      <c r="E36" s="19" t="s">
        <v>298</v>
      </c>
      <c r="F36" s="18">
        <v>158</v>
      </c>
      <c r="G36" s="19" t="s">
        <v>298</v>
      </c>
      <c r="H36" s="18">
        <v>92</v>
      </c>
      <c r="I36" s="19" t="s">
        <v>298</v>
      </c>
      <c r="J36" s="18">
        <v>22</v>
      </c>
      <c r="K36" s="19" t="s">
        <v>298</v>
      </c>
      <c r="L36" s="18">
        <v>7</v>
      </c>
      <c r="M36" s="19" t="s">
        <v>298</v>
      </c>
      <c r="N36" s="18">
        <v>6</v>
      </c>
      <c r="O36" s="19" t="s">
        <v>298</v>
      </c>
    </row>
    <row r="37" spans="1:15" s="9" customFormat="1" ht="12.75" customHeight="1">
      <c r="A37" s="16"/>
      <c r="B37" s="17" t="s">
        <v>4</v>
      </c>
      <c r="C37" s="75"/>
      <c r="D37" s="18">
        <v>247</v>
      </c>
      <c r="E37" s="19" t="s">
        <v>298</v>
      </c>
      <c r="F37" s="18">
        <v>158</v>
      </c>
      <c r="G37" s="19" t="s">
        <v>298</v>
      </c>
      <c r="H37" s="18">
        <v>49</v>
      </c>
      <c r="I37" s="19" t="s">
        <v>298</v>
      </c>
      <c r="J37" s="18">
        <v>32</v>
      </c>
      <c r="K37" s="19" t="s">
        <v>298</v>
      </c>
      <c r="L37" s="18">
        <v>4</v>
      </c>
      <c r="M37" s="19" t="s">
        <v>298</v>
      </c>
      <c r="N37" s="18">
        <v>4</v>
      </c>
      <c r="O37" s="19" t="s">
        <v>298</v>
      </c>
    </row>
    <row r="38" spans="1:15" s="9" customFormat="1" ht="12.75" customHeight="1">
      <c r="A38" s="16"/>
      <c r="B38" s="17"/>
      <c r="C38" s="75"/>
      <c r="D38" s="18"/>
      <c r="E38" s="19"/>
      <c r="F38" s="18"/>
      <c r="G38" s="19"/>
      <c r="H38" s="18"/>
      <c r="I38" s="19"/>
      <c r="J38" s="18"/>
      <c r="K38" s="19"/>
      <c r="L38" s="18"/>
      <c r="M38" s="19"/>
      <c r="N38" s="18"/>
      <c r="O38" s="19"/>
    </row>
    <row r="39" spans="1:15" s="9" customFormat="1" ht="12.75" customHeight="1">
      <c r="A39" s="16">
        <v>2014</v>
      </c>
      <c r="B39" s="17" t="s">
        <v>1</v>
      </c>
      <c r="C39" s="75"/>
      <c r="D39" s="18">
        <v>267</v>
      </c>
      <c r="E39" s="19" t="s">
        <v>298</v>
      </c>
      <c r="F39" s="18">
        <v>182</v>
      </c>
      <c r="G39" s="19" t="s">
        <v>298</v>
      </c>
      <c r="H39" s="18">
        <v>51</v>
      </c>
      <c r="I39" s="19" t="s">
        <v>298</v>
      </c>
      <c r="J39" s="18">
        <v>25</v>
      </c>
      <c r="K39" s="19" t="s">
        <v>298</v>
      </c>
      <c r="L39" s="18">
        <v>8</v>
      </c>
      <c r="M39" s="19" t="s">
        <v>298</v>
      </c>
      <c r="N39" s="18">
        <v>1</v>
      </c>
      <c r="O39" s="19" t="s">
        <v>298</v>
      </c>
    </row>
    <row r="40" spans="1:15" s="9" customFormat="1" ht="12.75" customHeight="1">
      <c r="A40" s="16"/>
      <c r="B40" s="17" t="s">
        <v>2</v>
      </c>
      <c r="C40" s="75"/>
      <c r="D40" s="18">
        <v>271</v>
      </c>
      <c r="E40" s="19" t="s">
        <v>298</v>
      </c>
      <c r="F40" s="18">
        <v>196</v>
      </c>
      <c r="G40" s="19" t="s">
        <v>298</v>
      </c>
      <c r="H40" s="18">
        <v>55</v>
      </c>
      <c r="I40" s="19" t="s">
        <v>298</v>
      </c>
      <c r="J40" s="18">
        <v>18</v>
      </c>
      <c r="K40" s="19" t="s">
        <v>298</v>
      </c>
      <c r="L40" s="18">
        <v>2</v>
      </c>
      <c r="M40" s="19" t="s">
        <v>298</v>
      </c>
      <c r="N40" s="18">
        <v>0</v>
      </c>
      <c r="O40" s="19" t="s">
        <v>298</v>
      </c>
    </row>
    <row r="41" spans="1:15" s="9" customFormat="1" ht="12.75" customHeight="1">
      <c r="A41" s="16"/>
      <c r="B41" s="17" t="s">
        <v>3</v>
      </c>
      <c r="C41" s="75"/>
      <c r="D41" s="18">
        <v>219</v>
      </c>
      <c r="E41" s="19" t="s">
        <v>298</v>
      </c>
      <c r="F41" s="18">
        <v>151</v>
      </c>
      <c r="G41" s="19" t="s">
        <v>298</v>
      </c>
      <c r="H41" s="18">
        <v>49</v>
      </c>
      <c r="I41" s="19" t="s">
        <v>298</v>
      </c>
      <c r="J41" s="18">
        <v>19</v>
      </c>
      <c r="K41" s="19" t="s">
        <v>298</v>
      </c>
      <c r="L41" s="18">
        <v>0</v>
      </c>
      <c r="M41" s="19" t="s">
        <v>298</v>
      </c>
      <c r="N41" s="18">
        <v>0</v>
      </c>
      <c r="O41" s="19" t="s">
        <v>298</v>
      </c>
    </row>
    <row r="42" spans="1:15" s="9" customFormat="1" ht="12.75" customHeight="1">
      <c r="A42" s="16"/>
      <c r="B42" s="17" t="s">
        <v>4</v>
      </c>
      <c r="C42" s="75"/>
      <c r="D42" s="18">
        <v>216</v>
      </c>
      <c r="E42" s="19" t="s">
        <v>298</v>
      </c>
      <c r="F42" s="18">
        <v>132</v>
      </c>
      <c r="G42" s="19" t="s">
        <v>298</v>
      </c>
      <c r="H42" s="18">
        <v>55</v>
      </c>
      <c r="I42" s="19" t="s">
        <v>298</v>
      </c>
      <c r="J42" s="18">
        <v>25</v>
      </c>
      <c r="K42" s="19" t="s">
        <v>298</v>
      </c>
      <c r="L42" s="18">
        <v>3</v>
      </c>
      <c r="M42" s="19" t="s">
        <v>298</v>
      </c>
      <c r="N42" s="18">
        <v>1</v>
      </c>
      <c r="O42" s="19" t="s">
        <v>298</v>
      </c>
    </row>
    <row r="43" spans="1:15" s="9" customFormat="1" ht="12.75" customHeight="1">
      <c r="A43" s="16"/>
      <c r="B43" s="17"/>
      <c r="C43" s="75"/>
      <c r="D43" s="18"/>
      <c r="E43" s="19"/>
      <c r="F43" s="18"/>
      <c r="G43" s="19"/>
      <c r="H43" s="18"/>
      <c r="I43" s="19"/>
      <c r="J43" s="18"/>
      <c r="K43" s="19"/>
      <c r="L43" s="18"/>
      <c r="M43" s="19"/>
      <c r="N43" s="18"/>
      <c r="O43" s="19"/>
    </row>
    <row r="44" spans="1:15" s="9" customFormat="1" ht="12.75" customHeight="1">
      <c r="A44" s="16">
        <v>2015</v>
      </c>
      <c r="B44" s="17" t="s">
        <v>1</v>
      </c>
      <c r="C44" s="75"/>
      <c r="D44" s="18">
        <v>217</v>
      </c>
      <c r="E44" s="19" t="s">
        <v>298</v>
      </c>
      <c r="F44" s="18">
        <v>141</v>
      </c>
      <c r="G44" s="19" t="s">
        <v>298</v>
      </c>
      <c r="H44" s="18">
        <v>50</v>
      </c>
      <c r="I44" s="19" t="s">
        <v>298</v>
      </c>
      <c r="J44" s="18">
        <v>23</v>
      </c>
      <c r="K44" s="19" t="s">
        <v>298</v>
      </c>
      <c r="L44" s="18">
        <v>0</v>
      </c>
      <c r="M44" s="19" t="s">
        <v>298</v>
      </c>
      <c r="N44" s="18">
        <v>3</v>
      </c>
      <c r="O44" s="19" t="s">
        <v>298</v>
      </c>
    </row>
    <row r="45" spans="1:15" s="9" customFormat="1" ht="12.75" customHeight="1">
      <c r="A45" s="16"/>
      <c r="B45" s="17" t="s">
        <v>2</v>
      </c>
      <c r="C45" s="75"/>
      <c r="D45" s="18">
        <v>226</v>
      </c>
      <c r="E45" s="19" t="s">
        <v>298</v>
      </c>
      <c r="F45" s="18">
        <v>124</v>
      </c>
      <c r="G45" s="19" t="s">
        <v>298</v>
      </c>
      <c r="H45" s="18">
        <v>75</v>
      </c>
      <c r="I45" s="19" t="s">
        <v>298</v>
      </c>
      <c r="J45" s="18">
        <v>23</v>
      </c>
      <c r="K45" s="19" t="s">
        <v>298</v>
      </c>
      <c r="L45" s="18">
        <v>2</v>
      </c>
      <c r="M45" s="19" t="s">
        <v>298</v>
      </c>
      <c r="N45" s="18">
        <v>2</v>
      </c>
      <c r="O45" s="19" t="s">
        <v>298</v>
      </c>
    </row>
    <row r="46" spans="1:15" s="9" customFormat="1" ht="12.75" customHeight="1">
      <c r="A46" s="16"/>
      <c r="B46" s="17" t="s">
        <v>3</v>
      </c>
      <c r="C46" s="75"/>
      <c r="D46" s="18">
        <v>249</v>
      </c>
      <c r="E46" s="19" t="s">
        <v>298</v>
      </c>
      <c r="F46" s="18">
        <v>158</v>
      </c>
      <c r="G46" s="19" t="s">
        <v>298</v>
      </c>
      <c r="H46" s="18">
        <v>54</v>
      </c>
      <c r="I46" s="19" t="s">
        <v>298</v>
      </c>
      <c r="J46" s="18">
        <v>36</v>
      </c>
      <c r="K46" s="19" t="s">
        <v>298</v>
      </c>
      <c r="L46" s="18">
        <v>1</v>
      </c>
      <c r="M46" s="19" t="s">
        <v>298</v>
      </c>
      <c r="N46" s="18">
        <v>0</v>
      </c>
      <c r="O46" s="19" t="s">
        <v>298</v>
      </c>
    </row>
    <row r="47" spans="1:15" s="9" customFormat="1" ht="12.75" customHeight="1">
      <c r="A47" s="16"/>
      <c r="B47" s="17" t="s">
        <v>4</v>
      </c>
      <c r="C47" s="75"/>
      <c r="D47" s="18">
        <v>262</v>
      </c>
      <c r="E47" s="19" t="s">
        <v>298</v>
      </c>
      <c r="F47" s="18">
        <v>157</v>
      </c>
      <c r="G47" s="19" t="s">
        <v>298</v>
      </c>
      <c r="H47" s="18">
        <v>76</v>
      </c>
      <c r="I47" s="19" t="s">
        <v>298</v>
      </c>
      <c r="J47" s="18">
        <v>25</v>
      </c>
      <c r="K47" s="19" t="s">
        <v>298</v>
      </c>
      <c r="L47" s="18">
        <v>2</v>
      </c>
      <c r="M47" s="19" t="s">
        <v>298</v>
      </c>
      <c r="N47" s="18">
        <v>2</v>
      </c>
      <c r="O47" s="19" t="s">
        <v>298</v>
      </c>
    </row>
    <row r="48" spans="1:15" s="9" customFormat="1" ht="12.75" customHeight="1">
      <c r="A48" s="16"/>
      <c r="B48" s="17"/>
      <c r="C48" s="75"/>
      <c r="D48" s="18"/>
      <c r="E48" s="19"/>
      <c r="F48" s="18"/>
      <c r="G48" s="19"/>
      <c r="H48" s="18"/>
      <c r="I48" s="19"/>
      <c r="J48" s="18"/>
      <c r="K48" s="19"/>
      <c r="L48" s="18"/>
      <c r="M48" s="19"/>
      <c r="N48" s="18"/>
      <c r="O48" s="19"/>
    </row>
    <row r="49" spans="1:15" s="9" customFormat="1" ht="12.75" customHeight="1">
      <c r="A49" s="16">
        <v>2016</v>
      </c>
      <c r="B49" s="17" t="s">
        <v>1</v>
      </c>
      <c r="C49" s="75"/>
      <c r="D49" s="18">
        <v>246</v>
      </c>
      <c r="E49" s="19" t="s">
        <v>298</v>
      </c>
      <c r="F49" s="18">
        <v>139</v>
      </c>
      <c r="G49" s="19" t="s">
        <v>298</v>
      </c>
      <c r="H49" s="18">
        <v>74</v>
      </c>
      <c r="I49" s="19" t="s">
        <v>298</v>
      </c>
      <c r="J49" s="18">
        <v>27</v>
      </c>
      <c r="K49" s="19" t="s">
        <v>298</v>
      </c>
      <c r="L49" s="18">
        <v>4</v>
      </c>
      <c r="M49" s="19" t="s">
        <v>298</v>
      </c>
      <c r="N49" s="18">
        <v>2</v>
      </c>
      <c r="O49" s="19" t="s">
        <v>298</v>
      </c>
    </row>
    <row r="50" spans="1:15" s="9" customFormat="1" ht="12.75" customHeight="1">
      <c r="A50" s="16"/>
      <c r="B50" s="17" t="s">
        <v>2</v>
      </c>
      <c r="C50" s="75"/>
      <c r="D50" s="18">
        <v>297</v>
      </c>
      <c r="E50" s="19" t="s">
        <v>298</v>
      </c>
      <c r="F50" s="18">
        <v>163</v>
      </c>
      <c r="G50" s="19" t="s">
        <v>298</v>
      </c>
      <c r="H50" s="18">
        <v>88</v>
      </c>
      <c r="I50" s="19" t="s">
        <v>298</v>
      </c>
      <c r="J50" s="18">
        <v>38</v>
      </c>
      <c r="K50" s="19" t="s">
        <v>298</v>
      </c>
      <c r="L50" s="18">
        <v>6</v>
      </c>
      <c r="M50" s="19" t="s">
        <v>298</v>
      </c>
      <c r="N50" s="18">
        <v>2</v>
      </c>
      <c r="O50" s="19" t="s">
        <v>298</v>
      </c>
    </row>
    <row r="51" spans="1:15" s="9" customFormat="1" ht="12.75" customHeight="1">
      <c r="A51" s="16"/>
      <c r="B51" s="17" t="s">
        <v>3</v>
      </c>
      <c r="C51" s="75"/>
      <c r="D51" s="18">
        <v>253</v>
      </c>
      <c r="E51" s="19" t="s">
        <v>298</v>
      </c>
      <c r="F51" s="18">
        <v>152</v>
      </c>
      <c r="G51" s="19" t="s">
        <v>298</v>
      </c>
      <c r="H51" s="18">
        <v>55</v>
      </c>
      <c r="I51" s="19" t="s">
        <v>298</v>
      </c>
      <c r="J51" s="18">
        <v>44</v>
      </c>
      <c r="K51" s="19" t="s">
        <v>298</v>
      </c>
      <c r="L51" s="18">
        <v>1</v>
      </c>
      <c r="M51" s="19" t="s">
        <v>298</v>
      </c>
      <c r="N51" s="18">
        <v>1</v>
      </c>
      <c r="O51" s="19" t="s">
        <v>298</v>
      </c>
    </row>
    <row r="52" spans="1:15" s="9" customFormat="1" ht="12.75" customHeight="1">
      <c r="A52" s="16"/>
      <c r="B52" s="17" t="s">
        <v>4</v>
      </c>
      <c r="C52" s="75"/>
      <c r="D52" s="18">
        <v>240</v>
      </c>
      <c r="E52" s="19" t="s">
        <v>298</v>
      </c>
      <c r="F52" s="18">
        <v>134</v>
      </c>
      <c r="G52" s="19" t="s">
        <v>298</v>
      </c>
      <c r="H52" s="18">
        <v>68</v>
      </c>
      <c r="I52" s="19" t="s">
        <v>298</v>
      </c>
      <c r="J52" s="18">
        <v>36</v>
      </c>
      <c r="K52" s="19" t="s">
        <v>298</v>
      </c>
      <c r="L52" s="18">
        <v>2</v>
      </c>
      <c r="M52" s="19" t="s">
        <v>298</v>
      </c>
      <c r="N52" s="18">
        <v>0</v>
      </c>
      <c r="O52" s="19" t="s">
        <v>298</v>
      </c>
    </row>
    <row r="53" spans="1:15" s="9" customFormat="1" ht="12.75" customHeight="1">
      <c r="A53" s="16"/>
      <c r="B53" s="17"/>
      <c r="C53" s="75"/>
      <c r="D53" s="18"/>
      <c r="E53" s="19"/>
      <c r="F53" s="18"/>
      <c r="G53" s="19"/>
      <c r="H53" s="18"/>
      <c r="I53" s="19"/>
      <c r="J53" s="18"/>
      <c r="K53" s="19"/>
      <c r="L53" s="18"/>
      <c r="M53" s="19"/>
      <c r="N53" s="18"/>
      <c r="O53" s="19"/>
    </row>
    <row r="54" spans="1:15" s="9" customFormat="1" ht="12.75" customHeight="1">
      <c r="A54" s="16">
        <v>2017</v>
      </c>
      <c r="B54" s="17" t="s">
        <v>1</v>
      </c>
      <c r="C54" s="75"/>
      <c r="D54" s="18">
        <v>176</v>
      </c>
      <c r="E54" s="19" t="s">
        <v>298</v>
      </c>
      <c r="F54" s="18">
        <v>92</v>
      </c>
      <c r="G54" s="19" t="s">
        <v>298</v>
      </c>
      <c r="H54" s="18">
        <v>61</v>
      </c>
      <c r="I54" s="19" t="s">
        <v>298</v>
      </c>
      <c r="J54" s="18">
        <v>22</v>
      </c>
      <c r="K54" s="19" t="s">
        <v>298</v>
      </c>
      <c r="L54" s="18">
        <v>1</v>
      </c>
      <c r="M54" s="19" t="s">
        <v>298</v>
      </c>
      <c r="N54" s="18">
        <v>0</v>
      </c>
      <c r="O54" s="19" t="s">
        <v>298</v>
      </c>
    </row>
    <row r="55" spans="1:15" s="9" customFormat="1" ht="12.75" customHeight="1">
      <c r="A55" s="16"/>
      <c r="B55" s="17" t="s">
        <v>2</v>
      </c>
      <c r="C55" s="75"/>
      <c r="D55" s="18">
        <v>225</v>
      </c>
      <c r="E55" s="19" t="s">
        <v>298</v>
      </c>
      <c r="F55" s="18">
        <v>118</v>
      </c>
      <c r="G55" s="19" t="s">
        <v>298</v>
      </c>
      <c r="H55" s="18">
        <v>78</v>
      </c>
      <c r="I55" s="19" t="s">
        <v>298</v>
      </c>
      <c r="J55" s="18">
        <v>24</v>
      </c>
      <c r="K55" s="19" t="s">
        <v>298</v>
      </c>
      <c r="L55" s="18">
        <v>0</v>
      </c>
      <c r="M55" s="19" t="s">
        <v>298</v>
      </c>
      <c r="N55" s="18">
        <v>5</v>
      </c>
      <c r="O55" s="19" t="s">
        <v>298</v>
      </c>
    </row>
    <row r="56" spans="1:15" s="9" customFormat="1" ht="12.75" customHeight="1">
      <c r="A56" s="16"/>
      <c r="B56" s="17" t="s">
        <v>3</v>
      </c>
      <c r="C56" s="75"/>
      <c r="D56" s="18">
        <v>229</v>
      </c>
      <c r="E56" s="19" t="s">
        <v>298</v>
      </c>
      <c r="F56" s="18">
        <v>152</v>
      </c>
      <c r="G56" s="19" t="s">
        <v>298</v>
      </c>
      <c r="H56" s="18">
        <v>56</v>
      </c>
      <c r="I56" s="19" t="s">
        <v>298</v>
      </c>
      <c r="J56" s="18">
        <v>21</v>
      </c>
      <c r="K56" s="19" t="s">
        <v>298</v>
      </c>
      <c r="L56" s="18">
        <v>0</v>
      </c>
      <c r="M56" s="19" t="s">
        <v>298</v>
      </c>
      <c r="N56" s="18">
        <v>0</v>
      </c>
      <c r="O56" s="19" t="s">
        <v>298</v>
      </c>
    </row>
    <row r="57" spans="1:15" s="9" customFormat="1" ht="12.75" customHeight="1">
      <c r="A57" s="16"/>
      <c r="B57" s="17" t="s">
        <v>4</v>
      </c>
      <c r="C57" s="75"/>
      <c r="D57" s="18">
        <v>226</v>
      </c>
      <c r="E57" s="19" t="s">
        <v>298</v>
      </c>
      <c r="F57" s="18">
        <v>120</v>
      </c>
      <c r="G57" s="19" t="s">
        <v>298</v>
      </c>
      <c r="H57" s="18">
        <v>86</v>
      </c>
      <c r="I57" s="19" t="s">
        <v>298</v>
      </c>
      <c r="J57" s="18">
        <v>18</v>
      </c>
      <c r="K57" s="19" t="s">
        <v>298</v>
      </c>
      <c r="L57" s="18">
        <v>2</v>
      </c>
      <c r="M57" s="19" t="s">
        <v>298</v>
      </c>
      <c r="N57" s="18">
        <v>0</v>
      </c>
      <c r="O57" s="19" t="s">
        <v>298</v>
      </c>
    </row>
    <row r="58" spans="1:15" s="9" customFormat="1" ht="12.75" customHeight="1">
      <c r="A58" s="16"/>
      <c r="B58" s="17"/>
      <c r="C58" s="75"/>
      <c r="D58" s="18"/>
      <c r="E58" s="19"/>
      <c r="F58" s="18"/>
      <c r="G58" s="19"/>
      <c r="H58" s="18"/>
      <c r="I58" s="19"/>
      <c r="J58" s="18"/>
      <c r="K58" s="19"/>
      <c r="L58" s="18"/>
      <c r="M58" s="19"/>
      <c r="N58" s="18"/>
      <c r="O58" s="19"/>
    </row>
    <row r="59" spans="1:15" s="9" customFormat="1" ht="12.75" customHeight="1">
      <c r="A59" s="16">
        <v>2018</v>
      </c>
      <c r="B59" s="17" t="s">
        <v>1</v>
      </c>
      <c r="C59" s="75"/>
      <c r="D59" s="18">
        <v>237</v>
      </c>
      <c r="E59" s="19" t="s">
        <v>298</v>
      </c>
      <c r="F59" s="18">
        <v>132</v>
      </c>
      <c r="G59" s="19" t="s">
        <v>298</v>
      </c>
      <c r="H59" s="18">
        <v>92</v>
      </c>
      <c r="I59" s="19" t="s">
        <v>298</v>
      </c>
      <c r="J59" s="18">
        <v>11</v>
      </c>
      <c r="K59" s="19" t="s">
        <v>298</v>
      </c>
      <c r="L59" s="18">
        <v>1</v>
      </c>
      <c r="M59" s="19" t="s">
        <v>298</v>
      </c>
      <c r="N59" s="18">
        <v>1</v>
      </c>
      <c r="O59" s="19" t="s">
        <v>298</v>
      </c>
    </row>
    <row r="60" spans="1:15" s="9" customFormat="1" ht="12.75" customHeight="1">
      <c r="A60" s="16"/>
      <c r="B60" s="17" t="s">
        <v>2</v>
      </c>
      <c r="C60" s="75"/>
      <c r="D60" s="18">
        <v>266</v>
      </c>
      <c r="E60" s="19" t="s">
        <v>298</v>
      </c>
      <c r="F60" s="18">
        <v>155</v>
      </c>
      <c r="G60" s="19" t="s">
        <v>298</v>
      </c>
      <c r="H60" s="18">
        <v>93</v>
      </c>
      <c r="I60" s="19" t="s">
        <v>298</v>
      </c>
      <c r="J60" s="18">
        <v>14</v>
      </c>
      <c r="K60" s="19" t="s">
        <v>298</v>
      </c>
      <c r="L60" s="18">
        <v>1</v>
      </c>
      <c r="M60" s="19" t="s">
        <v>298</v>
      </c>
      <c r="N60" s="18">
        <v>3</v>
      </c>
      <c r="O60" s="19" t="s">
        <v>298</v>
      </c>
    </row>
    <row r="61" spans="1:15" s="9" customFormat="1" ht="12.75" customHeight="1">
      <c r="A61" s="16"/>
      <c r="B61" s="17" t="s">
        <v>3</v>
      </c>
      <c r="C61" s="75"/>
      <c r="D61" s="18">
        <v>232</v>
      </c>
      <c r="E61" s="19" t="s">
        <v>298</v>
      </c>
      <c r="F61" s="18">
        <v>116</v>
      </c>
      <c r="G61" s="19" t="s">
        <v>298</v>
      </c>
      <c r="H61" s="18">
        <v>96</v>
      </c>
      <c r="I61" s="19" t="s">
        <v>298</v>
      </c>
      <c r="J61" s="18">
        <v>17</v>
      </c>
      <c r="K61" s="19" t="s">
        <v>298</v>
      </c>
      <c r="L61" s="18">
        <v>3</v>
      </c>
      <c r="M61" s="19" t="s">
        <v>298</v>
      </c>
      <c r="N61" s="18">
        <v>0</v>
      </c>
      <c r="O61" s="19" t="s">
        <v>298</v>
      </c>
    </row>
    <row r="62" spans="1:15" s="9" customFormat="1" ht="12.75" customHeight="1">
      <c r="A62" s="16"/>
      <c r="B62" s="17" t="s">
        <v>4</v>
      </c>
      <c r="C62" s="75"/>
      <c r="D62" s="18">
        <v>245</v>
      </c>
      <c r="E62" s="19" t="s">
        <v>298</v>
      </c>
      <c r="F62" s="18">
        <v>127</v>
      </c>
      <c r="G62" s="19" t="s">
        <v>298</v>
      </c>
      <c r="H62" s="18">
        <v>83</v>
      </c>
      <c r="I62" s="19" t="s">
        <v>298</v>
      </c>
      <c r="J62" s="18">
        <v>33</v>
      </c>
      <c r="K62" s="19" t="s">
        <v>298</v>
      </c>
      <c r="L62" s="18">
        <v>1</v>
      </c>
      <c r="M62" s="19" t="s">
        <v>298</v>
      </c>
      <c r="N62" s="18">
        <v>1</v>
      </c>
      <c r="O62" s="19" t="s">
        <v>298</v>
      </c>
    </row>
    <row r="63" spans="1:15" s="9" customFormat="1" ht="12.75" customHeight="1">
      <c r="A63" s="16"/>
      <c r="B63" s="17"/>
      <c r="C63" s="75"/>
      <c r="D63" s="18"/>
      <c r="E63" s="19"/>
      <c r="F63" s="18"/>
      <c r="G63" s="19"/>
      <c r="H63" s="18"/>
      <c r="I63" s="19"/>
      <c r="J63" s="18"/>
      <c r="K63" s="19"/>
      <c r="L63" s="18"/>
      <c r="M63" s="19"/>
      <c r="N63" s="18"/>
      <c r="O63" s="19"/>
    </row>
    <row r="64" spans="1:15" s="9" customFormat="1" ht="12.75" customHeight="1">
      <c r="A64" s="16">
        <v>2019</v>
      </c>
      <c r="B64" s="17" t="s">
        <v>1</v>
      </c>
      <c r="C64" s="75"/>
      <c r="D64" s="18">
        <v>275</v>
      </c>
      <c r="E64" s="19" t="s">
        <v>298</v>
      </c>
      <c r="F64" s="18">
        <v>176</v>
      </c>
      <c r="G64" s="19" t="s">
        <v>298</v>
      </c>
      <c r="H64" s="18">
        <v>69</v>
      </c>
      <c r="I64" s="19" t="s">
        <v>298</v>
      </c>
      <c r="J64" s="18">
        <v>30</v>
      </c>
      <c r="K64" s="19" t="s">
        <v>298</v>
      </c>
      <c r="L64" s="18">
        <v>0</v>
      </c>
      <c r="M64" s="19" t="s">
        <v>298</v>
      </c>
      <c r="N64" s="18">
        <v>0</v>
      </c>
      <c r="O64" s="19" t="s">
        <v>298</v>
      </c>
    </row>
    <row r="65" spans="1:17" s="9" customFormat="1" ht="12.75" customHeight="1">
      <c r="A65" s="16"/>
      <c r="B65" s="17" t="s">
        <v>2</v>
      </c>
      <c r="C65" s="75"/>
      <c r="D65" s="18">
        <v>247</v>
      </c>
      <c r="E65" s="19" t="s">
        <v>298</v>
      </c>
      <c r="F65" s="18">
        <v>161</v>
      </c>
      <c r="G65" s="19" t="s">
        <v>298</v>
      </c>
      <c r="H65" s="18">
        <v>72</v>
      </c>
      <c r="I65" s="19" t="s">
        <v>298</v>
      </c>
      <c r="J65" s="18">
        <v>14</v>
      </c>
      <c r="K65" s="19" t="s">
        <v>298</v>
      </c>
      <c r="L65" s="18">
        <v>0</v>
      </c>
      <c r="M65" s="19" t="s">
        <v>298</v>
      </c>
      <c r="N65" s="18">
        <v>0</v>
      </c>
      <c r="O65" s="19" t="s">
        <v>298</v>
      </c>
    </row>
    <row r="66" spans="1:17" s="9" customFormat="1" ht="12.75" customHeight="1">
      <c r="A66" s="16"/>
      <c r="B66" s="17" t="s">
        <v>3</v>
      </c>
      <c r="C66" s="75"/>
      <c r="D66" s="18">
        <v>250</v>
      </c>
      <c r="E66" s="19" t="s">
        <v>76</v>
      </c>
      <c r="F66" s="18">
        <v>137</v>
      </c>
      <c r="G66" s="19" t="s">
        <v>76</v>
      </c>
      <c r="H66" s="18">
        <v>92</v>
      </c>
      <c r="I66" s="19" t="s">
        <v>76</v>
      </c>
      <c r="J66" s="18">
        <v>18</v>
      </c>
      <c r="K66" s="19" t="s">
        <v>76</v>
      </c>
      <c r="L66" s="18">
        <v>1</v>
      </c>
      <c r="M66" s="19" t="s">
        <v>76</v>
      </c>
      <c r="N66" s="18">
        <v>2</v>
      </c>
      <c r="O66" s="19" t="s">
        <v>76</v>
      </c>
    </row>
    <row r="67" spans="1:17" s="9" customFormat="1" ht="12.75" customHeight="1">
      <c r="A67" s="17"/>
      <c r="B67" s="17" t="s">
        <v>4</v>
      </c>
      <c r="C67" s="75" t="s">
        <v>46</v>
      </c>
      <c r="D67" s="18">
        <v>259</v>
      </c>
      <c r="E67" s="19" t="s">
        <v>298</v>
      </c>
      <c r="F67" s="18">
        <v>160</v>
      </c>
      <c r="G67" s="19" t="s">
        <v>298</v>
      </c>
      <c r="H67" s="18">
        <v>80</v>
      </c>
      <c r="I67" s="19" t="s">
        <v>298</v>
      </c>
      <c r="J67" s="18">
        <v>19</v>
      </c>
      <c r="K67" s="19" t="s">
        <v>298</v>
      </c>
      <c r="L67" s="18">
        <v>0</v>
      </c>
      <c r="M67" s="19" t="s">
        <v>298</v>
      </c>
      <c r="N67" s="18">
        <v>0</v>
      </c>
      <c r="O67" s="19" t="s">
        <v>298</v>
      </c>
      <c r="Q67" s="217"/>
    </row>
    <row r="68" spans="1:17" s="9" customFormat="1" ht="12.75" customHeight="1" thickBot="1">
      <c r="A68" s="17"/>
      <c r="B68" s="21"/>
      <c r="C68" s="21"/>
      <c r="D68" s="18"/>
      <c r="E68" s="19"/>
      <c r="F68" s="18"/>
      <c r="G68" s="19"/>
      <c r="H68" s="18"/>
      <c r="I68" s="19"/>
      <c r="J68" s="18"/>
      <c r="K68" s="19"/>
      <c r="L68" s="18"/>
      <c r="M68" s="19"/>
      <c r="N68" s="18"/>
      <c r="O68" s="19"/>
    </row>
    <row r="69" spans="1:17" s="9" customFormat="1" ht="12.75" customHeight="1">
      <c r="A69" s="24" t="s">
        <v>299</v>
      </c>
      <c r="B69" s="24"/>
      <c r="C69" s="24"/>
      <c r="D69" s="24"/>
      <c r="E69" s="77"/>
      <c r="F69" s="24"/>
      <c r="G69" s="77"/>
      <c r="H69" s="24"/>
      <c r="I69" s="77"/>
      <c r="J69" s="24"/>
      <c r="K69" s="77"/>
      <c r="L69" s="24"/>
      <c r="M69" s="77"/>
      <c r="N69" s="24"/>
      <c r="O69" s="77"/>
    </row>
    <row r="70" spans="1:17" s="9" customFormat="1" ht="12.75" customHeight="1">
      <c r="A70" s="25"/>
      <c r="B70" s="25"/>
      <c r="C70" s="25"/>
      <c r="D70" s="25"/>
      <c r="E70" s="26"/>
      <c r="F70" s="25"/>
      <c r="G70" s="26"/>
      <c r="H70" s="25"/>
      <c r="I70" s="26"/>
      <c r="J70" s="25"/>
      <c r="K70" s="26"/>
      <c r="L70" s="25"/>
      <c r="M70" s="26"/>
      <c r="N70" s="25"/>
      <c r="O70" s="26"/>
    </row>
    <row r="71" spans="1:17" s="9" customFormat="1" ht="12.75" hidden="1" customHeight="1">
      <c r="A71" s="27">
        <v>2019</v>
      </c>
      <c r="B71" s="28" t="s">
        <v>3</v>
      </c>
      <c r="C71" s="28"/>
      <c r="D71" s="29" t="s">
        <v>18</v>
      </c>
      <c r="E71" s="26"/>
      <c r="F71" s="29" t="s">
        <v>18</v>
      </c>
      <c r="G71" s="26"/>
      <c r="H71" s="29" t="s">
        <v>18</v>
      </c>
      <c r="I71" s="26"/>
      <c r="J71" s="29" t="s">
        <v>18</v>
      </c>
      <c r="K71" s="26"/>
      <c r="L71" s="29" t="s">
        <v>18</v>
      </c>
      <c r="M71" s="26"/>
      <c r="N71" s="29" t="s">
        <v>18</v>
      </c>
      <c r="O71" s="26"/>
    </row>
    <row r="72" spans="1:17" s="9" customFormat="1" ht="12.75" hidden="1" customHeight="1">
      <c r="A72" s="30"/>
      <c r="B72" s="31"/>
      <c r="C72" s="31"/>
      <c r="D72" s="32"/>
      <c r="E72" s="106"/>
      <c r="F72" s="32"/>
      <c r="G72" s="106"/>
      <c r="H72" s="32"/>
      <c r="I72" s="106"/>
      <c r="J72" s="32"/>
      <c r="K72" s="106"/>
      <c r="L72" s="32"/>
      <c r="M72" s="106"/>
      <c r="N72" s="32"/>
      <c r="O72" s="106"/>
    </row>
    <row r="73" spans="1:17" s="9" customFormat="1" ht="12.75" customHeight="1" thickBot="1">
      <c r="A73" s="22">
        <v>2018</v>
      </c>
      <c r="B73" s="23" t="s">
        <v>4</v>
      </c>
      <c r="C73" s="23"/>
      <c r="D73" s="33">
        <v>5.7142857142857162</v>
      </c>
      <c r="E73" s="107"/>
      <c r="F73" s="33">
        <v>25.984251968503933</v>
      </c>
      <c r="G73" s="107"/>
      <c r="H73" s="33">
        <v>-3.6144578313253017</v>
      </c>
      <c r="I73" s="107"/>
      <c r="J73" s="33">
        <v>-42.424242424242422</v>
      </c>
      <c r="K73" s="107"/>
      <c r="L73" s="33">
        <v>-100</v>
      </c>
      <c r="M73" s="107"/>
      <c r="N73" s="33">
        <v>-100</v>
      </c>
      <c r="O73" s="107"/>
      <c r="Q73" s="127"/>
    </row>
    <row r="74" spans="1:17" s="34" customFormat="1" ht="12.75" customHeight="1">
      <c r="A74" s="253"/>
      <c r="B74" s="253"/>
      <c r="C74" s="253"/>
      <c r="D74" s="253"/>
      <c r="E74" s="253"/>
      <c r="F74" s="253"/>
      <c r="G74" s="253"/>
      <c r="H74" s="253"/>
      <c r="I74" s="253"/>
      <c r="J74" s="253"/>
      <c r="K74" s="253"/>
      <c r="L74" s="253"/>
      <c r="M74" s="253"/>
      <c r="N74" s="253"/>
      <c r="O74" s="253"/>
    </row>
    <row r="75" spans="1:17" s="34" customFormat="1" ht="12.75" customHeight="1">
      <c r="A75" s="233" t="s">
        <v>70</v>
      </c>
      <c r="B75" s="233"/>
      <c r="C75" s="233"/>
      <c r="D75" s="233"/>
      <c r="E75" s="233"/>
      <c r="F75" s="233"/>
      <c r="G75" s="233"/>
      <c r="H75" s="233"/>
      <c r="I75" s="233"/>
      <c r="J75" s="233"/>
      <c r="K75" s="233"/>
      <c r="L75" s="233"/>
      <c r="M75" s="233"/>
      <c r="N75" s="233"/>
      <c r="O75" s="233"/>
    </row>
    <row r="76" spans="1:17" s="35" customFormat="1">
      <c r="A76" s="233" t="s">
        <v>248</v>
      </c>
      <c r="B76" s="233"/>
      <c r="C76" s="233"/>
      <c r="D76" s="233"/>
      <c r="E76" s="233"/>
      <c r="F76" s="233"/>
      <c r="G76" s="233"/>
      <c r="H76" s="233"/>
      <c r="I76" s="233"/>
      <c r="J76" s="233"/>
      <c r="K76" s="233"/>
      <c r="L76" s="233"/>
      <c r="M76" s="233"/>
      <c r="N76" s="233"/>
      <c r="O76" s="233"/>
    </row>
    <row r="77" spans="1:17" s="36" customFormat="1" ht="30" customHeight="1">
      <c r="A77" s="233" t="s">
        <v>253</v>
      </c>
      <c r="B77" s="233"/>
      <c r="C77" s="233"/>
      <c r="D77" s="233"/>
      <c r="E77" s="233"/>
      <c r="F77" s="233"/>
      <c r="G77" s="233"/>
      <c r="H77" s="233"/>
      <c r="I77" s="233"/>
      <c r="J77" s="233"/>
      <c r="K77" s="233"/>
      <c r="L77" s="233"/>
      <c r="M77" s="233"/>
      <c r="N77" s="233"/>
      <c r="O77" s="233"/>
    </row>
    <row r="78" spans="1:17" s="36" customFormat="1">
      <c r="A78" s="233" t="s">
        <v>249</v>
      </c>
      <c r="B78" s="233"/>
      <c r="C78" s="233"/>
      <c r="D78" s="233"/>
      <c r="E78" s="233"/>
      <c r="F78" s="233"/>
      <c r="G78" s="233"/>
      <c r="H78" s="233"/>
      <c r="I78" s="233"/>
      <c r="J78" s="233"/>
      <c r="K78" s="233"/>
      <c r="L78" s="233"/>
      <c r="M78" s="233"/>
      <c r="N78" s="233"/>
      <c r="O78" s="233"/>
    </row>
  </sheetData>
  <dataConsolidate/>
  <mergeCells count="12">
    <mergeCell ref="J6:O6"/>
    <mergeCell ref="D7:E7"/>
    <mergeCell ref="F7:G7"/>
    <mergeCell ref="H7:I7"/>
    <mergeCell ref="J7:K7"/>
    <mergeCell ref="L7:M7"/>
    <mergeCell ref="N7:O7"/>
    <mergeCell ref="A74:O74"/>
    <mergeCell ref="A75:O75"/>
    <mergeCell ref="A78:O78"/>
    <mergeCell ref="A77:O77"/>
    <mergeCell ref="A76:O76"/>
  </mergeCells>
  <hyperlinks>
    <hyperlink ref="A5" location="Contents!A1" display="Back to contents" xr:uid="{AAE82A72-4E06-4C60-9DA5-67AD2B85589B}"/>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pageSetUpPr fitToPage="1"/>
  </sheetPr>
  <dimension ref="A1:O72"/>
  <sheetViews>
    <sheetView showGridLines="0" zoomScaleNormal="100" workbookViewId="0">
      <pane xSplit="3" ySplit="5" topLeftCell="D45" activePane="bottomRight" state="frozen"/>
      <selection activeCell="CS201" sqref="CS201"/>
      <selection pane="topRight" activeCell="CS201" sqref="CS201"/>
      <selection pane="bottomLeft" activeCell="CS201" sqref="CS201"/>
      <selection pane="bottomRight" activeCell="A57" sqref="A57"/>
    </sheetView>
  </sheetViews>
  <sheetFormatPr defaultColWidth="8.85546875" defaultRowHeight="12.75" customHeight="1"/>
  <cols>
    <col min="1" max="1" width="7.42578125" style="1" customWidth="1"/>
    <col min="2" max="2" width="4.85546875" style="1" customWidth="1"/>
    <col min="3" max="3" width="4.85546875" style="39" customWidth="1"/>
    <col min="4" max="4" width="12.7109375" style="37" customWidth="1"/>
    <col min="5" max="5" width="3.85546875" style="39" customWidth="1"/>
    <col min="6" max="6" width="12.7109375" style="37" customWidth="1"/>
    <col min="7" max="7" width="3.85546875" style="39" customWidth="1"/>
    <col min="8" max="8" width="12.7109375" style="37" customWidth="1"/>
    <col min="9" max="9" width="3.85546875" style="39" customWidth="1"/>
    <col min="10" max="16384" width="8.85546875" style="4"/>
  </cols>
  <sheetData>
    <row r="1" spans="1:11" ht="12.75" customHeight="1">
      <c r="B1" s="2"/>
      <c r="C1" s="3"/>
      <c r="D1" s="2"/>
      <c r="E1" s="3"/>
      <c r="F1" s="2"/>
      <c r="G1" s="3"/>
      <c r="H1" s="2"/>
      <c r="I1" s="3"/>
    </row>
    <row r="2" spans="1:11" s="6" customFormat="1" ht="31.5" customHeight="1">
      <c r="A2" s="58" t="s">
        <v>42</v>
      </c>
      <c r="B2" s="59"/>
      <c r="C2" s="59"/>
      <c r="D2" s="60" t="s">
        <v>68</v>
      </c>
      <c r="E2" s="3"/>
      <c r="F2" s="2"/>
      <c r="G2" s="3"/>
      <c r="H2" s="2"/>
      <c r="I2" s="3"/>
      <c r="J2" s="2"/>
    </row>
    <row r="3" spans="1:11" s="6" customFormat="1" ht="15.75">
      <c r="A3" s="61" t="s">
        <v>29</v>
      </c>
      <c r="B3" s="62"/>
      <c r="C3" s="72"/>
      <c r="D3" s="63" t="s">
        <v>290</v>
      </c>
      <c r="E3" s="108"/>
      <c r="F3" s="53"/>
      <c r="G3" s="108"/>
      <c r="H3" s="53"/>
      <c r="I3" s="108"/>
      <c r="J3" s="2"/>
    </row>
    <row r="4" spans="1:11" ht="10.5" customHeight="1" thickBot="1">
      <c r="A4" s="7"/>
      <c r="B4" s="7"/>
      <c r="C4" s="73"/>
      <c r="D4" s="7"/>
      <c r="E4" s="73"/>
      <c r="F4" s="7"/>
      <c r="G4" s="73"/>
      <c r="H4" s="7"/>
      <c r="I4" s="73"/>
    </row>
    <row r="5" spans="1:11" ht="47.25" customHeight="1" thickBot="1">
      <c r="A5" s="83"/>
      <c r="B5" s="83"/>
      <c r="C5" s="84"/>
      <c r="D5" s="248" t="s">
        <v>20</v>
      </c>
      <c r="E5" s="248"/>
      <c r="F5" s="249" t="s">
        <v>15</v>
      </c>
      <c r="G5" s="249"/>
      <c r="H5" s="249" t="s">
        <v>203</v>
      </c>
      <c r="I5" s="249"/>
      <c r="J5" s="249" t="s">
        <v>41</v>
      </c>
      <c r="K5" s="249"/>
    </row>
    <row r="6" spans="1:11" s="9" customFormat="1" ht="12.75" customHeight="1">
      <c r="A6" s="16">
        <v>2010</v>
      </c>
      <c r="B6" s="17" t="s">
        <v>1</v>
      </c>
      <c r="C6" s="75"/>
      <c r="D6" s="20">
        <v>65.005208996997553</v>
      </c>
      <c r="E6" s="19" t="s">
        <v>298</v>
      </c>
      <c r="F6" s="20">
        <v>47.178721423352833</v>
      </c>
      <c r="G6" s="19" t="s">
        <v>298</v>
      </c>
      <c r="H6" s="20">
        <v>14.752955233361146</v>
      </c>
      <c r="I6" s="19" t="s">
        <v>298</v>
      </c>
      <c r="J6" s="20">
        <v>3.0735323402835717</v>
      </c>
      <c r="K6" s="19" t="s">
        <v>298</v>
      </c>
    </row>
    <row r="7" spans="1:11" s="9" customFormat="1" ht="12.75" customHeight="1">
      <c r="A7" s="16"/>
      <c r="B7" s="17" t="s">
        <v>2</v>
      </c>
      <c r="C7" s="75"/>
      <c r="D7" s="20">
        <v>73.470990895706876</v>
      </c>
      <c r="E7" s="19" t="s">
        <v>298</v>
      </c>
      <c r="F7" s="20">
        <v>53.293423165439378</v>
      </c>
      <c r="G7" s="19" t="s">
        <v>298</v>
      </c>
      <c r="H7" s="20">
        <v>16.788968569459225</v>
      </c>
      <c r="I7" s="19" t="s">
        <v>298</v>
      </c>
      <c r="J7" s="20">
        <v>3.3885991608082837</v>
      </c>
      <c r="K7" s="19" t="s">
        <v>298</v>
      </c>
    </row>
    <row r="8" spans="1:11" s="9" customFormat="1" ht="12.75" customHeight="1">
      <c r="A8" s="16"/>
      <c r="B8" s="17" t="s">
        <v>3</v>
      </c>
      <c r="C8" s="75"/>
      <c r="D8" s="20">
        <v>78.521764785662469</v>
      </c>
      <c r="E8" s="19" t="s">
        <v>298</v>
      </c>
      <c r="F8" s="20">
        <v>57.001556165623349</v>
      </c>
      <c r="G8" s="19" t="s">
        <v>298</v>
      </c>
      <c r="H8" s="20">
        <v>18.04920722971023</v>
      </c>
      <c r="I8" s="19" t="s">
        <v>298</v>
      </c>
      <c r="J8" s="20">
        <v>3.4710013903288908</v>
      </c>
      <c r="K8" s="19" t="s">
        <v>298</v>
      </c>
    </row>
    <row r="9" spans="1:11" s="9" customFormat="1" ht="12.75" customHeight="1">
      <c r="A9" s="16"/>
      <c r="B9" s="17" t="s">
        <v>4</v>
      </c>
      <c r="C9" s="75"/>
      <c r="D9" s="20">
        <v>82.410000613283714</v>
      </c>
      <c r="E9" s="19" t="s">
        <v>298</v>
      </c>
      <c r="F9" s="20">
        <v>59.718502769998153</v>
      </c>
      <c r="G9" s="19" t="s">
        <v>298</v>
      </c>
      <c r="H9" s="20">
        <v>19.318437353067441</v>
      </c>
      <c r="I9" s="19" t="s">
        <v>298</v>
      </c>
      <c r="J9" s="20">
        <v>3.3730604902181245</v>
      </c>
      <c r="K9" s="19" t="s">
        <v>298</v>
      </c>
    </row>
    <row r="10" spans="1:11" s="9" customFormat="1" ht="12.75" customHeight="1">
      <c r="A10" s="16"/>
      <c r="B10" s="17"/>
      <c r="C10" s="75"/>
      <c r="D10" s="64"/>
      <c r="E10" s="19"/>
      <c r="F10" s="64"/>
      <c r="G10" s="19"/>
      <c r="H10" s="64"/>
      <c r="I10" s="19"/>
      <c r="J10" s="20"/>
      <c r="K10" s="19"/>
    </row>
    <row r="11" spans="1:11" s="9" customFormat="1" ht="12.75" customHeight="1">
      <c r="A11" s="16">
        <v>2011</v>
      </c>
      <c r="B11" s="17" t="s">
        <v>1</v>
      </c>
      <c r="C11" s="75"/>
      <c r="D11" s="20">
        <v>81.123205393007837</v>
      </c>
      <c r="E11" s="19" t="s">
        <v>298</v>
      </c>
      <c r="F11" s="20">
        <v>58.770607093528639</v>
      </c>
      <c r="G11" s="19" t="s">
        <v>298</v>
      </c>
      <c r="H11" s="20">
        <v>19.235399216898767</v>
      </c>
      <c r="I11" s="19" t="s">
        <v>298</v>
      </c>
      <c r="J11" s="20">
        <v>3.1171990825804325</v>
      </c>
      <c r="K11" s="19" t="s">
        <v>298</v>
      </c>
    </row>
    <row r="12" spans="1:11" s="9" customFormat="1" ht="12.75" customHeight="1">
      <c r="A12" s="16"/>
      <c r="B12" s="17" t="s">
        <v>2</v>
      </c>
      <c r="C12" s="75"/>
      <c r="D12" s="20">
        <v>83.491275387577573</v>
      </c>
      <c r="E12" s="19" t="s">
        <v>298</v>
      </c>
      <c r="F12" s="20">
        <v>60.755148095378807</v>
      </c>
      <c r="G12" s="19" t="s">
        <v>298</v>
      </c>
      <c r="H12" s="20">
        <v>19.724719703828061</v>
      </c>
      <c r="I12" s="19" t="s">
        <v>298</v>
      </c>
      <c r="J12" s="20">
        <v>3.0114075883706968</v>
      </c>
      <c r="K12" s="19" t="s">
        <v>298</v>
      </c>
    </row>
    <row r="13" spans="1:11" s="9" customFormat="1" ht="12.75" customHeight="1">
      <c r="A13" s="16"/>
      <c r="B13" s="17" t="s">
        <v>3</v>
      </c>
      <c r="C13" s="75"/>
      <c r="D13" s="20">
        <v>89.68147805603229</v>
      </c>
      <c r="E13" s="19" t="s">
        <v>298</v>
      </c>
      <c r="F13" s="20">
        <v>65.845869270375871</v>
      </c>
      <c r="G13" s="19" t="s">
        <v>298</v>
      </c>
      <c r="H13" s="20">
        <v>20.707185132539017</v>
      </c>
      <c r="I13" s="19" t="s">
        <v>298</v>
      </c>
      <c r="J13" s="20">
        <v>3.1284236531174048</v>
      </c>
      <c r="K13" s="19" t="s">
        <v>298</v>
      </c>
    </row>
    <row r="14" spans="1:11" s="9" customFormat="1" ht="12.75" customHeight="1">
      <c r="A14" s="16"/>
      <c r="B14" s="17" t="s">
        <v>4</v>
      </c>
      <c r="C14" s="75"/>
      <c r="D14" s="20">
        <v>91.838424225327927</v>
      </c>
      <c r="E14" s="19"/>
      <c r="F14" s="20">
        <v>68.363698802347471</v>
      </c>
      <c r="G14" s="19"/>
      <c r="H14" s="20">
        <v>20.751951627838523</v>
      </c>
      <c r="I14" s="19"/>
      <c r="J14" s="20">
        <v>2.7227737951419337</v>
      </c>
      <c r="K14" s="19"/>
    </row>
    <row r="15" spans="1:11" s="9" customFormat="1" ht="12.75" customHeight="1">
      <c r="A15" s="16"/>
      <c r="B15" s="17"/>
      <c r="C15" s="75"/>
      <c r="D15" s="64"/>
      <c r="E15" s="19"/>
      <c r="F15" s="64"/>
      <c r="G15" s="19"/>
      <c r="H15" s="64"/>
      <c r="I15" s="19"/>
      <c r="J15" s="20"/>
      <c r="K15" s="19"/>
    </row>
    <row r="16" spans="1:11" s="9" customFormat="1" ht="12.75" customHeight="1">
      <c r="A16" s="16">
        <v>2012</v>
      </c>
      <c r="B16" s="17" t="s">
        <v>1</v>
      </c>
      <c r="C16" s="75"/>
      <c r="D16" s="20">
        <v>98.276709907693203</v>
      </c>
      <c r="E16" s="19"/>
      <c r="F16" s="20">
        <v>75.340638762323138</v>
      </c>
      <c r="G16" s="19"/>
      <c r="H16" s="20">
        <v>20.177936007635676</v>
      </c>
      <c r="I16" s="19"/>
      <c r="J16" s="20">
        <v>2.7581351377343735</v>
      </c>
      <c r="K16" s="19"/>
    </row>
    <row r="17" spans="1:11" s="9" customFormat="1" ht="12.75" customHeight="1">
      <c r="A17" s="16"/>
      <c r="B17" s="17" t="s">
        <v>2</v>
      </c>
      <c r="C17" s="75"/>
      <c r="D17" s="20">
        <v>99.238445550136916</v>
      </c>
      <c r="E17" s="19"/>
      <c r="F17" s="20">
        <v>78.590561630777984</v>
      </c>
      <c r="G17" s="19"/>
      <c r="H17" s="20">
        <v>18.147275140197824</v>
      </c>
      <c r="I17" s="19"/>
      <c r="J17" s="20">
        <v>2.5006087791611176</v>
      </c>
      <c r="K17" s="19"/>
    </row>
    <row r="18" spans="1:11" s="9" customFormat="1" ht="12.75" customHeight="1">
      <c r="A18" s="16"/>
      <c r="B18" s="17" t="s">
        <v>3</v>
      </c>
      <c r="C18" s="75"/>
      <c r="D18" s="20">
        <v>94.522522944920482</v>
      </c>
      <c r="E18" s="19"/>
      <c r="F18" s="20">
        <v>74.83033066472872</v>
      </c>
      <c r="G18" s="19"/>
      <c r="H18" s="20">
        <v>17.230668245167795</v>
      </c>
      <c r="I18" s="19"/>
      <c r="J18" s="20">
        <v>2.4615240350239711</v>
      </c>
      <c r="K18" s="19"/>
    </row>
    <row r="19" spans="1:11" s="9" customFormat="1" ht="12.75" customHeight="1">
      <c r="A19" s="16"/>
      <c r="B19" s="17" t="s">
        <v>4</v>
      </c>
      <c r="C19" s="75"/>
      <c r="D19" s="20">
        <v>84.965010168010011</v>
      </c>
      <c r="E19" s="19"/>
      <c r="F19" s="20">
        <v>66.007019299903547</v>
      </c>
      <c r="G19" s="19"/>
      <c r="H19" s="20">
        <v>17.020677932679533</v>
      </c>
      <c r="I19" s="19"/>
      <c r="J19" s="20">
        <v>1.9373129354269387</v>
      </c>
      <c r="K19" s="19"/>
    </row>
    <row r="20" spans="1:11" s="9" customFormat="1" ht="12.75" customHeight="1">
      <c r="A20" s="16"/>
      <c r="B20" s="17"/>
      <c r="C20" s="75"/>
      <c r="D20" s="64"/>
      <c r="E20" s="19"/>
      <c r="F20" s="64"/>
      <c r="G20" s="19"/>
      <c r="H20" s="64"/>
      <c r="I20" s="19"/>
      <c r="J20" s="20"/>
      <c r="K20" s="19"/>
    </row>
    <row r="21" spans="1:11" s="9" customFormat="1" ht="12.75" customHeight="1">
      <c r="A21" s="16">
        <v>2013</v>
      </c>
      <c r="B21" s="17" t="s">
        <v>1</v>
      </c>
      <c r="C21" s="75"/>
      <c r="D21" s="20">
        <v>65.349911335146345</v>
      </c>
      <c r="E21" s="19"/>
      <c r="F21" s="20">
        <v>47.65097701521087</v>
      </c>
      <c r="G21" s="19"/>
      <c r="H21" s="20">
        <v>15.92904088794192</v>
      </c>
      <c r="I21" s="19"/>
      <c r="J21" s="20">
        <v>1.7698934319935467</v>
      </c>
      <c r="K21" s="19"/>
    </row>
    <row r="22" spans="1:11" s="9" customFormat="1" ht="12.75" customHeight="1">
      <c r="A22" s="16"/>
      <c r="B22" s="17" t="s">
        <v>2</v>
      </c>
      <c r="C22" s="75"/>
      <c r="D22" s="20">
        <v>49.689774199875608</v>
      </c>
      <c r="E22" s="19"/>
      <c r="F22" s="20">
        <v>31.11478438426759</v>
      </c>
      <c r="G22" s="19"/>
      <c r="H22" s="20">
        <v>16.764431241523482</v>
      </c>
      <c r="I22" s="19"/>
      <c r="J22" s="20">
        <v>1.810558574084536</v>
      </c>
      <c r="K22" s="19"/>
    </row>
    <row r="23" spans="1:11" s="9" customFormat="1" ht="12.75" customHeight="1">
      <c r="A23" s="16"/>
      <c r="B23" s="17" t="s">
        <v>3</v>
      </c>
      <c r="C23" s="75"/>
      <c r="D23" s="20">
        <v>47.287664426859656</v>
      </c>
      <c r="E23" s="19"/>
      <c r="F23" s="20">
        <v>27.370126551111241</v>
      </c>
      <c r="G23" s="19"/>
      <c r="H23" s="20">
        <v>18.33468718363596</v>
      </c>
      <c r="I23" s="19"/>
      <c r="J23" s="20">
        <v>1.5828506921124574</v>
      </c>
      <c r="K23" s="19"/>
    </row>
    <row r="24" spans="1:11" s="9" customFormat="1" ht="12.75" customHeight="1">
      <c r="A24" s="16"/>
      <c r="B24" s="17" t="s">
        <v>4</v>
      </c>
      <c r="C24" s="75"/>
      <c r="D24" s="20">
        <v>48.704145047437841</v>
      </c>
      <c r="E24" s="19"/>
      <c r="F24" s="20">
        <v>30.261508789474707</v>
      </c>
      <c r="G24" s="19"/>
      <c r="H24" s="20">
        <v>16.819164756381866</v>
      </c>
      <c r="I24" s="19"/>
      <c r="J24" s="20">
        <v>1.6234715015812613</v>
      </c>
      <c r="K24" s="19"/>
    </row>
    <row r="25" spans="1:11" s="9" customFormat="1" ht="12.75" customHeight="1">
      <c r="A25" s="16"/>
      <c r="B25" s="17"/>
      <c r="C25" s="75"/>
      <c r="D25" s="64"/>
      <c r="E25" s="19"/>
      <c r="F25" s="64"/>
      <c r="G25" s="19"/>
      <c r="H25" s="64"/>
      <c r="I25" s="19"/>
      <c r="J25" s="20"/>
      <c r="K25" s="19"/>
    </row>
    <row r="26" spans="1:11" s="9" customFormat="1" ht="12.75" customHeight="1">
      <c r="A26" s="16">
        <v>2014</v>
      </c>
      <c r="B26" s="17" t="s">
        <v>1</v>
      </c>
      <c r="C26" s="75"/>
      <c r="D26" s="20">
        <v>55.961230059814561</v>
      </c>
      <c r="E26" s="19"/>
      <c r="F26" s="20">
        <v>37.478035217201523</v>
      </c>
      <c r="G26" s="19"/>
      <c r="H26" s="20">
        <v>16.756391172195904</v>
      </c>
      <c r="I26" s="19"/>
      <c r="J26" s="20">
        <v>1.726803670417135</v>
      </c>
      <c r="K26" s="19"/>
    </row>
    <row r="27" spans="1:11" s="9" customFormat="1" ht="12.75" customHeight="1">
      <c r="A27" s="16"/>
      <c r="B27" s="17" t="s">
        <v>2</v>
      </c>
      <c r="C27" s="75"/>
      <c r="D27" s="20">
        <v>60.879893895641658</v>
      </c>
      <c r="E27" s="19"/>
      <c r="F27" s="20">
        <v>43.692498824793496</v>
      </c>
      <c r="G27" s="19"/>
      <c r="H27" s="20">
        <v>15.550500302195955</v>
      </c>
      <c r="I27" s="19"/>
      <c r="J27" s="20">
        <v>1.636894768652206</v>
      </c>
      <c r="K27" s="19"/>
    </row>
    <row r="28" spans="1:11" s="9" customFormat="1" ht="12.75" customHeight="1">
      <c r="A28" s="16"/>
      <c r="B28" s="17" t="s">
        <v>3</v>
      </c>
      <c r="C28" s="75"/>
      <c r="D28" s="20">
        <v>56.546504482546723</v>
      </c>
      <c r="E28" s="19"/>
      <c r="F28" s="20">
        <v>42.642643885301425</v>
      </c>
      <c r="G28" s="19"/>
      <c r="H28" s="20">
        <v>12.662444472491252</v>
      </c>
      <c r="I28" s="19"/>
      <c r="J28" s="20">
        <v>1.2414161247540443</v>
      </c>
      <c r="K28" s="19"/>
    </row>
    <row r="29" spans="1:11" s="9" customFormat="1" ht="12.75" customHeight="1">
      <c r="A29" s="16"/>
      <c r="B29" s="17" t="s">
        <v>4</v>
      </c>
      <c r="C29" s="75"/>
      <c r="D29" s="20">
        <v>54.339622641509436</v>
      </c>
      <c r="E29" s="19"/>
      <c r="F29" s="20">
        <v>40.448750637429882</v>
      </c>
      <c r="G29" s="19"/>
      <c r="H29" s="20">
        <v>12.850586435492097</v>
      </c>
      <c r="I29" s="19"/>
      <c r="J29" s="20">
        <v>1.0402855685874555</v>
      </c>
      <c r="K29" s="19"/>
    </row>
    <row r="30" spans="1:11" s="9" customFormat="1" ht="12.75" customHeight="1">
      <c r="A30" s="16"/>
      <c r="B30" s="17"/>
      <c r="C30" s="75"/>
      <c r="D30" s="64"/>
      <c r="E30" s="19"/>
      <c r="F30" s="64"/>
      <c r="G30" s="19"/>
      <c r="H30" s="64"/>
      <c r="I30" s="19"/>
      <c r="J30" s="20"/>
      <c r="K30" s="19"/>
    </row>
    <row r="31" spans="1:11" s="9" customFormat="1" ht="12.75" customHeight="1">
      <c r="A31" s="16">
        <v>2015</v>
      </c>
      <c r="B31" s="17" t="s">
        <v>1</v>
      </c>
      <c r="C31" s="75"/>
      <c r="D31" s="20">
        <v>51.159690025368697</v>
      </c>
      <c r="E31" s="19"/>
      <c r="F31" s="20">
        <v>37.404490348736552</v>
      </c>
      <c r="G31" s="19"/>
      <c r="H31" s="20">
        <v>12.608933036912804</v>
      </c>
      <c r="I31" s="19"/>
      <c r="J31" s="20">
        <v>1.1462666397193459</v>
      </c>
      <c r="K31" s="19"/>
    </row>
    <row r="32" spans="1:11" s="9" customFormat="1" ht="12.75" customHeight="1">
      <c r="A32" s="16"/>
      <c r="B32" s="17" t="s">
        <v>2</v>
      </c>
      <c r="C32" s="75"/>
      <c r="D32" s="20">
        <v>47.211063879126201</v>
      </c>
      <c r="E32" s="19"/>
      <c r="F32" s="20">
        <v>32.583958445543018</v>
      </c>
      <c r="G32" s="19"/>
      <c r="H32" s="20">
        <v>13.616289204433125</v>
      </c>
      <c r="I32" s="19"/>
      <c r="J32" s="20">
        <v>1.0108162291500573</v>
      </c>
      <c r="K32" s="19"/>
    </row>
    <row r="33" spans="1:11" s="9" customFormat="1" ht="12.75" customHeight="1">
      <c r="A33" s="16"/>
      <c r="B33" s="17" t="s">
        <v>3</v>
      </c>
      <c r="C33" s="75"/>
      <c r="D33" s="20">
        <v>47.22255042784451</v>
      </c>
      <c r="E33" s="19"/>
      <c r="F33" s="20">
        <v>32.516768594855712</v>
      </c>
      <c r="G33" s="19"/>
      <c r="H33" s="20">
        <v>13.709772704858084</v>
      </c>
      <c r="I33" s="19"/>
      <c r="J33" s="20">
        <v>0.99600912813071552</v>
      </c>
      <c r="K33" s="19"/>
    </row>
    <row r="34" spans="1:11" s="9" customFormat="1" ht="12.75" customHeight="1">
      <c r="A34" s="16"/>
      <c r="B34" s="17" t="s">
        <v>4</v>
      </c>
      <c r="C34" s="75"/>
      <c r="D34" s="20">
        <v>49.396339182418373</v>
      </c>
      <c r="E34" s="19"/>
      <c r="F34" s="20">
        <v>33.508627749476787</v>
      </c>
      <c r="G34" s="19"/>
      <c r="H34" s="20">
        <v>14.73224151054583</v>
      </c>
      <c r="I34" s="19"/>
      <c r="J34" s="20">
        <v>1.1554699223957514</v>
      </c>
      <c r="K34" s="19"/>
    </row>
    <row r="35" spans="1:11" s="9" customFormat="1" ht="12.75" customHeight="1">
      <c r="A35" s="16"/>
      <c r="B35" s="17"/>
      <c r="C35" s="75"/>
      <c r="D35" s="64"/>
      <c r="E35" s="19"/>
      <c r="F35" s="64"/>
      <c r="G35" s="19"/>
      <c r="H35" s="64"/>
      <c r="I35" s="19"/>
      <c r="J35" s="20"/>
      <c r="K35" s="19"/>
    </row>
    <row r="36" spans="1:11" s="9" customFormat="1" ht="12.75" customHeight="1">
      <c r="A36" s="16">
        <v>2016</v>
      </c>
      <c r="B36" s="17" t="s">
        <v>1</v>
      </c>
      <c r="C36" s="75"/>
      <c r="D36" s="20">
        <v>49.752330656383123</v>
      </c>
      <c r="E36" s="19"/>
      <c r="F36" s="20">
        <v>32.940260159667176</v>
      </c>
      <c r="G36" s="19"/>
      <c r="H36" s="20">
        <v>15.900229385029657</v>
      </c>
      <c r="I36" s="19"/>
      <c r="J36" s="20">
        <v>0.91184111168628879</v>
      </c>
      <c r="K36" s="19"/>
    </row>
    <row r="37" spans="1:11" s="9" customFormat="1" ht="12.75" customHeight="1">
      <c r="A37" s="16"/>
      <c r="B37" s="17" t="s">
        <v>2</v>
      </c>
      <c r="C37" s="75"/>
      <c r="D37" s="20">
        <v>52.034400520344008</v>
      </c>
      <c r="E37" s="19"/>
      <c r="F37" s="20">
        <v>34.745914633173427</v>
      </c>
      <c r="G37" s="19"/>
      <c r="H37" s="20">
        <v>16.443771593009142</v>
      </c>
      <c r="I37" s="19"/>
      <c r="J37" s="20">
        <v>0.84471429416142862</v>
      </c>
      <c r="K37" s="19"/>
    </row>
    <row r="38" spans="1:11" s="9" customFormat="1" ht="12.75" customHeight="1">
      <c r="A38" s="16"/>
      <c r="B38" s="17" t="s">
        <v>3</v>
      </c>
      <c r="C38" s="75"/>
      <c r="D38" s="20">
        <v>51.126538182000438</v>
      </c>
      <c r="E38" s="19"/>
      <c r="F38" s="20">
        <v>34.028665391287873</v>
      </c>
      <c r="G38" s="19"/>
      <c r="H38" s="20">
        <v>16.3181652367387</v>
      </c>
      <c r="I38" s="19"/>
      <c r="J38" s="20">
        <v>0.77970755397386304</v>
      </c>
      <c r="K38" s="19"/>
    </row>
    <row r="39" spans="1:11" s="9" customFormat="1" ht="12.75" customHeight="1">
      <c r="A39" s="16"/>
      <c r="B39" s="17" t="s">
        <v>4</v>
      </c>
      <c r="C39" s="75"/>
      <c r="D39" s="20">
        <v>48.678034358212145</v>
      </c>
      <c r="E39" s="19"/>
      <c r="F39" s="20">
        <v>32.37860203917279</v>
      </c>
      <c r="G39" s="19"/>
      <c r="H39" s="20">
        <v>15.693710172048036</v>
      </c>
      <c r="I39" s="19"/>
      <c r="J39" s="20">
        <v>0.60572214699132765</v>
      </c>
      <c r="K39" s="19"/>
    </row>
    <row r="40" spans="1:11" s="9" customFormat="1" ht="12.75" customHeight="1">
      <c r="A40" s="16"/>
      <c r="B40" s="17"/>
      <c r="C40" s="75"/>
      <c r="D40" s="64"/>
      <c r="E40" s="19"/>
      <c r="F40" s="64"/>
      <c r="G40" s="19"/>
      <c r="H40" s="64"/>
      <c r="I40" s="19"/>
      <c r="J40" s="20"/>
      <c r="K40" s="19"/>
    </row>
    <row r="41" spans="1:11" s="9" customFormat="1" ht="12.75" customHeight="1">
      <c r="A41" s="16">
        <v>2017</v>
      </c>
      <c r="B41" s="17" t="s">
        <v>1</v>
      </c>
      <c r="C41" s="75"/>
      <c r="D41" s="20">
        <v>44.721368735029969</v>
      </c>
      <c r="E41" s="19"/>
      <c r="F41" s="20">
        <v>29.433406916850625</v>
      </c>
      <c r="G41" s="19"/>
      <c r="H41" s="20">
        <v>14.798311795533031</v>
      </c>
      <c r="I41" s="19"/>
      <c r="J41" s="20">
        <v>0.48965002264631352</v>
      </c>
      <c r="K41" s="19"/>
    </row>
    <row r="42" spans="1:11" s="9" customFormat="1" ht="12.75" customHeight="1">
      <c r="A42" s="16"/>
      <c r="B42" s="17" t="s">
        <v>2</v>
      </c>
      <c r="C42" s="75"/>
      <c r="D42" s="20">
        <v>41.402282771318262</v>
      </c>
      <c r="E42" s="19"/>
      <c r="F42" s="20">
        <v>26.669522408537478</v>
      </c>
      <c r="G42" s="19"/>
      <c r="H42" s="20">
        <v>14.08752998192907</v>
      </c>
      <c r="I42" s="19"/>
      <c r="J42" s="20">
        <v>0.64523038085171303</v>
      </c>
      <c r="K42" s="19"/>
    </row>
    <row r="43" spans="1:11" s="9" customFormat="1" ht="12.75" customHeight="1">
      <c r="A43" s="16"/>
      <c r="B43" s="17" t="s">
        <v>3</v>
      </c>
      <c r="C43" s="75"/>
      <c r="D43" s="20">
        <v>41.238117802316545</v>
      </c>
      <c r="E43" s="19"/>
      <c r="F43" s="20">
        <v>26.358384574676553</v>
      </c>
      <c r="G43" s="19"/>
      <c r="H43" s="20">
        <v>13.976320853104705</v>
      </c>
      <c r="I43" s="19"/>
      <c r="J43" s="20">
        <v>0.90341237453528522</v>
      </c>
      <c r="K43" s="19"/>
    </row>
    <row r="44" spans="1:11" s="9" customFormat="1" ht="12.75" customHeight="1">
      <c r="A44" s="16"/>
      <c r="B44" s="17" t="s">
        <v>4</v>
      </c>
      <c r="C44" s="75"/>
      <c r="D44" s="20">
        <v>40.936315302465857</v>
      </c>
      <c r="E44" s="19"/>
      <c r="F44" s="20">
        <v>25.329016656981441</v>
      </c>
      <c r="G44" s="19"/>
      <c r="H44" s="20">
        <v>14.766501412057645</v>
      </c>
      <c r="I44" s="19"/>
      <c r="J44" s="20">
        <v>0.84079723342676982</v>
      </c>
      <c r="K44" s="19"/>
    </row>
    <row r="45" spans="1:11" s="9" customFormat="1" ht="12.75" customHeight="1">
      <c r="A45" s="16"/>
      <c r="B45" s="17"/>
      <c r="C45" s="75"/>
      <c r="D45" s="64"/>
      <c r="E45" s="19"/>
      <c r="F45" s="64"/>
      <c r="G45" s="19"/>
      <c r="H45" s="64"/>
      <c r="I45" s="19"/>
      <c r="J45" s="20"/>
      <c r="K45" s="19"/>
    </row>
    <row r="46" spans="1:11" s="9" customFormat="1" ht="12.75" customHeight="1">
      <c r="A46" s="16">
        <v>2018</v>
      </c>
      <c r="B46" s="17" t="s">
        <v>1</v>
      </c>
      <c r="C46" s="75"/>
      <c r="D46" s="20">
        <v>44.286453384518047</v>
      </c>
      <c r="E46" s="19"/>
      <c r="F46" s="20">
        <v>27.165133568411775</v>
      </c>
      <c r="G46" s="19"/>
      <c r="H46" s="20">
        <v>16.236631558131176</v>
      </c>
      <c r="I46" s="19"/>
      <c r="J46" s="20">
        <v>0.88468825797509609</v>
      </c>
      <c r="K46" s="19"/>
    </row>
    <row r="47" spans="1:11" s="9" customFormat="1" ht="12.75" customHeight="1">
      <c r="A47" s="16"/>
      <c r="B47" s="17" t="s">
        <v>2</v>
      </c>
      <c r="C47" s="75"/>
      <c r="D47" s="20">
        <v>46.514386198325589</v>
      </c>
      <c r="E47" s="19"/>
      <c r="F47" s="20">
        <v>28.826543109605325</v>
      </c>
      <c r="G47" s="19"/>
      <c r="H47" s="20">
        <v>16.862754198284332</v>
      </c>
      <c r="I47" s="19"/>
      <c r="J47" s="20">
        <v>0.82508889043593059</v>
      </c>
      <c r="K47" s="19"/>
    </row>
    <row r="48" spans="1:11" s="9" customFormat="1" ht="12.75" customHeight="1">
      <c r="A48" s="16"/>
      <c r="B48" s="17" t="s">
        <v>3</v>
      </c>
      <c r="C48" s="75"/>
      <c r="D48" s="20">
        <v>46.306155583912442</v>
      </c>
      <c r="E48" s="19"/>
      <c r="F48" s="20">
        <v>26.730816082103981</v>
      </c>
      <c r="G48" s="19"/>
      <c r="H48" s="20">
        <v>18.757570749774686</v>
      </c>
      <c r="I48" s="19"/>
      <c r="J48" s="20">
        <v>0.81776875203377375</v>
      </c>
      <c r="K48" s="19"/>
    </row>
    <row r="49" spans="1:15" s="9" customFormat="1" ht="12.75" customHeight="1">
      <c r="A49" s="16"/>
      <c r="B49" s="17" t="s">
        <v>4</v>
      </c>
      <c r="C49" s="75"/>
      <c r="D49" s="20">
        <v>46.142897784111007</v>
      </c>
      <c r="E49" s="19"/>
      <c r="F49" s="20">
        <v>26.844935044543178</v>
      </c>
      <c r="G49" s="19"/>
      <c r="H49" s="20">
        <v>18.436898785308902</v>
      </c>
      <c r="I49" s="19"/>
      <c r="J49" s="20">
        <v>0.86106395425893201</v>
      </c>
      <c r="K49" s="19"/>
    </row>
    <row r="50" spans="1:15" s="9" customFormat="1" ht="12.75" customHeight="1">
      <c r="A50" s="16"/>
      <c r="B50" s="17"/>
      <c r="C50" s="75"/>
      <c r="D50" s="64"/>
      <c r="E50" s="19"/>
      <c r="F50" s="64"/>
      <c r="G50" s="19"/>
      <c r="H50" s="64"/>
      <c r="I50" s="19"/>
      <c r="J50" s="20"/>
      <c r="K50" s="19"/>
    </row>
    <row r="51" spans="1:15" s="9" customFormat="1" ht="12.75" customHeight="1">
      <c r="A51" s="16">
        <v>2019</v>
      </c>
      <c r="B51" s="17" t="s">
        <v>1</v>
      </c>
      <c r="C51" s="75"/>
      <c r="D51" s="20">
        <v>46.691649767441277</v>
      </c>
      <c r="E51" s="19"/>
      <c r="F51" s="20">
        <v>28.818287060764831</v>
      </c>
      <c r="G51" s="19"/>
      <c r="H51" s="20">
        <v>17.120271581395137</v>
      </c>
      <c r="I51" s="19"/>
      <c r="J51" s="20">
        <v>0.75309112528131095</v>
      </c>
      <c r="K51" s="19"/>
    </row>
    <row r="52" spans="1:15" s="9" customFormat="1" ht="12.75" customHeight="1">
      <c r="A52" s="16"/>
      <c r="B52" s="17" t="s">
        <v>2</v>
      </c>
      <c r="C52" s="75"/>
      <c r="D52" s="20">
        <v>45.598731987278427</v>
      </c>
      <c r="E52" s="19"/>
      <c r="F52" s="20">
        <v>28.841073666980904</v>
      </c>
      <c r="G52" s="19"/>
      <c r="H52" s="20">
        <v>15.912316505920499</v>
      </c>
      <c r="I52" s="19"/>
      <c r="J52" s="20">
        <v>0.8453418143770266</v>
      </c>
      <c r="K52" s="19"/>
    </row>
    <row r="53" spans="1:15" s="9" customFormat="1" ht="12.75" customHeight="1">
      <c r="A53" s="16"/>
      <c r="B53" s="17" t="s">
        <v>3</v>
      </c>
      <c r="C53" s="75"/>
      <c r="D53" s="20">
        <v>45.741569170773857</v>
      </c>
      <c r="E53" s="19"/>
      <c r="F53" s="20">
        <v>29.623580896158501</v>
      </c>
      <c r="G53" s="19"/>
      <c r="H53" s="20">
        <v>15.575792950392826</v>
      </c>
      <c r="I53" s="19"/>
      <c r="J53" s="20">
        <v>0.54219532422253502</v>
      </c>
      <c r="K53" s="19"/>
    </row>
    <row r="54" spans="1:15" s="9" customFormat="1" ht="12.75" customHeight="1">
      <c r="A54" s="17"/>
      <c r="B54" s="17" t="s">
        <v>4</v>
      </c>
      <c r="C54" s="75" t="s">
        <v>46</v>
      </c>
      <c r="D54" s="20">
        <v>46.774631727162635</v>
      </c>
      <c r="E54" s="19" t="s">
        <v>298</v>
      </c>
      <c r="F54" s="20">
        <v>30.987582565330317</v>
      </c>
      <c r="G54" s="19" t="s">
        <v>298</v>
      </c>
      <c r="H54" s="20">
        <v>15.29828602988705</v>
      </c>
      <c r="I54" s="19" t="s">
        <v>298</v>
      </c>
      <c r="J54" s="20">
        <v>0.48876313194527315</v>
      </c>
      <c r="K54" s="19"/>
    </row>
    <row r="55" spans="1:15" s="9" customFormat="1" ht="12.75" customHeight="1" thickBot="1">
      <c r="A55" s="17"/>
      <c r="B55" s="21"/>
      <c r="C55" s="76"/>
      <c r="D55" s="64"/>
      <c r="E55" s="19"/>
      <c r="F55" s="64"/>
      <c r="G55" s="19"/>
      <c r="H55" s="64"/>
      <c r="I55" s="19"/>
      <c r="J55" s="64"/>
      <c r="K55" s="19"/>
    </row>
    <row r="56" spans="1:15" s="9" customFormat="1" ht="21.75" customHeight="1">
      <c r="A56" s="24" t="s">
        <v>311</v>
      </c>
      <c r="B56" s="24"/>
      <c r="C56" s="77"/>
      <c r="D56" s="65"/>
      <c r="E56" s="77"/>
      <c r="F56" s="65"/>
      <c r="G56" s="77"/>
      <c r="H56" s="65"/>
      <c r="I56" s="77"/>
      <c r="J56" s="65"/>
      <c r="K56" s="77"/>
    </row>
    <row r="57" spans="1:15" s="9" customFormat="1" ht="12.75" customHeight="1">
      <c r="A57" s="25"/>
      <c r="B57" s="25"/>
      <c r="C57" s="26"/>
      <c r="D57" s="66"/>
      <c r="E57" s="26"/>
      <c r="F57" s="66"/>
      <c r="G57" s="26"/>
      <c r="H57" s="66"/>
      <c r="I57" s="26"/>
      <c r="J57" s="66"/>
      <c r="K57" s="26"/>
    </row>
    <row r="58" spans="1:15" s="9" customFormat="1" ht="12.75" customHeight="1">
      <c r="A58" s="27">
        <v>2019</v>
      </c>
      <c r="B58" s="28" t="s">
        <v>3</v>
      </c>
      <c r="C58" s="78"/>
      <c r="D58" s="67">
        <v>1.0330625563887779</v>
      </c>
      <c r="E58" s="26"/>
      <c r="F58" s="67">
        <v>1.3640016691718166</v>
      </c>
      <c r="G58" s="26"/>
      <c r="H58" s="67">
        <v>-0.27750692050577541</v>
      </c>
      <c r="I58" s="26"/>
      <c r="J58" s="67">
        <v>-5.343219227726187E-2</v>
      </c>
      <c r="K58" s="26"/>
    </row>
    <row r="59" spans="1:15" s="9" customFormat="1" ht="12.75" customHeight="1">
      <c r="A59" s="30"/>
      <c r="B59" s="31"/>
      <c r="C59" s="79"/>
      <c r="D59" s="68"/>
      <c r="E59" s="106"/>
      <c r="F59" s="68"/>
      <c r="G59" s="106"/>
      <c r="H59" s="68"/>
      <c r="I59" s="106"/>
      <c r="J59" s="68"/>
      <c r="K59" s="106"/>
    </row>
    <row r="60" spans="1:15" s="9" customFormat="1" ht="12.75" customHeight="1" thickBot="1">
      <c r="A60" s="22">
        <v>2018</v>
      </c>
      <c r="B60" s="23" t="s">
        <v>4</v>
      </c>
      <c r="C60" s="80"/>
      <c r="D60" s="69">
        <v>0.63173394305162844</v>
      </c>
      <c r="E60" s="229"/>
      <c r="F60" s="69">
        <v>4.1426475207871398</v>
      </c>
      <c r="G60" s="229"/>
      <c r="H60" s="69">
        <v>-3.1386127554218515</v>
      </c>
      <c r="I60" s="229"/>
      <c r="J60" s="69">
        <v>-0.37230082231365885</v>
      </c>
      <c r="K60" s="107"/>
    </row>
    <row r="61" spans="1:15" s="34" customFormat="1" ht="12.75" customHeight="1">
      <c r="A61" s="238"/>
      <c r="B61" s="238"/>
      <c r="C61" s="238"/>
      <c r="D61" s="238"/>
      <c r="E61" s="238"/>
      <c r="F61" s="238"/>
      <c r="G61" s="238"/>
      <c r="H61" s="238"/>
      <c r="I61" s="238"/>
    </row>
    <row r="62" spans="1:15" s="34" customFormat="1">
      <c r="A62" s="233" t="s">
        <v>70</v>
      </c>
      <c r="B62" s="233"/>
      <c r="C62" s="233"/>
      <c r="D62" s="233"/>
      <c r="E62" s="233"/>
      <c r="F62" s="233"/>
      <c r="G62" s="233"/>
      <c r="H62" s="233"/>
      <c r="I62" s="233"/>
    </row>
    <row r="63" spans="1:15" s="35" customFormat="1" ht="49.5" customHeight="1">
      <c r="A63" s="254" t="s">
        <v>67</v>
      </c>
      <c r="B63" s="254"/>
      <c r="C63" s="254"/>
      <c r="D63" s="254"/>
      <c r="E63" s="254"/>
      <c r="F63" s="254"/>
      <c r="G63" s="254"/>
      <c r="H63" s="254"/>
      <c r="I63" s="254"/>
      <c r="J63" s="254"/>
      <c r="K63" s="86"/>
    </row>
    <row r="64" spans="1:15" s="35" customFormat="1">
      <c r="A64" s="233" t="s">
        <v>247</v>
      </c>
      <c r="B64" s="233"/>
      <c r="C64" s="233"/>
      <c r="D64" s="233"/>
      <c r="E64" s="233"/>
      <c r="F64" s="233"/>
      <c r="G64" s="233"/>
      <c r="H64" s="233"/>
      <c r="I64" s="233"/>
      <c r="J64" s="233"/>
      <c r="K64" s="233"/>
      <c r="L64" s="233"/>
      <c r="M64" s="233"/>
      <c r="N64" s="233"/>
      <c r="O64" s="233"/>
    </row>
    <row r="65" spans="1:15" s="36" customFormat="1" ht="53.25" customHeight="1">
      <c r="A65" s="254" t="s">
        <v>254</v>
      </c>
      <c r="B65" s="254"/>
      <c r="C65" s="254"/>
      <c r="D65" s="254"/>
      <c r="E65" s="254"/>
      <c r="F65" s="254"/>
      <c r="G65" s="254"/>
      <c r="H65" s="254"/>
      <c r="I65" s="254"/>
      <c r="J65" s="254"/>
      <c r="K65" s="86"/>
      <c r="L65" s="86"/>
      <c r="M65" s="86"/>
      <c r="N65" s="86"/>
      <c r="O65" s="86"/>
    </row>
    <row r="66" spans="1:15" s="36" customFormat="1" ht="27.75" customHeight="1">
      <c r="A66" s="233" t="s">
        <v>292</v>
      </c>
      <c r="B66" s="233"/>
      <c r="C66" s="233"/>
      <c r="D66" s="233"/>
      <c r="E66" s="233"/>
      <c r="F66" s="233"/>
      <c r="G66" s="233"/>
      <c r="H66" s="233"/>
      <c r="I66" s="233"/>
    </row>
    <row r="67" spans="1:15" ht="12.75" customHeight="1">
      <c r="A67" s="247"/>
      <c r="B67" s="247"/>
      <c r="C67" s="247"/>
      <c r="D67" s="247"/>
      <c r="E67" s="247"/>
      <c r="F67" s="247"/>
      <c r="G67" s="247"/>
      <c r="H67" s="247"/>
      <c r="I67" s="247"/>
    </row>
    <row r="68" spans="1:15" ht="12.75" customHeight="1">
      <c r="A68" s="247"/>
      <c r="B68" s="247"/>
      <c r="C68" s="247"/>
      <c r="D68" s="247"/>
      <c r="E68" s="247"/>
      <c r="F68" s="247"/>
      <c r="G68" s="247"/>
      <c r="H68" s="247"/>
      <c r="I68" s="247"/>
    </row>
    <row r="69" spans="1:15" ht="12.75" customHeight="1">
      <c r="A69" s="247"/>
      <c r="B69" s="247"/>
      <c r="C69" s="247"/>
      <c r="D69" s="247"/>
      <c r="E69" s="247"/>
      <c r="F69" s="247"/>
      <c r="G69" s="247"/>
      <c r="H69" s="247"/>
      <c r="I69" s="247"/>
    </row>
    <row r="70" spans="1:15" ht="12.75" customHeight="1">
      <c r="A70" s="247"/>
      <c r="B70" s="247"/>
      <c r="C70" s="247"/>
      <c r="D70" s="247"/>
      <c r="E70" s="247"/>
      <c r="F70" s="247"/>
      <c r="G70" s="247"/>
      <c r="H70" s="247"/>
      <c r="I70" s="247"/>
    </row>
    <row r="71" spans="1:15" ht="12.75" customHeight="1">
      <c r="A71" s="247"/>
      <c r="B71" s="247"/>
      <c r="C71" s="247"/>
      <c r="D71" s="247"/>
      <c r="E71" s="247"/>
      <c r="F71" s="247"/>
      <c r="G71" s="247"/>
      <c r="H71" s="247"/>
      <c r="I71" s="247"/>
    </row>
    <row r="72" spans="1:15" ht="12.75" customHeight="1">
      <c r="A72" s="247"/>
      <c r="B72" s="247"/>
      <c r="C72" s="247"/>
      <c r="D72" s="247"/>
      <c r="E72" s="247"/>
      <c r="F72" s="247"/>
      <c r="G72" s="247"/>
      <c r="H72" s="247"/>
      <c r="I72" s="247"/>
    </row>
  </sheetData>
  <dataConsolidate/>
  <mergeCells count="16">
    <mergeCell ref="J5:K5"/>
    <mergeCell ref="A64:O64"/>
    <mergeCell ref="D5:E5"/>
    <mergeCell ref="F5:G5"/>
    <mergeCell ref="H5:I5"/>
    <mergeCell ref="A61:I61"/>
    <mergeCell ref="A69:I69"/>
    <mergeCell ref="A70:I70"/>
    <mergeCell ref="A71:I71"/>
    <mergeCell ref="A72:I72"/>
    <mergeCell ref="A62:I62"/>
    <mergeCell ref="A66:I66"/>
    <mergeCell ref="A67:I67"/>
    <mergeCell ref="A68:I68"/>
    <mergeCell ref="A65:J65"/>
    <mergeCell ref="A63:J63"/>
  </mergeCells>
  <hyperlinks>
    <hyperlink ref="A3" location="'Table Contents'!A1" display="Back to contents" xr:uid="{00000000-0004-0000-1D00-000000000000}"/>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pageSetUpPr fitToPage="1"/>
  </sheetPr>
  <dimension ref="A1:O79"/>
  <sheetViews>
    <sheetView showGridLines="0" topLeftCell="A3" zoomScaleNormal="100" workbookViewId="0">
      <pane xSplit="3" ySplit="5" topLeftCell="D56" activePane="bottomRight" state="frozen"/>
      <selection activeCell="CS201" sqref="CS201"/>
      <selection pane="topRight" activeCell="CS201" sqref="CS201"/>
      <selection pane="bottomLeft" activeCell="CS201" sqref="CS201"/>
      <selection pane="bottomRight" activeCell="T97" sqref="T97"/>
    </sheetView>
  </sheetViews>
  <sheetFormatPr defaultColWidth="8.85546875" defaultRowHeight="12.75" customHeight="1"/>
  <cols>
    <col min="1" max="1" width="7.42578125" style="1" customWidth="1"/>
    <col min="2" max="3" width="4.85546875" style="1" customWidth="1"/>
    <col min="4" max="4" width="12.7109375" style="37" customWidth="1"/>
    <col min="5" max="5" width="3.85546875" style="39" customWidth="1"/>
    <col min="6" max="6" width="11.7109375" style="37" customWidth="1"/>
    <col min="7" max="7" width="3.85546875" style="39" customWidth="1"/>
    <col min="8" max="8" width="11.28515625" style="37" customWidth="1"/>
    <col min="9" max="9" width="3.85546875" style="39" customWidth="1"/>
    <col min="10" max="10" width="11.28515625" style="37" customWidth="1"/>
    <col min="11" max="11" width="3.85546875" style="39" customWidth="1"/>
    <col min="12" max="12" width="11.28515625" style="37" customWidth="1"/>
    <col min="13" max="13" width="3.85546875" style="39" customWidth="1"/>
    <col min="14" max="14" width="11.28515625" style="37" customWidth="1"/>
    <col min="15" max="15" width="3.85546875" style="39" customWidth="1"/>
    <col min="16" max="16384" width="8.85546875" style="4"/>
  </cols>
  <sheetData>
    <row r="1" spans="1:15" ht="12.75" hidden="1" customHeight="1"/>
    <row r="2" spans="1:15" ht="12.75" hidden="1" customHeight="1"/>
    <row r="3" spans="1:15" ht="12.75" customHeight="1">
      <c r="B3" s="2"/>
      <c r="C3" s="2"/>
      <c r="D3" s="2"/>
      <c r="E3" s="3"/>
      <c r="F3" s="2"/>
      <c r="G3" s="3"/>
      <c r="H3" s="2"/>
      <c r="I3" s="3"/>
      <c r="J3" s="2"/>
      <c r="K3" s="3"/>
      <c r="L3" s="2"/>
      <c r="M3" s="3"/>
      <c r="N3" s="2"/>
      <c r="O3" s="3"/>
    </row>
    <row r="4" spans="1:15" s="6" customFormat="1" ht="31.5" customHeight="1">
      <c r="A4" s="57" t="s">
        <v>306</v>
      </c>
      <c r="B4" s="56"/>
      <c r="C4" s="56"/>
      <c r="D4" s="5" t="s">
        <v>192</v>
      </c>
      <c r="E4" s="3"/>
      <c r="F4" s="2"/>
      <c r="G4" s="3"/>
      <c r="H4" s="2"/>
      <c r="I4" s="3"/>
      <c r="J4" s="2"/>
      <c r="K4" s="3"/>
      <c r="L4" s="2"/>
      <c r="M4" s="3"/>
      <c r="N4" s="2"/>
      <c r="O4" s="3"/>
    </row>
    <row r="5" spans="1:15" s="6" customFormat="1" ht="15.75">
      <c r="A5" s="55" t="s">
        <v>29</v>
      </c>
      <c r="B5" s="52"/>
      <c r="C5" s="52"/>
      <c r="D5" s="53" t="s">
        <v>44</v>
      </c>
      <c r="E5" s="108"/>
      <c r="F5" s="53"/>
      <c r="G5" s="108"/>
      <c r="H5" s="53"/>
      <c r="I5" s="108"/>
      <c r="J5" s="53"/>
      <c r="K5" s="108"/>
      <c r="L5" s="53"/>
      <c r="M5" s="108"/>
      <c r="N5" s="53"/>
      <c r="O5" s="108"/>
    </row>
    <row r="6" spans="1:15" ht="10.5" customHeight="1" thickBot="1">
      <c r="A6" s="7"/>
      <c r="B6" s="7"/>
      <c r="C6" s="7"/>
      <c r="D6" s="7"/>
      <c r="E6" s="73"/>
      <c r="F6" s="7"/>
      <c r="G6" s="73"/>
      <c r="H6" s="7"/>
      <c r="I6" s="73"/>
      <c r="J6" s="7"/>
      <c r="K6" s="73"/>
      <c r="L6" s="7"/>
      <c r="M6" s="73"/>
      <c r="N6" s="7"/>
      <c r="O6" s="73"/>
    </row>
    <row r="7" spans="1:15" s="8" customFormat="1" ht="60" customHeight="1" thickBot="1">
      <c r="A7" s="81"/>
      <c r="B7" s="82" t="s">
        <v>21</v>
      </c>
      <c r="C7" s="82"/>
      <c r="D7" s="235" t="s">
        <v>207</v>
      </c>
      <c r="E7" s="235"/>
      <c r="F7" s="237" t="s">
        <v>208</v>
      </c>
      <c r="G7" s="237"/>
      <c r="H7" s="237" t="s">
        <v>209</v>
      </c>
      <c r="I7" s="237"/>
      <c r="J7" s="237" t="s">
        <v>212</v>
      </c>
      <c r="K7" s="237"/>
      <c r="L7" s="237" t="s">
        <v>214</v>
      </c>
      <c r="M7" s="237"/>
      <c r="N7" s="237" t="s">
        <v>213</v>
      </c>
      <c r="O7" s="237"/>
    </row>
    <row r="8" spans="1:15" s="13" customFormat="1">
      <c r="A8" s="10">
        <v>2010</v>
      </c>
      <c r="B8" s="10"/>
      <c r="C8" s="71"/>
      <c r="D8" s="11">
        <v>544</v>
      </c>
      <c r="E8" s="12" t="s">
        <v>298</v>
      </c>
      <c r="F8" s="11">
        <v>250</v>
      </c>
      <c r="G8" s="12" t="s">
        <v>298</v>
      </c>
      <c r="H8" s="11">
        <v>121</v>
      </c>
      <c r="I8" s="12" t="s">
        <v>298</v>
      </c>
      <c r="J8" s="11">
        <v>109</v>
      </c>
      <c r="K8" s="12" t="s">
        <v>298</v>
      </c>
      <c r="L8" s="11">
        <v>56</v>
      </c>
      <c r="M8" s="12" t="s">
        <v>298</v>
      </c>
      <c r="N8" s="11">
        <v>8</v>
      </c>
      <c r="O8" s="12" t="s">
        <v>298</v>
      </c>
    </row>
    <row r="9" spans="1:15" s="13" customFormat="1" ht="12.75" customHeight="1">
      <c r="A9" s="10">
        <v>2011</v>
      </c>
      <c r="B9" s="10"/>
      <c r="C9" s="71"/>
      <c r="D9" s="11">
        <v>445</v>
      </c>
      <c r="E9" s="12" t="s">
        <v>298</v>
      </c>
      <c r="F9" s="11">
        <v>208</v>
      </c>
      <c r="G9" s="12" t="s">
        <v>298</v>
      </c>
      <c r="H9" s="11">
        <v>120</v>
      </c>
      <c r="I9" s="12" t="s">
        <v>298</v>
      </c>
      <c r="J9" s="11">
        <v>68</v>
      </c>
      <c r="K9" s="12" t="s">
        <v>298</v>
      </c>
      <c r="L9" s="11">
        <v>30</v>
      </c>
      <c r="M9" s="12" t="s">
        <v>298</v>
      </c>
      <c r="N9" s="11">
        <v>19</v>
      </c>
      <c r="O9" s="12" t="s">
        <v>298</v>
      </c>
    </row>
    <row r="10" spans="1:15" s="13" customFormat="1" ht="12.75" customHeight="1">
      <c r="A10" s="10">
        <v>2012</v>
      </c>
      <c r="B10" s="10"/>
      <c r="C10" s="71"/>
      <c r="D10" s="11">
        <v>530</v>
      </c>
      <c r="E10" s="12" t="s">
        <v>298</v>
      </c>
      <c r="F10" s="11">
        <v>252</v>
      </c>
      <c r="G10" s="12" t="s">
        <v>298</v>
      </c>
      <c r="H10" s="11">
        <v>134</v>
      </c>
      <c r="I10" s="12" t="s">
        <v>298</v>
      </c>
      <c r="J10" s="11">
        <v>84</v>
      </c>
      <c r="K10" s="12" t="s">
        <v>298</v>
      </c>
      <c r="L10" s="11">
        <v>42</v>
      </c>
      <c r="M10" s="12" t="s">
        <v>298</v>
      </c>
      <c r="N10" s="11">
        <v>18</v>
      </c>
      <c r="O10" s="12" t="s">
        <v>298</v>
      </c>
    </row>
    <row r="11" spans="1:15" s="13" customFormat="1" ht="12.75" customHeight="1">
      <c r="A11" s="10">
        <v>2013</v>
      </c>
      <c r="B11" s="10"/>
      <c r="C11" s="71"/>
      <c r="D11" s="11">
        <v>367</v>
      </c>
      <c r="E11" s="12" t="s">
        <v>298</v>
      </c>
      <c r="F11" s="11">
        <v>178</v>
      </c>
      <c r="G11" s="12" t="s">
        <v>298</v>
      </c>
      <c r="H11" s="11">
        <v>98</v>
      </c>
      <c r="I11" s="12" t="s">
        <v>298</v>
      </c>
      <c r="J11" s="11">
        <v>48</v>
      </c>
      <c r="K11" s="12" t="s">
        <v>298</v>
      </c>
      <c r="L11" s="11">
        <v>37</v>
      </c>
      <c r="M11" s="12" t="s">
        <v>298</v>
      </c>
      <c r="N11" s="11">
        <v>6</v>
      </c>
      <c r="O11" s="12" t="s">
        <v>298</v>
      </c>
    </row>
    <row r="12" spans="1:15" s="13" customFormat="1" ht="12.75" customHeight="1">
      <c r="A12" s="10">
        <v>2014</v>
      </c>
      <c r="B12" s="10"/>
      <c r="C12" s="71"/>
      <c r="D12" s="11">
        <v>379</v>
      </c>
      <c r="E12" s="12" t="s">
        <v>298</v>
      </c>
      <c r="F12" s="11">
        <v>221</v>
      </c>
      <c r="G12" s="12" t="s">
        <v>298</v>
      </c>
      <c r="H12" s="11">
        <v>90</v>
      </c>
      <c r="I12" s="12" t="s">
        <v>298</v>
      </c>
      <c r="J12" s="11">
        <v>28</v>
      </c>
      <c r="K12" s="12" t="s">
        <v>298</v>
      </c>
      <c r="L12" s="11">
        <v>37</v>
      </c>
      <c r="M12" s="12" t="s">
        <v>298</v>
      </c>
      <c r="N12" s="11">
        <v>3</v>
      </c>
      <c r="O12" s="12" t="s">
        <v>298</v>
      </c>
    </row>
    <row r="13" spans="1:15" s="13" customFormat="1" ht="12.75" customHeight="1">
      <c r="A13" s="10">
        <v>2015</v>
      </c>
      <c r="B13" s="10"/>
      <c r="C13" s="71"/>
      <c r="D13" s="11">
        <v>379</v>
      </c>
      <c r="E13" s="12" t="s">
        <v>298</v>
      </c>
      <c r="F13" s="11">
        <v>225</v>
      </c>
      <c r="G13" s="12" t="s">
        <v>298</v>
      </c>
      <c r="H13" s="11">
        <v>78</v>
      </c>
      <c r="I13" s="12" t="s">
        <v>298</v>
      </c>
      <c r="J13" s="11">
        <v>36</v>
      </c>
      <c r="K13" s="12" t="s">
        <v>298</v>
      </c>
      <c r="L13" s="11">
        <v>37</v>
      </c>
      <c r="M13" s="12" t="s">
        <v>298</v>
      </c>
      <c r="N13" s="11">
        <v>3</v>
      </c>
      <c r="O13" s="12" t="s">
        <v>298</v>
      </c>
    </row>
    <row r="14" spans="1:15" s="13" customFormat="1" ht="12.75" customHeight="1">
      <c r="A14" s="10">
        <v>2016</v>
      </c>
      <c r="B14" s="10"/>
      <c r="C14" s="71"/>
      <c r="D14" s="11">
        <v>393</v>
      </c>
      <c r="E14" s="12" t="s">
        <v>298</v>
      </c>
      <c r="F14" s="11">
        <v>243</v>
      </c>
      <c r="G14" s="12" t="s">
        <v>298</v>
      </c>
      <c r="H14" s="11">
        <v>88</v>
      </c>
      <c r="I14" s="12" t="s">
        <v>298</v>
      </c>
      <c r="J14" s="11">
        <v>31</v>
      </c>
      <c r="K14" s="12" t="s">
        <v>298</v>
      </c>
      <c r="L14" s="11">
        <v>27</v>
      </c>
      <c r="M14" s="12" t="s">
        <v>298</v>
      </c>
      <c r="N14" s="11">
        <v>4</v>
      </c>
      <c r="O14" s="12" t="s">
        <v>298</v>
      </c>
    </row>
    <row r="15" spans="1:15" s="13" customFormat="1" ht="12.75" customHeight="1">
      <c r="A15" s="10">
        <v>2017</v>
      </c>
      <c r="B15" s="10"/>
      <c r="C15" s="71"/>
      <c r="D15" s="11">
        <v>310</v>
      </c>
      <c r="E15" s="12" t="s">
        <v>298</v>
      </c>
      <c r="F15" s="11">
        <v>200</v>
      </c>
      <c r="G15" s="12" t="s">
        <v>298</v>
      </c>
      <c r="H15" s="11">
        <v>69</v>
      </c>
      <c r="I15" s="12" t="s">
        <v>298</v>
      </c>
      <c r="J15" s="11">
        <v>13</v>
      </c>
      <c r="K15" s="12" t="s">
        <v>298</v>
      </c>
      <c r="L15" s="11">
        <v>27</v>
      </c>
      <c r="M15" s="12" t="s">
        <v>298</v>
      </c>
      <c r="N15" s="11">
        <v>1</v>
      </c>
      <c r="O15" s="12" t="s">
        <v>298</v>
      </c>
    </row>
    <row r="16" spans="1:15" s="13" customFormat="1" ht="12.75" customHeight="1">
      <c r="A16" s="10">
        <v>2018</v>
      </c>
      <c r="B16" s="10"/>
      <c r="C16" s="71"/>
      <c r="D16" s="11">
        <v>314</v>
      </c>
      <c r="E16" s="12" t="s">
        <v>298</v>
      </c>
      <c r="F16" s="11">
        <v>168</v>
      </c>
      <c r="G16" s="12" t="s">
        <v>298</v>
      </c>
      <c r="H16" s="11">
        <v>94</v>
      </c>
      <c r="I16" s="12" t="s">
        <v>298</v>
      </c>
      <c r="J16" s="11">
        <v>24</v>
      </c>
      <c r="K16" s="12" t="s">
        <v>298</v>
      </c>
      <c r="L16" s="11">
        <v>27</v>
      </c>
      <c r="M16" s="12" t="s">
        <v>298</v>
      </c>
      <c r="N16" s="11">
        <v>1</v>
      </c>
      <c r="O16" s="12" t="s">
        <v>298</v>
      </c>
    </row>
    <row r="17" spans="1:15" s="13" customFormat="1" ht="12.75" customHeight="1">
      <c r="A17" s="10">
        <v>2019</v>
      </c>
      <c r="B17" s="71"/>
      <c r="D17" s="11">
        <v>233</v>
      </c>
      <c r="E17" s="12" t="s">
        <v>298</v>
      </c>
      <c r="F17" s="11">
        <v>140</v>
      </c>
      <c r="G17" s="12" t="s">
        <v>298</v>
      </c>
      <c r="H17" s="11">
        <v>71</v>
      </c>
      <c r="I17" s="12" t="s">
        <v>298</v>
      </c>
      <c r="J17" s="11">
        <v>10</v>
      </c>
      <c r="K17" s="12" t="s">
        <v>298</v>
      </c>
      <c r="L17" s="11">
        <v>12</v>
      </c>
      <c r="M17" s="12" t="s">
        <v>298</v>
      </c>
      <c r="N17" s="11">
        <v>0</v>
      </c>
      <c r="O17" s="12" t="s">
        <v>298</v>
      </c>
    </row>
    <row r="18" spans="1:15" s="9" customFormat="1" ht="12.75" customHeight="1">
      <c r="A18" s="14"/>
      <c r="B18" s="14"/>
      <c r="C18" s="74"/>
      <c r="D18" s="131"/>
      <c r="E18" s="19"/>
      <c r="F18" s="131"/>
      <c r="G18" s="19"/>
      <c r="H18" s="131"/>
      <c r="I18" s="132"/>
      <c r="J18" s="131"/>
      <c r="K18" s="132"/>
      <c r="L18" s="131"/>
      <c r="M18" s="132"/>
      <c r="N18" s="131"/>
      <c r="O18" s="19"/>
    </row>
    <row r="19" spans="1:15" s="9" customFormat="1" ht="12.75" customHeight="1">
      <c r="A19" s="16">
        <v>2010</v>
      </c>
      <c r="B19" s="17" t="s">
        <v>1</v>
      </c>
      <c r="C19" s="75"/>
      <c r="D19" s="18">
        <v>154</v>
      </c>
      <c r="E19" s="19" t="s">
        <v>298</v>
      </c>
      <c r="F19" s="18">
        <v>49</v>
      </c>
      <c r="G19" s="19" t="s">
        <v>298</v>
      </c>
      <c r="H19" s="18">
        <v>48</v>
      </c>
      <c r="I19" s="19" t="s">
        <v>298</v>
      </c>
      <c r="J19" s="18">
        <v>44</v>
      </c>
      <c r="K19" s="19" t="s">
        <v>298</v>
      </c>
      <c r="L19" s="18">
        <v>13</v>
      </c>
      <c r="M19" s="19" t="s">
        <v>298</v>
      </c>
      <c r="N19" s="18">
        <v>0</v>
      </c>
      <c r="O19" s="19" t="s">
        <v>298</v>
      </c>
    </row>
    <row r="20" spans="1:15" s="9" customFormat="1" ht="12.75" customHeight="1">
      <c r="A20" s="16"/>
      <c r="B20" s="17" t="s">
        <v>2</v>
      </c>
      <c r="C20" s="75"/>
      <c r="D20" s="18">
        <v>146</v>
      </c>
      <c r="E20" s="19" t="s">
        <v>298</v>
      </c>
      <c r="F20" s="18">
        <v>92</v>
      </c>
      <c r="G20" s="19" t="s">
        <v>298</v>
      </c>
      <c r="H20" s="18">
        <v>21</v>
      </c>
      <c r="I20" s="19" t="s">
        <v>298</v>
      </c>
      <c r="J20" s="18">
        <v>18</v>
      </c>
      <c r="K20" s="19" t="s">
        <v>298</v>
      </c>
      <c r="L20" s="18">
        <v>13</v>
      </c>
      <c r="M20" s="19" t="s">
        <v>298</v>
      </c>
      <c r="N20" s="18">
        <v>2</v>
      </c>
      <c r="O20" s="19" t="s">
        <v>298</v>
      </c>
    </row>
    <row r="21" spans="1:15" s="9" customFormat="1" ht="12.75" customHeight="1">
      <c r="A21" s="16"/>
      <c r="B21" s="17" t="s">
        <v>3</v>
      </c>
      <c r="C21" s="75"/>
      <c r="D21" s="18">
        <v>100</v>
      </c>
      <c r="E21" s="19" t="s">
        <v>298</v>
      </c>
      <c r="F21" s="18">
        <v>55</v>
      </c>
      <c r="G21" s="19" t="s">
        <v>298</v>
      </c>
      <c r="H21" s="18">
        <v>24</v>
      </c>
      <c r="I21" s="19" t="s">
        <v>298</v>
      </c>
      <c r="J21" s="18">
        <v>13</v>
      </c>
      <c r="K21" s="19" t="s">
        <v>298</v>
      </c>
      <c r="L21" s="18">
        <v>7</v>
      </c>
      <c r="M21" s="19" t="s">
        <v>298</v>
      </c>
      <c r="N21" s="18">
        <v>1</v>
      </c>
      <c r="O21" s="19" t="s">
        <v>298</v>
      </c>
    </row>
    <row r="22" spans="1:15" s="9" customFormat="1" ht="12.75" customHeight="1">
      <c r="A22" s="16"/>
      <c r="B22" s="17" t="s">
        <v>4</v>
      </c>
      <c r="C22" s="75"/>
      <c r="D22" s="18">
        <v>144</v>
      </c>
      <c r="E22" s="19" t="s">
        <v>298</v>
      </c>
      <c r="F22" s="18">
        <v>54</v>
      </c>
      <c r="G22" s="19" t="s">
        <v>298</v>
      </c>
      <c r="H22" s="18">
        <v>28</v>
      </c>
      <c r="I22" s="19" t="s">
        <v>298</v>
      </c>
      <c r="J22" s="18">
        <v>34</v>
      </c>
      <c r="K22" s="19" t="s">
        <v>298</v>
      </c>
      <c r="L22" s="18">
        <v>23</v>
      </c>
      <c r="M22" s="19" t="s">
        <v>298</v>
      </c>
      <c r="N22" s="18">
        <v>5</v>
      </c>
      <c r="O22" s="19" t="s">
        <v>298</v>
      </c>
    </row>
    <row r="23" spans="1:15" s="9" customFormat="1" ht="12.75" customHeight="1">
      <c r="A23" s="16"/>
      <c r="B23" s="17"/>
      <c r="C23" s="75"/>
      <c r="D23" s="18"/>
      <c r="E23" s="19"/>
      <c r="F23" s="18"/>
      <c r="G23" s="19"/>
      <c r="H23" s="18"/>
      <c r="I23" s="19"/>
      <c r="J23" s="18"/>
      <c r="K23" s="19"/>
      <c r="L23" s="18"/>
      <c r="M23" s="19"/>
      <c r="N23" s="18"/>
      <c r="O23" s="19"/>
    </row>
    <row r="24" spans="1:15" s="9" customFormat="1" ht="12.75" customHeight="1">
      <c r="A24" s="16">
        <v>2011</v>
      </c>
      <c r="B24" s="17" t="s">
        <v>1</v>
      </c>
      <c r="C24" s="75"/>
      <c r="D24" s="18">
        <v>117</v>
      </c>
      <c r="E24" s="19" t="s">
        <v>298</v>
      </c>
      <c r="F24" s="18">
        <v>61</v>
      </c>
      <c r="G24" s="19" t="s">
        <v>298</v>
      </c>
      <c r="H24" s="18">
        <v>30</v>
      </c>
      <c r="I24" s="19" t="s">
        <v>298</v>
      </c>
      <c r="J24" s="18">
        <v>14</v>
      </c>
      <c r="K24" s="19" t="s">
        <v>298</v>
      </c>
      <c r="L24" s="18">
        <v>7</v>
      </c>
      <c r="M24" s="19" t="s">
        <v>298</v>
      </c>
      <c r="N24" s="18">
        <v>5</v>
      </c>
      <c r="O24" s="19" t="s">
        <v>298</v>
      </c>
    </row>
    <row r="25" spans="1:15" s="9" customFormat="1" ht="12.75" customHeight="1">
      <c r="A25" s="16"/>
      <c r="B25" s="17" t="s">
        <v>2</v>
      </c>
      <c r="C25" s="75"/>
      <c r="D25" s="18">
        <v>115</v>
      </c>
      <c r="E25" s="19" t="s">
        <v>298</v>
      </c>
      <c r="F25" s="18">
        <v>56</v>
      </c>
      <c r="G25" s="19" t="s">
        <v>298</v>
      </c>
      <c r="H25" s="18">
        <v>30</v>
      </c>
      <c r="I25" s="19" t="s">
        <v>298</v>
      </c>
      <c r="J25" s="18">
        <v>22</v>
      </c>
      <c r="K25" s="19" t="s">
        <v>298</v>
      </c>
      <c r="L25" s="18">
        <v>4</v>
      </c>
      <c r="M25" s="19" t="s">
        <v>298</v>
      </c>
      <c r="N25" s="18">
        <v>3</v>
      </c>
      <c r="O25" s="19" t="s">
        <v>298</v>
      </c>
    </row>
    <row r="26" spans="1:15" s="9" customFormat="1" ht="12.75" customHeight="1">
      <c r="A26" s="16"/>
      <c r="B26" s="17" t="s">
        <v>3</v>
      </c>
      <c r="C26" s="75"/>
      <c r="D26" s="18">
        <v>100</v>
      </c>
      <c r="E26" s="19" t="s">
        <v>298</v>
      </c>
      <c r="F26" s="18">
        <v>43</v>
      </c>
      <c r="G26" s="19" t="s">
        <v>298</v>
      </c>
      <c r="H26" s="18">
        <v>32</v>
      </c>
      <c r="I26" s="19" t="s">
        <v>298</v>
      </c>
      <c r="J26" s="18">
        <v>9</v>
      </c>
      <c r="K26" s="19" t="s">
        <v>298</v>
      </c>
      <c r="L26" s="18">
        <v>10</v>
      </c>
      <c r="M26" s="19" t="s">
        <v>298</v>
      </c>
      <c r="N26" s="18">
        <v>6</v>
      </c>
      <c r="O26" s="19" t="s">
        <v>298</v>
      </c>
    </row>
    <row r="27" spans="1:15" s="9" customFormat="1" ht="12.75" customHeight="1">
      <c r="A27" s="16"/>
      <c r="B27" s="17" t="s">
        <v>4</v>
      </c>
      <c r="C27" s="75"/>
      <c r="D27" s="18">
        <v>113</v>
      </c>
      <c r="E27" s="19" t="s">
        <v>298</v>
      </c>
      <c r="F27" s="18">
        <v>48</v>
      </c>
      <c r="G27" s="19" t="s">
        <v>298</v>
      </c>
      <c r="H27" s="18">
        <v>28</v>
      </c>
      <c r="I27" s="19" t="s">
        <v>298</v>
      </c>
      <c r="J27" s="18">
        <v>23</v>
      </c>
      <c r="K27" s="19" t="s">
        <v>298</v>
      </c>
      <c r="L27" s="18">
        <v>9</v>
      </c>
      <c r="M27" s="19" t="s">
        <v>298</v>
      </c>
      <c r="N27" s="18">
        <v>5</v>
      </c>
      <c r="O27" s="19" t="s">
        <v>298</v>
      </c>
    </row>
    <row r="28" spans="1:15" s="9" customFormat="1" ht="12.75" customHeight="1">
      <c r="A28" s="16"/>
      <c r="B28" s="17"/>
      <c r="C28" s="75"/>
      <c r="D28" s="18"/>
      <c r="E28" s="19"/>
      <c r="F28" s="18"/>
      <c r="G28" s="19"/>
      <c r="H28" s="18"/>
      <c r="I28" s="19"/>
      <c r="J28" s="18"/>
      <c r="K28" s="19"/>
      <c r="L28" s="18"/>
      <c r="M28" s="19"/>
      <c r="N28" s="18"/>
      <c r="O28" s="19"/>
    </row>
    <row r="29" spans="1:15" s="9" customFormat="1" ht="12.75" customHeight="1">
      <c r="A29" s="16">
        <v>2012</v>
      </c>
      <c r="B29" s="17" t="s">
        <v>1</v>
      </c>
      <c r="C29" s="75"/>
      <c r="D29" s="18">
        <v>142</v>
      </c>
      <c r="E29" s="19" t="s">
        <v>298</v>
      </c>
      <c r="F29" s="18">
        <v>72</v>
      </c>
      <c r="G29" s="19" t="s">
        <v>298</v>
      </c>
      <c r="H29" s="18">
        <v>31</v>
      </c>
      <c r="I29" s="19" t="s">
        <v>298</v>
      </c>
      <c r="J29" s="18">
        <v>22</v>
      </c>
      <c r="K29" s="19" t="s">
        <v>298</v>
      </c>
      <c r="L29" s="18">
        <v>10</v>
      </c>
      <c r="M29" s="19" t="s">
        <v>298</v>
      </c>
      <c r="N29" s="18">
        <v>7</v>
      </c>
      <c r="O29" s="19" t="s">
        <v>298</v>
      </c>
    </row>
    <row r="30" spans="1:15" s="9" customFormat="1" ht="12.75" customHeight="1">
      <c r="A30" s="16"/>
      <c r="B30" s="17" t="s">
        <v>2</v>
      </c>
      <c r="C30" s="75"/>
      <c r="D30" s="18">
        <v>143</v>
      </c>
      <c r="E30" s="19" t="s">
        <v>298</v>
      </c>
      <c r="F30" s="18">
        <v>72</v>
      </c>
      <c r="G30" s="19" t="s">
        <v>298</v>
      </c>
      <c r="H30" s="18">
        <v>37</v>
      </c>
      <c r="I30" s="19" t="s">
        <v>298</v>
      </c>
      <c r="J30" s="18">
        <v>14</v>
      </c>
      <c r="K30" s="19" t="s">
        <v>298</v>
      </c>
      <c r="L30" s="18">
        <v>14</v>
      </c>
      <c r="M30" s="19" t="s">
        <v>298</v>
      </c>
      <c r="N30" s="18">
        <v>6</v>
      </c>
      <c r="O30" s="19" t="s">
        <v>298</v>
      </c>
    </row>
    <row r="31" spans="1:15" s="9" customFormat="1" ht="12.75" customHeight="1">
      <c r="A31" s="16"/>
      <c r="B31" s="17" t="s">
        <v>3</v>
      </c>
      <c r="C31" s="75"/>
      <c r="D31" s="18">
        <v>132</v>
      </c>
      <c r="E31" s="19" t="s">
        <v>298</v>
      </c>
      <c r="F31" s="18">
        <v>60</v>
      </c>
      <c r="G31" s="19" t="s">
        <v>298</v>
      </c>
      <c r="H31" s="18">
        <v>32</v>
      </c>
      <c r="I31" s="19" t="s">
        <v>298</v>
      </c>
      <c r="J31" s="18">
        <v>32</v>
      </c>
      <c r="K31" s="19" t="s">
        <v>298</v>
      </c>
      <c r="L31" s="18">
        <v>6</v>
      </c>
      <c r="M31" s="19" t="s">
        <v>298</v>
      </c>
      <c r="N31" s="18">
        <v>2</v>
      </c>
      <c r="O31" s="19" t="s">
        <v>298</v>
      </c>
    </row>
    <row r="32" spans="1:15" s="9" customFormat="1" ht="12.75" customHeight="1">
      <c r="A32" s="16"/>
      <c r="B32" s="17" t="s">
        <v>4</v>
      </c>
      <c r="C32" s="75"/>
      <c r="D32" s="18">
        <v>113</v>
      </c>
      <c r="E32" s="19" t="s">
        <v>298</v>
      </c>
      <c r="F32" s="18">
        <v>48</v>
      </c>
      <c r="G32" s="19" t="s">
        <v>298</v>
      </c>
      <c r="H32" s="18">
        <v>34</v>
      </c>
      <c r="I32" s="19" t="s">
        <v>298</v>
      </c>
      <c r="J32" s="18">
        <v>16</v>
      </c>
      <c r="K32" s="19" t="s">
        <v>298</v>
      </c>
      <c r="L32" s="18">
        <v>12</v>
      </c>
      <c r="M32" s="19" t="s">
        <v>298</v>
      </c>
      <c r="N32" s="18">
        <v>3</v>
      </c>
      <c r="O32" s="19" t="s">
        <v>298</v>
      </c>
    </row>
    <row r="33" spans="1:15" s="9" customFormat="1" ht="12.75" customHeight="1">
      <c r="A33" s="16"/>
      <c r="B33" s="17"/>
      <c r="C33" s="75"/>
      <c r="D33" s="18"/>
      <c r="E33" s="19"/>
      <c r="F33" s="18"/>
      <c r="G33" s="19"/>
      <c r="H33" s="18"/>
      <c r="I33" s="19"/>
      <c r="J33" s="18"/>
      <c r="K33" s="19"/>
      <c r="L33" s="18"/>
      <c r="M33" s="19"/>
      <c r="N33" s="18"/>
      <c r="O33" s="19"/>
    </row>
    <row r="34" spans="1:15" s="9" customFormat="1" ht="12.75" customHeight="1">
      <c r="A34" s="16">
        <v>2013</v>
      </c>
      <c r="B34" s="17" t="s">
        <v>1</v>
      </c>
      <c r="C34" s="75"/>
      <c r="D34" s="18">
        <v>72</v>
      </c>
      <c r="E34" s="19" t="s">
        <v>298</v>
      </c>
      <c r="F34" s="18">
        <v>30</v>
      </c>
      <c r="G34" s="19" t="s">
        <v>298</v>
      </c>
      <c r="H34" s="18">
        <v>21</v>
      </c>
      <c r="I34" s="19" t="s">
        <v>298</v>
      </c>
      <c r="J34" s="18">
        <v>9</v>
      </c>
      <c r="K34" s="19" t="s">
        <v>298</v>
      </c>
      <c r="L34" s="18">
        <v>10</v>
      </c>
      <c r="M34" s="19" t="s">
        <v>298</v>
      </c>
      <c r="N34" s="18">
        <v>2</v>
      </c>
      <c r="O34" s="19" t="s">
        <v>298</v>
      </c>
    </row>
    <row r="35" spans="1:15" s="9" customFormat="1" ht="12.75" customHeight="1">
      <c r="A35" s="16"/>
      <c r="B35" s="17" t="s">
        <v>2</v>
      </c>
      <c r="C35" s="75"/>
      <c r="D35" s="18">
        <v>118</v>
      </c>
      <c r="E35" s="19" t="s">
        <v>298</v>
      </c>
      <c r="F35" s="18">
        <v>66</v>
      </c>
      <c r="G35" s="19" t="s">
        <v>298</v>
      </c>
      <c r="H35" s="18">
        <v>30</v>
      </c>
      <c r="I35" s="19" t="s">
        <v>298</v>
      </c>
      <c r="J35" s="18">
        <v>12</v>
      </c>
      <c r="K35" s="19" t="s">
        <v>298</v>
      </c>
      <c r="L35" s="18">
        <v>9</v>
      </c>
      <c r="M35" s="19" t="s">
        <v>298</v>
      </c>
      <c r="N35" s="18">
        <v>1</v>
      </c>
      <c r="O35" s="19" t="s">
        <v>298</v>
      </c>
    </row>
    <row r="36" spans="1:15" s="9" customFormat="1" ht="12.75" customHeight="1">
      <c r="A36" s="16"/>
      <c r="B36" s="17" t="s">
        <v>3</v>
      </c>
      <c r="C36" s="75"/>
      <c r="D36" s="18">
        <v>86</v>
      </c>
      <c r="E36" s="19" t="s">
        <v>298</v>
      </c>
      <c r="F36" s="18">
        <v>46</v>
      </c>
      <c r="G36" s="19" t="s">
        <v>298</v>
      </c>
      <c r="H36" s="18">
        <v>20</v>
      </c>
      <c r="I36" s="19" t="s">
        <v>298</v>
      </c>
      <c r="J36" s="18">
        <v>14</v>
      </c>
      <c r="K36" s="19" t="s">
        <v>298</v>
      </c>
      <c r="L36" s="18">
        <v>6</v>
      </c>
      <c r="M36" s="19" t="s">
        <v>298</v>
      </c>
      <c r="N36" s="18">
        <v>0</v>
      </c>
      <c r="O36" s="19" t="s">
        <v>298</v>
      </c>
    </row>
    <row r="37" spans="1:15" s="9" customFormat="1" ht="12.75" customHeight="1">
      <c r="A37" s="16"/>
      <c r="B37" s="17" t="s">
        <v>4</v>
      </c>
      <c r="C37" s="75"/>
      <c r="D37" s="18">
        <v>91</v>
      </c>
      <c r="E37" s="19" t="s">
        <v>298</v>
      </c>
      <c r="F37" s="18">
        <v>36</v>
      </c>
      <c r="G37" s="19" t="s">
        <v>298</v>
      </c>
      <c r="H37" s="18">
        <v>27</v>
      </c>
      <c r="I37" s="19" t="s">
        <v>298</v>
      </c>
      <c r="J37" s="18">
        <v>13</v>
      </c>
      <c r="K37" s="19" t="s">
        <v>298</v>
      </c>
      <c r="L37" s="18">
        <v>12</v>
      </c>
      <c r="M37" s="19" t="s">
        <v>298</v>
      </c>
      <c r="N37" s="18">
        <v>3</v>
      </c>
      <c r="O37" s="19" t="s">
        <v>298</v>
      </c>
    </row>
    <row r="38" spans="1:15" s="9" customFormat="1" ht="12.75" customHeight="1">
      <c r="A38" s="16"/>
      <c r="B38" s="17"/>
      <c r="C38" s="75"/>
      <c r="D38" s="18"/>
      <c r="E38" s="19"/>
      <c r="F38" s="18"/>
      <c r="G38" s="19"/>
      <c r="H38" s="18"/>
      <c r="I38" s="19"/>
      <c r="J38" s="18"/>
      <c r="K38" s="19"/>
      <c r="L38" s="18"/>
      <c r="M38" s="19"/>
      <c r="N38" s="18"/>
      <c r="O38" s="19"/>
    </row>
    <row r="39" spans="1:15" s="9" customFormat="1" ht="12.75" customHeight="1">
      <c r="A39" s="16">
        <v>2014</v>
      </c>
      <c r="B39" s="17" t="s">
        <v>1</v>
      </c>
      <c r="C39" s="75"/>
      <c r="D39" s="18">
        <v>79</v>
      </c>
      <c r="E39" s="19" t="s">
        <v>298</v>
      </c>
      <c r="F39" s="18">
        <v>43</v>
      </c>
      <c r="G39" s="19" t="s">
        <v>298</v>
      </c>
      <c r="H39" s="18">
        <v>23</v>
      </c>
      <c r="I39" s="19" t="s">
        <v>298</v>
      </c>
      <c r="J39" s="18">
        <v>7</v>
      </c>
      <c r="K39" s="19" t="s">
        <v>298</v>
      </c>
      <c r="L39" s="18">
        <v>6</v>
      </c>
      <c r="M39" s="19" t="s">
        <v>298</v>
      </c>
      <c r="N39" s="18">
        <v>0</v>
      </c>
      <c r="O39" s="19" t="s">
        <v>298</v>
      </c>
    </row>
    <row r="40" spans="1:15" s="9" customFormat="1" ht="12.75" customHeight="1">
      <c r="A40" s="16"/>
      <c r="B40" s="17" t="s">
        <v>2</v>
      </c>
      <c r="C40" s="75"/>
      <c r="D40" s="18">
        <v>90</v>
      </c>
      <c r="E40" s="19" t="s">
        <v>298</v>
      </c>
      <c r="F40" s="18">
        <v>52</v>
      </c>
      <c r="G40" s="19" t="s">
        <v>298</v>
      </c>
      <c r="H40" s="18">
        <v>19</v>
      </c>
      <c r="I40" s="19" t="s">
        <v>298</v>
      </c>
      <c r="J40" s="18">
        <v>7</v>
      </c>
      <c r="K40" s="19" t="s">
        <v>298</v>
      </c>
      <c r="L40" s="18">
        <v>11</v>
      </c>
      <c r="M40" s="19" t="s">
        <v>298</v>
      </c>
      <c r="N40" s="18">
        <v>1</v>
      </c>
      <c r="O40" s="19" t="s">
        <v>298</v>
      </c>
    </row>
    <row r="41" spans="1:15" s="9" customFormat="1" ht="12.75" customHeight="1">
      <c r="A41" s="16"/>
      <c r="B41" s="17" t="s">
        <v>3</v>
      </c>
      <c r="C41" s="75"/>
      <c r="D41" s="18">
        <v>96</v>
      </c>
      <c r="E41" s="19" t="s">
        <v>298</v>
      </c>
      <c r="F41" s="18">
        <v>51</v>
      </c>
      <c r="G41" s="19" t="s">
        <v>298</v>
      </c>
      <c r="H41" s="18">
        <v>27</v>
      </c>
      <c r="I41" s="19" t="s">
        <v>298</v>
      </c>
      <c r="J41" s="18">
        <v>9</v>
      </c>
      <c r="K41" s="19" t="s">
        <v>298</v>
      </c>
      <c r="L41" s="18">
        <v>8</v>
      </c>
      <c r="M41" s="19" t="s">
        <v>298</v>
      </c>
      <c r="N41" s="18">
        <v>1</v>
      </c>
      <c r="O41" s="19" t="s">
        <v>298</v>
      </c>
    </row>
    <row r="42" spans="1:15" s="9" customFormat="1" ht="12.75" customHeight="1">
      <c r="A42" s="16"/>
      <c r="B42" s="17" t="s">
        <v>4</v>
      </c>
      <c r="C42" s="75"/>
      <c r="D42" s="18">
        <v>114</v>
      </c>
      <c r="E42" s="19" t="s">
        <v>298</v>
      </c>
      <c r="F42" s="18">
        <v>75</v>
      </c>
      <c r="G42" s="19" t="s">
        <v>298</v>
      </c>
      <c r="H42" s="18">
        <v>21</v>
      </c>
      <c r="I42" s="19" t="s">
        <v>298</v>
      </c>
      <c r="J42" s="18">
        <v>5</v>
      </c>
      <c r="K42" s="19" t="s">
        <v>298</v>
      </c>
      <c r="L42" s="18">
        <v>12</v>
      </c>
      <c r="M42" s="19" t="s">
        <v>298</v>
      </c>
      <c r="N42" s="18">
        <v>1</v>
      </c>
      <c r="O42" s="19" t="s">
        <v>298</v>
      </c>
    </row>
    <row r="43" spans="1:15" s="9" customFormat="1" ht="12.75" customHeight="1">
      <c r="A43" s="16"/>
      <c r="B43" s="17"/>
      <c r="C43" s="75"/>
      <c r="D43" s="18"/>
      <c r="E43" s="19"/>
      <c r="F43" s="18"/>
      <c r="G43" s="19"/>
      <c r="H43" s="18"/>
      <c r="I43" s="19"/>
      <c r="J43" s="18"/>
      <c r="K43" s="19"/>
      <c r="L43" s="18"/>
      <c r="M43" s="19"/>
      <c r="N43" s="18"/>
      <c r="O43" s="19"/>
    </row>
    <row r="44" spans="1:15" s="9" customFormat="1" ht="12.75" customHeight="1">
      <c r="A44" s="16">
        <v>2015</v>
      </c>
      <c r="B44" s="17" t="s">
        <v>1</v>
      </c>
      <c r="C44" s="75"/>
      <c r="D44" s="18">
        <v>92</v>
      </c>
      <c r="E44" s="19" t="s">
        <v>298</v>
      </c>
      <c r="F44" s="18">
        <v>56</v>
      </c>
      <c r="G44" s="19" t="s">
        <v>298</v>
      </c>
      <c r="H44" s="18">
        <v>18</v>
      </c>
      <c r="I44" s="19" t="s">
        <v>298</v>
      </c>
      <c r="J44" s="18">
        <v>9</v>
      </c>
      <c r="K44" s="19" t="s">
        <v>298</v>
      </c>
      <c r="L44" s="18">
        <v>8</v>
      </c>
      <c r="M44" s="19" t="s">
        <v>298</v>
      </c>
      <c r="N44" s="18">
        <v>1</v>
      </c>
      <c r="O44" s="19" t="s">
        <v>298</v>
      </c>
    </row>
    <row r="45" spans="1:15" s="9" customFormat="1" ht="12.75" customHeight="1">
      <c r="A45" s="16"/>
      <c r="B45" s="17" t="s">
        <v>2</v>
      </c>
      <c r="C45" s="75"/>
      <c r="D45" s="18">
        <v>80</v>
      </c>
      <c r="E45" s="19" t="s">
        <v>298</v>
      </c>
      <c r="F45" s="18">
        <v>40</v>
      </c>
      <c r="G45" s="19" t="s">
        <v>298</v>
      </c>
      <c r="H45" s="18">
        <v>24</v>
      </c>
      <c r="I45" s="19" t="s">
        <v>298</v>
      </c>
      <c r="J45" s="18">
        <v>5</v>
      </c>
      <c r="K45" s="19" t="s">
        <v>298</v>
      </c>
      <c r="L45" s="18">
        <v>9</v>
      </c>
      <c r="M45" s="19" t="s">
        <v>298</v>
      </c>
      <c r="N45" s="18">
        <v>2</v>
      </c>
      <c r="O45" s="19" t="s">
        <v>298</v>
      </c>
    </row>
    <row r="46" spans="1:15" s="9" customFormat="1" ht="12.75" customHeight="1">
      <c r="A46" s="16"/>
      <c r="B46" s="17" t="s">
        <v>3</v>
      </c>
      <c r="C46" s="75"/>
      <c r="D46" s="18">
        <v>92</v>
      </c>
      <c r="E46" s="19" t="s">
        <v>298</v>
      </c>
      <c r="F46" s="18">
        <v>55</v>
      </c>
      <c r="G46" s="19" t="s">
        <v>298</v>
      </c>
      <c r="H46" s="18">
        <v>18</v>
      </c>
      <c r="I46" s="19" t="s">
        <v>298</v>
      </c>
      <c r="J46" s="18">
        <v>9</v>
      </c>
      <c r="K46" s="19" t="s">
        <v>298</v>
      </c>
      <c r="L46" s="18">
        <v>10</v>
      </c>
      <c r="M46" s="19" t="s">
        <v>298</v>
      </c>
      <c r="N46" s="18">
        <v>0</v>
      </c>
      <c r="O46" s="19" t="s">
        <v>298</v>
      </c>
    </row>
    <row r="47" spans="1:15" s="9" customFormat="1" ht="12.75" customHeight="1">
      <c r="A47" s="16"/>
      <c r="B47" s="17" t="s">
        <v>4</v>
      </c>
      <c r="C47" s="75"/>
      <c r="D47" s="18">
        <v>115</v>
      </c>
      <c r="E47" s="19" t="s">
        <v>298</v>
      </c>
      <c r="F47" s="18">
        <v>74</v>
      </c>
      <c r="G47" s="19" t="s">
        <v>298</v>
      </c>
      <c r="H47" s="18">
        <v>18</v>
      </c>
      <c r="I47" s="19" t="s">
        <v>298</v>
      </c>
      <c r="J47" s="18">
        <v>13</v>
      </c>
      <c r="K47" s="19" t="s">
        <v>298</v>
      </c>
      <c r="L47" s="18">
        <v>10</v>
      </c>
      <c r="M47" s="19" t="s">
        <v>298</v>
      </c>
      <c r="N47" s="18">
        <v>0</v>
      </c>
      <c r="O47" s="19" t="s">
        <v>298</v>
      </c>
    </row>
    <row r="48" spans="1:15" s="9" customFormat="1" ht="12.75" customHeight="1">
      <c r="A48" s="16"/>
      <c r="B48" s="17"/>
      <c r="C48" s="75"/>
      <c r="D48" s="18"/>
      <c r="E48" s="19"/>
      <c r="F48" s="18"/>
      <c r="G48" s="19"/>
      <c r="H48" s="18"/>
      <c r="I48" s="19"/>
      <c r="J48" s="18"/>
      <c r="K48" s="19"/>
      <c r="L48" s="18"/>
      <c r="M48" s="19"/>
      <c r="N48" s="18"/>
      <c r="O48" s="19"/>
    </row>
    <row r="49" spans="1:15" s="9" customFormat="1" ht="12.75" customHeight="1">
      <c r="A49" s="16">
        <v>2016</v>
      </c>
      <c r="B49" s="17" t="s">
        <v>1</v>
      </c>
      <c r="C49" s="75"/>
      <c r="D49" s="18">
        <v>83</v>
      </c>
      <c r="E49" s="19" t="s">
        <v>298</v>
      </c>
      <c r="F49" s="18">
        <v>42</v>
      </c>
      <c r="G49" s="19" t="s">
        <v>298</v>
      </c>
      <c r="H49" s="18">
        <v>22</v>
      </c>
      <c r="I49" s="19" t="s">
        <v>298</v>
      </c>
      <c r="J49" s="18">
        <v>12</v>
      </c>
      <c r="K49" s="19" t="s">
        <v>298</v>
      </c>
      <c r="L49" s="18">
        <v>7</v>
      </c>
      <c r="M49" s="19" t="s">
        <v>298</v>
      </c>
      <c r="N49" s="18">
        <v>0</v>
      </c>
      <c r="O49" s="19" t="s">
        <v>298</v>
      </c>
    </row>
    <row r="50" spans="1:15" s="9" customFormat="1" ht="12.75" customHeight="1">
      <c r="A50" s="16"/>
      <c r="B50" s="17" t="s">
        <v>2</v>
      </c>
      <c r="C50" s="75"/>
      <c r="D50" s="18">
        <v>113</v>
      </c>
      <c r="E50" s="19" t="s">
        <v>298</v>
      </c>
      <c r="F50" s="18">
        <v>71</v>
      </c>
      <c r="G50" s="19" t="s">
        <v>298</v>
      </c>
      <c r="H50" s="18">
        <v>28</v>
      </c>
      <c r="I50" s="19" t="s">
        <v>298</v>
      </c>
      <c r="J50" s="18">
        <v>9</v>
      </c>
      <c r="K50" s="19" t="s">
        <v>298</v>
      </c>
      <c r="L50" s="18">
        <v>3</v>
      </c>
      <c r="M50" s="19" t="s">
        <v>298</v>
      </c>
      <c r="N50" s="18">
        <v>2</v>
      </c>
      <c r="O50" s="19" t="s">
        <v>298</v>
      </c>
    </row>
    <row r="51" spans="1:15" s="9" customFormat="1" ht="12.75" customHeight="1">
      <c r="A51" s="16"/>
      <c r="B51" s="17" t="s">
        <v>3</v>
      </c>
      <c r="C51" s="75"/>
      <c r="D51" s="18">
        <v>75</v>
      </c>
      <c r="E51" s="19" t="s">
        <v>298</v>
      </c>
      <c r="F51" s="18">
        <v>46</v>
      </c>
      <c r="G51" s="19" t="s">
        <v>298</v>
      </c>
      <c r="H51" s="18">
        <v>13</v>
      </c>
      <c r="I51" s="19" t="s">
        <v>298</v>
      </c>
      <c r="J51" s="18">
        <v>7</v>
      </c>
      <c r="K51" s="19" t="s">
        <v>298</v>
      </c>
      <c r="L51" s="18">
        <v>7</v>
      </c>
      <c r="M51" s="19" t="s">
        <v>298</v>
      </c>
      <c r="N51" s="18">
        <v>2</v>
      </c>
      <c r="O51" s="19" t="s">
        <v>298</v>
      </c>
    </row>
    <row r="52" spans="1:15" s="9" customFormat="1" ht="12.75" customHeight="1">
      <c r="A52" s="16"/>
      <c r="B52" s="17" t="s">
        <v>4</v>
      </c>
      <c r="C52" s="75"/>
      <c r="D52" s="18">
        <v>122</v>
      </c>
      <c r="E52" s="19" t="s">
        <v>298</v>
      </c>
      <c r="F52" s="18">
        <v>84</v>
      </c>
      <c r="G52" s="19" t="s">
        <v>298</v>
      </c>
      <c r="H52" s="18">
        <v>25</v>
      </c>
      <c r="I52" s="19" t="s">
        <v>298</v>
      </c>
      <c r="J52" s="18">
        <v>3</v>
      </c>
      <c r="K52" s="19" t="s">
        <v>298</v>
      </c>
      <c r="L52" s="18">
        <v>10</v>
      </c>
      <c r="M52" s="19" t="s">
        <v>298</v>
      </c>
      <c r="N52" s="18">
        <v>0</v>
      </c>
      <c r="O52" s="19" t="s">
        <v>298</v>
      </c>
    </row>
    <row r="53" spans="1:15" s="9" customFormat="1" ht="12.75" customHeight="1">
      <c r="A53" s="16"/>
      <c r="B53" s="17"/>
      <c r="C53" s="75"/>
      <c r="D53" s="18"/>
      <c r="E53" s="19"/>
      <c r="F53" s="18"/>
      <c r="G53" s="19"/>
      <c r="H53" s="18"/>
      <c r="I53" s="19"/>
      <c r="J53" s="18"/>
      <c r="K53" s="19"/>
      <c r="L53" s="18"/>
      <c r="M53" s="19"/>
      <c r="N53" s="18"/>
      <c r="O53" s="19"/>
    </row>
    <row r="54" spans="1:15" s="9" customFormat="1" ht="12.75" customHeight="1">
      <c r="A54" s="16">
        <v>2017</v>
      </c>
      <c r="B54" s="17" t="s">
        <v>1</v>
      </c>
      <c r="C54" s="75"/>
      <c r="D54" s="18">
        <v>102</v>
      </c>
      <c r="E54" s="19" t="s">
        <v>298</v>
      </c>
      <c r="F54" s="18">
        <v>67</v>
      </c>
      <c r="G54" s="19" t="s">
        <v>298</v>
      </c>
      <c r="H54" s="18">
        <v>19</v>
      </c>
      <c r="I54" s="19" t="s">
        <v>298</v>
      </c>
      <c r="J54" s="18">
        <v>6</v>
      </c>
      <c r="K54" s="19" t="s">
        <v>298</v>
      </c>
      <c r="L54" s="18">
        <v>9</v>
      </c>
      <c r="M54" s="19" t="s">
        <v>298</v>
      </c>
      <c r="N54" s="18">
        <v>1</v>
      </c>
      <c r="O54" s="19" t="s">
        <v>298</v>
      </c>
    </row>
    <row r="55" spans="1:15" s="9" customFormat="1" ht="12.75" customHeight="1">
      <c r="A55" s="16"/>
      <c r="B55" s="17" t="s">
        <v>2</v>
      </c>
      <c r="C55" s="75"/>
      <c r="D55" s="18">
        <v>60</v>
      </c>
      <c r="E55" s="19" t="s">
        <v>298</v>
      </c>
      <c r="F55" s="18">
        <v>35</v>
      </c>
      <c r="G55" s="19" t="s">
        <v>298</v>
      </c>
      <c r="H55" s="18">
        <v>19</v>
      </c>
      <c r="I55" s="19" t="s">
        <v>298</v>
      </c>
      <c r="J55" s="18">
        <v>0</v>
      </c>
      <c r="K55" s="19" t="s">
        <v>298</v>
      </c>
      <c r="L55" s="18">
        <v>6</v>
      </c>
      <c r="M55" s="19" t="s">
        <v>298</v>
      </c>
      <c r="N55" s="18">
        <v>0</v>
      </c>
      <c r="O55" s="19" t="s">
        <v>298</v>
      </c>
    </row>
    <row r="56" spans="1:15" s="9" customFormat="1" ht="12.75" customHeight="1">
      <c r="A56" s="16"/>
      <c r="B56" s="17" t="s">
        <v>3</v>
      </c>
      <c r="C56" s="75"/>
      <c r="D56" s="18">
        <v>57</v>
      </c>
      <c r="E56" s="19" t="s">
        <v>298</v>
      </c>
      <c r="F56" s="18">
        <v>35</v>
      </c>
      <c r="G56" s="19" t="s">
        <v>298</v>
      </c>
      <c r="H56" s="18">
        <v>14</v>
      </c>
      <c r="I56" s="19" t="s">
        <v>298</v>
      </c>
      <c r="J56" s="18">
        <v>3</v>
      </c>
      <c r="K56" s="19" t="s">
        <v>298</v>
      </c>
      <c r="L56" s="18">
        <v>5</v>
      </c>
      <c r="M56" s="19" t="s">
        <v>298</v>
      </c>
      <c r="N56" s="18">
        <v>0</v>
      </c>
      <c r="O56" s="19" t="s">
        <v>298</v>
      </c>
    </row>
    <row r="57" spans="1:15" s="9" customFormat="1" ht="12.75" customHeight="1">
      <c r="A57" s="16"/>
      <c r="B57" s="17" t="s">
        <v>4</v>
      </c>
      <c r="C57" s="75"/>
      <c r="D57" s="18">
        <v>91</v>
      </c>
      <c r="E57" s="19" t="s">
        <v>298</v>
      </c>
      <c r="F57" s="18">
        <v>63</v>
      </c>
      <c r="G57" s="19" t="s">
        <v>298</v>
      </c>
      <c r="H57" s="18">
        <v>17</v>
      </c>
      <c r="I57" s="19" t="s">
        <v>298</v>
      </c>
      <c r="J57" s="18">
        <v>4</v>
      </c>
      <c r="K57" s="19" t="s">
        <v>298</v>
      </c>
      <c r="L57" s="18">
        <v>7</v>
      </c>
      <c r="M57" s="19" t="s">
        <v>298</v>
      </c>
      <c r="N57" s="18">
        <v>0</v>
      </c>
      <c r="O57" s="19" t="s">
        <v>298</v>
      </c>
    </row>
    <row r="58" spans="1:15" s="9" customFormat="1" ht="12.75" customHeight="1">
      <c r="A58" s="16"/>
      <c r="B58" s="17"/>
      <c r="C58" s="75"/>
      <c r="D58" s="18"/>
      <c r="E58" s="19"/>
      <c r="F58" s="18"/>
      <c r="G58" s="19"/>
      <c r="H58" s="18"/>
      <c r="I58" s="19"/>
      <c r="J58" s="18"/>
      <c r="K58" s="19"/>
      <c r="L58" s="18"/>
      <c r="M58" s="19"/>
      <c r="N58" s="18"/>
      <c r="O58" s="19"/>
    </row>
    <row r="59" spans="1:15" s="9" customFormat="1" ht="12.75" customHeight="1">
      <c r="A59" s="16">
        <v>2018</v>
      </c>
      <c r="B59" s="17" t="s">
        <v>1</v>
      </c>
      <c r="C59" s="75"/>
      <c r="D59" s="18">
        <v>51</v>
      </c>
      <c r="E59" s="19" t="s">
        <v>298</v>
      </c>
      <c r="F59" s="18">
        <v>23</v>
      </c>
      <c r="G59" s="19" t="s">
        <v>298</v>
      </c>
      <c r="H59" s="18">
        <v>14</v>
      </c>
      <c r="I59" s="19" t="s">
        <v>298</v>
      </c>
      <c r="J59" s="18">
        <v>8</v>
      </c>
      <c r="K59" s="19" t="s">
        <v>298</v>
      </c>
      <c r="L59" s="18">
        <v>6</v>
      </c>
      <c r="M59" s="19" t="s">
        <v>298</v>
      </c>
      <c r="N59" s="18">
        <v>0</v>
      </c>
      <c r="O59" s="19" t="s">
        <v>298</v>
      </c>
    </row>
    <row r="60" spans="1:15" s="9" customFormat="1" ht="12.75" customHeight="1">
      <c r="A60" s="16"/>
      <c r="B60" s="17" t="s">
        <v>2</v>
      </c>
      <c r="C60" s="75"/>
      <c r="D60" s="18">
        <v>125</v>
      </c>
      <c r="E60" s="19" t="s">
        <v>298</v>
      </c>
      <c r="F60" s="18">
        <v>81</v>
      </c>
      <c r="G60" s="19" t="s">
        <v>298</v>
      </c>
      <c r="H60" s="18">
        <v>30</v>
      </c>
      <c r="I60" s="19" t="s">
        <v>298</v>
      </c>
      <c r="J60" s="18">
        <v>2</v>
      </c>
      <c r="K60" s="19" t="s">
        <v>298</v>
      </c>
      <c r="L60" s="18">
        <v>12</v>
      </c>
      <c r="M60" s="19" t="s">
        <v>298</v>
      </c>
      <c r="N60" s="18">
        <v>0</v>
      </c>
      <c r="O60" s="19" t="s">
        <v>298</v>
      </c>
    </row>
    <row r="61" spans="1:15" s="9" customFormat="1" ht="12.75" customHeight="1">
      <c r="A61" s="16"/>
      <c r="B61" s="17" t="s">
        <v>3</v>
      </c>
      <c r="C61" s="75"/>
      <c r="D61" s="18">
        <v>65</v>
      </c>
      <c r="E61" s="19" t="s">
        <v>298</v>
      </c>
      <c r="F61" s="18">
        <v>30</v>
      </c>
      <c r="G61" s="19" t="s">
        <v>298</v>
      </c>
      <c r="H61" s="18">
        <v>24</v>
      </c>
      <c r="I61" s="19" t="s">
        <v>298</v>
      </c>
      <c r="J61" s="18">
        <v>6</v>
      </c>
      <c r="K61" s="19" t="s">
        <v>298</v>
      </c>
      <c r="L61" s="18">
        <v>4</v>
      </c>
      <c r="M61" s="19" t="s">
        <v>298</v>
      </c>
      <c r="N61" s="18">
        <v>1</v>
      </c>
      <c r="O61" s="19" t="s">
        <v>298</v>
      </c>
    </row>
    <row r="62" spans="1:15" s="9" customFormat="1" ht="12.75" customHeight="1">
      <c r="A62" s="16"/>
      <c r="B62" s="17" t="s">
        <v>4</v>
      </c>
      <c r="C62" s="75"/>
      <c r="D62" s="18">
        <v>73</v>
      </c>
      <c r="E62" s="19" t="s">
        <v>298</v>
      </c>
      <c r="F62" s="18">
        <v>34</v>
      </c>
      <c r="G62" s="19" t="s">
        <v>298</v>
      </c>
      <c r="H62" s="18">
        <v>26</v>
      </c>
      <c r="I62" s="19" t="s">
        <v>298</v>
      </c>
      <c r="J62" s="18">
        <v>8</v>
      </c>
      <c r="K62" s="19" t="s">
        <v>298</v>
      </c>
      <c r="L62" s="18">
        <v>5</v>
      </c>
      <c r="M62" s="19" t="s">
        <v>298</v>
      </c>
      <c r="N62" s="18">
        <v>0</v>
      </c>
      <c r="O62" s="19" t="s">
        <v>298</v>
      </c>
    </row>
    <row r="63" spans="1:15" s="9" customFormat="1" ht="12.75" customHeight="1">
      <c r="A63" s="16"/>
      <c r="B63" s="17"/>
      <c r="C63" s="75"/>
      <c r="D63" s="18"/>
      <c r="E63" s="19"/>
      <c r="F63" s="18"/>
      <c r="G63" s="19"/>
      <c r="H63" s="18"/>
      <c r="I63" s="19"/>
      <c r="J63" s="18"/>
      <c r="K63" s="19"/>
      <c r="L63" s="18"/>
      <c r="M63" s="19"/>
      <c r="N63" s="18"/>
      <c r="O63" s="19"/>
    </row>
    <row r="64" spans="1:15" s="9" customFormat="1" ht="12.75" customHeight="1">
      <c r="A64" s="16">
        <v>2019</v>
      </c>
      <c r="B64" s="17" t="s">
        <v>1</v>
      </c>
      <c r="C64" s="75"/>
      <c r="D64" s="18">
        <v>66</v>
      </c>
      <c r="E64" s="19" t="s">
        <v>298</v>
      </c>
      <c r="F64" s="18">
        <v>41</v>
      </c>
      <c r="G64" s="19" t="s">
        <v>298</v>
      </c>
      <c r="H64" s="18">
        <v>23</v>
      </c>
      <c r="I64" s="19" t="s">
        <v>298</v>
      </c>
      <c r="J64" s="18">
        <v>2</v>
      </c>
      <c r="K64" s="19" t="s">
        <v>298</v>
      </c>
      <c r="L64" s="18">
        <v>0</v>
      </c>
      <c r="M64" s="19" t="s">
        <v>298</v>
      </c>
      <c r="N64" s="18">
        <v>0</v>
      </c>
      <c r="O64" s="19" t="s">
        <v>298</v>
      </c>
    </row>
    <row r="65" spans="1:15" s="9" customFormat="1" ht="12.75" customHeight="1">
      <c r="A65" s="16"/>
      <c r="B65" s="17" t="s">
        <v>2</v>
      </c>
      <c r="C65" s="75" t="s">
        <v>46</v>
      </c>
      <c r="D65" s="18">
        <v>88</v>
      </c>
      <c r="E65" s="19" t="s">
        <v>298</v>
      </c>
      <c r="F65" s="18">
        <v>54</v>
      </c>
      <c r="G65" s="19" t="s">
        <v>298</v>
      </c>
      <c r="H65" s="18">
        <v>21</v>
      </c>
      <c r="I65" s="19" t="s">
        <v>298</v>
      </c>
      <c r="J65" s="18">
        <v>5</v>
      </c>
      <c r="K65" s="19" t="s">
        <v>298</v>
      </c>
      <c r="L65" s="18">
        <v>8</v>
      </c>
      <c r="M65" s="19" t="s">
        <v>298</v>
      </c>
      <c r="N65" s="18">
        <v>0</v>
      </c>
      <c r="O65" s="19" t="s">
        <v>298</v>
      </c>
    </row>
    <row r="66" spans="1:15" s="9" customFormat="1" ht="12.75" customHeight="1">
      <c r="A66" s="16"/>
      <c r="B66" s="17" t="s">
        <v>3</v>
      </c>
      <c r="C66" s="75" t="s">
        <v>46</v>
      </c>
      <c r="D66" s="18">
        <v>79</v>
      </c>
      <c r="E66" s="19" t="s">
        <v>76</v>
      </c>
      <c r="F66" s="18">
        <v>45</v>
      </c>
      <c r="G66" s="19" t="s">
        <v>76</v>
      </c>
      <c r="H66" s="18">
        <v>27</v>
      </c>
      <c r="I66" s="19" t="s">
        <v>76</v>
      </c>
      <c r="J66" s="18">
        <v>3</v>
      </c>
      <c r="K66" s="19" t="s">
        <v>76</v>
      </c>
      <c r="L66" s="18">
        <v>4</v>
      </c>
      <c r="M66" s="19" t="s">
        <v>76</v>
      </c>
      <c r="N66" s="18">
        <v>0</v>
      </c>
      <c r="O66" s="19" t="s">
        <v>298</v>
      </c>
    </row>
    <row r="67" spans="1:15" s="9" customFormat="1" ht="12.75" customHeight="1">
      <c r="A67" s="17"/>
      <c r="B67" s="17" t="s">
        <v>4</v>
      </c>
      <c r="C67" s="75" t="s">
        <v>46</v>
      </c>
      <c r="D67" s="18">
        <v>114</v>
      </c>
      <c r="E67" s="19" t="s">
        <v>298</v>
      </c>
      <c r="F67" s="18">
        <v>79</v>
      </c>
      <c r="G67" s="19" t="s">
        <v>298</v>
      </c>
      <c r="H67" s="18">
        <v>19</v>
      </c>
      <c r="I67" s="19" t="s">
        <v>298</v>
      </c>
      <c r="J67" s="18">
        <v>11</v>
      </c>
      <c r="K67" s="19" t="s">
        <v>298</v>
      </c>
      <c r="L67" s="18">
        <v>5</v>
      </c>
      <c r="M67" s="19" t="s">
        <v>298</v>
      </c>
      <c r="N67" s="18">
        <v>0</v>
      </c>
      <c r="O67" s="19" t="s">
        <v>298</v>
      </c>
    </row>
    <row r="68" spans="1:15" s="9" customFormat="1" ht="12.75" customHeight="1" thickBot="1">
      <c r="A68" s="17"/>
      <c r="B68" s="21"/>
      <c r="C68" s="21"/>
      <c r="D68" s="18"/>
      <c r="E68" s="19"/>
      <c r="F68" s="18"/>
      <c r="G68" s="19"/>
      <c r="H68" s="18"/>
      <c r="I68" s="19"/>
      <c r="J68" s="18"/>
      <c r="K68" s="19"/>
      <c r="L68" s="18"/>
      <c r="M68" s="19"/>
      <c r="N68" s="18"/>
      <c r="O68" s="19"/>
    </row>
    <row r="69" spans="1:15" s="9" customFormat="1" ht="12.75" customHeight="1">
      <c r="A69" s="24" t="s">
        <v>299</v>
      </c>
      <c r="B69" s="24"/>
      <c r="C69" s="24"/>
      <c r="D69" s="24"/>
      <c r="E69" s="77"/>
      <c r="F69" s="24"/>
      <c r="G69" s="77"/>
      <c r="H69" s="24"/>
      <c r="I69" s="77"/>
      <c r="J69" s="24"/>
      <c r="K69" s="77"/>
      <c r="L69" s="24"/>
      <c r="M69" s="77"/>
      <c r="N69" s="24"/>
      <c r="O69" s="77"/>
    </row>
    <row r="70" spans="1:15" s="9" customFormat="1" ht="12.75" customHeight="1">
      <c r="A70" s="25"/>
      <c r="B70" s="25"/>
      <c r="C70" s="25"/>
      <c r="D70" s="25"/>
      <c r="E70" s="26"/>
      <c r="F70" s="25"/>
      <c r="G70" s="26"/>
      <c r="H70" s="25"/>
      <c r="I70" s="26"/>
      <c r="J70" s="25"/>
      <c r="K70" s="26"/>
      <c r="L70" s="25"/>
      <c r="M70" s="26"/>
      <c r="N70" s="25"/>
      <c r="O70" s="26"/>
    </row>
    <row r="71" spans="1:15" s="9" customFormat="1" ht="12.75" hidden="1" customHeight="1">
      <c r="A71" s="27">
        <v>2019</v>
      </c>
      <c r="B71" s="28" t="s">
        <v>3</v>
      </c>
      <c r="C71" s="28"/>
      <c r="D71" s="29" t="s">
        <v>18</v>
      </c>
      <c r="E71" s="26"/>
      <c r="F71" s="29" t="s">
        <v>18</v>
      </c>
      <c r="G71" s="26"/>
      <c r="H71" s="29" t="s">
        <v>18</v>
      </c>
      <c r="I71" s="26"/>
      <c r="J71" s="29" t="s">
        <v>18</v>
      </c>
      <c r="K71" s="26"/>
      <c r="L71" s="29" t="s">
        <v>18</v>
      </c>
      <c r="M71" s="26"/>
      <c r="N71" s="29" t="s">
        <v>18</v>
      </c>
      <c r="O71" s="26"/>
    </row>
    <row r="72" spans="1:15" s="9" customFormat="1" ht="12.75" hidden="1" customHeight="1">
      <c r="A72" s="30"/>
      <c r="B72" s="31"/>
      <c r="C72" s="31"/>
      <c r="D72" s="32"/>
      <c r="E72" s="106"/>
      <c r="F72" s="32"/>
      <c r="G72" s="106"/>
      <c r="H72" s="32"/>
      <c r="I72" s="106"/>
      <c r="J72" s="32"/>
      <c r="K72" s="106"/>
      <c r="L72" s="32"/>
      <c r="M72" s="106"/>
      <c r="N72" s="32"/>
      <c r="O72" s="106"/>
    </row>
    <row r="73" spans="1:15" s="9" customFormat="1" ht="12.75" customHeight="1" thickBot="1">
      <c r="A73" s="22">
        <v>2018</v>
      </c>
      <c r="B73" s="23" t="s">
        <v>4</v>
      </c>
      <c r="C73" s="23"/>
      <c r="D73" s="33">
        <v>56.164383561643838</v>
      </c>
      <c r="E73" s="107"/>
      <c r="F73" s="33">
        <v>132.35294117647061</v>
      </c>
      <c r="G73" s="107"/>
      <c r="H73" s="33">
        <v>-26.923076923076927</v>
      </c>
      <c r="I73" s="107"/>
      <c r="J73" s="33">
        <v>37.5</v>
      </c>
      <c r="K73" s="107"/>
      <c r="L73" s="33">
        <v>0</v>
      </c>
      <c r="M73" s="107"/>
      <c r="N73" s="33">
        <v>0</v>
      </c>
      <c r="O73" s="107"/>
    </row>
    <row r="74" spans="1:15" s="34" customFormat="1" ht="12.75" customHeight="1">
      <c r="A74" s="238"/>
      <c r="B74" s="238"/>
      <c r="C74" s="238"/>
      <c r="D74" s="238"/>
      <c r="E74" s="238"/>
      <c r="F74" s="238"/>
      <c r="G74" s="238"/>
      <c r="H74" s="238"/>
      <c r="I74" s="238"/>
    </row>
    <row r="75" spans="1:15" s="34" customFormat="1" ht="12.75" customHeight="1">
      <c r="A75" s="254" t="s">
        <v>64</v>
      </c>
      <c r="B75" s="254"/>
      <c r="C75" s="254"/>
      <c r="D75" s="254"/>
      <c r="E75" s="254"/>
      <c r="F75" s="254"/>
      <c r="G75" s="254"/>
      <c r="H75" s="254"/>
      <c r="I75" s="254"/>
      <c r="J75" s="254"/>
      <c r="K75" s="254"/>
      <c r="L75" s="254"/>
      <c r="M75" s="254"/>
      <c r="N75" s="254"/>
      <c r="O75" s="254"/>
    </row>
    <row r="76" spans="1:15" ht="30.75" customHeight="1">
      <c r="A76" s="254" t="s">
        <v>237</v>
      </c>
      <c r="B76" s="254"/>
      <c r="C76" s="254"/>
      <c r="D76" s="254"/>
      <c r="E76" s="254"/>
      <c r="F76" s="254"/>
      <c r="G76" s="254"/>
      <c r="H76" s="254"/>
      <c r="I76" s="254"/>
      <c r="J76" s="254"/>
      <c r="K76" s="254"/>
      <c r="L76" s="254"/>
      <c r="M76" s="254"/>
      <c r="N76" s="254"/>
      <c r="O76" s="254"/>
    </row>
    <row r="77" spans="1:15" s="35" customFormat="1" ht="15" customHeight="1">
      <c r="A77" s="233" t="s">
        <v>210</v>
      </c>
      <c r="B77" s="233"/>
      <c r="C77" s="233"/>
      <c r="D77" s="233"/>
      <c r="E77" s="233"/>
      <c r="F77" s="233"/>
      <c r="G77" s="233"/>
      <c r="H77" s="233"/>
      <c r="I77" s="233"/>
      <c r="J77" s="233"/>
      <c r="K77" s="233"/>
      <c r="L77" s="233"/>
      <c r="M77" s="233"/>
      <c r="N77" s="233"/>
      <c r="O77" s="233"/>
    </row>
    <row r="78" spans="1:15" s="36" customFormat="1" ht="15" customHeight="1">
      <c r="A78" s="233" t="s">
        <v>211</v>
      </c>
      <c r="B78" s="233"/>
      <c r="C78" s="233"/>
      <c r="D78" s="233"/>
      <c r="E78" s="233"/>
      <c r="F78" s="233"/>
      <c r="G78" s="233"/>
      <c r="H78" s="233"/>
      <c r="I78" s="233"/>
      <c r="J78" s="233"/>
      <c r="K78" s="233"/>
      <c r="L78" s="233"/>
      <c r="M78" s="233"/>
      <c r="N78" s="233"/>
      <c r="O78" s="233"/>
    </row>
    <row r="79" spans="1:15" s="36" customFormat="1" ht="33" customHeight="1">
      <c r="A79" s="254" t="s">
        <v>238</v>
      </c>
      <c r="B79" s="254"/>
      <c r="C79" s="254"/>
      <c r="D79" s="254"/>
      <c r="E79" s="254"/>
      <c r="F79" s="254"/>
      <c r="G79" s="254"/>
      <c r="H79" s="254"/>
      <c r="I79" s="254"/>
      <c r="J79" s="254"/>
      <c r="K79" s="254"/>
      <c r="L79" s="254"/>
      <c r="M79" s="254"/>
      <c r="N79" s="254"/>
      <c r="O79" s="254"/>
    </row>
  </sheetData>
  <dataConsolidate/>
  <mergeCells count="12">
    <mergeCell ref="A77:O77"/>
    <mergeCell ref="A78:O78"/>
    <mergeCell ref="A79:O79"/>
    <mergeCell ref="J7:K7"/>
    <mergeCell ref="L7:M7"/>
    <mergeCell ref="N7:O7"/>
    <mergeCell ref="A75:O75"/>
    <mergeCell ref="A76:O76"/>
    <mergeCell ref="D7:E7"/>
    <mergeCell ref="F7:G7"/>
    <mergeCell ref="H7:I7"/>
    <mergeCell ref="A74:I74"/>
  </mergeCells>
  <hyperlinks>
    <hyperlink ref="A5" location="'Table Contents'!A1" display="Back to contents" xr:uid="{00000000-0004-0000-1F00-000000000000}"/>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O71"/>
  <sheetViews>
    <sheetView showGridLines="0" zoomScaleNormal="100" workbookViewId="0">
      <pane xSplit="3" ySplit="5" topLeftCell="D42" activePane="bottomRight" state="frozen"/>
      <selection activeCell="CS201" sqref="CS201"/>
      <selection pane="topRight" activeCell="CS201" sqref="CS201"/>
      <selection pane="bottomLeft" activeCell="CS201" sqref="CS201"/>
      <selection pane="bottomRight" activeCell="A57" sqref="A57"/>
    </sheetView>
  </sheetViews>
  <sheetFormatPr defaultColWidth="8.85546875" defaultRowHeight="12.75" customHeight="1"/>
  <cols>
    <col min="1" max="1" width="7.42578125" style="1" customWidth="1"/>
    <col min="2" max="2" width="4.85546875" style="1" customWidth="1"/>
    <col min="3" max="3" width="4.85546875" style="39" customWidth="1"/>
    <col min="4" max="4" width="12.7109375" style="37" customWidth="1"/>
    <col min="5" max="5" width="3.85546875" style="39" customWidth="1"/>
    <col min="6" max="6" width="12.7109375" style="37" customWidth="1"/>
    <col min="7" max="7" width="3.85546875" style="39" customWidth="1"/>
    <col min="8" max="8" width="12.7109375" style="37" customWidth="1"/>
    <col min="9" max="9" width="3.85546875" style="39" customWidth="1"/>
    <col min="10" max="16384" width="8.85546875" style="4"/>
  </cols>
  <sheetData>
    <row r="1" spans="1:11" ht="12.75" customHeight="1">
      <c r="B1" s="2"/>
      <c r="C1" s="3"/>
      <c r="D1" s="2"/>
      <c r="E1" s="3"/>
      <c r="F1" s="2"/>
      <c r="G1" s="3"/>
      <c r="H1" s="2"/>
      <c r="I1" s="3"/>
    </row>
    <row r="2" spans="1:11" s="6" customFormat="1" ht="31.5" customHeight="1">
      <c r="A2" s="58" t="s">
        <v>307</v>
      </c>
      <c r="B2" s="59"/>
      <c r="C2" s="59"/>
      <c r="D2" s="60" t="s">
        <v>66</v>
      </c>
      <c r="E2" s="3"/>
      <c r="F2" s="2"/>
      <c r="G2" s="3"/>
      <c r="H2" s="2"/>
      <c r="I2" s="3"/>
      <c r="J2" s="2"/>
    </row>
    <row r="3" spans="1:11" s="6" customFormat="1" ht="15.75">
      <c r="A3" s="61" t="s">
        <v>29</v>
      </c>
      <c r="B3" s="62"/>
      <c r="C3" s="72"/>
      <c r="D3" s="63" t="s">
        <v>291</v>
      </c>
      <c r="E3" s="108"/>
      <c r="F3" s="53"/>
      <c r="G3" s="108"/>
      <c r="H3" s="53"/>
      <c r="I3" s="108"/>
      <c r="J3" s="2"/>
    </row>
    <row r="4" spans="1:11" ht="10.5" customHeight="1" thickBot="1">
      <c r="A4" s="7"/>
      <c r="B4" s="7"/>
      <c r="C4" s="73"/>
      <c r="D4" s="7"/>
      <c r="E4" s="73"/>
      <c r="F4" s="7"/>
      <c r="G4" s="73"/>
      <c r="H4" s="7"/>
      <c r="I4" s="73"/>
    </row>
    <row r="5" spans="1:11" ht="47.25" customHeight="1" thickBot="1">
      <c r="A5" s="83"/>
      <c r="B5" s="83"/>
      <c r="C5" s="84"/>
      <c r="D5" s="248" t="s">
        <v>20</v>
      </c>
      <c r="E5" s="248"/>
      <c r="F5" s="249" t="s">
        <v>15</v>
      </c>
      <c r="G5" s="249"/>
      <c r="H5" s="249" t="s">
        <v>63</v>
      </c>
      <c r="I5" s="249"/>
      <c r="J5" s="249" t="s">
        <v>41</v>
      </c>
      <c r="K5" s="249"/>
    </row>
    <row r="6" spans="1:11" s="9" customFormat="1" ht="12.75" customHeight="1">
      <c r="A6" s="16">
        <v>2010</v>
      </c>
      <c r="B6" s="17" t="s">
        <v>1</v>
      </c>
      <c r="C6" s="75"/>
      <c r="D6" s="20">
        <v>83.473405316087877</v>
      </c>
      <c r="E6" s="19" t="s">
        <v>298</v>
      </c>
      <c r="F6" s="20">
        <v>50.995698128258461</v>
      </c>
      <c r="G6" s="19" t="s">
        <v>298</v>
      </c>
      <c r="H6" s="20">
        <v>30.768354177943657</v>
      </c>
      <c r="I6" s="19" t="s">
        <v>298</v>
      </c>
      <c r="J6" s="64">
        <v>1.7093530098857584E-2</v>
      </c>
      <c r="K6" s="19" t="s">
        <v>298</v>
      </c>
    </row>
    <row r="7" spans="1:11" s="9" customFormat="1" ht="12.75" customHeight="1">
      <c r="A7" s="16"/>
      <c r="B7" s="17" t="s">
        <v>2</v>
      </c>
      <c r="C7" s="75"/>
      <c r="D7" s="20">
        <v>100.40741866828824</v>
      </c>
      <c r="E7" s="19" t="s">
        <v>298</v>
      </c>
      <c r="F7" s="20">
        <v>65.673456977804804</v>
      </c>
      <c r="G7" s="19" t="s">
        <v>298</v>
      </c>
      <c r="H7" s="20">
        <v>32.107023411371237</v>
      </c>
      <c r="I7" s="19" t="s">
        <v>298</v>
      </c>
      <c r="J7" s="64">
        <v>2.6269382791121922E-2</v>
      </c>
      <c r="K7" s="19" t="s">
        <v>298</v>
      </c>
    </row>
    <row r="8" spans="1:11" s="9" customFormat="1" ht="12.75" customHeight="1">
      <c r="A8" s="16"/>
      <c r="B8" s="17" t="s">
        <v>3</v>
      </c>
      <c r="C8" s="75"/>
      <c r="D8" s="20">
        <v>111.5393671999901</v>
      </c>
      <c r="E8" s="19" t="s">
        <v>298</v>
      </c>
      <c r="F8" s="20">
        <v>75.251893070926656</v>
      </c>
      <c r="G8" s="19" t="s">
        <v>298</v>
      </c>
      <c r="H8" s="20">
        <v>32.71821437866376</v>
      </c>
      <c r="I8" s="19" t="s">
        <v>298</v>
      </c>
      <c r="J8" s="64">
        <v>3.569259750399683E-2</v>
      </c>
      <c r="K8" s="19" t="s">
        <v>298</v>
      </c>
    </row>
    <row r="9" spans="1:11" s="9" customFormat="1" ht="12.75" customHeight="1">
      <c r="A9" s="16"/>
      <c r="B9" s="17" t="s">
        <v>4</v>
      </c>
      <c r="C9" s="75"/>
      <c r="D9" s="20">
        <v>114.68241981886518</v>
      </c>
      <c r="E9" s="19" t="s">
        <v>298</v>
      </c>
      <c r="F9" s="20">
        <v>74.276178639161373</v>
      </c>
      <c r="G9" s="19" t="s">
        <v>298</v>
      </c>
      <c r="H9" s="20">
        <v>35.949670461354103</v>
      </c>
      <c r="I9" s="19" t="s">
        <v>298</v>
      </c>
      <c r="J9" s="64">
        <v>4.4565707183496825E-2</v>
      </c>
      <c r="K9" s="19" t="s">
        <v>298</v>
      </c>
    </row>
    <row r="10" spans="1:11" s="9" customFormat="1" ht="12.75" customHeight="1">
      <c r="A10" s="16"/>
      <c r="B10" s="17"/>
      <c r="C10" s="75"/>
      <c r="D10" s="64"/>
      <c r="E10" s="19"/>
      <c r="F10" s="64"/>
      <c r="G10" s="19"/>
      <c r="H10" s="64"/>
      <c r="I10" s="19"/>
      <c r="J10" s="64"/>
      <c r="K10" s="19"/>
    </row>
    <row r="11" spans="1:11" s="9" customFormat="1" ht="12.75" customHeight="1">
      <c r="A11" s="16">
        <v>2011</v>
      </c>
      <c r="B11" s="17" t="s">
        <v>1</v>
      </c>
      <c r="C11" s="75"/>
      <c r="D11" s="20">
        <v>113.47161955403948</v>
      </c>
      <c r="E11" s="19"/>
      <c r="F11" s="20">
        <v>78.85826080413355</v>
      </c>
      <c r="G11" s="19"/>
      <c r="H11" s="20">
        <v>31.001530010785324</v>
      </c>
      <c r="I11" s="19"/>
      <c r="J11" s="20">
        <v>3.6118287391206199</v>
      </c>
      <c r="K11" s="19"/>
    </row>
    <row r="12" spans="1:11" s="9" customFormat="1" ht="12.75" customHeight="1">
      <c r="A12" s="16"/>
      <c r="B12" s="17" t="s">
        <v>2</v>
      </c>
      <c r="C12" s="75"/>
      <c r="D12" s="20">
        <v>104.29346363432104</v>
      </c>
      <c r="E12" s="19"/>
      <c r="F12" s="20">
        <v>66.961144265217484</v>
      </c>
      <c r="G12" s="19"/>
      <c r="H12" s="20">
        <v>33.184283883647602</v>
      </c>
      <c r="I12" s="19"/>
      <c r="J12" s="20">
        <v>4.1480354854559502</v>
      </c>
      <c r="K12" s="19"/>
    </row>
    <row r="13" spans="1:11" s="9" customFormat="1" ht="12.75" customHeight="1">
      <c r="A13" s="16"/>
      <c r="B13" s="17" t="s">
        <v>3</v>
      </c>
      <c r="C13" s="75"/>
      <c r="D13" s="20">
        <v>102.67216533152109</v>
      </c>
      <c r="E13" s="19"/>
      <c r="F13" s="20">
        <v>62.776695374130028</v>
      </c>
      <c r="G13" s="19"/>
      <c r="H13" s="20">
        <v>35.201885256521514</v>
      </c>
      <c r="I13" s="19"/>
      <c r="J13" s="20">
        <v>4.6935847008695353</v>
      </c>
      <c r="K13" s="19"/>
    </row>
    <row r="14" spans="1:11" s="9" customFormat="1" ht="12.75" customHeight="1">
      <c r="A14" s="16"/>
      <c r="B14" s="17" t="s">
        <v>4</v>
      </c>
      <c r="C14" s="75"/>
      <c r="D14" s="20">
        <v>98.853692199855971</v>
      </c>
      <c r="E14" s="19"/>
      <c r="F14" s="20">
        <v>60.121543794064451</v>
      </c>
      <c r="G14" s="19"/>
      <c r="H14" s="20">
        <v>34.685506035037186</v>
      </c>
      <c r="I14" s="19"/>
      <c r="J14" s="20">
        <v>4.0466423707543386</v>
      </c>
      <c r="K14" s="19"/>
    </row>
    <row r="15" spans="1:11" s="9" customFormat="1" ht="12.75" customHeight="1">
      <c r="A15" s="16"/>
      <c r="B15" s="17"/>
      <c r="C15" s="75"/>
      <c r="D15" s="64"/>
      <c r="E15" s="19"/>
      <c r="F15" s="64"/>
      <c r="G15" s="19"/>
      <c r="H15" s="64"/>
      <c r="I15" s="19"/>
      <c r="J15" s="64"/>
      <c r="K15" s="19"/>
    </row>
    <row r="16" spans="1:11" s="9" customFormat="1" ht="12.75" customHeight="1">
      <c r="A16" s="16">
        <v>2012</v>
      </c>
      <c r="B16" s="17" t="s">
        <v>1</v>
      </c>
      <c r="C16" s="75"/>
      <c r="D16" s="20">
        <v>101.10839484489593</v>
      </c>
      <c r="E16" s="19"/>
      <c r="F16" s="20">
        <v>62.373911186006225</v>
      </c>
      <c r="G16" s="19"/>
      <c r="H16" s="20">
        <v>34.462297961218056</v>
      </c>
      <c r="I16" s="19"/>
      <c r="J16" s="20">
        <v>4.2721856976716595</v>
      </c>
      <c r="K16" s="19"/>
    </row>
    <row r="17" spans="1:11" s="9" customFormat="1" ht="12.75" customHeight="1">
      <c r="A17" s="16"/>
      <c r="B17" s="17" t="s">
        <v>2</v>
      </c>
      <c r="C17" s="75"/>
      <c r="D17" s="20">
        <v>106.87486851025037</v>
      </c>
      <c r="E17" s="19"/>
      <c r="F17" s="20">
        <v>65.920194487949701</v>
      </c>
      <c r="G17" s="19"/>
      <c r="H17" s="20">
        <v>35.905467635989623</v>
      </c>
      <c r="I17" s="19"/>
      <c r="J17" s="20">
        <v>5.0492063863110417</v>
      </c>
      <c r="K17" s="19"/>
    </row>
    <row r="18" spans="1:11" s="9" customFormat="1" ht="12.75" customHeight="1">
      <c r="A18" s="16"/>
      <c r="B18" s="17" t="s">
        <v>3</v>
      </c>
      <c r="C18" s="75"/>
      <c r="D18" s="20">
        <v>109.16433689327303</v>
      </c>
      <c r="E18" s="19"/>
      <c r="F18" s="20">
        <v>69.468214386628304</v>
      </c>
      <c r="G18" s="19"/>
      <c r="H18" s="20">
        <v>35.285442228128659</v>
      </c>
      <c r="I18" s="19"/>
      <c r="J18" s="20">
        <v>4.4106802785160824</v>
      </c>
      <c r="K18" s="19"/>
    </row>
    <row r="19" spans="1:11" s="9" customFormat="1" ht="12.75" customHeight="1">
      <c r="A19" s="16"/>
      <c r="B19" s="17" t="s">
        <v>4</v>
      </c>
      <c r="C19" s="75"/>
      <c r="D19" s="20">
        <v>109.48929836963029</v>
      </c>
      <c r="E19" s="19"/>
      <c r="F19" s="20">
        <v>68.295304923630766</v>
      </c>
      <c r="G19" s="19"/>
      <c r="H19" s="20">
        <v>36.315757380025886</v>
      </c>
      <c r="I19" s="19"/>
      <c r="J19" s="20">
        <v>4.8782360659736259</v>
      </c>
      <c r="K19" s="19"/>
    </row>
    <row r="20" spans="1:11" s="9" customFormat="1" ht="12.75" customHeight="1">
      <c r="A20" s="16"/>
      <c r="B20" s="17"/>
      <c r="C20" s="75"/>
      <c r="D20" s="64"/>
      <c r="E20" s="19"/>
      <c r="F20" s="64"/>
      <c r="G20" s="19"/>
      <c r="H20" s="64"/>
      <c r="I20" s="19"/>
      <c r="J20" s="64"/>
      <c r="K20" s="19"/>
    </row>
    <row r="21" spans="1:11" s="9" customFormat="1" ht="12.75" customHeight="1">
      <c r="A21" s="16">
        <v>2013</v>
      </c>
      <c r="B21" s="17" t="s">
        <v>1</v>
      </c>
      <c r="C21" s="75"/>
      <c r="D21" s="20">
        <v>93.453796726898375</v>
      </c>
      <c r="E21" s="19"/>
      <c r="F21" s="20">
        <v>55.912527956263979</v>
      </c>
      <c r="G21" s="19"/>
      <c r="H21" s="20">
        <v>33.015016507508257</v>
      </c>
      <c r="I21" s="19"/>
      <c r="J21" s="20">
        <v>4.5262522631261319</v>
      </c>
      <c r="K21" s="19"/>
    </row>
    <row r="22" spans="1:11" s="9" customFormat="1" ht="12.75" customHeight="1">
      <c r="A22" s="16"/>
      <c r="B22" s="17" t="s">
        <v>2</v>
      </c>
      <c r="C22" s="75"/>
      <c r="D22" s="20">
        <v>88.776572412483716</v>
      </c>
      <c r="E22" s="19"/>
      <c r="F22" s="20">
        <v>53.423070124326479</v>
      </c>
      <c r="G22" s="19"/>
      <c r="H22" s="20">
        <v>30.6397019830696</v>
      </c>
      <c r="I22" s="19"/>
      <c r="J22" s="20">
        <v>4.7138003050876307</v>
      </c>
      <c r="K22" s="19"/>
    </row>
    <row r="23" spans="1:11" s="9" customFormat="1" ht="12.75" customHeight="1">
      <c r="A23" s="16"/>
      <c r="B23" s="17" t="s">
        <v>3</v>
      </c>
      <c r="C23" s="75"/>
      <c r="D23" s="20">
        <v>80.526898042141553</v>
      </c>
      <c r="E23" s="19"/>
      <c r="F23" s="20">
        <v>48.882142581491678</v>
      </c>
      <c r="G23" s="19"/>
      <c r="H23" s="20">
        <v>27.013815637140137</v>
      </c>
      <c r="I23" s="19"/>
      <c r="J23" s="20">
        <v>4.6309398235097374</v>
      </c>
      <c r="K23" s="19"/>
    </row>
    <row r="24" spans="1:11" s="9" customFormat="1" ht="12.75" customHeight="1">
      <c r="A24" s="16"/>
      <c r="B24" s="17" t="s">
        <v>4</v>
      </c>
      <c r="C24" s="75"/>
      <c r="D24" s="20">
        <v>75.079788074447791</v>
      </c>
      <c r="E24" s="19"/>
      <c r="F24" s="20">
        <v>44.997314064820557</v>
      </c>
      <c r="G24" s="19"/>
      <c r="H24" s="20">
        <v>24.773802125575369</v>
      </c>
      <c r="I24" s="19"/>
      <c r="J24" s="20">
        <v>5.3086718840518641</v>
      </c>
      <c r="K24" s="19"/>
    </row>
    <row r="25" spans="1:11" s="9" customFormat="1" ht="12.75" customHeight="1">
      <c r="A25" s="16"/>
      <c r="B25" s="17"/>
      <c r="C25" s="75"/>
      <c r="D25" s="64"/>
      <c r="E25" s="19"/>
      <c r="F25" s="64"/>
      <c r="G25" s="19"/>
      <c r="H25" s="64"/>
      <c r="I25" s="19"/>
      <c r="J25" s="64"/>
      <c r="K25" s="19"/>
    </row>
    <row r="26" spans="1:11" s="9" customFormat="1" ht="12.75" customHeight="1">
      <c r="A26" s="16">
        <v>2014</v>
      </c>
      <c r="B26" s="17" t="s">
        <v>1</v>
      </c>
      <c r="C26" s="75"/>
      <c r="D26" s="20">
        <v>78.496965280825364</v>
      </c>
      <c r="E26" s="19"/>
      <c r="F26" s="20">
        <v>47.445950533663435</v>
      </c>
      <c r="G26" s="19"/>
      <c r="H26" s="20">
        <v>24.840811797729547</v>
      </c>
      <c r="I26" s="19"/>
      <c r="J26" s="20">
        <v>6.2102029494323867</v>
      </c>
      <c r="K26" s="19"/>
    </row>
    <row r="27" spans="1:11" s="9" customFormat="1" ht="12.75" customHeight="1">
      <c r="A27" s="16"/>
      <c r="B27" s="17" t="s">
        <v>2</v>
      </c>
      <c r="C27" s="75"/>
      <c r="D27" s="20">
        <v>69.713872491864677</v>
      </c>
      <c r="E27" s="19"/>
      <c r="F27" s="20">
        <v>43.144599409300874</v>
      </c>
      <c r="G27" s="19"/>
      <c r="H27" s="20">
        <v>21.694177104111738</v>
      </c>
      <c r="I27" s="19"/>
      <c r="J27" s="20">
        <v>4.8750959784520758</v>
      </c>
      <c r="K27" s="19"/>
    </row>
    <row r="28" spans="1:11" s="9" customFormat="1" ht="12.75" customHeight="1">
      <c r="A28" s="16"/>
      <c r="B28" s="17" t="s">
        <v>3</v>
      </c>
      <c r="C28" s="75"/>
      <c r="D28" s="20">
        <v>71.619339616992221</v>
      </c>
      <c r="E28" s="19"/>
      <c r="F28" s="20">
        <v>43.594380636430053</v>
      </c>
      <c r="G28" s="19"/>
      <c r="H28" s="20">
        <v>22.994838137897172</v>
      </c>
      <c r="I28" s="19"/>
      <c r="J28" s="20">
        <v>5.0301208426650064</v>
      </c>
      <c r="K28" s="19"/>
    </row>
    <row r="29" spans="1:11" s="9" customFormat="1" ht="12.75" customHeight="1">
      <c r="A29" s="16"/>
      <c r="B29" s="17" t="s">
        <v>4</v>
      </c>
      <c r="C29" s="75"/>
      <c r="D29" s="20">
        <v>76.96773788601557</v>
      </c>
      <c r="E29" s="19"/>
      <c r="F29" s="20">
        <v>52.017951292995235</v>
      </c>
      <c r="G29" s="19"/>
      <c r="H29" s="20">
        <v>21.183781069545571</v>
      </c>
      <c r="I29" s="19"/>
      <c r="J29" s="20">
        <v>3.7660055234747682</v>
      </c>
      <c r="K29" s="19"/>
    </row>
    <row r="30" spans="1:11" s="9" customFormat="1" ht="12.75" customHeight="1">
      <c r="A30" s="16"/>
      <c r="B30" s="17"/>
      <c r="C30" s="75"/>
      <c r="D30" s="64"/>
      <c r="E30" s="19"/>
      <c r="F30" s="64"/>
      <c r="G30" s="19"/>
      <c r="H30" s="64"/>
      <c r="I30" s="19"/>
      <c r="J30" s="64"/>
      <c r="K30" s="19"/>
    </row>
    <row r="31" spans="1:11" s="9" customFormat="1" ht="12.75" customHeight="1">
      <c r="A31" s="16">
        <v>2015</v>
      </c>
      <c r="B31" s="17" t="s">
        <v>1</v>
      </c>
      <c r="C31" s="75"/>
      <c r="D31" s="20">
        <v>76.310723390971063</v>
      </c>
      <c r="E31" s="19"/>
      <c r="F31" s="20">
        <v>54.111240222688565</v>
      </c>
      <c r="G31" s="19"/>
      <c r="H31" s="20">
        <v>19.655792388583453</v>
      </c>
      <c r="I31" s="19"/>
      <c r="J31" s="20">
        <v>2.5436907796990349</v>
      </c>
      <c r="K31" s="19"/>
    </row>
    <row r="32" spans="1:11" s="9" customFormat="1" ht="12.75" customHeight="1">
      <c r="A32" s="16"/>
      <c r="B32" s="17" t="s">
        <v>2</v>
      </c>
      <c r="C32" s="75"/>
      <c r="D32" s="20">
        <v>73.790963445091961</v>
      </c>
      <c r="E32" s="19"/>
      <c r="F32" s="20">
        <v>50.404904260955128</v>
      </c>
      <c r="G32" s="19"/>
      <c r="H32" s="20">
        <v>20.434420646333159</v>
      </c>
      <c r="I32" s="19"/>
      <c r="J32" s="20">
        <v>2.9516385378036785</v>
      </c>
      <c r="K32" s="19"/>
    </row>
    <row r="33" spans="1:11" s="9" customFormat="1" ht="12.75" customHeight="1">
      <c r="A33" s="16"/>
      <c r="B33" s="17" t="s">
        <v>3</v>
      </c>
      <c r="C33" s="75"/>
      <c r="D33" s="20">
        <v>71.067874647259771</v>
      </c>
      <c r="E33" s="19"/>
      <c r="F33" s="20">
        <v>50.349027179563357</v>
      </c>
      <c r="G33" s="19"/>
      <c r="H33" s="20">
        <v>18.04544779444527</v>
      </c>
      <c r="I33" s="19"/>
      <c r="J33" s="20">
        <v>2.6733996732511511</v>
      </c>
      <c r="K33" s="19"/>
    </row>
    <row r="34" spans="1:11" s="9" customFormat="1" ht="12.75" customHeight="1">
      <c r="A34" s="16"/>
      <c r="B34" s="17" t="s">
        <v>4</v>
      </c>
      <c r="C34" s="75"/>
      <c r="D34" s="20">
        <v>70.41496354421983</v>
      </c>
      <c r="E34" s="19"/>
      <c r="F34" s="20">
        <v>49.20300247655112</v>
      </c>
      <c r="G34" s="19"/>
      <c r="H34" s="20">
        <v>17.057040858537722</v>
      </c>
      <c r="I34" s="19"/>
      <c r="J34" s="20">
        <v>4.1549202091309843</v>
      </c>
      <c r="K34" s="19"/>
    </row>
    <row r="35" spans="1:11" s="9" customFormat="1" ht="12.75" customHeight="1">
      <c r="A35" s="16"/>
      <c r="B35" s="17"/>
      <c r="C35" s="75"/>
      <c r="D35" s="64"/>
      <c r="E35" s="19"/>
      <c r="F35" s="64"/>
      <c r="G35" s="19"/>
      <c r="H35" s="64"/>
      <c r="I35" s="19"/>
      <c r="J35" s="64"/>
      <c r="K35" s="19"/>
    </row>
    <row r="36" spans="1:11" s="9" customFormat="1" ht="12.75" customHeight="1">
      <c r="A36" s="16">
        <v>2016</v>
      </c>
      <c r="B36" s="17" t="s">
        <v>1</v>
      </c>
      <c r="C36" s="75"/>
      <c r="D36" s="20">
        <v>67.182519666448457</v>
      </c>
      <c r="E36" s="19"/>
      <c r="F36" s="20">
        <v>45.289174599426914</v>
      </c>
      <c r="G36" s="19"/>
      <c r="H36" s="20">
        <v>17.600532308782025</v>
      </c>
      <c r="I36" s="19"/>
      <c r="J36" s="20">
        <v>4.2928127582395188</v>
      </c>
      <c r="K36" s="19"/>
    </row>
    <row r="37" spans="1:11" s="9" customFormat="1" ht="12.75" customHeight="1">
      <c r="A37" s="16"/>
      <c r="B37" s="17" t="s">
        <v>2</v>
      </c>
      <c r="C37" s="75"/>
      <c r="D37" s="20">
        <v>73.347571942446038</v>
      </c>
      <c r="E37" s="19"/>
      <c r="F37" s="20">
        <v>51.006070143884898</v>
      </c>
      <c r="G37" s="19"/>
      <c r="H37" s="20">
        <v>18.126124100719426</v>
      </c>
      <c r="I37" s="19"/>
      <c r="J37" s="20">
        <v>4.2153776978417268</v>
      </c>
      <c r="K37" s="19"/>
    </row>
    <row r="38" spans="1:11" s="9" customFormat="1" ht="12.75" customHeight="1">
      <c r="A38" s="16"/>
      <c r="B38" s="17" t="s">
        <v>3</v>
      </c>
      <c r="C38" s="75"/>
      <c r="D38" s="20">
        <v>69.214190981432381</v>
      </c>
      <c r="E38" s="19"/>
      <c r="F38" s="20">
        <v>48.284151193633953</v>
      </c>
      <c r="G38" s="19"/>
      <c r="H38" s="20">
        <v>16.785477453580906</v>
      </c>
      <c r="I38" s="19"/>
      <c r="J38" s="20">
        <v>4.1445623342175075</v>
      </c>
      <c r="K38" s="19"/>
    </row>
    <row r="39" spans="1:11" s="9" customFormat="1" ht="12.75" customHeight="1">
      <c r="A39" s="16"/>
      <c r="B39" s="17" t="s">
        <v>4</v>
      </c>
      <c r="C39" s="75"/>
      <c r="D39" s="20">
        <v>70.215429077328579</v>
      </c>
      <c r="E39" s="19"/>
      <c r="F39" s="20">
        <v>49.456084828379247</v>
      </c>
      <c r="G39" s="19"/>
      <c r="H39" s="20">
        <v>17.910022489289606</v>
      </c>
      <c r="I39" s="19"/>
      <c r="J39" s="20">
        <v>2.8493217596597105</v>
      </c>
      <c r="K39" s="19"/>
    </row>
    <row r="40" spans="1:11" s="9" customFormat="1" ht="12.75" customHeight="1">
      <c r="A40" s="16"/>
      <c r="B40" s="17"/>
      <c r="C40" s="75"/>
      <c r="D40" s="64"/>
      <c r="E40" s="19"/>
      <c r="F40" s="64"/>
      <c r="G40" s="19"/>
      <c r="H40" s="64"/>
      <c r="I40" s="19"/>
      <c r="J40" s="64"/>
      <c r="K40" s="19"/>
    </row>
    <row r="41" spans="1:11" s="9" customFormat="1" ht="12.75" customHeight="1">
      <c r="A41" s="16">
        <v>2017</v>
      </c>
      <c r="B41" s="17" t="s">
        <v>1</v>
      </c>
      <c r="C41" s="75"/>
      <c r="D41" s="20">
        <v>74.161188977768305</v>
      </c>
      <c r="E41" s="19"/>
      <c r="F41" s="20">
        <v>53.571964005503794</v>
      </c>
      <c r="G41" s="19"/>
      <c r="H41" s="20">
        <v>16.991107986820232</v>
      </c>
      <c r="I41" s="19"/>
      <c r="J41" s="20">
        <v>3.5981169854442845</v>
      </c>
      <c r="K41" s="19"/>
    </row>
    <row r="42" spans="1:11" s="9" customFormat="1" ht="12.75" customHeight="1">
      <c r="A42" s="16"/>
      <c r="B42" s="17" t="s">
        <v>2</v>
      </c>
      <c r="C42" s="75"/>
      <c r="D42" s="20">
        <v>63.889389446783419</v>
      </c>
      <c r="E42" s="19"/>
      <c r="F42" s="20">
        <v>45.607194928165399</v>
      </c>
      <c r="G42" s="19"/>
      <c r="H42" s="20">
        <v>14.940287993709353</v>
      </c>
      <c r="I42" s="19"/>
      <c r="J42" s="20">
        <v>3.3419065249086706</v>
      </c>
      <c r="K42" s="19"/>
    </row>
    <row r="43" spans="1:11" s="9" customFormat="1" ht="12.75" customHeight="1">
      <c r="A43" s="16"/>
      <c r="B43" s="17" t="s">
        <v>3</v>
      </c>
      <c r="C43" s="75"/>
      <c r="D43" s="20">
        <v>61.49898952131997</v>
      </c>
      <c r="E43" s="19"/>
      <c r="F43" s="20">
        <v>42.739863786829289</v>
      </c>
      <c r="G43" s="19"/>
      <c r="H43" s="20">
        <v>14.891264758307038</v>
      </c>
      <c r="I43" s="19"/>
      <c r="J43" s="20">
        <v>3.8678609761836467</v>
      </c>
      <c r="K43" s="19"/>
    </row>
    <row r="44" spans="1:11" s="9" customFormat="1" ht="12.75" customHeight="1">
      <c r="A44" s="16"/>
      <c r="B44" s="17" t="s">
        <v>4</v>
      </c>
      <c r="C44" s="75"/>
      <c r="D44" s="20">
        <v>54.857229932111004</v>
      </c>
      <c r="E44" s="19"/>
      <c r="F44" s="20">
        <v>38.095298563965976</v>
      </c>
      <c r="G44" s="19"/>
      <c r="H44" s="20">
        <v>13.142878004568262</v>
      </c>
      <c r="I44" s="19"/>
      <c r="J44" s="20">
        <v>3.6190533635767679</v>
      </c>
      <c r="K44" s="19"/>
    </row>
    <row r="45" spans="1:11" s="9" customFormat="1" ht="12.75" customHeight="1">
      <c r="A45" s="16"/>
      <c r="B45" s="17"/>
      <c r="C45" s="75"/>
      <c r="D45" s="64"/>
      <c r="E45" s="19"/>
      <c r="F45" s="64"/>
      <c r="G45" s="19"/>
      <c r="H45" s="64"/>
      <c r="I45" s="19"/>
      <c r="J45" s="64"/>
      <c r="K45" s="19"/>
    </row>
    <row r="46" spans="1:11" s="9" customFormat="1" ht="12.75" customHeight="1">
      <c r="A46" s="16">
        <v>2018</v>
      </c>
      <c r="B46" s="17" t="s">
        <v>1</v>
      </c>
      <c r="C46" s="75"/>
      <c r="D46" s="20">
        <v>43.931012040351455</v>
      </c>
      <c r="E46" s="19"/>
      <c r="F46" s="20">
        <v>29.287341360234297</v>
      </c>
      <c r="G46" s="19"/>
      <c r="H46" s="20">
        <v>12.015319532403817</v>
      </c>
      <c r="I46" s="19"/>
      <c r="J46" s="20">
        <v>2.6283511477133348</v>
      </c>
      <c r="K46" s="19"/>
    </row>
    <row r="47" spans="1:11" s="9" customFormat="1" ht="12.75" customHeight="1">
      <c r="A47" s="16"/>
      <c r="B47" s="17" t="s">
        <v>2</v>
      </c>
      <c r="C47" s="75"/>
      <c r="D47" s="20">
        <v>53.491195083992594</v>
      </c>
      <c r="E47" s="19"/>
      <c r="F47" s="20">
        <v>37.388309366666107</v>
      </c>
      <c r="G47" s="19"/>
      <c r="H47" s="20">
        <v>13.881798032178008</v>
      </c>
      <c r="I47" s="19"/>
      <c r="J47" s="20">
        <v>2.2210876851484813</v>
      </c>
      <c r="K47" s="19"/>
    </row>
    <row r="48" spans="1:11" s="9" customFormat="1" ht="12.75" customHeight="1">
      <c r="A48" s="16"/>
      <c r="B48" s="17" t="s">
        <v>3</v>
      </c>
      <c r="C48" s="75"/>
      <c r="D48" s="20">
        <v>52.875243294492314</v>
      </c>
      <c r="E48" s="19"/>
      <c r="F48" s="20">
        <v>35.91869975522409</v>
      </c>
      <c r="G48" s="19"/>
      <c r="H48" s="20">
        <v>15.497916138040852</v>
      </c>
      <c r="I48" s="19"/>
      <c r="J48" s="20">
        <v>1.4586274012273743</v>
      </c>
      <c r="K48" s="19"/>
    </row>
    <row r="49" spans="1:15" s="9" customFormat="1" ht="12.75" customHeight="1">
      <c r="A49" s="16"/>
      <c r="B49" s="17" t="s">
        <v>4</v>
      </c>
      <c r="C49" s="75"/>
      <c r="D49" s="20">
        <v>48.303467883730498</v>
      </c>
      <c r="E49" s="19"/>
      <c r="F49" s="20">
        <v>30.167221577943216</v>
      </c>
      <c r="G49" s="19"/>
      <c r="H49" s="20">
        <v>16.879278740039659</v>
      </c>
      <c r="I49" s="19"/>
      <c r="J49" s="20">
        <v>1.2569675657476342</v>
      </c>
      <c r="K49" s="19"/>
    </row>
    <row r="50" spans="1:15" s="9" customFormat="1" ht="12.75" customHeight="1">
      <c r="A50" s="16"/>
      <c r="B50" s="17"/>
      <c r="C50" s="75"/>
      <c r="D50" s="64"/>
      <c r="E50" s="19"/>
      <c r="F50" s="64"/>
      <c r="G50" s="19"/>
      <c r="H50" s="64"/>
      <c r="I50" s="19"/>
      <c r="J50" s="64"/>
      <c r="K50" s="19"/>
    </row>
    <row r="51" spans="1:15" s="9" customFormat="1" ht="12.75" customHeight="1">
      <c r="A51" s="16">
        <v>2019</v>
      </c>
      <c r="B51" s="17" t="s">
        <v>1</v>
      </c>
      <c r="C51" s="75"/>
      <c r="D51" s="20">
        <v>52.345450499507052</v>
      </c>
      <c r="E51" s="19"/>
      <c r="F51" s="20">
        <v>32.892749300365921</v>
      </c>
      <c r="G51" s="19"/>
      <c r="H51" s="20">
        <v>18.21480203192306</v>
      </c>
      <c r="I51" s="19"/>
      <c r="J51" s="20">
        <v>1.2378991672180724</v>
      </c>
      <c r="K51" s="19"/>
    </row>
    <row r="52" spans="1:15" s="9" customFormat="1" ht="12.75" customHeight="1">
      <c r="A52" s="16"/>
      <c r="B52" s="17" t="s">
        <v>2</v>
      </c>
      <c r="C52" s="75" t="s">
        <v>46</v>
      </c>
      <c r="D52" s="20">
        <v>44.728647654574175</v>
      </c>
      <c r="E52" s="19"/>
      <c r="F52" s="20">
        <v>27.672587459444724</v>
      </c>
      <c r="G52" s="19"/>
      <c r="H52" s="20">
        <v>16.359894472879269</v>
      </c>
      <c r="I52" s="19"/>
      <c r="J52" s="20">
        <v>0.69616572225018181</v>
      </c>
      <c r="K52" s="19"/>
    </row>
    <row r="53" spans="1:15" s="9" customFormat="1" ht="12.75" customHeight="1">
      <c r="A53" s="16"/>
      <c r="B53" s="17" t="s">
        <v>3</v>
      </c>
      <c r="C53" s="75" t="s">
        <v>46</v>
      </c>
      <c r="D53" s="20">
        <v>47.419394874882123</v>
      </c>
      <c r="E53" s="19"/>
      <c r="F53" s="20">
        <v>29.786912304077585</v>
      </c>
      <c r="G53" s="19"/>
      <c r="H53" s="20">
        <v>16.60534766376739</v>
      </c>
      <c r="I53" s="19"/>
      <c r="J53" s="20">
        <v>1.027134907037158</v>
      </c>
      <c r="K53" s="19"/>
    </row>
    <row r="54" spans="1:15" s="9" customFormat="1" ht="12.75" customHeight="1">
      <c r="A54" s="17"/>
      <c r="B54" s="17" t="s">
        <v>4</v>
      </c>
      <c r="C54" s="75" t="s">
        <v>46</v>
      </c>
      <c r="D54" s="20">
        <v>36.564303466868871</v>
      </c>
      <c r="E54" s="19" t="s">
        <v>298</v>
      </c>
      <c r="F54" s="20">
        <v>23.589873204431527</v>
      </c>
      <c r="G54" s="19"/>
      <c r="H54" s="20">
        <v>11.963435696533132</v>
      </c>
      <c r="I54" s="19"/>
      <c r="J54" s="20">
        <v>1.0109945659042083</v>
      </c>
      <c r="K54" s="19"/>
    </row>
    <row r="55" spans="1:15" s="9" customFormat="1" ht="12.75" customHeight="1" thickBot="1">
      <c r="A55" s="17"/>
      <c r="B55" s="21"/>
      <c r="C55" s="76"/>
      <c r="D55" s="64"/>
      <c r="E55" s="19"/>
      <c r="F55" s="64"/>
      <c r="G55" s="19"/>
      <c r="H55" s="64"/>
      <c r="I55" s="19"/>
      <c r="J55" s="64"/>
      <c r="K55" s="19"/>
    </row>
    <row r="56" spans="1:15" s="9" customFormat="1" ht="23.25" customHeight="1">
      <c r="A56" s="24" t="s">
        <v>312</v>
      </c>
      <c r="B56" s="24"/>
      <c r="C56" s="77"/>
      <c r="D56" s="65"/>
      <c r="E56" s="77"/>
      <c r="F56" s="65"/>
      <c r="G56" s="77"/>
      <c r="H56" s="65"/>
      <c r="I56" s="77"/>
      <c r="J56" s="65"/>
      <c r="K56" s="77"/>
    </row>
    <row r="57" spans="1:15" s="9" customFormat="1" ht="12.75" customHeight="1">
      <c r="A57" s="25"/>
      <c r="B57" s="25"/>
      <c r="C57" s="26"/>
      <c r="D57" s="66"/>
      <c r="E57" s="26"/>
      <c r="F57" s="66"/>
      <c r="G57" s="26"/>
      <c r="H57" s="66"/>
      <c r="I57" s="26"/>
      <c r="J57" s="66"/>
      <c r="K57" s="26"/>
    </row>
    <row r="58" spans="1:15" s="9" customFormat="1" ht="12.75" customHeight="1">
      <c r="A58" s="27">
        <v>2019</v>
      </c>
      <c r="B58" s="28" t="s">
        <v>3</v>
      </c>
      <c r="C58" s="78"/>
      <c r="D58" s="67">
        <v>0.60284700556776727</v>
      </c>
      <c r="E58" s="230"/>
      <c r="F58" s="67">
        <v>1.5539192389528722</v>
      </c>
      <c r="G58" s="230"/>
      <c r="H58" s="67">
        <v>-1.4404291752042671</v>
      </c>
      <c r="I58" s="230"/>
      <c r="J58" s="67">
        <v>0.48935694181915435</v>
      </c>
      <c r="K58" s="26"/>
    </row>
    <row r="59" spans="1:15" s="9" customFormat="1" ht="12.75" customHeight="1">
      <c r="A59" s="30"/>
      <c r="B59" s="31"/>
      <c r="C59" s="79"/>
      <c r="D59" s="68"/>
      <c r="E59" s="32"/>
      <c r="F59" s="68"/>
      <c r="G59" s="32"/>
      <c r="H59" s="68"/>
      <c r="I59" s="32"/>
      <c r="J59" s="68"/>
      <c r="K59" s="106"/>
    </row>
    <row r="60" spans="1:15" s="9" customFormat="1" ht="12.75" customHeight="1" thickBot="1">
      <c r="A60" s="22">
        <v>2018</v>
      </c>
      <c r="B60" s="23" t="s">
        <v>4</v>
      </c>
      <c r="C60" s="80"/>
      <c r="D60" s="69">
        <v>-0.28122600328060798</v>
      </c>
      <c r="E60" s="69"/>
      <c r="F60" s="69">
        <v>1.1736099650872411</v>
      </c>
      <c r="G60" s="69"/>
      <c r="H60" s="69">
        <v>-1.7143602514765366</v>
      </c>
      <c r="I60" s="69"/>
      <c r="J60" s="69">
        <v>0.25952428310867814</v>
      </c>
      <c r="K60" s="107"/>
    </row>
    <row r="61" spans="1:15" s="34" customFormat="1" ht="12.75" customHeight="1">
      <c r="A61" s="238"/>
      <c r="B61" s="238"/>
      <c r="C61" s="238"/>
      <c r="D61" s="238"/>
      <c r="E61" s="238"/>
      <c r="F61" s="238"/>
      <c r="G61" s="238"/>
      <c r="H61" s="238"/>
      <c r="I61" s="238"/>
    </row>
    <row r="62" spans="1:15" s="34" customFormat="1" ht="49.5" customHeight="1">
      <c r="A62" s="233" t="s">
        <v>71</v>
      </c>
      <c r="B62" s="233"/>
      <c r="C62" s="233"/>
      <c r="D62" s="233"/>
      <c r="E62" s="233"/>
      <c r="F62" s="233"/>
      <c r="G62" s="233"/>
      <c r="H62" s="233"/>
      <c r="I62" s="233"/>
    </row>
    <row r="63" spans="1:15" s="35" customFormat="1" ht="49.5" customHeight="1">
      <c r="A63" s="254" t="s">
        <v>67</v>
      </c>
      <c r="B63" s="254"/>
      <c r="C63" s="254"/>
      <c r="D63" s="254"/>
      <c r="E63" s="254"/>
      <c r="F63" s="254"/>
      <c r="G63" s="254"/>
      <c r="H63" s="254"/>
      <c r="I63" s="254"/>
      <c r="J63" s="254"/>
      <c r="K63" s="86"/>
    </row>
    <row r="64" spans="1:15" s="36" customFormat="1" ht="53.25" customHeight="1">
      <c r="A64" s="254" t="s">
        <v>294</v>
      </c>
      <c r="B64" s="254"/>
      <c r="C64" s="254"/>
      <c r="D64" s="254"/>
      <c r="E64" s="254"/>
      <c r="F64" s="254"/>
      <c r="G64" s="254"/>
      <c r="H64" s="254"/>
      <c r="I64" s="254"/>
      <c r="J64" s="254"/>
      <c r="K64" s="86"/>
      <c r="L64" s="86"/>
      <c r="M64" s="86"/>
      <c r="N64" s="86"/>
      <c r="O64" s="86"/>
    </row>
    <row r="65" spans="1:9" s="36" customFormat="1" ht="27.75" customHeight="1">
      <c r="A65" s="233" t="s">
        <v>293</v>
      </c>
      <c r="B65" s="233"/>
      <c r="C65" s="233"/>
      <c r="D65" s="233"/>
      <c r="E65" s="233"/>
      <c r="F65" s="233"/>
      <c r="G65" s="233"/>
      <c r="H65" s="233"/>
      <c r="I65" s="233"/>
    </row>
    <row r="66" spans="1:9" ht="12.75" customHeight="1">
      <c r="A66" s="247"/>
      <c r="B66" s="247"/>
      <c r="C66" s="247"/>
      <c r="D66" s="247"/>
      <c r="E66" s="247"/>
      <c r="F66" s="247"/>
      <c r="G66" s="247"/>
      <c r="H66" s="247"/>
      <c r="I66" s="247"/>
    </row>
    <row r="67" spans="1:9" ht="12.75" customHeight="1">
      <c r="A67" s="247"/>
      <c r="B67" s="247"/>
      <c r="C67" s="247"/>
      <c r="D67" s="247"/>
      <c r="E67" s="247"/>
      <c r="F67" s="247"/>
      <c r="G67" s="247"/>
      <c r="H67" s="247"/>
      <c r="I67" s="247"/>
    </row>
    <row r="68" spans="1:9" ht="12.75" customHeight="1">
      <c r="A68" s="247"/>
      <c r="B68" s="247"/>
      <c r="C68" s="247"/>
      <c r="D68" s="247"/>
      <c r="E68" s="247"/>
      <c r="F68" s="247"/>
      <c r="G68" s="247"/>
      <c r="H68" s="247"/>
      <c r="I68" s="247"/>
    </row>
    <row r="69" spans="1:9" ht="12.75" customHeight="1">
      <c r="A69" s="247"/>
      <c r="B69" s="247"/>
      <c r="C69" s="247"/>
      <c r="D69" s="247"/>
      <c r="E69" s="247"/>
      <c r="F69" s="247"/>
      <c r="G69" s="247"/>
      <c r="H69" s="247"/>
      <c r="I69" s="247"/>
    </row>
    <row r="70" spans="1:9" ht="12.75" customHeight="1">
      <c r="A70" s="247"/>
      <c r="B70" s="247"/>
      <c r="C70" s="247"/>
      <c r="D70" s="247"/>
      <c r="E70" s="247"/>
      <c r="F70" s="247"/>
      <c r="G70" s="247"/>
      <c r="H70" s="247"/>
      <c r="I70" s="247"/>
    </row>
    <row r="71" spans="1:9" ht="12.75" customHeight="1">
      <c r="A71" s="247"/>
      <c r="B71" s="247"/>
      <c r="C71" s="247"/>
      <c r="D71" s="247"/>
      <c r="E71" s="247"/>
      <c r="F71" s="247"/>
      <c r="G71" s="247"/>
      <c r="H71" s="247"/>
      <c r="I71" s="247"/>
    </row>
  </sheetData>
  <dataConsolidate/>
  <mergeCells count="15">
    <mergeCell ref="A64:J64"/>
    <mergeCell ref="D5:E5"/>
    <mergeCell ref="F5:G5"/>
    <mergeCell ref="H5:I5"/>
    <mergeCell ref="A61:I61"/>
    <mergeCell ref="A62:I62"/>
    <mergeCell ref="A63:J63"/>
    <mergeCell ref="J5:K5"/>
    <mergeCell ref="A70:I70"/>
    <mergeCell ref="A71:I71"/>
    <mergeCell ref="A65:I65"/>
    <mergeCell ref="A66:I66"/>
    <mergeCell ref="A67:I67"/>
    <mergeCell ref="A68:I68"/>
    <mergeCell ref="A69:I69"/>
  </mergeCells>
  <hyperlinks>
    <hyperlink ref="A3" location="'Table Contents'!A1" display="Back to contents" xr:uid="{00000000-0004-0000-2000-000000000000}"/>
  </hyperlinks>
  <printOptions horizontalCentered="1" verticalCentered="1" gridLinesSet="0"/>
  <pageMargins left="0.19685039370078741" right="0.19685039370078741" top="0.19685039370078741" bottom="0.19685039370078741" header="0.39370078740157483" footer="0.39370078740157483"/>
  <pageSetup paperSize="9" scale="80"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2:AA40"/>
  <sheetViews>
    <sheetView workbookViewId="0">
      <selection activeCell="C28" sqref="C28"/>
    </sheetView>
  </sheetViews>
  <sheetFormatPr defaultColWidth="9.140625" defaultRowHeight="12.75"/>
  <cols>
    <col min="1" max="1" width="2.5703125" style="44" customWidth="1"/>
    <col min="2" max="2" width="9.140625" style="44"/>
    <col min="3" max="3" width="48.7109375" style="44" customWidth="1"/>
    <col min="4" max="4" width="21.7109375" style="44" customWidth="1"/>
    <col min="5" max="5" width="23.7109375" style="44" bestFit="1" customWidth="1"/>
    <col min="6" max="16384" width="9.140625" style="44"/>
  </cols>
  <sheetData>
    <row r="2" spans="2:4" ht="19.5">
      <c r="B2" s="110" t="s">
        <v>297</v>
      </c>
    </row>
    <row r="4" spans="2:4">
      <c r="B4" s="111" t="s">
        <v>50</v>
      </c>
    </row>
    <row r="5" spans="2:4">
      <c r="B5" s="111" t="s">
        <v>51</v>
      </c>
    </row>
    <row r="7" spans="2:4">
      <c r="B7" s="112" t="s">
        <v>48</v>
      </c>
    </row>
    <row r="8" spans="2:4">
      <c r="B8" s="111" t="s">
        <v>53</v>
      </c>
    </row>
    <row r="9" spans="2:4">
      <c r="B9" s="111" t="s">
        <v>54</v>
      </c>
    </row>
    <row r="10" spans="2:4" ht="4.5" customHeight="1"/>
    <row r="11" spans="2:4">
      <c r="B11" s="111" t="s">
        <v>72</v>
      </c>
    </row>
    <row r="12" spans="2:4">
      <c r="B12" s="111" t="s">
        <v>59</v>
      </c>
    </row>
    <row r="13" spans="2:4" ht="4.5" customHeight="1">
      <c r="B13" s="111"/>
    </row>
    <row r="14" spans="2:4">
      <c r="B14" s="112" t="s">
        <v>60</v>
      </c>
    </row>
    <row r="15" spans="2:4">
      <c r="B15" s="111" t="s">
        <v>73</v>
      </c>
      <c r="D15" s="113"/>
    </row>
    <row r="16" spans="2:4" ht="4.5" customHeight="1">
      <c r="B16" s="111"/>
    </row>
    <row r="17" spans="2:4">
      <c r="B17" s="112" t="s">
        <v>61</v>
      </c>
    </row>
    <row r="18" spans="2:4">
      <c r="B18" s="111" t="s">
        <v>62</v>
      </c>
    </row>
    <row r="20" spans="2:4" s="115" customFormat="1" ht="15.75">
      <c r="B20" s="114" t="s">
        <v>52</v>
      </c>
      <c r="C20" s="114" t="s">
        <v>47</v>
      </c>
      <c r="D20" s="114" t="s">
        <v>58</v>
      </c>
    </row>
    <row r="21" spans="2:4" s="118" customFormat="1" ht="19.5" customHeight="1">
      <c r="B21" s="116" t="s">
        <v>55</v>
      </c>
      <c r="C21" s="117"/>
      <c r="D21" s="117"/>
    </row>
    <row r="22" spans="2:4">
      <c r="B22" s="119" t="s">
        <v>16</v>
      </c>
      <c r="C22" s="120" t="s">
        <v>30</v>
      </c>
      <c r="D22" s="119" t="s">
        <v>9</v>
      </c>
    </row>
    <row r="23" spans="2:4">
      <c r="B23" s="119" t="s">
        <v>17</v>
      </c>
      <c r="C23" s="120" t="s">
        <v>30</v>
      </c>
      <c r="D23" s="119" t="s">
        <v>8</v>
      </c>
    </row>
    <row r="24" spans="2:4">
      <c r="B24" s="119" t="s">
        <v>14</v>
      </c>
      <c r="C24" s="120" t="s">
        <v>267</v>
      </c>
      <c r="D24" s="119" t="s">
        <v>9</v>
      </c>
    </row>
    <row r="25" spans="2:4">
      <c r="B25" s="119" t="s">
        <v>266</v>
      </c>
      <c r="C25" s="120" t="s">
        <v>267</v>
      </c>
      <c r="D25" s="119" t="s">
        <v>8</v>
      </c>
    </row>
    <row r="26" spans="2:4">
      <c r="B26" s="119" t="s">
        <v>10</v>
      </c>
      <c r="C26" s="120" t="s">
        <v>37</v>
      </c>
      <c r="D26" s="119" t="s">
        <v>8</v>
      </c>
    </row>
    <row r="27" spans="2:4">
      <c r="B27" s="119" t="s">
        <v>295</v>
      </c>
      <c r="C27" s="120" t="s">
        <v>40</v>
      </c>
      <c r="D27" s="119" t="s">
        <v>19</v>
      </c>
    </row>
    <row r="28" spans="2:4">
      <c r="B28" s="119" t="s">
        <v>296</v>
      </c>
      <c r="C28" s="120" t="s">
        <v>301</v>
      </c>
      <c r="D28" s="119" t="s">
        <v>19</v>
      </c>
    </row>
    <row r="29" spans="2:4" s="118" customFormat="1" ht="19.5" customHeight="1">
      <c r="B29" s="116" t="s">
        <v>56</v>
      </c>
      <c r="C29" s="117"/>
      <c r="D29" s="117"/>
    </row>
    <row r="30" spans="2:4">
      <c r="B30" s="119" t="s">
        <v>302</v>
      </c>
      <c r="C30" s="120" t="s">
        <v>30</v>
      </c>
      <c r="D30" s="122" t="s">
        <v>8</v>
      </c>
    </row>
    <row r="31" spans="2:4">
      <c r="B31" s="119" t="s">
        <v>12</v>
      </c>
      <c r="C31" s="120" t="s">
        <v>40</v>
      </c>
      <c r="D31" s="122" t="s">
        <v>19</v>
      </c>
    </row>
    <row r="32" spans="2:4" s="118" customFormat="1" ht="19.5" customHeight="1">
      <c r="B32" s="116" t="s">
        <v>57</v>
      </c>
      <c r="C32" s="117"/>
      <c r="D32" s="117"/>
    </row>
    <row r="33" spans="2:27">
      <c r="B33" s="119" t="s">
        <v>303</v>
      </c>
      <c r="C33" s="120" t="s">
        <v>30</v>
      </c>
      <c r="D33" s="121" t="s">
        <v>8</v>
      </c>
    </row>
    <row r="34" spans="2:27">
      <c r="B34" s="119" t="s">
        <v>304</v>
      </c>
      <c r="C34" s="120" t="s">
        <v>40</v>
      </c>
      <c r="D34" s="121" t="s">
        <v>19</v>
      </c>
    </row>
    <row r="36" spans="2:27">
      <c r="B36" s="111"/>
    </row>
    <row r="37" spans="2:27">
      <c r="B37" s="123"/>
    </row>
    <row r="38" spans="2:27">
      <c r="B38" s="123"/>
    </row>
    <row r="40" spans="2:27">
      <c r="AA40" s="44" t="s">
        <v>186</v>
      </c>
    </row>
  </sheetData>
  <hyperlinks>
    <hyperlink ref="C22" location="Table_1a!A1" display="Company insolvencies" xr:uid="{00000000-0004-0000-0A00-000000000000}"/>
    <hyperlink ref="C23" location="Table_1b!A1" display="Company insolvencies" xr:uid="{00000000-0004-0000-0A00-000001000000}"/>
    <hyperlink ref="C26" location="Table_2!A1" display="Creditors' voluntary liquidations following administration" xr:uid="{00000000-0004-0000-0A00-000002000000}"/>
    <hyperlink ref="C27" location="Table_3a!A1" display="Company liquidation rate" xr:uid="{00000000-0004-0000-0A00-000003000000}"/>
    <hyperlink ref="C30" location="Table_4!A1" display="Company insolvencies" xr:uid="{00000000-0004-0000-0A00-00000D000000}"/>
    <hyperlink ref="C31" location="Table_5!A1" display="Company liquidation rate" xr:uid="{00000000-0004-0000-0A00-00000E000000}"/>
    <hyperlink ref="C33" location="Table_6!A1" display="Company insolvencies" xr:uid="{00000000-0004-0000-0A00-000010000000}"/>
    <hyperlink ref="C34" location="Table_7!A1" display="Company liquidation rate" xr:uid="{00000000-0004-0000-0A00-000011000000}"/>
    <hyperlink ref="C24" location="Table_1c!A1" display="Underlying Company Insolvencies" xr:uid="{00000000-0004-0000-0A00-000013000000}"/>
    <hyperlink ref="C25" location="Table_1d!A1" display="Underlying Company Insolvencies" xr:uid="{00000000-0004-0000-0A00-000014000000}"/>
    <hyperlink ref="C28" location="Table_3b!A1" display="Underlying Company liquidation rate" xr:uid="{74D75010-98E9-4950-BF6C-96278CF4AA2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B8:AA195"/>
  <sheetViews>
    <sheetView showGridLines="0" topLeftCell="A148" zoomScaleNormal="100" workbookViewId="0">
      <selection activeCell="N80" sqref="N80"/>
    </sheetView>
  </sheetViews>
  <sheetFormatPr defaultColWidth="9.140625" defaultRowHeight="12.75"/>
  <cols>
    <col min="1" max="1" width="2.85546875" style="88" customWidth="1"/>
    <col min="2" max="2" width="1" style="88" customWidth="1"/>
    <col min="3" max="3" width="2.85546875" style="88" customWidth="1"/>
    <col min="4" max="4" width="12" style="88" customWidth="1"/>
    <col min="5" max="5" width="9.5703125" style="88" customWidth="1"/>
    <col min="6" max="6" width="12.28515625" style="88" customWidth="1"/>
    <col min="7" max="7" width="9.140625" style="88"/>
    <col min="8" max="8" width="9.7109375" style="88" customWidth="1"/>
    <col min="9" max="10" width="9.140625" style="88"/>
    <col min="11" max="11" width="10.42578125" style="88" customWidth="1"/>
    <col min="12" max="12" width="16.28515625" style="88" customWidth="1"/>
    <col min="13" max="13" width="2.28515625" style="88" customWidth="1"/>
    <col min="14" max="16384" width="9.140625" style="88"/>
  </cols>
  <sheetData>
    <row r="8" spans="2:6" ht="5.25" customHeight="1">
      <c r="B8" s="89"/>
      <c r="C8" s="90"/>
      <c r="D8" s="90"/>
      <c r="E8" s="90"/>
      <c r="F8" s="91"/>
    </row>
    <row r="9" spans="2:6">
      <c r="B9" s="92"/>
      <c r="C9" s="93" t="s">
        <v>74</v>
      </c>
      <c r="D9" s="94"/>
      <c r="E9" s="94"/>
      <c r="F9" s="95"/>
    </row>
    <row r="10" spans="2:6">
      <c r="B10" s="92"/>
      <c r="C10" s="97" t="s">
        <v>197</v>
      </c>
      <c r="D10" s="94" t="s">
        <v>198</v>
      </c>
      <c r="E10" s="94"/>
      <c r="F10" s="95"/>
    </row>
    <row r="11" spans="2:6">
      <c r="B11" s="96"/>
      <c r="C11" s="97" t="s">
        <v>46</v>
      </c>
      <c r="D11" s="94" t="s">
        <v>75</v>
      </c>
      <c r="E11" s="94"/>
      <c r="F11" s="95"/>
    </row>
    <row r="12" spans="2:6">
      <c r="B12" s="96"/>
      <c r="C12" s="97" t="s">
        <v>76</v>
      </c>
      <c r="D12" s="94" t="s">
        <v>77</v>
      </c>
      <c r="E12" s="94"/>
      <c r="F12" s="95"/>
    </row>
    <row r="13" spans="2:6">
      <c r="B13" s="96"/>
      <c r="C13" s="97" t="s">
        <v>49</v>
      </c>
      <c r="D13" s="94" t="s">
        <v>78</v>
      </c>
      <c r="E13" s="94"/>
      <c r="F13" s="95"/>
    </row>
    <row r="14" spans="2:6">
      <c r="B14" s="96"/>
      <c r="C14" s="97" t="s">
        <v>11</v>
      </c>
      <c r="D14" s="94" t="s">
        <v>79</v>
      </c>
      <c r="E14" s="94"/>
      <c r="F14" s="95"/>
    </row>
    <row r="15" spans="2:6" ht="5.25" customHeight="1">
      <c r="B15" s="98"/>
      <c r="C15" s="99"/>
      <c r="D15" s="99"/>
      <c r="E15" s="99"/>
      <c r="F15" s="100"/>
    </row>
    <row r="17" spans="2:10" ht="18">
      <c r="B17" s="101" t="s">
        <v>80</v>
      </c>
    </row>
    <row r="19" spans="2:10">
      <c r="B19" s="88" t="s">
        <v>82</v>
      </c>
      <c r="G19" s="50" t="s">
        <v>83</v>
      </c>
      <c r="J19" s="88" t="s">
        <v>84</v>
      </c>
    </row>
    <row r="20" spans="2:10">
      <c r="B20" s="88" t="s">
        <v>85</v>
      </c>
    </row>
    <row r="21" spans="2:10">
      <c r="B21" s="88" t="s">
        <v>86</v>
      </c>
    </row>
    <row r="22" spans="2:10">
      <c r="B22" s="88" t="s">
        <v>87</v>
      </c>
    </row>
    <row r="24" spans="2:10" ht="15.75">
      <c r="B24" s="102" t="s">
        <v>81</v>
      </c>
    </row>
    <row r="26" spans="2:10">
      <c r="B26" s="88" t="s">
        <v>88</v>
      </c>
    </row>
    <row r="27" spans="2:10">
      <c r="B27" s="88" t="s">
        <v>89</v>
      </c>
    </row>
    <row r="28" spans="2:10">
      <c r="B28" s="50" t="s">
        <v>90</v>
      </c>
      <c r="F28" s="88" t="s">
        <v>91</v>
      </c>
    </row>
    <row r="30" spans="2:10">
      <c r="B30" s="87" t="s">
        <v>92</v>
      </c>
    </row>
    <row r="31" spans="2:10">
      <c r="B31" s="88" t="s">
        <v>93</v>
      </c>
    </row>
    <row r="32" spans="2:10">
      <c r="B32" s="88" t="s">
        <v>94</v>
      </c>
    </row>
    <row r="33" spans="2:9">
      <c r="B33" s="88" t="s">
        <v>258</v>
      </c>
    </row>
    <row r="34" spans="2:9">
      <c r="B34" s="88" t="s">
        <v>257</v>
      </c>
    </row>
    <row r="35" spans="2:9">
      <c r="B35" s="88" t="s">
        <v>95</v>
      </c>
    </row>
    <row r="36" spans="2:9">
      <c r="B36" s="88" t="s">
        <v>259</v>
      </c>
    </row>
    <row r="37" spans="2:9">
      <c r="B37" s="88" t="s">
        <v>96</v>
      </c>
    </row>
    <row r="38" spans="2:9">
      <c r="B38" s="88" t="s">
        <v>270</v>
      </c>
    </row>
    <row r="39" spans="2:9">
      <c r="B39" s="88" t="s">
        <v>269</v>
      </c>
      <c r="G39" s="51" t="s">
        <v>97</v>
      </c>
    </row>
    <row r="41" spans="2:9">
      <c r="B41" s="87" t="s">
        <v>98</v>
      </c>
    </row>
    <row r="42" spans="2:9">
      <c r="B42" s="88" t="s">
        <v>99</v>
      </c>
    </row>
    <row r="43" spans="2:9">
      <c r="B43" s="88" t="s">
        <v>215</v>
      </c>
      <c r="G43" s="50" t="s">
        <v>216</v>
      </c>
    </row>
    <row r="44" spans="2:9">
      <c r="B44" s="88" t="s">
        <v>100</v>
      </c>
    </row>
    <row r="45" spans="2:9">
      <c r="B45" s="88" t="s">
        <v>101</v>
      </c>
    </row>
    <row r="46" spans="2:9">
      <c r="B46" s="88" t="s">
        <v>102</v>
      </c>
    </row>
    <row r="47" spans="2:9">
      <c r="B47" s="88" t="s">
        <v>103</v>
      </c>
    </row>
    <row r="48" spans="2:9">
      <c r="B48" s="88" t="s">
        <v>104</v>
      </c>
      <c r="G48" s="50" t="s">
        <v>90</v>
      </c>
      <c r="I48" s="88" t="s">
        <v>105</v>
      </c>
    </row>
    <row r="50" spans="2:10">
      <c r="B50" s="87" t="s">
        <v>106</v>
      </c>
    </row>
    <row r="51" spans="2:10">
      <c r="B51" s="88" t="s">
        <v>108</v>
      </c>
      <c r="J51" s="51" t="s">
        <v>107</v>
      </c>
    </row>
    <row r="52" spans="2:10">
      <c r="B52" s="88" t="s">
        <v>217</v>
      </c>
      <c r="J52" s="51"/>
    </row>
    <row r="53" spans="2:10">
      <c r="B53" s="88" t="s">
        <v>109</v>
      </c>
      <c r="J53" s="51"/>
    </row>
    <row r="54" spans="2:10">
      <c r="B54" s="88" t="s">
        <v>110</v>
      </c>
      <c r="J54" s="51"/>
    </row>
    <row r="55" spans="2:10">
      <c r="B55" s="88" t="s">
        <v>111</v>
      </c>
    </row>
    <row r="56" spans="2:10">
      <c r="B56" s="88" t="s">
        <v>271</v>
      </c>
    </row>
    <row r="57" spans="2:10">
      <c r="B57" s="88" t="s">
        <v>272</v>
      </c>
    </row>
    <row r="58" spans="2:10">
      <c r="B58" s="88" t="s">
        <v>273</v>
      </c>
    </row>
    <row r="59" spans="2:10">
      <c r="B59" s="88" t="s">
        <v>275</v>
      </c>
    </row>
    <row r="60" spans="2:10">
      <c r="B60" s="88" t="s">
        <v>274</v>
      </c>
    </row>
    <row r="63" spans="2:10" ht="15.75">
      <c r="B63" s="102" t="s">
        <v>112</v>
      </c>
    </row>
    <row r="64" spans="2:10">
      <c r="B64" s="88" t="s">
        <v>113</v>
      </c>
    </row>
    <row r="65" spans="2:9">
      <c r="B65" s="88" t="s">
        <v>114</v>
      </c>
    </row>
    <row r="66" spans="2:9">
      <c r="B66" s="88" t="s">
        <v>116</v>
      </c>
      <c r="F66" s="50" t="s">
        <v>115</v>
      </c>
      <c r="I66" s="88" t="s">
        <v>117</v>
      </c>
    </row>
    <row r="67" spans="2:9">
      <c r="B67" s="50" t="s">
        <v>118</v>
      </c>
      <c r="C67" s="50"/>
      <c r="I67" s="88" t="s">
        <v>119</v>
      </c>
    </row>
    <row r="69" spans="2:9">
      <c r="B69" s="47" t="s">
        <v>120</v>
      </c>
    </row>
    <row r="70" spans="2:9">
      <c r="B70" s="88" t="s">
        <v>121</v>
      </c>
    </row>
    <row r="71" spans="2:9">
      <c r="B71" s="88" t="s">
        <v>122</v>
      </c>
    </row>
    <row r="72" spans="2:9">
      <c r="B72" s="88" t="s">
        <v>123</v>
      </c>
    </row>
    <row r="73" spans="2:9">
      <c r="B73" s="88" t="s">
        <v>124</v>
      </c>
    </row>
    <row r="74" spans="2:9">
      <c r="B74" s="88" t="s">
        <v>125</v>
      </c>
    </row>
    <row r="75" spans="2:9">
      <c r="B75" s="88" t="s">
        <v>126</v>
      </c>
    </row>
    <row r="76" spans="2:9">
      <c r="B76" s="88" t="s">
        <v>127</v>
      </c>
    </row>
    <row r="77" spans="2:9">
      <c r="B77" s="88" t="s">
        <v>128</v>
      </c>
    </row>
    <row r="78" spans="2:9">
      <c r="B78" s="88" t="s">
        <v>129</v>
      </c>
    </row>
    <row r="79" spans="2:9">
      <c r="B79" s="88" t="s">
        <v>130</v>
      </c>
    </row>
    <row r="80" spans="2:9">
      <c r="B80" s="88" t="s">
        <v>131</v>
      </c>
    </row>
    <row r="81" spans="2:2">
      <c r="B81" s="88" t="s">
        <v>132</v>
      </c>
    </row>
    <row r="82" spans="2:2">
      <c r="B82" s="88" t="s">
        <v>133</v>
      </c>
    </row>
    <row r="83" spans="2:2">
      <c r="B83" s="88" t="s">
        <v>134</v>
      </c>
    </row>
    <row r="84" spans="2:2">
      <c r="B84" s="88" t="s">
        <v>135</v>
      </c>
    </row>
    <row r="85" spans="2:2">
      <c r="B85" s="88" t="s">
        <v>136</v>
      </c>
    </row>
    <row r="87" spans="2:2">
      <c r="B87" s="42" t="s">
        <v>137</v>
      </c>
    </row>
    <row r="88" spans="2:2">
      <c r="B88" s="104" t="s">
        <v>138</v>
      </c>
    </row>
    <row r="89" spans="2:2">
      <c r="B89" s="88" t="s">
        <v>139</v>
      </c>
    </row>
    <row r="90" spans="2:2">
      <c r="B90" s="88" t="s">
        <v>140</v>
      </c>
    </row>
    <row r="91" spans="2:2">
      <c r="B91" s="88" t="s">
        <v>141</v>
      </c>
    </row>
    <row r="92" spans="2:2">
      <c r="B92" s="88" t="s">
        <v>276</v>
      </c>
    </row>
    <row r="93" spans="2:2">
      <c r="B93" s="88" t="s">
        <v>277</v>
      </c>
    </row>
    <row r="94" spans="2:2">
      <c r="B94" s="88" t="s">
        <v>278</v>
      </c>
    </row>
    <row r="95" spans="2:2">
      <c r="B95" s="88" t="s">
        <v>279</v>
      </c>
    </row>
    <row r="96" spans="2:2">
      <c r="B96" s="88" t="s">
        <v>282</v>
      </c>
    </row>
    <row r="97" spans="2:6">
      <c r="B97" s="88" t="s">
        <v>281</v>
      </c>
    </row>
    <row r="98" spans="2:6">
      <c r="B98" s="88" t="s">
        <v>280</v>
      </c>
    </row>
    <row r="102" spans="2:6">
      <c r="B102" s="47" t="s">
        <v>142</v>
      </c>
    </row>
    <row r="103" spans="2:6">
      <c r="B103" s="104" t="s">
        <v>143</v>
      </c>
    </row>
    <row r="104" spans="2:6">
      <c r="B104" s="88" t="s">
        <v>218</v>
      </c>
    </row>
    <row r="105" spans="2:6">
      <c r="B105" s="88" t="s">
        <v>144</v>
      </c>
    </row>
    <row r="106" spans="2:6">
      <c r="B106" s="88" t="s">
        <v>147</v>
      </c>
    </row>
    <row r="107" spans="2:6">
      <c r="B107" s="88" t="s">
        <v>145</v>
      </c>
    </row>
    <row r="108" spans="2:6">
      <c r="B108" s="88" t="s">
        <v>146</v>
      </c>
    </row>
    <row r="109" spans="2:6">
      <c r="B109" s="50" t="s">
        <v>148</v>
      </c>
      <c r="E109" s="88" t="s">
        <v>149</v>
      </c>
    </row>
    <row r="110" spans="2:6">
      <c r="B110" s="88" t="s">
        <v>150</v>
      </c>
    </row>
    <row r="111" spans="2:6">
      <c r="B111" s="88" t="s">
        <v>219</v>
      </c>
    </row>
    <row r="112" spans="2:6">
      <c r="B112" s="50" t="s">
        <v>151</v>
      </c>
      <c r="F112" s="88" t="s">
        <v>152</v>
      </c>
    </row>
    <row r="113" spans="2:11">
      <c r="B113" s="88" t="s">
        <v>153</v>
      </c>
    </row>
    <row r="114" spans="2:11">
      <c r="B114" s="88" t="s">
        <v>220</v>
      </c>
    </row>
    <row r="115" spans="2:11">
      <c r="B115" s="88" t="s">
        <v>221</v>
      </c>
    </row>
    <row r="116" spans="2:11">
      <c r="B116" s="88" t="s">
        <v>222</v>
      </c>
    </row>
    <row r="117" spans="2:11">
      <c r="B117" s="88" t="s">
        <v>223</v>
      </c>
    </row>
    <row r="118" spans="2:11">
      <c r="B118" s="88" t="s">
        <v>224</v>
      </c>
    </row>
    <row r="119" spans="2:11">
      <c r="B119" s="88" t="s">
        <v>156</v>
      </c>
      <c r="K119" s="50" t="s">
        <v>157</v>
      </c>
    </row>
    <row r="120" spans="2:11">
      <c r="B120" s="88" t="s">
        <v>154</v>
      </c>
    </row>
    <row r="121" spans="2:11">
      <c r="B121" s="88" t="s">
        <v>155</v>
      </c>
    </row>
    <row r="123" spans="2:11">
      <c r="B123" s="47" t="s">
        <v>158</v>
      </c>
    </row>
    <row r="124" spans="2:11">
      <c r="B124" s="104" t="s">
        <v>159</v>
      </c>
    </row>
    <row r="125" spans="2:11">
      <c r="B125" s="88" t="s">
        <v>160</v>
      </c>
    </row>
    <row r="126" spans="2:11">
      <c r="B126" s="88" t="s">
        <v>161</v>
      </c>
    </row>
    <row r="127" spans="2:11">
      <c r="B127" s="88" t="s">
        <v>162</v>
      </c>
    </row>
    <row r="128" spans="2:11">
      <c r="B128" s="88" t="s">
        <v>163</v>
      </c>
    </row>
    <row r="129" spans="2:11">
      <c r="B129" s="88" t="s">
        <v>164</v>
      </c>
    </row>
    <row r="130" spans="2:11">
      <c r="B130" s="88" t="s">
        <v>165</v>
      </c>
    </row>
    <row r="131" spans="2:11">
      <c r="B131" s="88" t="s">
        <v>166</v>
      </c>
      <c r="I131" s="50" t="s">
        <v>167</v>
      </c>
    </row>
    <row r="132" spans="2:11">
      <c r="B132" s="88" t="s">
        <v>168</v>
      </c>
    </row>
    <row r="134" spans="2:11">
      <c r="B134" s="42" t="s">
        <v>169</v>
      </c>
    </row>
    <row r="135" spans="2:11">
      <c r="B135" s="104" t="s">
        <v>170</v>
      </c>
    </row>
    <row r="136" spans="2:11">
      <c r="B136" s="104" t="s">
        <v>171</v>
      </c>
    </row>
    <row r="137" spans="2:11">
      <c r="B137" s="88" t="s">
        <v>172</v>
      </c>
      <c r="J137" s="50" t="s">
        <v>173</v>
      </c>
    </row>
    <row r="138" spans="2:11">
      <c r="B138" s="88" t="s">
        <v>174</v>
      </c>
      <c r="F138" s="103" t="s">
        <v>176</v>
      </c>
      <c r="G138" s="105" t="s">
        <v>177</v>
      </c>
      <c r="K138" s="85"/>
    </row>
    <row r="139" spans="2:11">
      <c r="B139" s="50" t="s">
        <v>175</v>
      </c>
    </row>
    <row r="140" spans="2:11">
      <c r="B140" s="88" t="s">
        <v>179</v>
      </c>
      <c r="I140" s="103" t="s">
        <v>178</v>
      </c>
      <c r="J140" s="88" t="s">
        <v>180</v>
      </c>
    </row>
    <row r="141" spans="2:11">
      <c r="B141" s="88" t="s">
        <v>187</v>
      </c>
    </row>
    <row r="143" spans="2:11">
      <c r="B143" s="47" t="s">
        <v>181</v>
      </c>
    </row>
    <row r="144" spans="2:11">
      <c r="B144" s="88" t="s">
        <v>182</v>
      </c>
    </row>
    <row r="145" spans="2:12">
      <c r="B145" s="88" t="s">
        <v>183</v>
      </c>
    </row>
    <row r="146" spans="2:12">
      <c r="B146" s="88" t="s">
        <v>184</v>
      </c>
      <c r="I146" s="103" t="s">
        <v>185</v>
      </c>
    </row>
    <row r="147" spans="2:12">
      <c r="B147" s="88" t="s">
        <v>225</v>
      </c>
      <c r="I147" s="103"/>
    </row>
    <row r="148" spans="2:12">
      <c r="B148" s="88" t="s">
        <v>226</v>
      </c>
      <c r="I148" s="103"/>
    </row>
    <row r="151" spans="2:12">
      <c r="B151" s="89"/>
      <c r="C151" s="90"/>
      <c r="D151" s="90"/>
      <c r="E151" s="90"/>
      <c r="F151" s="90"/>
      <c r="G151" s="125" t="s">
        <v>227</v>
      </c>
      <c r="H151" s="90"/>
      <c r="I151" s="90"/>
      <c r="J151" s="90"/>
      <c r="K151" s="90"/>
      <c r="L151" s="91"/>
    </row>
    <row r="152" spans="2:12">
      <c r="B152" s="126"/>
      <c r="C152" s="94" t="s">
        <v>228</v>
      </c>
      <c r="D152" s="94"/>
      <c r="E152" s="94"/>
      <c r="F152" s="94"/>
      <c r="G152" s="94"/>
      <c r="H152" s="94"/>
      <c r="I152" s="94"/>
      <c r="J152" s="94"/>
      <c r="K152" s="94"/>
      <c r="L152" s="95"/>
    </row>
    <row r="153" spans="2:12">
      <c r="B153" s="126"/>
      <c r="C153" s="94" t="s">
        <v>229</v>
      </c>
      <c r="D153" s="94"/>
      <c r="E153" s="94"/>
      <c r="F153" s="94"/>
      <c r="G153" s="94"/>
      <c r="H153" s="94"/>
      <c r="I153" s="94"/>
      <c r="J153" s="94"/>
      <c r="K153" s="94"/>
      <c r="L153" s="95"/>
    </row>
    <row r="154" spans="2:12">
      <c r="B154" s="126"/>
      <c r="C154" s="94" t="s">
        <v>230</v>
      </c>
      <c r="D154" s="94"/>
      <c r="E154" s="94"/>
      <c r="F154" s="94"/>
      <c r="G154" s="94"/>
      <c r="H154" s="94"/>
      <c r="I154" s="94"/>
      <c r="J154" s="94"/>
      <c r="K154" s="94"/>
      <c r="L154" s="95"/>
    </row>
    <row r="155" spans="2:12">
      <c r="B155" s="126"/>
      <c r="C155" s="94"/>
      <c r="D155" s="94" t="s">
        <v>232</v>
      </c>
      <c r="E155" s="94"/>
      <c r="F155" s="94"/>
      <c r="G155" s="94"/>
      <c r="H155" s="94"/>
      <c r="I155" s="94"/>
      <c r="J155" s="94"/>
      <c r="K155" s="94"/>
      <c r="L155" s="95"/>
    </row>
    <row r="156" spans="2:12">
      <c r="B156" s="126"/>
      <c r="C156" s="94"/>
      <c r="D156" s="94" t="s">
        <v>231</v>
      </c>
      <c r="E156" s="94"/>
      <c r="F156" s="94"/>
      <c r="G156" s="94"/>
      <c r="H156" s="94"/>
      <c r="I156" s="94"/>
      <c r="J156" s="94"/>
      <c r="K156" s="94"/>
      <c r="L156" s="95"/>
    </row>
    <row r="157" spans="2:12">
      <c r="B157" s="126"/>
      <c r="C157" s="94"/>
      <c r="D157" s="94" t="s">
        <v>233</v>
      </c>
      <c r="E157" s="94"/>
      <c r="F157" s="94"/>
      <c r="G157" s="94"/>
      <c r="H157" s="94"/>
      <c r="I157" s="94"/>
      <c r="J157" s="94"/>
      <c r="K157" s="94"/>
      <c r="L157" s="95"/>
    </row>
    <row r="158" spans="2:12">
      <c r="B158" s="126"/>
      <c r="C158" s="94"/>
      <c r="D158" s="94" t="s">
        <v>234</v>
      </c>
      <c r="E158" s="94"/>
      <c r="F158" s="94"/>
      <c r="G158" s="94"/>
      <c r="H158" s="94"/>
      <c r="I158" s="94"/>
      <c r="J158" s="94"/>
      <c r="K158" s="94"/>
      <c r="L158" s="95"/>
    </row>
    <row r="159" spans="2:12">
      <c r="B159" s="126"/>
      <c r="C159" s="94" t="s">
        <v>235</v>
      </c>
      <c r="D159" s="94"/>
      <c r="E159" s="94"/>
      <c r="F159" s="94"/>
      <c r="G159" s="94"/>
      <c r="H159" s="94"/>
      <c r="I159" s="94"/>
      <c r="J159" s="94"/>
      <c r="K159" s="94"/>
      <c r="L159" s="95"/>
    </row>
    <row r="160" spans="2:12">
      <c r="B160" s="98"/>
      <c r="C160" s="99" t="s">
        <v>236</v>
      </c>
      <c r="D160" s="99"/>
      <c r="E160" s="99"/>
      <c r="F160" s="99"/>
      <c r="G160" s="99"/>
      <c r="H160" s="99"/>
      <c r="I160" s="99"/>
      <c r="J160" s="99"/>
      <c r="K160" s="99"/>
      <c r="L160" s="100"/>
    </row>
    <row r="195" spans="27:27">
      <c r="AA195" s="88" t="s">
        <v>186</v>
      </c>
    </row>
  </sheetData>
  <hyperlinks>
    <hyperlink ref="G19" r:id="rId1" xr:uid="{00000000-0004-0000-0B00-000000000000}"/>
    <hyperlink ref="B28" r:id="rId2" xr:uid="{00000000-0004-0000-0B00-000001000000}"/>
    <hyperlink ref="G48" r:id="rId3" xr:uid="{00000000-0004-0000-0B00-000002000000}"/>
    <hyperlink ref="F66" r:id="rId4" xr:uid="{00000000-0004-0000-0B00-000003000000}"/>
    <hyperlink ref="B67" r:id="rId5" display="policy and procedures" xr:uid="{00000000-0004-0000-0B00-000004000000}"/>
    <hyperlink ref="B109" r:id="rId6" xr:uid="{00000000-0004-0000-0B00-000005000000}"/>
    <hyperlink ref="B112" r:id="rId7" xr:uid="{00000000-0004-0000-0B00-000006000000}"/>
    <hyperlink ref="K119" r:id="rId8" xr:uid="{00000000-0004-0000-0B00-000007000000}"/>
    <hyperlink ref="I131" r:id="rId9" xr:uid="{00000000-0004-0000-0B00-000008000000}"/>
    <hyperlink ref="J137" r:id="rId10" xr:uid="{00000000-0004-0000-0B00-000009000000}"/>
    <hyperlink ref="F138" r:id="rId11" display="Publication Hub and they meet the standards required under the " xr:uid="{00000000-0004-0000-0B00-00000A000000}"/>
    <hyperlink ref="B139" r:id="rId12" xr:uid="{00000000-0004-0000-0B00-00000B000000}"/>
    <hyperlink ref="I140" r:id="rId13" xr:uid="{00000000-0004-0000-0B00-00000C000000}"/>
    <hyperlink ref="I146" r:id="rId14" xr:uid="{00000000-0004-0000-0B00-00000D000000}"/>
    <hyperlink ref="G39" r:id="rId15" xr:uid="{00000000-0004-0000-0B00-00000E000000}"/>
    <hyperlink ref="J51" r:id="rId16" display="policy and procedures" xr:uid="{00000000-0004-0000-0B00-00000F000000}"/>
    <hyperlink ref="G43" r:id="rId17" display="policy and procedures" xr:uid="{00000000-0004-0000-0B00-000010000000}"/>
  </hyperlinks>
  <pageMargins left="0.25" right="0.25" top="0.75" bottom="0.75" header="0.3" footer="0.3"/>
  <pageSetup paperSize="9" scale="94" orientation="portrait" r:id="rId18"/>
  <rowBreaks count="2" manualBreakCount="2">
    <brk id="60" max="12" man="1"/>
    <brk id="121" max="16383" man="1"/>
  </rowBreaks>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R88"/>
  <sheetViews>
    <sheetView showGridLines="0" topLeftCell="A3" zoomScaleNormal="100" workbookViewId="0">
      <pane xSplit="3" ySplit="5" topLeftCell="D50" activePane="bottomRight" state="frozen"/>
      <selection activeCell="CS201" sqref="CS201"/>
      <selection pane="topRight" activeCell="CS201" sqref="CS201"/>
      <selection pane="bottomLeft" activeCell="CS201" sqref="CS201"/>
      <selection pane="bottomRight" activeCell="A5" sqref="A5"/>
    </sheetView>
  </sheetViews>
  <sheetFormatPr defaultColWidth="8.85546875" defaultRowHeight="12.75" customHeight="1"/>
  <cols>
    <col min="1" max="1" width="7.42578125" style="1" customWidth="1"/>
    <col min="2" max="3" width="4.85546875" style="1" customWidth="1"/>
    <col min="4" max="4" width="12.7109375" style="37" customWidth="1"/>
    <col min="5" max="5" width="3.85546875" style="39" customWidth="1"/>
    <col min="6" max="6" width="11.7109375" style="37" customWidth="1"/>
    <col min="7" max="7" width="3.85546875" style="39" customWidth="1"/>
    <col min="8" max="8" width="11.28515625" style="37" customWidth="1"/>
    <col min="9" max="9" width="3.85546875" style="39" customWidth="1"/>
    <col min="10" max="10" width="14" style="38" bestFit="1" customWidth="1"/>
    <col min="11" max="11" width="3.85546875" style="39" customWidth="1"/>
    <col min="12" max="12" width="12.28515625" style="38" bestFit="1" customWidth="1"/>
    <col min="13" max="13" width="3.85546875" style="39" customWidth="1"/>
    <col min="14" max="14" width="12.140625" style="37" bestFit="1" customWidth="1"/>
    <col min="15" max="15" width="3.85546875" style="39" customWidth="1"/>
    <col min="16" max="16" width="8.85546875" style="4"/>
    <col min="17" max="17" width="10.28515625" style="4" bestFit="1" customWidth="1"/>
    <col min="18" max="16384" width="8.85546875" style="4"/>
  </cols>
  <sheetData>
    <row r="1" spans="1:15" ht="12.75" hidden="1" customHeight="1"/>
    <row r="2" spans="1:15" ht="12.75" hidden="1" customHeight="1"/>
    <row r="3" spans="1:15" ht="12.75" customHeight="1">
      <c r="B3" s="2"/>
      <c r="C3" s="2"/>
      <c r="D3" s="2"/>
      <c r="E3" s="3"/>
      <c r="F3" s="2"/>
      <c r="G3" s="3"/>
      <c r="H3" s="2"/>
      <c r="I3" s="3"/>
      <c r="J3" s="2"/>
      <c r="K3" s="3"/>
      <c r="L3" s="2"/>
      <c r="M3" s="3"/>
      <c r="N3" s="2"/>
      <c r="O3" s="3"/>
    </row>
    <row r="4" spans="1:15" s="6" customFormat="1" ht="31.5" customHeight="1">
      <c r="A4" s="57" t="s">
        <v>34</v>
      </c>
      <c r="B4" s="56"/>
      <c r="C4" s="56"/>
      <c r="D4" s="5" t="s">
        <v>192</v>
      </c>
      <c r="E4" s="3"/>
      <c r="F4" s="2"/>
      <c r="G4" s="3"/>
      <c r="H4" s="2"/>
      <c r="I4" s="3"/>
      <c r="J4" s="2"/>
      <c r="K4" s="3"/>
      <c r="L4" s="2"/>
      <c r="M4" s="3"/>
      <c r="N4" s="2"/>
      <c r="O4" s="3"/>
    </row>
    <row r="5" spans="1:15" s="6" customFormat="1" ht="15.75">
      <c r="A5" s="55" t="s">
        <v>29</v>
      </c>
      <c r="B5" s="52"/>
      <c r="C5" s="52"/>
      <c r="D5" s="53" t="s">
        <v>31</v>
      </c>
      <c r="E5" s="108"/>
      <c r="F5" s="53"/>
      <c r="G5" s="108"/>
      <c r="H5" s="53"/>
      <c r="I5" s="108"/>
      <c r="J5" s="53"/>
      <c r="K5" s="108"/>
      <c r="L5" s="53"/>
      <c r="M5" s="108"/>
      <c r="N5" s="53"/>
      <c r="O5" s="3"/>
    </row>
    <row r="6" spans="1:15" ht="10.5" customHeight="1" thickBot="1">
      <c r="A6" s="7"/>
      <c r="B6" s="7"/>
      <c r="C6" s="7"/>
      <c r="D6" s="7"/>
      <c r="E6" s="73"/>
      <c r="F6" s="7"/>
      <c r="G6" s="73"/>
      <c r="H6" s="7"/>
      <c r="I6" s="73"/>
      <c r="J6" s="234"/>
      <c r="K6" s="234"/>
      <c r="L6" s="234"/>
      <c r="M6" s="234"/>
      <c r="N6" s="234"/>
      <c r="O6" s="234"/>
    </row>
    <row r="7" spans="1:15" s="8" customFormat="1" ht="60" customHeight="1" thickBot="1">
      <c r="A7" s="81"/>
      <c r="B7" s="82" t="s">
        <v>21</v>
      </c>
      <c r="C7" s="82"/>
      <c r="D7" s="235" t="s">
        <v>243</v>
      </c>
      <c r="E7" s="235"/>
      <c r="F7" s="237" t="s">
        <v>244</v>
      </c>
      <c r="G7" s="237"/>
      <c r="H7" s="237" t="s">
        <v>245</v>
      </c>
      <c r="I7" s="237"/>
      <c r="J7" s="237" t="s">
        <v>190</v>
      </c>
      <c r="K7" s="237"/>
      <c r="L7" s="237" t="s">
        <v>202</v>
      </c>
      <c r="M7" s="237"/>
      <c r="N7" s="237" t="s">
        <v>201</v>
      </c>
      <c r="O7" s="237"/>
    </row>
    <row r="8" spans="1:15" s="13" customFormat="1">
      <c r="A8" s="10">
        <v>2010</v>
      </c>
      <c r="B8" s="10"/>
      <c r="C8" s="71"/>
      <c r="D8" s="11">
        <v>19602.999999999989</v>
      </c>
      <c r="E8" s="12" t="s">
        <v>298</v>
      </c>
      <c r="F8" s="11">
        <v>4792</v>
      </c>
      <c r="G8" s="12" t="s">
        <v>298</v>
      </c>
      <c r="H8" s="11">
        <v>11345.999999999989</v>
      </c>
      <c r="I8" s="12" t="s">
        <v>298</v>
      </c>
      <c r="J8" s="11">
        <v>2652.0000000000009</v>
      </c>
      <c r="K8" s="12" t="s">
        <v>298</v>
      </c>
      <c r="L8" s="11">
        <v>757</v>
      </c>
      <c r="M8" s="12" t="s">
        <v>298</v>
      </c>
      <c r="N8" s="11">
        <v>56</v>
      </c>
      <c r="O8" s="12" t="s">
        <v>298</v>
      </c>
    </row>
    <row r="9" spans="1:15" s="13" customFormat="1" ht="12.75" customHeight="1">
      <c r="A9" s="10">
        <v>2011</v>
      </c>
      <c r="B9" s="10"/>
      <c r="C9" s="71"/>
      <c r="D9" s="11">
        <v>20381</v>
      </c>
      <c r="E9" s="12" t="s">
        <v>298</v>
      </c>
      <c r="F9" s="11">
        <v>5003</v>
      </c>
      <c r="G9" s="12" t="s">
        <v>298</v>
      </c>
      <c r="H9" s="11">
        <v>12014</v>
      </c>
      <c r="I9" s="12" t="s">
        <v>298</v>
      </c>
      <c r="J9" s="11">
        <v>2559</v>
      </c>
      <c r="K9" s="12" t="s">
        <v>298</v>
      </c>
      <c r="L9" s="11">
        <v>758</v>
      </c>
      <c r="M9" s="12" t="s">
        <v>298</v>
      </c>
      <c r="N9" s="11">
        <v>47</v>
      </c>
      <c r="O9" s="12" t="s">
        <v>298</v>
      </c>
    </row>
    <row r="10" spans="1:15" s="13" customFormat="1" ht="12.75" customHeight="1">
      <c r="A10" s="10">
        <v>2012</v>
      </c>
      <c r="B10" s="10"/>
      <c r="C10" s="71"/>
      <c r="D10" s="11">
        <v>19485</v>
      </c>
      <c r="E10" s="12" t="s">
        <v>298</v>
      </c>
      <c r="F10" s="11">
        <v>4261</v>
      </c>
      <c r="G10" s="12" t="s">
        <v>298</v>
      </c>
      <c r="H10" s="11">
        <v>11999</v>
      </c>
      <c r="I10" s="12" t="s">
        <v>298</v>
      </c>
      <c r="J10" s="11">
        <v>2361</v>
      </c>
      <c r="K10" s="12" t="s">
        <v>298</v>
      </c>
      <c r="L10" s="11">
        <v>829</v>
      </c>
      <c r="M10" s="12" t="s">
        <v>298</v>
      </c>
      <c r="N10" s="11">
        <v>35</v>
      </c>
      <c r="O10" s="12" t="s">
        <v>298</v>
      </c>
    </row>
    <row r="11" spans="1:15" s="13" customFormat="1" ht="12.75" customHeight="1">
      <c r="A11" s="10">
        <v>2013</v>
      </c>
      <c r="B11" s="10"/>
      <c r="C11" s="71"/>
      <c r="D11" s="11">
        <v>17708</v>
      </c>
      <c r="E11" s="12" t="s">
        <v>298</v>
      </c>
      <c r="F11" s="11">
        <v>3632</v>
      </c>
      <c r="G11" s="12" t="s">
        <v>298</v>
      </c>
      <c r="H11" s="11">
        <v>11486</v>
      </c>
      <c r="I11" s="12" t="s">
        <v>298</v>
      </c>
      <c r="J11" s="11">
        <v>2004</v>
      </c>
      <c r="K11" s="12" t="s">
        <v>298</v>
      </c>
      <c r="L11" s="11">
        <v>569</v>
      </c>
      <c r="M11" s="12" t="s">
        <v>298</v>
      </c>
      <c r="N11" s="11">
        <v>17</v>
      </c>
      <c r="O11" s="12" t="s">
        <v>298</v>
      </c>
    </row>
    <row r="12" spans="1:15" s="13" customFormat="1" ht="12.75" customHeight="1">
      <c r="A12" s="10">
        <v>2014</v>
      </c>
      <c r="B12" s="10"/>
      <c r="C12" s="71"/>
      <c r="D12" s="11">
        <v>16292.000000000011</v>
      </c>
      <c r="E12" s="12" t="s">
        <v>76</v>
      </c>
      <c r="F12" s="11">
        <v>3755</v>
      </c>
      <c r="G12" s="12" t="s">
        <v>298</v>
      </c>
      <c r="H12" s="11">
        <v>10355.000000000009</v>
      </c>
      <c r="I12" s="12" t="s">
        <v>76</v>
      </c>
      <c r="J12" s="11">
        <v>1601.0000000000009</v>
      </c>
      <c r="K12" s="12" t="s">
        <v>298</v>
      </c>
      <c r="L12" s="11">
        <v>559</v>
      </c>
      <c r="M12" s="12" t="s">
        <v>298</v>
      </c>
      <c r="N12" s="11">
        <v>22</v>
      </c>
      <c r="O12" s="12" t="s">
        <v>298</v>
      </c>
    </row>
    <row r="13" spans="1:15" s="13" customFormat="1" ht="12.75" customHeight="1">
      <c r="A13" s="10">
        <v>2015</v>
      </c>
      <c r="B13" s="10"/>
      <c r="C13" s="71"/>
      <c r="D13" s="11">
        <v>14587.000000000002</v>
      </c>
      <c r="E13" s="12" t="s">
        <v>298</v>
      </c>
      <c r="F13" s="11">
        <v>2889</v>
      </c>
      <c r="G13" s="12" t="s">
        <v>298</v>
      </c>
      <c r="H13" s="11">
        <v>9903</v>
      </c>
      <c r="I13" s="12" t="s">
        <v>298</v>
      </c>
      <c r="J13" s="11">
        <v>1412</v>
      </c>
      <c r="K13" s="12" t="s">
        <v>298</v>
      </c>
      <c r="L13" s="11">
        <v>372</v>
      </c>
      <c r="M13" s="12" t="s">
        <v>298</v>
      </c>
      <c r="N13" s="11">
        <v>11</v>
      </c>
      <c r="O13" s="12" t="s">
        <v>298</v>
      </c>
    </row>
    <row r="14" spans="1:15" s="13" customFormat="1" ht="12.75" customHeight="1">
      <c r="A14" s="10">
        <v>2016</v>
      </c>
      <c r="B14" s="10"/>
      <c r="C14" s="71"/>
      <c r="D14" s="11">
        <v>16420</v>
      </c>
      <c r="E14" s="12" t="s">
        <v>298</v>
      </c>
      <c r="F14" s="11">
        <v>2930</v>
      </c>
      <c r="G14" s="12" t="s">
        <v>298</v>
      </c>
      <c r="H14" s="11">
        <v>11794</v>
      </c>
      <c r="I14" s="12" t="s">
        <v>298</v>
      </c>
      <c r="J14" s="11">
        <v>1346</v>
      </c>
      <c r="K14" s="12" t="s">
        <v>298</v>
      </c>
      <c r="L14" s="11">
        <v>345</v>
      </c>
      <c r="M14" s="12" t="s">
        <v>298</v>
      </c>
      <c r="N14" s="11">
        <v>5</v>
      </c>
      <c r="O14" s="12" t="s">
        <v>298</v>
      </c>
    </row>
    <row r="15" spans="1:15" s="13" customFormat="1" ht="12.75" customHeight="1">
      <c r="A15" s="10">
        <v>2017</v>
      </c>
      <c r="B15" s="10"/>
      <c r="C15" s="71"/>
      <c r="D15" s="11">
        <v>17316</v>
      </c>
      <c r="E15" s="12" t="s">
        <v>298</v>
      </c>
      <c r="F15" s="11">
        <v>2806</v>
      </c>
      <c r="G15" s="12" t="s">
        <v>298</v>
      </c>
      <c r="H15" s="11">
        <v>12885</v>
      </c>
      <c r="I15" s="12" t="s">
        <v>298</v>
      </c>
      <c r="J15" s="11">
        <v>1316</v>
      </c>
      <c r="K15" s="12" t="s">
        <v>298</v>
      </c>
      <c r="L15" s="11">
        <v>307</v>
      </c>
      <c r="M15" s="12" t="s">
        <v>298</v>
      </c>
      <c r="N15" s="11">
        <v>2</v>
      </c>
      <c r="O15" s="12" t="s">
        <v>298</v>
      </c>
    </row>
    <row r="16" spans="1:15" s="13" customFormat="1" ht="12.75" customHeight="1">
      <c r="A16" s="10">
        <v>2018</v>
      </c>
      <c r="B16" s="10"/>
      <c r="C16" s="71"/>
      <c r="D16" s="11">
        <v>17454.000000000004</v>
      </c>
      <c r="E16" s="12" t="s">
        <v>298</v>
      </c>
      <c r="F16" s="11">
        <v>3140</v>
      </c>
      <c r="G16" s="12" t="s">
        <v>298</v>
      </c>
      <c r="H16" s="11">
        <v>12495</v>
      </c>
      <c r="I16" s="12" t="s">
        <v>298</v>
      </c>
      <c r="J16" s="11">
        <v>1463.0000000000009</v>
      </c>
      <c r="K16" s="12" t="s">
        <v>298</v>
      </c>
      <c r="L16" s="11">
        <v>355</v>
      </c>
      <c r="M16" s="12" t="s">
        <v>298</v>
      </c>
      <c r="N16" s="11">
        <v>1</v>
      </c>
      <c r="O16" s="12" t="s">
        <v>298</v>
      </c>
    </row>
    <row r="17" spans="1:15" s="13" customFormat="1" ht="12.75" customHeight="1">
      <c r="A17" s="10">
        <v>2019</v>
      </c>
      <c r="B17" s="71"/>
      <c r="D17" s="11">
        <v>17197</v>
      </c>
      <c r="E17" s="12" t="s">
        <v>298</v>
      </c>
      <c r="F17" s="11">
        <v>2970</v>
      </c>
      <c r="G17" s="12" t="s">
        <v>298</v>
      </c>
      <c r="H17" s="11">
        <v>12061</v>
      </c>
      <c r="I17" s="12" t="s">
        <v>298</v>
      </c>
      <c r="J17" s="11">
        <v>1814</v>
      </c>
      <c r="K17" s="12" t="s">
        <v>298</v>
      </c>
      <c r="L17" s="11">
        <v>351</v>
      </c>
      <c r="M17" s="12" t="s">
        <v>298</v>
      </c>
      <c r="N17" s="11">
        <v>1</v>
      </c>
      <c r="O17" s="12" t="s">
        <v>298</v>
      </c>
    </row>
    <row r="18" spans="1:15" s="9" customFormat="1" ht="12.75" customHeight="1">
      <c r="A18" s="14"/>
      <c r="B18" s="14"/>
      <c r="C18" s="74"/>
      <c r="D18" s="15"/>
      <c r="E18" s="19"/>
      <c r="F18" s="225"/>
      <c r="G18" s="19"/>
      <c r="H18" s="225"/>
      <c r="I18" s="19"/>
      <c r="J18" s="225"/>
      <c r="K18" s="19"/>
      <c r="L18" s="15"/>
      <c r="M18" s="19"/>
      <c r="N18" s="15"/>
      <c r="O18" s="19"/>
    </row>
    <row r="19" spans="1:15" s="9" customFormat="1" ht="12.75" customHeight="1">
      <c r="A19" s="16">
        <v>2010</v>
      </c>
      <c r="B19" s="17" t="s">
        <v>1</v>
      </c>
      <c r="C19" s="75"/>
      <c r="D19" s="18">
        <v>5104.8405589651456</v>
      </c>
      <c r="E19" s="19" t="s">
        <v>298</v>
      </c>
      <c r="F19" s="18">
        <v>1330</v>
      </c>
      <c r="G19" s="19" t="s">
        <v>298</v>
      </c>
      <c r="H19" s="18">
        <v>2879.6926090203601</v>
      </c>
      <c r="I19" s="19" t="s">
        <v>298</v>
      </c>
      <c r="J19" s="18">
        <v>676.14794994478598</v>
      </c>
      <c r="K19" s="19" t="s">
        <v>298</v>
      </c>
      <c r="L19" s="18">
        <v>200</v>
      </c>
      <c r="M19" s="19" t="s">
        <v>298</v>
      </c>
      <c r="N19" s="18">
        <v>19</v>
      </c>
      <c r="O19" s="19" t="s">
        <v>298</v>
      </c>
    </row>
    <row r="20" spans="1:15" s="9" customFormat="1" ht="12.75" customHeight="1">
      <c r="A20" s="16"/>
      <c r="B20" s="17" t="s">
        <v>2</v>
      </c>
      <c r="C20" s="75"/>
      <c r="D20" s="18">
        <v>4998.4723058786149</v>
      </c>
      <c r="E20" s="19" t="s">
        <v>298</v>
      </c>
      <c r="F20" s="18">
        <v>1185</v>
      </c>
      <c r="G20" s="19" t="s">
        <v>298</v>
      </c>
      <c r="H20" s="18">
        <v>2848.7275130148701</v>
      </c>
      <c r="I20" s="19" t="s">
        <v>298</v>
      </c>
      <c r="J20" s="18">
        <v>726.74479286374503</v>
      </c>
      <c r="K20" s="19" t="s">
        <v>298</v>
      </c>
      <c r="L20" s="18">
        <v>230</v>
      </c>
      <c r="M20" s="19" t="s">
        <v>298</v>
      </c>
      <c r="N20" s="18">
        <v>8</v>
      </c>
      <c r="O20" s="19" t="s">
        <v>298</v>
      </c>
    </row>
    <row r="21" spans="1:15" s="9" customFormat="1" ht="12.75" customHeight="1">
      <c r="A21" s="16"/>
      <c r="B21" s="17" t="s">
        <v>3</v>
      </c>
      <c r="C21" s="75"/>
      <c r="D21" s="18">
        <v>4707.816314723721</v>
      </c>
      <c r="E21" s="19" t="s">
        <v>298</v>
      </c>
      <c r="F21" s="18">
        <v>1082</v>
      </c>
      <c r="G21" s="19" t="s">
        <v>298</v>
      </c>
      <c r="H21" s="18">
        <v>2834.1964753155999</v>
      </c>
      <c r="I21" s="19" t="s">
        <v>298</v>
      </c>
      <c r="J21" s="18">
        <v>613.61983940812104</v>
      </c>
      <c r="K21" s="19" t="s">
        <v>298</v>
      </c>
      <c r="L21" s="18">
        <v>158</v>
      </c>
      <c r="M21" s="19" t="s">
        <v>298</v>
      </c>
      <c r="N21" s="18">
        <v>20</v>
      </c>
      <c r="O21" s="19" t="s">
        <v>298</v>
      </c>
    </row>
    <row r="22" spans="1:15" s="9" customFormat="1" ht="12.75" customHeight="1">
      <c r="A22" s="16"/>
      <c r="B22" s="17" t="s">
        <v>4</v>
      </c>
      <c r="C22" s="75"/>
      <c r="D22" s="18">
        <v>4791.8708204325085</v>
      </c>
      <c r="E22" s="19" t="s">
        <v>298</v>
      </c>
      <c r="F22" s="18">
        <v>1195</v>
      </c>
      <c r="G22" s="19" t="s">
        <v>298</v>
      </c>
      <c r="H22" s="18">
        <v>2783.38340264916</v>
      </c>
      <c r="I22" s="19" t="s">
        <v>298</v>
      </c>
      <c r="J22" s="18">
        <v>635.48741778334897</v>
      </c>
      <c r="K22" s="19" t="s">
        <v>298</v>
      </c>
      <c r="L22" s="18">
        <v>169</v>
      </c>
      <c r="M22" s="19" t="s">
        <v>298</v>
      </c>
      <c r="N22" s="18">
        <v>9</v>
      </c>
      <c r="O22" s="19" t="s">
        <v>298</v>
      </c>
    </row>
    <row r="23" spans="1:15" s="9" customFormat="1" ht="12.75" customHeight="1">
      <c r="A23" s="16"/>
      <c r="B23" s="17"/>
      <c r="C23" s="75"/>
      <c r="D23" s="18"/>
      <c r="E23" s="19"/>
      <c r="F23" s="18"/>
      <c r="G23" s="19"/>
      <c r="H23" s="18"/>
      <c r="I23" s="19"/>
      <c r="J23" s="18"/>
      <c r="K23" s="19"/>
      <c r="L23" s="18"/>
      <c r="M23" s="19"/>
      <c r="N23" s="18"/>
      <c r="O23" s="19"/>
    </row>
    <row r="24" spans="1:15" s="9" customFormat="1" ht="12.75" customHeight="1">
      <c r="A24" s="16">
        <v>2011</v>
      </c>
      <c r="B24" s="17" t="s">
        <v>1</v>
      </c>
      <c r="C24" s="75"/>
      <c r="D24" s="18">
        <v>4986.0545050538112</v>
      </c>
      <c r="E24" s="19" t="s">
        <v>298</v>
      </c>
      <c r="F24" s="18">
        <v>1111</v>
      </c>
      <c r="G24" s="19" t="s">
        <v>298</v>
      </c>
      <c r="H24" s="18">
        <v>3031.7905751235198</v>
      </c>
      <c r="I24" s="19" t="s">
        <v>298</v>
      </c>
      <c r="J24" s="18">
        <v>657.26392993029197</v>
      </c>
      <c r="K24" s="19" t="s">
        <v>298</v>
      </c>
      <c r="L24" s="18">
        <v>180</v>
      </c>
      <c r="M24" s="19" t="s">
        <v>298</v>
      </c>
      <c r="N24" s="18">
        <v>6</v>
      </c>
      <c r="O24" s="19" t="s">
        <v>298</v>
      </c>
    </row>
    <row r="25" spans="1:15" s="9" customFormat="1" ht="12.75" customHeight="1">
      <c r="A25" s="16"/>
      <c r="B25" s="17" t="s">
        <v>2</v>
      </c>
      <c r="C25" s="75"/>
      <c r="D25" s="18">
        <v>5162.6223341910863</v>
      </c>
      <c r="E25" s="19" t="s">
        <v>298</v>
      </c>
      <c r="F25" s="18">
        <v>1317</v>
      </c>
      <c r="G25" s="19" t="s">
        <v>298</v>
      </c>
      <c r="H25" s="18">
        <v>3017.58442620405</v>
      </c>
      <c r="I25" s="19" t="s">
        <v>298</v>
      </c>
      <c r="J25" s="18">
        <v>630.03790798703596</v>
      </c>
      <c r="K25" s="19" t="s">
        <v>298</v>
      </c>
      <c r="L25" s="18">
        <v>186</v>
      </c>
      <c r="M25" s="19" t="s">
        <v>298</v>
      </c>
      <c r="N25" s="18">
        <v>12</v>
      </c>
      <c r="O25" s="19" t="s">
        <v>298</v>
      </c>
    </row>
    <row r="26" spans="1:15" s="9" customFormat="1" ht="12.75" customHeight="1">
      <c r="A26" s="16"/>
      <c r="B26" s="17" t="s">
        <v>3</v>
      </c>
      <c r="C26" s="75"/>
      <c r="D26" s="18">
        <v>5093.2514451904208</v>
      </c>
      <c r="E26" s="19" t="s">
        <v>298</v>
      </c>
      <c r="F26" s="18">
        <v>1149</v>
      </c>
      <c r="G26" s="19" t="s">
        <v>298</v>
      </c>
      <c r="H26" s="18">
        <v>3080.8132830762802</v>
      </c>
      <c r="I26" s="19" t="s">
        <v>298</v>
      </c>
      <c r="J26" s="18">
        <v>648.43816211414003</v>
      </c>
      <c r="K26" s="19" t="s">
        <v>298</v>
      </c>
      <c r="L26" s="18">
        <v>204</v>
      </c>
      <c r="M26" s="19" t="s">
        <v>298</v>
      </c>
      <c r="N26" s="18">
        <v>11</v>
      </c>
      <c r="O26" s="19" t="s">
        <v>298</v>
      </c>
    </row>
    <row r="27" spans="1:15" s="9" customFormat="1" ht="12.75" customHeight="1">
      <c r="A27" s="16"/>
      <c r="B27" s="17" t="s">
        <v>4</v>
      </c>
      <c r="C27" s="75"/>
      <c r="D27" s="18">
        <v>5139.0717155646817</v>
      </c>
      <c r="E27" s="19" t="s">
        <v>298</v>
      </c>
      <c r="F27" s="18">
        <v>1426</v>
      </c>
      <c r="G27" s="19" t="s">
        <v>298</v>
      </c>
      <c r="H27" s="18">
        <v>2883.81171559615</v>
      </c>
      <c r="I27" s="19" t="s">
        <v>298</v>
      </c>
      <c r="J27" s="18">
        <v>623.25999996853204</v>
      </c>
      <c r="K27" s="19" t="s">
        <v>298</v>
      </c>
      <c r="L27" s="18">
        <v>188</v>
      </c>
      <c r="M27" s="19" t="s">
        <v>298</v>
      </c>
      <c r="N27" s="18">
        <v>18</v>
      </c>
      <c r="O27" s="19" t="s">
        <v>298</v>
      </c>
    </row>
    <row r="28" spans="1:15" s="9" customFormat="1" ht="12.75" customHeight="1">
      <c r="A28" s="16"/>
      <c r="B28" s="17"/>
      <c r="C28" s="75"/>
      <c r="D28" s="18"/>
      <c r="E28" s="19"/>
      <c r="F28" s="18"/>
      <c r="G28" s="19"/>
      <c r="H28" s="18"/>
      <c r="I28" s="19"/>
      <c r="J28" s="18"/>
      <c r="K28" s="19"/>
      <c r="L28" s="18"/>
      <c r="M28" s="19"/>
      <c r="N28" s="18"/>
      <c r="O28" s="19"/>
    </row>
    <row r="29" spans="1:15" s="9" customFormat="1" ht="12.75" customHeight="1">
      <c r="A29" s="16">
        <v>2012</v>
      </c>
      <c r="B29" s="17" t="s">
        <v>1</v>
      </c>
      <c r="C29" s="75"/>
      <c r="D29" s="18">
        <v>5319.1723375657584</v>
      </c>
      <c r="E29" s="19" t="s">
        <v>298</v>
      </c>
      <c r="F29" s="18">
        <v>1233</v>
      </c>
      <c r="G29" s="19" t="s">
        <v>298</v>
      </c>
      <c r="H29" s="18">
        <v>3207.2232119373298</v>
      </c>
      <c r="I29" s="19" t="s">
        <v>298</v>
      </c>
      <c r="J29" s="18">
        <v>694.94912562842899</v>
      </c>
      <c r="K29" s="19" t="s">
        <v>298</v>
      </c>
      <c r="L29" s="18">
        <v>170</v>
      </c>
      <c r="M29" s="19" t="s">
        <v>298</v>
      </c>
      <c r="N29" s="18">
        <v>14</v>
      </c>
      <c r="O29" s="19" t="s">
        <v>298</v>
      </c>
    </row>
    <row r="30" spans="1:15" s="9" customFormat="1" ht="12.75" customHeight="1">
      <c r="A30" s="16"/>
      <c r="B30" s="17" t="s">
        <v>2</v>
      </c>
      <c r="C30" s="75"/>
      <c r="D30" s="18">
        <v>4999.3731553978687</v>
      </c>
      <c r="E30" s="19" t="s">
        <v>298</v>
      </c>
      <c r="F30" s="18">
        <v>1031</v>
      </c>
      <c r="G30" s="19" t="s">
        <v>298</v>
      </c>
      <c r="H30" s="18">
        <v>3020.5525130711299</v>
      </c>
      <c r="I30" s="19" t="s">
        <v>298</v>
      </c>
      <c r="J30" s="18">
        <v>591.82064232673895</v>
      </c>
      <c r="K30" s="19" t="s">
        <v>298</v>
      </c>
      <c r="L30" s="18">
        <v>348</v>
      </c>
      <c r="M30" s="19" t="s">
        <v>298</v>
      </c>
      <c r="N30" s="18">
        <v>8</v>
      </c>
      <c r="O30" s="19" t="s">
        <v>298</v>
      </c>
    </row>
    <row r="31" spans="1:15" s="9" customFormat="1" ht="12.75" customHeight="1">
      <c r="A31" s="16"/>
      <c r="B31" s="17" t="s">
        <v>3</v>
      </c>
      <c r="C31" s="75"/>
      <c r="D31" s="18">
        <v>4655.4688149956364</v>
      </c>
      <c r="E31" s="19" t="s">
        <v>298</v>
      </c>
      <c r="F31" s="18">
        <v>1043</v>
      </c>
      <c r="G31" s="19" t="s">
        <v>298</v>
      </c>
      <c r="H31" s="18">
        <v>2912.4853547734001</v>
      </c>
      <c r="I31" s="19" t="s">
        <v>298</v>
      </c>
      <c r="J31" s="18">
        <v>530.98346022223598</v>
      </c>
      <c r="K31" s="19" t="s">
        <v>298</v>
      </c>
      <c r="L31" s="18">
        <v>160</v>
      </c>
      <c r="M31" s="19" t="s">
        <v>298</v>
      </c>
      <c r="N31" s="18">
        <v>9</v>
      </c>
      <c r="O31" s="19" t="s">
        <v>298</v>
      </c>
    </row>
    <row r="32" spans="1:15" s="9" customFormat="1" ht="12.75" customHeight="1">
      <c r="A32" s="16"/>
      <c r="B32" s="17" t="s">
        <v>4</v>
      </c>
      <c r="C32" s="75"/>
      <c r="D32" s="18">
        <v>4510.9856920407356</v>
      </c>
      <c r="E32" s="19" t="s">
        <v>298</v>
      </c>
      <c r="F32" s="18">
        <v>954</v>
      </c>
      <c r="G32" s="19" t="s">
        <v>298</v>
      </c>
      <c r="H32" s="18">
        <v>2858.7389202181398</v>
      </c>
      <c r="I32" s="19" t="s">
        <v>298</v>
      </c>
      <c r="J32" s="18">
        <v>543.24677182259597</v>
      </c>
      <c r="K32" s="19" t="s">
        <v>298</v>
      </c>
      <c r="L32" s="18">
        <v>151</v>
      </c>
      <c r="M32" s="19" t="s">
        <v>298</v>
      </c>
      <c r="N32" s="18">
        <v>4</v>
      </c>
      <c r="O32" s="19" t="s">
        <v>298</v>
      </c>
    </row>
    <row r="33" spans="1:15" s="9" customFormat="1" ht="12.75" customHeight="1">
      <c r="A33" s="16"/>
      <c r="B33" s="17"/>
      <c r="C33" s="75"/>
      <c r="D33" s="18"/>
      <c r="E33" s="19"/>
      <c r="F33" s="18"/>
      <c r="G33" s="19"/>
      <c r="H33" s="18"/>
      <c r="I33" s="19"/>
      <c r="J33" s="18"/>
      <c r="K33" s="19"/>
      <c r="L33" s="18"/>
      <c r="M33" s="19"/>
      <c r="N33" s="18"/>
      <c r="O33" s="19"/>
    </row>
    <row r="34" spans="1:15" s="9" customFormat="1" ht="12.75" customHeight="1">
      <c r="A34" s="16">
        <v>2013</v>
      </c>
      <c r="B34" s="17" t="s">
        <v>1</v>
      </c>
      <c r="C34" s="75"/>
      <c r="D34" s="18">
        <v>4391.3995907016324</v>
      </c>
      <c r="E34" s="19" t="s">
        <v>298</v>
      </c>
      <c r="F34" s="18">
        <v>973</v>
      </c>
      <c r="G34" s="19" t="s">
        <v>298</v>
      </c>
      <c r="H34" s="18">
        <v>2765.9918496313899</v>
      </c>
      <c r="I34" s="19" t="s">
        <v>298</v>
      </c>
      <c r="J34" s="18">
        <v>509.40774107024299</v>
      </c>
      <c r="K34" s="19" t="s">
        <v>298</v>
      </c>
      <c r="L34" s="18">
        <v>140</v>
      </c>
      <c r="M34" s="19" t="s">
        <v>298</v>
      </c>
      <c r="N34" s="18">
        <v>3</v>
      </c>
      <c r="O34" s="19" t="s">
        <v>298</v>
      </c>
    </row>
    <row r="35" spans="1:15" s="9" customFormat="1" ht="12.75" customHeight="1">
      <c r="A35" s="16"/>
      <c r="B35" s="17" t="s">
        <v>2</v>
      </c>
      <c r="C35" s="75"/>
      <c r="D35" s="18">
        <v>4661.7033657776701</v>
      </c>
      <c r="E35" s="19" t="s">
        <v>298</v>
      </c>
      <c r="F35" s="18">
        <v>1039</v>
      </c>
      <c r="G35" s="19" t="s">
        <v>298</v>
      </c>
      <c r="H35" s="18">
        <v>2951.3892614280198</v>
      </c>
      <c r="I35" s="19" t="s">
        <v>298</v>
      </c>
      <c r="J35" s="18">
        <v>507.31410434964999</v>
      </c>
      <c r="K35" s="19" t="s">
        <v>298</v>
      </c>
      <c r="L35" s="18">
        <v>157</v>
      </c>
      <c r="M35" s="19" t="s">
        <v>298</v>
      </c>
      <c r="N35" s="18">
        <v>7</v>
      </c>
      <c r="O35" s="19" t="s">
        <v>298</v>
      </c>
    </row>
    <row r="36" spans="1:15" s="9" customFormat="1" ht="12.75" customHeight="1">
      <c r="A36" s="16"/>
      <c r="B36" s="17" t="s">
        <v>3</v>
      </c>
      <c r="C36" s="75"/>
      <c r="D36" s="18">
        <v>4547.5551754820099</v>
      </c>
      <c r="E36" s="19" t="s">
        <v>298</v>
      </c>
      <c r="F36" s="18">
        <v>921</v>
      </c>
      <c r="G36" s="19" t="s">
        <v>298</v>
      </c>
      <c r="H36" s="18">
        <v>2967.7050919859898</v>
      </c>
      <c r="I36" s="19" t="s">
        <v>298</v>
      </c>
      <c r="J36" s="18">
        <v>502.85008349601998</v>
      </c>
      <c r="K36" s="19" t="s">
        <v>298</v>
      </c>
      <c r="L36" s="18">
        <v>151</v>
      </c>
      <c r="M36" s="19" t="s">
        <v>298</v>
      </c>
      <c r="N36" s="18">
        <v>5</v>
      </c>
      <c r="O36" s="19" t="s">
        <v>298</v>
      </c>
    </row>
    <row r="37" spans="1:15" s="9" customFormat="1" ht="12.75" customHeight="1">
      <c r="A37" s="16"/>
      <c r="B37" s="17" t="s">
        <v>4</v>
      </c>
      <c r="C37" s="75"/>
      <c r="D37" s="18">
        <v>4107.3418680386876</v>
      </c>
      <c r="E37" s="19" t="s">
        <v>298</v>
      </c>
      <c r="F37" s="18">
        <v>699</v>
      </c>
      <c r="G37" s="19" t="s">
        <v>298</v>
      </c>
      <c r="H37" s="18">
        <v>2800.9137969546</v>
      </c>
      <c r="I37" s="19" t="s">
        <v>298</v>
      </c>
      <c r="J37" s="18">
        <v>484.42807108408698</v>
      </c>
      <c r="K37" s="19" t="s">
        <v>298</v>
      </c>
      <c r="L37" s="18">
        <v>121</v>
      </c>
      <c r="M37" s="19" t="s">
        <v>298</v>
      </c>
      <c r="N37" s="18">
        <v>2</v>
      </c>
      <c r="O37" s="19" t="s">
        <v>298</v>
      </c>
    </row>
    <row r="38" spans="1:15" s="9" customFormat="1" ht="12.75" customHeight="1">
      <c r="A38" s="16"/>
      <c r="B38" s="17"/>
      <c r="C38" s="75"/>
      <c r="D38" s="18"/>
      <c r="E38" s="19"/>
      <c r="F38" s="18"/>
      <c r="G38" s="19"/>
      <c r="H38" s="18"/>
      <c r="I38" s="19"/>
      <c r="J38" s="18"/>
      <c r="K38" s="19"/>
      <c r="L38" s="18"/>
      <c r="M38" s="19"/>
      <c r="N38" s="18"/>
      <c r="O38" s="19"/>
    </row>
    <row r="39" spans="1:15" s="9" customFormat="1" ht="12.75" customHeight="1">
      <c r="A39" s="16">
        <v>2014</v>
      </c>
      <c r="B39" s="17" t="s">
        <v>1</v>
      </c>
      <c r="C39" s="75"/>
      <c r="D39" s="18">
        <v>4372.7420997584086</v>
      </c>
      <c r="E39" s="19" t="s">
        <v>298</v>
      </c>
      <c r="F39" s="18">
        <v>1075</v>
      </c>
      <c r="G39" s="19" t="s">
        <v>298</v>
      </c>
      <c r="H39" s="18">
        <v>2650.2824501437999</v>
      </c>
      <c r="I39" s="19" t="s">
        <v>298</v>
      </c>
      <c r="J39" s="18">
        <v>496.45964961460902</v>
      </c>
      <c r="K39" s="19" t="s">
        <v>298</v>
      </c>
      <c r="L39" s="18">
        <v>141</v>
      </c>
      <c r="M39" s="19" t="s">
        <v>298</v>
      </c>
      <c r="N39" s="18">
        <v>10</v>
      </c>
      <c r="O39" s="19" t="s">
        <v>298</v>
      </c>
    </row>
    <row r="40" spans="1:15" s="9" customFormat="1" ht="12.75" customHeight="1">
      <c r="A40" s="16"/>
      <c r="B40" s="17" t="s">
        <v>2</v>
      </c>
      <c r="C40" s="75"/>
      <c r="D40" s="18">
        <v>4036.9954725468419</v>
      </c>
      <c r="E40" s="19" t="s">
        <v>76</v>
      </c>
      <c r="F40" s="18">
        <v>983</v>
      </c>
      <c r="G40" s="19" t="s">
        <v>298</v>
      </c>
      <c r="H40" s="18">
        <v>2560.7482020505499</v>
      </c>
      <c r="I40" s="19" t="s">
        <v>76</v>
      </c>
      <c r="J40" s="18">
        <v>345.247270496292</v>
      </c>
      <c r="K40" s="19" t="s">
        <v>298</v>
      </c>
      <c r="L40" s="18">
        <v>141</v>
      </c>
      <c r="M40" s="19" t="s">
        <v>298</v>
      </c>
      <c r="N40" s="18">
        <v>7</v>
      </c>
      <c r="O40" s="19" t="s">
        <v>298</v>
      </c>
    </row>
    <row r="41" spans="1:15" s="9" customFormat="1" ht="12.75" customHeight="1">
      <c r="A41" s="16"/>
      <c r="B41" s="17" t="s">
        <v>3</v>
      </c>
      <c r="C41" s="75"/>
      <c r="D41" s="18">
        <v>3937.0386240737789</v>
      </c>
      <c r="E41" s="19" t="s">
        <v>298</v>
      </c>
      <c r="F41" s="18">
        <v>864</v>
      </c>
      <c r="G41" s="19" t="s">
        <v>298</v>
      </c>
      <c r="H41" s="18">
        <v>2542.1564425268998</v>
      </c>
      <c r="I41" s="19" t="s">
        <v>298</v>
      </c>
      <c r="J41" s="18">
        <v>386.882181546879</v>
      </c>
      <c r="K41" s="19" t="s">
        <v>298</v>
      </c>
      <c r="L41" s="18">
        <v>142</v>
      </c>
      <c r="M41" s="19" t="s">
        <v>298</v>
      </c>
      <c r="N41" s="18">
        <v>2</v>
      </c>
      <c r="O41" s="19" t="s">
        <v>298</v>
      </c>
    </row>
    <row r="42" spans="1:15" s="9" customFormat="1" ht="12.75" customHeight="1">
      <c r="A42" s="16"/>
      <c r="B42" s="17" t="s">
        <v>4</v>
      </c>
      <c r="C42" s="75"/>
      <c r="D42" s="18">
        <v>3945.223803620981</v>
      </c>
      <c r="E42" s="19" t="s">
        <v>298</v>
      </c>
      <c r="F42" s="18">
        <v>833</v>
      </c>
      <c r="G42" s="19" t="s">
        <v>298</v>
      </c>
      <c r="H42" s="18">
        <v>2601.8129052787599</v>
      </c>
      <c r="I42" s="19" t="s">
        <v>298</v>
      </c>
      <c r="J42" s="18">
        <v>372.410898342221</v>
      </c>
      <c r="K42" s="19" t="s">
        <v>298</v>
      </c>
      <c r="L42" s="18">
        <v>135</v>
      </c>
      <c r="M42" s="19" t="s">
        <v>298</v>
      </c>
      <c r="N42" s="18">
        <v>3</v>
      </c>
      <c r="O42" s="19" t="s">
        <v>298</v>
      </c>
    </row>
    <row r="43" spans="1:15" s="9" customFormat="1" ht="12.75" customHeight="1">
      <c r="A43" s="16"/>
      <c r="B43" s="17"/>
      <c r="C43" s="75"/>
      <c r="D43" s="18"/>
      <c r="E43" s="19"/>
      <c r="F43" s="18"/>
      <c r="G43" s="19"/>
      <c r="H43" s="18"/>
      <c r="I43" s="19"/>
      <c r="J43" s="18"/>
      <c r="K43" s="19"/>
      <c r="L43" s="18"/>
      <c r="M43" s="19"/>
      <c r="N43" s="18"/>
      <c r="O43" s="19"/>
    </row>
    <row r="44" spans="1:15" s="9" customFormat="1" ht="12.75" customHeight="1">
      <c r="A44" s="16">
        <v>2015</v>
      </c>
      <c r="B44" s="17" t="s">
        <v>1</v>
      </c>
      <c r="C44" s="75"/>
      <c r="D44" s="18">
        <v>3767.2998525425232</v>
      </c>
      <c r="E44" s="19" t="s">
        <v>298</v>
      </c>
      <c r="F44" s="18">
        <v>908</v>
      </c>
      <c r="G44" s="19" t="s">
        <v>298</v>
      </c>
      <c r="H44" s="18">
        <v>2433.63775328477</v>
      </c>
      <c r="I44" s="19" t="s">
        <v>298</v>
      </c>
      <c r="J44" s="18">
        <v>331.66209925775303</v>
      </c>
      <c r="K44" s="19" t="s">
        <v>298</v>
      </c>
      <c r="L44" s="18">
        <v>93</v>
      </c>
      <c r="M44" s="19" t="s">
        <v>298</v>
      </c>
      <c r="N44" s="18">
        <v>1</v>
      </c>
      <c r="O44" s="19" t="s">
        <v>298</v>
      </c>
    </row>
    <row r="45" spans="1:15" s="9" customFormat="1" ht="12.75" customHeight="1">
      <c r="A45" s="16"/>
      <c r="B45" s="17" t="s">
        <v>2</v>
      </c>
      <c r="C45" s="75"/>
      <c r="D45" s="18">
        <v>3733.7065518000991</v>
      </c>
      <c r="E45" s="19" t="s">
        <v>298</v>
      </c>
      <c r="F45" s="18">
        <v>770</v>
      </c>
      <c r="G45" s="19" t="s">
        <v>298</v>
      </c>
      <c r="H45" s="18">
        <v>2490.8106415902698</v>
      </c>
      <c r="I45" s="19" t="s">
        <v>298</v>
      </c>
      <c r="J45" s="18">
        <v>376.89591020982903</v>
      </c>
      <c r="K45" s="19" t="s">
        <v>298</v>
      </c>
      <c r="L45" s="18">
        <v>89</v>
      </c>
      <c r="M45" s="19" t="s">
        <v>298</v>
      </c>
      <c r="N45" s="18">
        <v>7</v>
      </c>
      <c r="O45" s="19" t="s">
        <v>298</v>
      </c>
    </row>
    <row r="46" spans="1:15" s="9" customFormat="1" ht="12.75" customHeight="1">
      <c r="A46" s="16"/>
      <c r="B46" s="17" t="s">
        <v>3</v>
      </c>
      <c r="C46" s="75"/>
      <c r="D46" s="18">
        <v>3519.706658891349</v>
      </c>
      <c r="E46" s="19" t="s">
        <v>298</v>
      </c>
      <c r="F46" s="18">
        <v>617</v>
      </c>
      <c r="G46" s="19" t="s">
        <v>298</v>
      </c>
      <c r="H46" s="18">
        <v>2437.5230841682201</v>
      </c>
      <c r="I46" s="19" t="s">
        <v>298</v>
      </c>
      <c r="J46" s="18">
        <v>356.18357472312903</v>
      </c>
      <c r="K46" s="19" t="s">
        <v>298</v>
      </c>
      <c r="L46" s="18">
        <v>108</v>
      </c>
      <c r="M46" s="19" t="s">
        <v>298</v>
      </c>
      <c r="N46" s="18">
        <v>1</v>
      </c>
      <c r="O46" s="19" t="s">
        <v>298</v>
      </c>
    </row>
    <row r="47" spans="1:15" s="9" customFormat="1" ht="12.75" customHeight="1">
      <c r="A47" s="16"/>
      <c r="B47" s="17" t="s">
        <v>4</v>
      </c>
      <c r="C47" s="75"/>
      <c r="D47" s="18">
        <v>3566.2869367660292</v>
      </c>
      <c r="E47" s="19" t="s">
        <v>298</v>
      </c>
      <c r="F47" s="18">
        <v>594</v>
      </c>
      <c r="G47" s="19" t="s">
        <v>298</v>
      </c>
      <c r="H47" s="18">
        <v>2541.0285209567401</v>
      </c>
      <c r="I47" s="19" t="s">
        <v>298</v>
      </c>
      <c r="J47" s="18">
        <v>347.25841580928898</v>
      </c>
      <c r="K47" s="19" t="s">
        <v>298</v>
      </c>
      <c r="L47" s="18">
        <v>82</v>
      </c>
      <c r="M47" s="19" t="s">
        <v>298</v>
      </c>
      <c r="N47" s="18">
        <v>2</v>
      </c>
      <c r="O47" s="19" t="s">
        <v>298</v>
      </c>
    </row>
    <row r="48" spans="1:15" s="9" customFormat="1" ht="12.75" customHeight="1">
      <c r="A48" s="16"/>
      <c r="B48" s="17"/>
      <c r="C48" s="75"/>
      <c r="D48" s="18"/>
      <c r="E48" s="19"/>
      <c r="F48" s="18"/>
      <c r="G48" s="19"/>
      <c r="H48" s="18"/>
      <c r="I48" s="19"/>
      <c r="J48" s="18"/>
      <c r="K48" s="19"/>
      <c r="L48" s="18"/>
      <c r="M48" s="19"/>
      <c r="N48" s="18"/>
      <c r="O48" s="19"/>
    </row>
    <row r="49" spans="1:16" s="9" customFormat="1" ht="12.75" customHeight="1">
      <c r="A49" s="16">
        <v>2016</v>
      </c>
      <c r="B49" s="17" t="s">
        <v>1</v>
      </c>
      <c r="C49" s="75"/>
      <c r="D49" s="18">
        <v>3701.068592894213</v>
      </c>
      <c r="E49" s="19" t="s">
        <v>298</v>
      </c>
      <c r="F49" s="18">
        <v>813</v>
      </c>
      <c r="G49" s="19" t="s">
        <v>298</v>
      </c>
      <c r="H49" s="18">
        <v>2503.96046556497</v>
      </c>
      <c r="I49" s="19" t="s">
        <v>298</v>
      </c>
      <c r="J49" s="18">
        <v>304.10812732924302</v>
      </c>
      <c r="K49" s="19" t="s">
        <v>298</v>
      </c>
      <c r="L49" s="18">
        <v>80</v>
      </c>
      <c r="M49" s="19" t="s">
        <v>298</v>
      </c>
      <c r="N49" s="18">
        <v>0</v>
      </c>
      <c r="O49" s="19" t="s">
        <v>298</v>
      </c>
    </row>
    <row r="50" spans="1:16" s="9" customFormat="1" ht="12.75" customHeight="1">
      <c r="A50" s="16"/>
      <c r="B50" s="17" t="s">
        <v>2</v>
      </c>
      <c r="C50" s="75"/>
      <c r="D50" s="18">
        <v>3622.3527418739459</v>
      </c>
      <c r="E50" s="19" t="s">
        <v>298</v>
      </c>
      <c r="F50" s="18">
        <v>671</v>
      </c>
      <c r="G50" s="19" t="s">
        <v>298</v>
      </c>
      <c r="H50" s="18">
        <v>2499.2156494718101</v>
      </c>
      <c r="I50" s="19" t="s">
        <v>298</v>
      </c>
      <c r="J50" s="18">
        <v>337.13709240213598</v>
      </c>
      <c r="K50" s="19" t="s">
        <v>298</v>
      </c>
      <c r="L50" s="18">
        <v>115</v>
      </c>
      <c r="M50" s="19" t="s">
        <v>298</v>
      </c>
      <c r="N50" s="18">
        <v>0</v>
      </c>
      <c r="O50" s="19" t="s">
        <v>298</v>
      </c>
    </row>
    <row r="51" spans="1:16" s="9" customFormat="1" ht="12.75" customHeight="1">
      <c r="A51" s="16"/>
      <c r="B51" s="17" t="s">
        <v>3</v>
      </c>
      <c r="C51" s="75"/>
      <c r="D51" s="18">
        <v>3565.5636974841232</v>
      </c>
      <c r="E51" s="19" t="s">
        <v>298</v>
      </c>
      <c r="F51" s="18">
        <v>636</v>
      </c>
      <c r="G51" s="19" t="s">
        <v>298</v>
      </c>
      <c r="H51" s="18">
        <v>2499.4343706149102</v>
      </c>
      <c r="I51" s="19" t="s">
        <v>298</v>
      </c>
      <c r="J51" s="18">
        <v>347.129326869213</v>
      </c>
      <c r="K51" s="19" t="s">
        <v>298</v>
      </c>
      <c r="L51" s="18">
        <v>78</v>
      </c>
      <c r="M51" s="19" t="s">
        <v>298</v>
      </c>
      <c r="N51" s="18">
        <v>5</v>
      </c>
      <c r="O51" s="19" t="s">
        <v>298</v>
      </c>
    </row>
    <row r="52" spans="1:16" s="9" customFormat="1" ht="12.75" customHeight="1">
      <c r="A52" s="16"/>
      <c r="B52" s="17" t="s">
        <v>4</v>
      </c>
      <c r="C52" s="75"/>
      <c r="D52" s="18">
        <v>5531.0149677477175</v>
      </c>
      <c r="E52" s="19" t="s">
        <v>298</v>
      </c>
      <c r="F52" s="18">
        <v>810</v>
      </c>
      <c r="G52" s="19" t="s">
        <v>298</v>
      </c>
      <c r="H52" s="18">
        <v>4291.3895143483096</v>
      </c>
      <c r="I52" s="19" t="s">
        <v>298</v>
      </c>
      <c r="J52" s="18">
        <v>357.625453399408</v>
      </c>
      <c r="K52" s="19" t="s">
        <v>298</v>
      </c>
      <c r="L52" s="18">
        <v>72</v>
      </c>
      <c r="M52" s="19" t="s">
        <v>298</v>
      </c>
      <c r="N52" s="18">
        <v>0</v>
      </c>
      <c r="O52" s="19" t="s">
        <v>298</v>
      </c>
    </row>
    <row r="53" spans="1:16" s="9" customFormat="1" ht="12.75" customHeight="1">
      <c r="A53" s="16"/>
      <c r="B53" s="17"/>
      <c r="C53" s="75"/>
      <c r="D53" s="18"/>
      <c r="E53" s="19"/>
      <c r="F53" s="18"/>
      <c r="G53" s="19"/>
      <c r="H53" s="18"/>
      <c r="I53" s="19"/>
      <c r="J53" s="18"/>
      <c r="K53" s="19"/>
      <c r="L53" s="18"/>
      <c r="M53" s="19"/>
      <c r="N53" s="18"/>
      <c r="O53" s="19"/>
    </row>
    <row r="54" spans="1:16" s="9" customFormat="1" ht="12.75" customHeight="1">
      <c r="A54" s="16">
        <v>2017</v>
      </c>
      <c r="B54" s="17" t="s">
        <v>1</v>
      </c>
      <c r="C54" s="75"/>
      <c r="D54" s="18">
        <v>3936.988130841029</v>
      </c>
      <c r="E54" s="19" t="s">
        <v>298</v>
      </c>
      <c r="F54" s="18">
        <v>838</v>
      </c>
      <c r="G54" s="19" t="s">
        <v>298</v>
      </c>
      <c r="H54" s="18">
        <v>2658.0615720478099</v>
      </c>
      <c r="I54" s="19" t="s">
        <v>298</v>
      </c>
      <c r="J54" s="18">
        <v>354.92655879321899</v>
      </c>
      <c r="K54" s="19" t="s">
        <v>298</v>
      </c>
      <c r="L54" s="18">
        <v>86</v>
      </c>
      <c r="M54" s="19" t="s">
        <v>298</v>
      </c>
      <c r="N54" s="18">
        <v>0</v>
      </c>
      <c r="O54" s="19" t="s">
        <v>298</v>
      </c>
    </row>
    <row r="55" spans="1:16" s="9" customFormat="1" ht="12.75" customHeight="1">
      <c r="A55" s="16"/>
      <c r="B55" s="17" t="s">
        <v>2</v>
      </c>
      <c r="C55" s="75"/>
      <c r="D55" s="18">
        <v>3579.079593595271</v>
      </c>
      <c r="E55" s="19" t="s">
        <v>298</v>
      </c>
      <c r="F55" s="18">
        <v>681</v>
      </c>
      <c r="G55" s="19" t="s">
        <v>298</v>
      </c>
      <c r="H55" s="18">
        <v>2478.52376058551</v>
      </c>
      <c r="I55" s="19" t="s">
        <v>298</v>
      </c>
      <c r="J55" s="18">
        <v>332.55583300976099</v>
      </c>
      <c r="K55" s="19" t="s">
        <v>298</v>
      </c>
      <c r="L55" s="18">
        <v>85</v>
      </c>
      <c r="M55" s="19" t="s">
        <v>298</v>
      </c>
      <c r="N55" s="18">
        <v>2</v>
      </c>
      <c r="O55" s="19" t="s">
        <v>298</v>
      </c>
    </row>
    <row r="56" spans="1:16" s="9" customFormat="1" ht="12.75" customHeight="1">
      <c r="A56" s="16"/>
      <c r="B56" s="17" t="s">
        <v>3</v>
      </c>
      <c r="C56" s="75"/>
      <c r="D56" s="18">
        <v>5259.0455960297013</v>
      </c>
      <c r="E56" s="19" t="s">
        <v>298</v>
      </c>
      <c r="F56" s="18">
        <v>667</v>
      </c>
      <c r="G56" s="19" t="s">
        <v>298</v>
      </c>
      <c r="H56" s="18">
        <v>4205.5081146184802</v>
      </c>
      <c r="I56" s="19" t="s">
        <v>298</v>
      </c>
      <c r="J56" s="18">
        <v>305.53748141122099</v>
      </c>
      <c r="K56" s="19" t="s">
        <v>298</v>
      </c>
      <c r="L56" s="18">
        <v>81</v>
      </c>
      <c r="M56" s="19" t="s">
        <v>298</v>
      </c>
      <c r="N56" s="18">
        <v>0</v>
      </c>
      <c r="O56" s="19" t="s">
        <v>298</v>
      </c>
    </row>
    <row r="57" spans="1:16" s="9" customFormat="1" ht="12.75" customHeight="1">
      <c r="A57" s="16"/>
      <c r="B57" s="17" t="s">
        <v>4</v>
      </c>
      <c r="C57" s="75"/>
      <c r="D57" s="18">
        <v>4540.8866795339991</v>
      </c>
      <c r="E57" s="19" t="s">
        <v>298</v>
      </c>
      <c r="F57" s="18">
        <v>620</v>
      </c>
      <c r="G57" s="19" t="s">
        <v>298</v>
      </c>
      <c r="H57" s="18">
        <v>3542.9065527481998</v>
      </c>
      <c r="I57" s="19" t="s">
        <v>298</v>
      </c>
      <c r="J57" s="18">
        <v>322.98012678579897</v>
      </c>
      <c r="K57" s="19" t="s">
        <v>298</v>
      </c>
      <c r="L57" s="18">
        <v>55</v>
      </c>
      <c r="M57" s="19" t="s">
        <v>298</v>
      </c>
      <c r="N57" s="18">
        <v>0</v>
      </c>
      <c r="O57" s="19" t="s">
        <v>298</v>
      </c>
    </row>
    <row r="58" spans="1:16" s="9" customFormat="1" ht="12.75" customHeight="1">
      <c r="A58" s="16"/>
      <c r="B58" s="17"/>
      <c r="C58" s="75"/>
      <c r="D58" s="18"/>
      <c r="E58" s="19"/>
      <c r="F58" s="18"/>
      <c r="G58" s="19"/>
      <c r="H58" s="18"/>
      <c r="I58" s="19"/>
      <c r="J58" s="18"/>
      <c r="K58" s="19"/>
      <c r="L58" s="18"/>
      <c r="M58" s="19"/>
      <c r="N58" s="18"/>
      <c r="O58" s="19"/>
    </row>
    <row r="59" spans="1:16" s="9" customFormat="1" ht="12.75" customHeight="1">
      <c r="A59" s="16">
        <v>2018</v>
      </c>
      <c r="B59" s="17" t="s">
        <v>1</v>
      </c>
      <c r="C59" s="75"/>
      <c r="D59" s="18">
        <v>4484.0691207579166</v>
      </c>
      <c r="E59" s="19" t="s">
        <v>298</v>
      </c>
      <c r="F59" s="18">
        <v>783</v>
      </c>
      <c r="G59" s="19" t="s">
        <v>298</v>
      </c>
      <c r="H59" s="18">
        <v>3238.6554647358098</v>
      </c>
      <c r="I59" s="19" t="s">
        <v>298</v>
      </c>
      <c r="J59" s="18">
        <v>359.41365602210698</v>
      </c>
      <c r="K59" s="19" t="s">
        <v>298</v>
      </c>
      <c r="L59" s="18">
        <v>102</v>
      </c>
      <c r="M59" s="19" t="s">
        <v>298</v>
      </c>
      <c r="N59" s="18">
        <v>1</v>
      </c>
      <c r="O59" s="19" t="s">
        <v>298</v>
      </c>
    </row>
    <row r="60" spans="1:16" s="9" customFormat="1" ht="12.75" customHeight="1">
      <c r="A60" s="16"/>
      <c r="B60" s="17" t="s">
        <v>2</v>
      </c>
      <c r="C60" s="75"/>
      <c r="D60" s="18">
        <v>3955.4498141539457</v>
      </c>
      <c r="E60" s="19" t="s">
        <v>298</v>
      </c>
      <c r="F60" s="18">
        <v>760</v>
      </c>
      <c r="G60" s="19" t="s">
        <v>298</v>
      </c>
      <c r="H60" s="18">
        <v>2753.2472184685198</v>
      </c>
      <c r="I60" s="19" t="s">
        <v>298</v>
      </c>
      <c r="J60" s="18">
        <v>348.20259568542599</v>
      </c>
      <c r="K60" s="19" t="s">
        <v>298</v>
      </c>
      <c r="L60" s="18">
        <v>94</v>
      </c>
      <c r="M60" s="19" t="s">
        <v>298</v>
      </c>
      <c r="N60" s="18">
        <v>0</v>
      </c>
      <c r="O60" s="19" t="s">
        <v>298</v>
      </c>
      <c r="P60" s="134"/>
    </row>
    <row r="61" spans="1:16" s="9" customFormat="1" ht="12.75" customHeight="1">
      <c r="A61" s="16"/>
      <c r="B61" s="17" t="s">
        <v>3</v>
      </c>
      <c r="C61" s="75"/>
      <c r="D61" s="18">
        <v>4273.6815788488993</v>
      </c>
      <c r="E61" s="19" t="s">
        <v>298</v>
      </c>
      <c r="F61" s="18">
        <v>752</v>
      </c>
      <c r="G61" s="19" t="s">
        <v>298</v>
      </c>
      <c r="H61" s="18">
        <v>3045.4683228467202</v>
      </c>
      <c r="I61" s="19" t="s">
        <v>298</v>
      </c>
      <c r="J61" s="18">
        <v>382.21325600217898</v>
      </c>
      <c r="K61" s="19" t="s">
        <v>298</v>
      </c>
      <c r="L61" s="18">
        <v>94</v>
      </c>
      <c r="M61" s="19" t="s">
        <v>298</v>
      </c>
      <c r="N61" s="18">
        <v>0</v>
      </c>
      <c r="O61" s="19" t="s">
        <v>298</v>
      </c>
      <c r="P61" s="134"/>
    </row>
    <row r="62" spans="1:16" s="9" customFormat="1" ht="12.75" customHeight="1">
      <c r="A62" s="16"/>
      <c r="B62" s="17" t="s">
        <v>4</v>
      </c>
      <c r="C62" s="75"/>
      <c r="D62" s="18">
        <v>4740.7994862392397</v>
      </c>
      <c r="E62" s="19" t="s">
        <v>298</v>
      </c>
      <c r="F62" s="18">
        <v>845</v>
      </c>
      <c r="G62" s="19" t="s">
        <v>298</v>
      </c>
      <c r="H62" s="18">
        <v>3457.6289939489502</v>
      </c>
      <c r="I62" s="19" t="s">
        <v>298</v>
      </c>
      <c r="J62" s="18">
        <v>373.17049229028902</v>
      </c>
      <c r="K62" s="19" t="s">
        <v>298</v>
      </c>
      <c r="L62" s="18">
        <v>65</v>
      </c>
      <c r="M62" s="19" t="s">
        <v>298</v>
      </c>
      <c r="N62" s="18">
        <v>0</v>
      </c>
      <c r="O62" s="19" t="s">
        <v>298</v>
      </c>
      <c r="P62" s="134"/>
    </row>
    <row r="63" spans="1:16" s="9" customFormat="1" ht="12.75" customHeight="1">
      <c r="A63" s="16"/>
      <c r="B63" s="17"/>
      <c r="C63" s="75"/>
      <c r="D63" s="18"/>
      <c r="E63" s="19"/>
      <c r="F63" s="18"/>
      <c r="G63" s="19"/>
      <c r="H63" s="18"/>
      <c r="I63" s="19"/>
      <c r="J63" s="18"/>
      <c r="K63" s="19"/>
      <c r="L63" s="18"/>
      <c r="M63" s="19"/>
      <c r="N63" s="18"/>
      <c r="O63" s="19"/>
      <c r="P63" s="134"/>
    </row>
    <row r="64" spans="1:16" s="9" customFormat="1" ht="12.75" customHeight="1">
      <c r="A64" s="16">
        <v>2019</v>
      </c>
      <c r="B64" s="17" t="s">
        <v>1</v>
      </c>
      <c r="C64" s="75"/>
      <c r="D64" s="18">
        <v>4220.6838718636491</v>
      </c>
      <c r="E64" s="19" t="s">
        <v>76</v>
      </c>
      <c r="F64" s="18">
        <v>822</v>
      </c>
      <c r="G64" s="19" t="s">
        <v>298</v>
      </c>
      <c r="H64" s="18">
        <v>2850.1195218553398</v>
      </c>
      <c r="I64" s="19" t="s">
        <v>76</v>
      </c>
      <c r="J64" s="18">
        <v>455.56435000830902</v>
      </c>
      <c r="K64" s="19" t="s">
        <v>298</v>
      </c>
      <c r="L64" s="18">
        <v>93</v>
      </c>
      <c r="M64" s="19" t="s">
        <v>298</v>
      </c>
      <c r="N64" s="18">
        <v>0</v>
      </c>
      <c r="O64" s="19" t="s">
        <v>298</v>
      </c>
      <c r="P64" s="134"/>
    </row>
    <row r="65" spans="1:18" s="9" customFormat="1" ht="12.75" customHeight="1">
      <c r="A65" s="16"/>
      <c r="B65" s="17" t="s">
        <v>2</v>
      </c>
      <c r="C65" s="75" t="s">
        <v>46</v>
      </c>
      <c r="D65" s="18">
        <v>4328.3860258078703</v>
      </c>
      <c r="E65" s="19" t="s">
        <v>76</v>
      </c>
      <c r="F65" s="18">
        <v>797</v>
      </c>
      <c r="G65" s="19" t="s">
        <v>76</v>
      </c>
      <c r="H65" s="18">
        <v>3038.6087940406101</v>
      </c>
      <c r="I65" s="19" t="s">
        <v>76</v>
      </c>
      <c r="J65" s="18">
        <v>400.77723176725999</v>
      </c>
      <c r="K65" s="19" t="s">
        <v>298</v>
      </c>
      <c r="L65" s="18">
        <v>92</v>
      </c>
      <c r="M65" s="19" t="s">
        <v>298</v>
      </c>
      <c r="N65" s="18">
        <v>0</v>
      </c>
      <c r="O65" s="19" t="s">
        <v>298</v>
      </c>
      <c r="P65" s="134"/>
    </row>
    <row r="66" spans="1:18" s="9" customFormat="1" ht="12.75" customHeight="1">
      <c r="A66" s="16"/>
      <c r="B66" s="17" t="s">
        <v>3</v>
      </c>
      <c r="C66" s="75" t="s">
        <v>46</v>
      </c>
      <c r="D66" s="18">
        <v>4363.4311727278709</v>
      </c>
      <c r="E66" s="19" t="s">
        <v>76</v>
      </c>
      <c r="F66" s="18">
        <v>690</v>
      </c>
      <c r="G66" s="19" t="s">
        <v>76</v>
      </c>
      <c r="H66" s="18">
        <v>3099.4520809728801</v>
      </c>
      <c r="I66" s="19" t="s">
        <v>76</v>
      </c>
      <c r="J66" s="18">
        <v>483.97909175499098</v>
      </c>
      <c r="K66" s="19" t="s">
        <v>76</v>
      </c>
      <c r="L66" s="18">
        <v>89</v>
      </c>
      <c r="M66" s="19" t="s">
        <v>76</v>
      </c>
      <c r="N66" s="18">
        <v>1</v>
      </c>
      <c r="O66" s="19" t="s">
        <v>76</v>
      </c>
      <c r="P66" s="134"/>
      <c r="Q66" s="128"/>
    </row>
    <row r="67" spans="1:18" s="9" customFormat="1" ht="12.75" customHeight="1">
      <c r="A67" s="17"/>
      <c r="B67" s="17" t="s">
        <v>4</v>
      </c>
      <c r="C67" s="75" t="s">
        <v>46</v>
      </c>
      <c r="D67" s="18">
        <v>4284.4989296006097</v>
      </c>
      <c r="E67" s="19" t="s">
        <v>298</v>
      </c>
      <c r="F67" s="18">
        <v>661</v>
      </c>
      <c r="G67" s="19" t="s">
        <v>298</v>
      </c>
      <c r="H67" s="18">
        <v>3072.81960313117</v>
      </c>
      <c r="I67" s="19" t="s">
        <v>298</v>
      </c>
      <c r="J67" s="18">
        <v>473.67932646944001</v>
      </c>
      <c r="K67" s="19" t="s">
        <v>298</v>
      </c>
      <c r="L67" s="18">
        <v>77</v>
      </c>
      <c r="M67" s="19" t="s">
        <v>298</v>
      </c>
      <c r="N67" s="18">
        <v>0</v>
      </c>
      <c r="O67" s="19" t="s">
        <v>298</v>
      </c>
      <c r="P67" s="134"/>
      <c r="Q67" s="128"/>
      <c r="R67" s="133"/>
    </row>
    <row r="68" spans="1:18" s="9" customFormat="1" ht="12.75" customHeight="1" thickBot="1">
      <c r="A68" s="17"/>
      <c r="B68" s="21"/>
      <c r="C68" s="21"/>
      <c r="D68" s="18"/>
      <c r="E68" s="19"/>
      <c r="F68" s="18"/>
      <c r="G68" s="19"/>
      <c r="H68" s="18"/>
      <c r="I68" s="19"/>
      <c r="J68" s="18"/>
      <c r="K68" s="19"/>
      <c r="L68" s="18"/>
      <c r="M68" s="19"/>
      <c r="N68" s="18"/>
      <c r="O68" s="19"/>
    </row>
    <row r="69" spans="1:18" s="9" customFormat="1" ht="12.75" customHeight="1">
      <c r="A69" s="24" t="s">
        <v>299</v>
      </c>
      <c r="B69" s="24"/>
      <c r="C69" s="24"/>
      <c r="D69" s="24"/>
      <c r="E69" s="77"/>
      <c r="F69" s="24"/>
      <c r="G69" s="77"/>
      <c r="H69" s="24"/>
      <c r="I69" s="77"/>
      <c r="J69" s="24"/>
      <c r="K69" s="77"/>
      <c r="L69" s="24"/>
      <c r="M69" s="77"/>
      <c r="N69" s="24"/>
      <c r="O69" s="77"/>
    </row>
    <row r="70" spans="1:18" s="9" customFormat="1" ht="12.75" customHeight="1">
      <c r="A70" s="25"/>
      <c r="B70" s="25"/>
      <c r="C70" s="25"/>
      <c r="D70" s="25"/>
      <c r="E70" s="26"/>
      <c r="F70" s="25"/>
      <c r="G70" s="26"/>
      <c r="H70" s="25"/>
      <c r="I70" s="26"/>
      <c r="J70" s="25"/>
      <c r="K70" s="26"/>
      <c r="L70" s="25"/>
      <c r="M70" s="26"/>
      <c r="N70" s="25"/>
      <c r="O70" s="26"/>
    </row>
    <row r="71" spans="1:18" s="9" customFormat="1" ht="12.75" customHeight="1">
      <c r="A71" s="27">
        <v>2019</v>
      </c>
      <c r="B71" s="28" t="s">
        <v>3</v>
      </c>
      <c r="C71" s="28"/>
      <c r="D71" s="29">
        <v>-1.8089489670560233</v>
      </c>
      <c r="E71" s="26"/>
      <c r="F71" s="29">
        <v>-4.202898550724643</v>
      </c>
      <c r="G71" s="26"/>
      <c r="H71" s="29">
        <v>-0.85926406170959702</v>
      </c>
      <c r="I71" s="26"/>
      <c r="J71" s="29">
        <v>-2.1281426121533942</v>
      </c>
      <c r="K71" s="26"/>
      <c r="L71" s="29">
        <v>-13.48314606741573</v>
      </c>
      <c r="M71" s="26"/>
      <c r="N71" s="29">
        <v>-100</v>
      </c>
      <c r="O71" s="26"/>
    </row>
    <row r="72" spans="1:18" s="9" customFormat="1" ht="12.75" customHeight="1">
      <c r="A72" s="30"/>
      <c r="B72" s="31"/>
      <c r="C72" s="31"/>
      <c r="D72" s="32"/>
      <c r="E72" s="106"/>
      <c r="F72" s="32"/>
      <c r="G72" s="106"/>
      <c r="H72" s="32"/>
      <c r="I72" s="106"/>
      <c r="J72" s="32"/>
      <c r="K72" s="106"/>
      <c r="L72" s="32"/>
      <c r="M72" s="106"/>
      <c r="N72" s="32"/>
      <c r="O72" s="106"/>
    </row>
    <row r="73" spans="1:18" s="9" customFormat="1" ht="12.75" customHeight="1" thickBot="1">
      <c r="A73" s="22">
        <v>2018</v>
      </c>
      <c r="B73" s="23" t="s">
        <v>4</v>
      </c>
      <c r="C73" s="23"/>
      <c r="D73" s="33">
        <v>-9.6249705975352757</v>
      </c>
      <c r="E73" s="107"/>
      <c r="F73" s="33">
        <v>-21.775147928994087</v>
      </c>
      <c r="G73" s="107"/>
      <c r="H73" s="33">
        <v>-11.129285168860481</v>
      </c>
      <c r="I73" s="107"/>
      <c r="J73" s="33">
        <v>26.933757158099535</v>
      </c>
      <c r="K73" s="107"/>
      <c r="L73" s="33">
        <v>18.461538461538463</v>
      </c>
      <c r="M73" s="107"/>
      <c r="N73" s="33" t="s">
        <v>260</v>
      </c>
      <c r="O73" s="107"/>
    </row>
    <row r="74" spans="1:18" s="34" customFormat="1">
      <c r="A74" s="238"/>
      <c r="B74" s="238"/>
      <c r="C74" s="238"/>
      <c r="D74" s="238"/>
      <c r="E74" s="238"/>
      <c r="F74" s="238"/>
      <c r="G74" s="238"/>
      <c r="H74" s="238"/>
      <c r="I74" s="238"/>
      <c r="J74" s="238"/>
      <c r="K74" s="238"/>
      <c r="L74" s="238"/>
      <c r="M74" s="238"/>
      <c r="N74" s="238"/>
      <c r="O74" s="238"/>
    </row>
    <row r="75" spans="1:18" s="34" customFormat="1">
      <c r="A75" s="233" t="s">
        <v>69</v>
      </c>
      <c r="B75" s="233"/>
      <c r="C75" s="233"/>
      <c r="D75" s="233"/>
      <c r="E75" s="233"/>
      <c r="F75" s="233"/>
      <c r="G75" s="233"/>
      <c r="H75" s="233"/>
      <c r="I75" s="233"/>
      <c r="J75" s="233"/>
      <c r="K75" s="233"/>
      <c r="L75" s="233"/>
      <c r="M75" s="233"/>
      <c r="N75" s="233"/>
      <c r="O75" s="233"/>
    </row>
    <row r="76" spans="1:18" s="34" customFormat="1" ht="30" customHeight="1">
      <c r="A76" s="233" t="s">
        <v>240</v>
      </c>
      <c r="B76" s="233"/>
      <c r="C76" s="233"/>
      <c r="D76" s="233"/>
      <c r="E76" s="233"/>
      <c r="F76" s="233"/>
      <c r="G76" s="233"/>
      <c r="H76" s="233"/>
      <c r="I76" s="233"/>
      <c r="J76" s="233"/>
      <c r="K76" s="233"/>
      <c r="L76" s="233"/>
      <c r="M76" s="233"/>
      <c r="N76" s="233"/>
      <c r="O76" s="233"/>
    </row>
    <row r="77" spans="1:18" s="35" customFormat="1" ht="15" customHeight="1">
      <c r="A77" s="233" t="s">
        <v>241</v>
      </c>
      <c r="B77" s="233"/>
      <c r="C77" s="233"/>
      <c r="D77" s="233"/>
      <c r="E77" s="233"/>
      <c r="F77" s="233"/>
      <c r="G77" s="233"/>
      <c r="H77" s="233"/>
      <c r="I77" s="233"/>
      <c r="J77" s="233"/>
      <c r="K77" s="233"/>
      <c r="L77" s="233"/>
      <c r="M77" s="233"/>
      <c r="N77" s="233"/>
      <c r="O77" s="233"/>
    </row>
    <row r="78" spans="1:18" s="34" customFormat="1" ht="15" customHeight="1">
      <c r="A78" s="233" t="s">
        <v>242</v>
      </c>
      <c r="B78" s="233"/>
      <c r="C78" s="233"/>
      <c r="D78" s="233"/>
      <c r="E78" s="233"/>
      <c r="F78" s="233"/>
      <c r="G78" s="233"/>
      <c r="H78" s="233"/>
      <c r="I78" s="233"/>
      <c r="J78" s="233"/>
      <c r="K78" s="233"/>
      <c r="L78" s="233"/>
      <c r="M78" s="233"/>
      <c r="N78" s="233"/>
      <c r="O78" s="233"/>
    </row>
    <row r="79" spans="1:18" s="36" customFormat="1" ht="15" customHeight="1">
      <c r="A79" s="236" t="s">
        <v>193</v>
      </c>
      <c r="B79" s="236"/>
      <c r="C79" s="236"/>
      <c r="D79" s="236"/>
      <c r="E79" s="236"/>
      <c r="F79" s="236"/>
      <c r="G79" s="236"/>
      <c r="H79" s="236"/>
      <c r="I79" s="236"/>
      <c r="J79" s="236"/>
      <c r="K79" s="236"/>
      <c r="L79" s="236"/>
      <c r="M79" s="236"/>
      <c r="N79" s="236"/>
      <c r="O79" s="236"/>
    </row>
    <row r="80" spans="1:18" s="36" customFormat="1" ht="32.25" customHeight="1">
      <c r="A80" s="233" t="s">
        <v>194</v>
      </c>
      <c r="B80" s="233"/>
      <c r="C80" s="233"/>
      <c r="D80" s="233"/>
      <c r="E80" s="233"/>
      <c r="F80" s="233"/>
      <c r="G80" s="233"/>
      <c r="H80" s="233"/>
      <c r="I80" s="233"/>
      <c r="J80" s="233"/>
      <c r="K80" s="233"/>
      <c r="L80" s="233"/>
      <c r="M80" s="233"/>
      <c r="N80" s="233"/>
      <c r="O80" s="233"/>
    </row>
    <row r="81" spans="1:15" ht="31.5" customHeight="1">
      <c r="A81" s="232" t="s">
        <v>195</v>
      </c>
      <c r="B81" s="232"/>
      <c r="C81" s="232"/>
      <c r="D81" s="232"/>
      <c r="E81" s="232"/>
      <c r="F81" s="232"/>
      <c r="G81" s="232"/>
      <c r="H81" s="232"/>
      <c r="I81" s="232"/>
      <c r="J81" s="232"/>
      <c r="K81" s="232"/>
      <c r="L81" s="232"/>
      <c r="M81" s="232"/>
      <c r="N81" s="232"/>
      <c r="O81" s="232"/>
    </row>
    <row r="82" spans="1:15" ht="30" customHeight="1">
      <c r="A82" s="231" t="s">
        <v>199</v>
      </c>
      <c r="B82" s="231"/>
      <c r="C82" s="231"/>
      <c r="D82" s="231"/>
      <c r="E82" s="231"/>
      <c r="F82" s="231"/>
      <c r="G82" s="231"/>
      <c r="H82" s="231"/>
      <c r="I82" s="231"/>
      <c r="J82" s="231"/>
      <c r="K82" s="231"/>
      <c r="L82" s="231"/>
      <c r="M82" s="231"/>
      <c r="N82" s="231"/>
      <c r="O82" s="231"/>
    </row>
    <row r="83" spans="1:15" ht="32.25" customHeight="1">
      <c r="A83" s="232" t="s">
        <v>196</v>
      </c>
      <c r="B83" s="232"/>
      <c r="C83" s="232"/>
      <c r="D83" s="232"/>
      <c r="E83" s="232"/>
      <c r="F83" s="232"/>
      <c r="G83" s="232"/>
      <c r="H83" s="232"/>
      <c r="I83" s="232"/>
      <c r="J83" s="232"/>
      <c r="K83" s="232"/>
      <c r="L83" s="232"/>
      <c r="M83" s="232"/>
      <c r="N83" s="232"/>
      <c r="O83" s="232"/>
    </row>
    <row r="84" spans="1:15" ht="48" customHeight="1">
      <c r="A84" s="231" t="s">
        <v>252</v>
      </c>
      <c r="B84" s="231"/>
      <c r="C84" s="231"/>
      <c r="D84" s="231"/>
      <c r="E84" s="231"/>
      <c r="F84" s="231"/>
      <c r="G84" s="231"/>
      <c r="H84" s="231"/>
      <c r="I84" s="231"/>
      <c r="J84" s="231"/>
      <c r="K84" s="231"/>
      <c r="L84" s="231"/>
      <c r="M84" s="231"/>
      <c r="N84" s="231"/>
      <c r="O84" s="231"/>
    </row>
    <row r="85" spans="1:15" ht="35.25" customHeight="1">
      <c r="A85" s="233" t="s">
        <v>200</v>
      </c>
      <c r="B85" s="233"/>
      <c r="C85" s="233"/>
      <c r="D85" s="233"/>
      <c r="E85" s="233"/>
      <c r="F85" s="233"/>
      <c r="G85" s="233"/>
      <c r="H85" s="233"/>
      <c r="I85" s="233"/>
      <c r="J85" s="233"/>
      <c r="K85" s="233"/>
      <c r="L85" s="233"/>
      <c r="M85" s="233"/>
      <c r="N85" s="233"/>
      <c r="O85" s="233"/>
    </row>
    <row r="86" spans="1:15">
      <c r="A86" s="231"/>
      <c r="B86" s="231"/>
      <c r="C86" s="231"/>
      <c r="D86" s="231"/>
      <c r="E86" s="231"/>
      <c r="F86" s="231"/>
      <c r="G86" s="231"/>
      <c r="H86" s="231"/>
      <c r="I86" s="231"/>
      <c r="J86" s="231"/>
      <c r="K86" s="231"/>
      <c r="L86" s="231"/>
      <c r="M86" s="231"/>
      <c r="N86" s="231"/>
      <c r="O86" s="231"/>
    </row>
    <row r="88" spans="1:15" ht="12.75" customHeight="1">
      <c r="A88" s="233"/>
      <c r="B88" s="233"/>
      <c r="C88" s="233"/>
      <c r="D88" s="233"/>
      <c r="E88" s="233"/>
      <c r="F88" s="233"/>
      <c r="G88" s="233"/>
      <c r="H88" s="233"/>
      <c r="I88" s="233"/>
      <c r="J88" s="233"/>
      <c r="K88" s="233"/>
      <c r="L88" s="233"/>
      <c r="M88" s="233"/>
      <c r="N88" s="233"/>
      <c r="O88" s="233"/>
    </row>
  </sheetData>
  <dataConsolidate/>
  <mergeCells count="21">
    <mergeCell ref="J6:O6"/>
    <mergeCell ref="D7:E7"/>
    <mergeCell ref="A79:O79"/>
    <mergeCell ref="A80:O80"/>
    <mergeCell ref="F7:G7"/>
    <mergeCell ref="H7:I7"/>
    <mergeCell ref="J7:K7"/>
    <mergeCell ref="L7:M7"/>
    <mergeCell ref="N7:O7"/>
    <mergeCell ref="A74:O74"/>
    <mergeCell ref="A75:O75"/>
    <mergeCell ref="A76:O76"/>
    <mergeCell ref="A77:O77"/>
    <mergeCell ref="A78:O78"/>
    <mergeCell ref="A84:O84"/>
    <mergeCell ref="A82:O82"/>
    <mergeCell ref="A81:O81"/>
    <mergeCell ref="A86:O86"/>
    <mergeCell ref="A88:O88"/>
    <mergeCell ref="A83:O83"/>
    <mergeCell ref="A85:O85"/>
  </mergeCells>
  <hyperlinks>
    <hyperlink ref="A5" location="Contents!A1" display="Back to contents" xr:uid="{00000000-0004-0000-0C00-000000000000}"/>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AD84"/>
  <sheetViews>
    <sheetView showGridLines="0" topLeftCell="A3" zoomScale="85" zoomScaleNormal="85" workbookViewId="0">
      <pane xSplit="3" ySplit="5" topLeftCell="D47" activePane="bottomRight" state="frozen"/>
      <selection activeCell="CS201" sqref="CS201"/>
      <selection pane="topRight" activeCell="CS201" sqref="CS201"/>
      <selection pane="bottomLeft" activeCell="CS201" sqref="CS201"/>
      <selection pane="bottomRight" activeCell="A5" sqref="A5"/>
    </sheetView>
  </sheetViews>
  <sheetFormatPr defaultColWidth="8.85546875" defaultRowHeight="12.75" customHeight="1"/>
  <cols>
    <col min="1" max="1" width="7.42578125" style="1" customWidth="1"/>
    <col min="2" max="3" width="4.85546875" style="1" customWidth="1"/>
    <col min="4" max="4" width="12.7109375" style="37" customWidth="1"/>
    <col min="5" max="5" width="3.85546875" style="39" customWidth="1"/>
    <col min="6" max="6" width="11.7109375" style="37" customWidth="1"/>
    <col min="7" max="7" width="3.85546875" style="39" customWidth="1"/>
    <col min="8" max="8" width="11.28515625" style="37" customWidth="1"/>
    <col min="9" max="9" width="3.85546875" style="39" customWidth="1"/>
    <col min="10" max="10" width="14" style="38" bestFit="1" customWidth="1"/>
    <col min="11" max="11" width="3.85546875" style="39" customWidth="1"/>
    <col min="12" max="12" width="12.28515625" style="38" bestFit="1" customWidth="1"/>
    <col min="13" max="13" width="3.85546875" style="39" customWidth="1"/>
    <col min="14" max="14" width="12.140625" style="37" bestFit="1" customWidth="1"/>
    <col min="15" max="15" width="3.85546875" style="39" customWidth="1"/>
    <col min="16" max="16384" width="8.85546875" style="4"/>
  </cols>
  <sheetData>
    <row r="1" spans="1:15" ht="12.75" hidden="1" customHeight="1"/>
    <row r="2" spans="1:15" ht="12.75" hidden="1" customHeight="1"/>
    <row r="3" spans="1:15" ht="12.75" customHeight="1">
      <c r="B3" s="2"/>
      <c r="C3" s="2"/>
      <c r="D3" s="2"/>
      <c r="E3" s="3"/>
      <c r="F3" s="2"/>
      <c r="G3" s="3"/>
      <c r="H3" s="2"/>
      <c r="I3" s="3"/>
      <c r="J3" s="2"/>
      <c r="K3" s="3"/>
      <c r="L3" s="2"/>
      <c r="M3" s="3"/>
      <c r="N3" s="2"/>
      <c r="O3" s="3"/>
    </row>
    <row r="4" spans="1:15" s="6" customFormat="1" ht="31.5" customHeight="1">
      <c r="A4" s="57" t="s">
        <v>35</v>
      </c>
      <c r="B4" s="56"/>
      <c r="C4" s="56"/>
      <c r="D4" s="5" t="s">
        <v>192</v>
      </c>
      <c r="E4" s="3"/>
      <c r="F4" s="2"/>
      <c r="G4" s="3"/>
      <c r="H4" s="2"/>
      <c r="I4" s="3"/>
      <c r="J4" s="2"/>
      <c r="K4" s="3"/>
      <c r="L4" s="2"/>
      <c r="M4" s="3"/>
      <c r="N4" s="2"/>
      <c r="O4" s="3"/>
    </row>
    <row r="5" spans="1:15" s="6" customFormat="1" ht="15.75">
      <c r="A5" s="55" t="s">
        <v>29</v>
      </c>
      <c r="B5" s="52"/>
      <c r="C5" s="52"/>
      <c r="D5" s="53" t="s">
        <v>36</v>
      </c>
      <c r="E5" s="108"/>
      <c r="F5" s="53"/>
      <c r="G5" s="108"/>
      <c r="H5" s="53"/>
      <c r="I5" s="108"/>
      <c r="J5" s="53"/>
      <c r="K5" s="108"/>
      <c r="L5" s="53"/>
      <c r="M5" s="108"/>
      <c r="N5" s="53"/>
      <c r="O5" s="3"/>
    </row>
    <row r="6" spans="1:15" ht="10.5" customHeight="1" thickBot="1">
      <c r="A6" s="7"/>
      <c r="B6" s="7"/>
      <c r="C6" s="7"/>
      <c r="D6" s="7"/>
      <c r="E6" s="73"/>
      <c r="F6" s="7"/>
      <c r="G6" s="73"/>
      <c r="H6" s="7"/>
      <c r="I6" s="73"/>
      <c r="J6" s="234"/>
      <c r="K6" s="234"/>
      <c r="L6" s="234"/>
      <c r="M6" s="234"/>
      <c r="N6" s="234"/>
      <c r="O6" s="234"/>
    </row>
    <row r="7" spans="1:15" s="8" customFormat="1" ht="60" customHeight="1" thickBot="1">
      <c r="A7" s="81"/>
      <c r="B7" s="82" t="s">
        <v>21</v>
      </c>
      <c r="C7" s="82"/>
      <c r="D7" s="235" t="s">
        <v>243</v>
      </c>
      <c r="E7" s="235"/>
      <c r="F7" s="237" t="s">
        <v>246</v>
      </c>
      <c r="G7" s="237"/>
      <c r="H7" s="237" t="s">
        <v>191</v>
      </c>
      <c r="I7" s="237"/>
      <c r="J7" s="237" t="s">
        <v>190</v>
      </c>
      <c r="K7" s="237"/>
      <c r="L7" s="237" t="s">
        <v>189</v>
      </c>
      <c r="M7" s="237"/>
      <c r="N7" s="237" t="s">
        <v>188</v>
      </c>
      <c r="O7" s="237"/>
    </row>
    <row r="8" spans="1:15" s="13" customFormat="1">
      <c r="A8" s="10">
        <v>2010</v>
      </c>
      <c r="B8" s="10"/>
      <c r="C8" s="71"/>
      <c r="D8" s="11">
        <v>19603</v>
      </c>
      <c r="E8" s="12" t="s">
        <v>298</v>
      </c>
      <c r="F8" s="11">
        <v>4792</v>
      </c>
      <c r="G8" s="12" t="s">
        <v>298</v>
      </c>
      <c r="H8" s="11">
        <v>11346</v>
      </c>
      <c r="I8" s="12" t="s">
        <v>298</v>
      </c>
      <c r="J8" s="11">
        <v>2652</v>
      </c>
      <c r="K8" s="12" t="s">
        <v>298</v>
      </c>
      <c r="L8" s="11">
        <v>757</v>
      </c>
      <c r="M8" s="12" t="s">
        <v>298</v>
      </c>
      <c r="N8" s="11">
        <v>56</v>
      </c>
      <c r="O8" s="12" t="s">
        <v>298</v>
      </c>
    </row>
    <row r="9" spans="1:15" s="13" customFormat="1" ht="12.75" customHeight="1">
      <c r="A9" s="10">
        <v>2011</v>
      </c>
      <c r="B9" s="10"/>
      <c r="C9" s="71"/>
      <c r="D9" s="11">
        <v>20381</v>
      </c>
      <c r="E9" s="12" t="s">
        <v>298</v>
      </c>
      <c r="F9" s="11">
        <v>5003</v>
      </c>
      <c r="G9" s="12" t="s">
        <v>298</v>
      </c>
      <c r="H9" s="11">
        <v>12014</v>
      </c>
      <c r="I9" s="12" t="s">
        <v>298</v>
      </c>
      <c r="J9" s="11">
        <v>2559</v>
      </c>
      <c r="K9" s="12" t="s">
        <v>298</v>
      </c>
      <c r="L9" s="11">
        <v>758</v>
      </c>
      <c r="M9" s="12" t="s">
        <v>298</v>
      </c>
      <c r="N9" s="11">
        <v>47</v>
      </c>
      <c r="O9" s="12" t="s">
        <v>298</v>
      </c>
    </row>
    <row r="10" spans="1:15" s="13" customFormat="1" ht="12.75" customHeight="1">
      <c r="A10" s="10">
        <v>2012</v>
      </c>
      <c r="B10" s="10"/>
      <c r="C10" s="71"/>
      <c r="D10" s="11">
        <v>19485</v>
      </c>
      <c r="E10" s="12" t="s">
        <v>298</v>
      </c>
      <c r="F10" s="11">
        <v>4261</v>
      </c>
      <c r="G10" s="12" t="s">
        <v>298</v>
      </c>
      <c r="H10" s="11">
        <v>11999</v>
      </c>
      <c r="I10" s="12" t="s">
        <v>298</v>
      </c>
      <c r="J10" s="11">
        <v>2361</v>
      </c>
      <c r="K10" s="12" t="s">
        <v>298</v>
      </c>
      <c r="L10" s="11">
        <v>829</v>
      </c>
      <c r="M10" s="12" t="s">
        <v>298</v>
      </c>
      <c r="N10" s="11">
        <v>35</v>
      </c>
      <c r="O10" s="12" t="s">
        <v>298</v>
      </c>
    </row>
    <row r="11" spans="1:15" s="13" customFormat="1" ht="12.75" customHeight="1">
      <c r="A11" s="10">
        <v>2013</v>
      </c>
      <c r="B11" s="10"/>
      <c r="C11" s="71"/>
      <c r="D11" s="11">
        <v>17708</v>
      </c>
      <c r="E11" s="12" t="s">
        <v>298</v>
      </c>
      <c r="F11" s="11">
        <v>3632</v>
      </c>
      <c r="G11" s="12" t="s">
        <v>298</v>
      </c>
      <c r="H11" s="11">
        <v>11486</v>
      </c>
      <c r="I11" s="12" t="s">
        <v>298</v>
      </c>
      <c r="J11" s="11">
        <v>2004</v>
      </c>
      <c r="K11" s="12" t="s">
        <v>298</v>
      </c>
      <c r="L11" s="11">
        <v>569</v>
      </c>
      <c r="M11" s="12" t="s">
        <v>298</v>
      </c>
      <c r="N11" s="11">
        <v>17</v>
      </c>
      <c r="O11" s="12" t="s">
        <v>298</v>
      </c>
    </row>
    <row r="12" spans="1:15" s="13" customFormat="1" ht="12.75" customHeight="1">
      <c r="A12" s="10">
        <v>2014</v>
      </c>
      <c r="B12" s="10"/>
      <c r="C12" s="71"/>
      <c r="D12" s="11">
        <v>16292</v>
      </c>
      <c r="E12" s="12" t="s">
        <v>76</v>
      </c>
      <c r="F12" s="11">
        <v>3755</v>
      </c>
      <c r="G12" s="12" t="s">
        <v>298</v>
      </c>
      <c r="H12" s="11">
        <v>10355</v>
      </c>
      <c r="I12" s="12" t="s">
        <v>76</v>
      </c>
      <c r="J12" s="11">
        <v>1601</v>
      </c>
      <c r="K12" s="12" t="s">
        <v>298</v>
      </c>
      <c r="L12" s="11">
        <v>559</v>
      </c>
      <c r="M12" s="12" t="s">
        <v>298</v>
      </c>
      <c r="N12" s="11">
        <v>22</v>
      </c>
      <c r="O12" s="12" t="s">
        <v>298</v>
      </c>
    </row>
    <row r="13" spans="1:15" s="13" customFormat="1" ht="12.75" customHeight="1">
      <c r="A13" s="10">
        <v>2015</v>
      </c>
      <c r="B13" s="10"/>
      <c r="C13" s="71"/>
      <c r="D13" s="11">
        <v>14587</v>
      </c>
      <c r="E13" s="12" t="s">
        <v>298</v>
      </c>
      <c r="F13" s="11">
        <v>2889</v>
      </c>
      <c r="G13" s="12" t="s">
        <v>298</v>
      </c>
      <c r="H13" s="11">
        <v>9903</v>
      </c>
      <c r="I13" s="12" t="s">
        <v>298</v>
      </c>
      <c r="J13" s="11">
        <v>1412</v>
      </c>
      <c r="K13" s="12" t="s">
        <v>298</v>
      </c>
      <c r="L13" s="11">
        <v>372</v>
      </c>
      <c r="M13" s="12" t="s">
        <v>298</v>
      </c>
      <c r="N13" s="11">
        <v>11</v>
      </c>
      <c r="O13" s="12" t="s">
        <v>298</v>
      </c>
    </row>
    <row r="14" spans="1:15" s="13" customFormat="1" ht="12.75" customHeight="1">
      <c r="A14" s="10">
        <v>2016</v>
      </c>
      <c r="B14" s="10"/>
      <c r="C14" s="71"/>
      <c r="D14" s="11">
        <v>16420</v>
      </c>
      <c r="E14" s="12" t="s">
        <v>298</v>
      </c>
      <c r="F14" s="11">
        <v>2930</v>
      </c>
      <c r="G14" s="12" t="s">
        <v>298</v>
      </c>
      <c r="H14" s="11">
        <v>11794</v>
      </c>
      <c r="I14" s="12" t="s">
        <v>298</v>
      </c>
      <c r="J14" s="11">
        <v>1346</v>
      </c>
      <c r="K14" s="12" t="s">
        <v>298</v>
      </c>
      <c r="L14" s="11">
        <v>345</v>
      </c>
      <c r="M14" s="12" t="s">
        <v>298</v>
      </c>
      <c r="N14" s="11">
        <v>5</v>
      </c>
      <c r="O14" s="12" t="s">
        <v>298</v>
      </c>
    </row>
    <row r="15" spans="1:15" s="13" customFormat="1" ht="12.75" customHeight="1">
      <c r="A15" s="10">
        <v>2017</v>
      </c>
      <c r="B15" s="10"/>
      <c r="C15" s="71"/>
      <c r="D15" s="11">
        <v>17316</v>
      </c>
      <c r="E15" s="12" t="s">
        <v>298</v>
      </c>
      <c r="F15" s="11">
        <v>2806</v>
      </c>
      <c r="G15" s="12" t="s">
        <v>298</v>
      </c>
      <c r="H15" s="11">
        <v>12885</v>
      </c>
      <c r="I15" s="12" t="s">
        <v>298</v>
      </c>
      <c r="J15" s="11">
        <v>1316</v>
      </c>
      <c r="K15" s="12" t="s">
        <v>298</v>
      </c>
      <c r="L15" s="11">
        <v>307</v>
      </c>
      <c r="M15" s="12" t="s">
        <v>298</v>
      </c>
      <c r="N15" s="11">
        <v>2</v>
      </c>
      <c r="O15" s="12" t="s">
        <v>298</v>
      </c>
    </row>
    <row r="16" spans="1:15" s="13" customFormat="1" ht="12.75" customHeight="1">
      <c r="A16" s="10">
        <v>2018</v>
      </c>
      <c r="B16" s="10"/>
      <c r="C16" s="71"/>
      <c r="D16" s="11">
        <v>17454</v>
      </c>
      <c r="E16" s="12" t="s">
        <v>298</v>
      </c>
      <c r="F16" s="11">
        <v>3140</v>
      </c>
      <c r="G16" s="12" t="s">
        <v>298</v>
      </c>
      <c r="H16" s="11">
        <v>12495</v>
      </c>
      <c r="I16" s="12" t="s">
        <v>298</v>
      </c>
      <c r="J16" s="11">
        <v>1463</v>
      </c>
      <c r="K16" s="12" t="s">
        <v>298</v>
      </c>
      <c r="L16" s="11">
        <v>355</v>
      </c>
      <c r="M16" s="12" t="s">
        <v>298</v>
      </c>
      <c r="N16" s="11">
        <v>1</v>
      </c>
      <c r="O16" s="12" t="s">
        <v>298</v>
      </c>
    </row>
    <row r="17" spans="1:15" s="13" customFormat="1" ht="12.75" customHeight="1">
      <c r="A17" s="10">
        <v>2019</v>
      </c>
      <c r="B17" s="71"/>
      <c r="D17" s="11">
        <v>17197</v>
      </c>
      <c r="E17" s="12" t="s">
        <v>298</v>
      </c>
      <c r="F17" s="11">
        <v>2970</v>
      </c>
      <c r="G17" s="12" t="s">
        <v>298</v>
      </c>
      <c r="H17" s="11">
        <v>12061</v>
      </c>
      <c r="I17" s="12" t="s">
        <v>298</v>
      </c>
      <c r="J17" s="11">
        <v>1814</v>
      </c>
      <c r="K17" s="12" t="s">
        <v>298</v>
      </c>
      <c r="L17" s="11">
        <v>351</v>
      </c>
      <c r="M17" s="12" t="s">
        <v>298</v>
      </c>
      <c r="N17" s="11">
        <v>1</v>
      </c>
      <c r="O17" s="12" t="s">
        <v>298</v>
      </c>
    </row>
    <row r="18" spans="1:15" s="9" customFormat="1" ht="12.75" customHeight="1">
      <c r="A18" s="14"/>
      <c r="B18" s="14"/>
      <c r="C18" s="74"/>
      <c r="D18" s="15"/>
      <c r="E18" s="19"/>
      <c r="F18" s="15"/>
      <c r="G18" s="19"/>
      <c r="H18" s="15"/>
      <c r="I18" s="19"/>
      <c r="J18" s="15"/>
      <c r="K18" s="19"/>
      <c r="L18" s="15"/>
      <c r="M18" s="19"/>
      <c r="N18" s="15"/>
      <c r="O18" s="19"/>
    </row>
    <row r="19" spans="1:15" s="9" customFormat="1" ht="12.75" customHeight="1">
      <c r="A19" s="16">
        <v>2010</v>
      </c>
      <c r="B19" s="17" t="s">
        <v>1</v>
      </c>
      <c r="C19" s="75"/>
      <c r="D19" s="18">
        <v>5158</v>
      </c>
      <c r="E19" s="19" t="s">
        <v>298</v>
      </c>
      <c r="F19" s="18">
        <v>1330</v>
      </c>
      <c r="G19" s="19" t="s">
        <v>298</v>
      </c>
      <c r="H19" s="18">
        <v>2902</v>
      </c>
      <c r="I19" s="19" t="s">
        <v>298</v>
      </c>
      <c r="J19" s="18">
        <v>707</v>
      </c>
      <c r="K19" s="19" t="s">
        <v>298</v>
      </c>
      <c r="L19" s="18">
        <v>200</v>
      </c>
      <c r="M19" s="19" t="s">
        <v>298</v>
      </c>
      <c r="N19" s="18">
        <v>19</v>
      </c>
      <c r="O19" s="19" t="s">
        <v>298</v>
      </c>
    </row>
    <row r="20" spans="1:15" s="9" customFormat="1" ht="12.75" customHeight="1">
      <c r="A20" s="16"/>
      <c r="B20" s="17" t="s">
        <v>2</v>
      </c>
      <c r="C20" s="75"/>
      <c r="D20" s="18">
        <v>5111</v>
      </c>
      <c r="E20" s="19" t="s">
        <v>298</v>
      </c>
      <c r="F20" s="18">
        <v>1185</v>
      </c>
      <c r="G20" s="19" t="s">
        <v>298</v>
      </c>
      <c r="H20" s="18">
        <v>2960</v>
      </c>
      <c r="I20" s="19" t="s">
        <v>298</v>
      </c>
      <c r="J20" s="18">
        <v>728</v>
      </c>
      <c r="K20" s="19" t="s">
        <v>298</v>
      </c>
      <c r="L20" s="18">
        <v>230</v>
      </c>
      <c r="M20" s="19" t="s">
        <v>298</v>
      </c>
      <c r="N20" s="18">
        <v>8</v>
      </c>
      <c r="O20" s="19" t="s">
        <v>298</v>
      </c>
    </row>
    <row r="21" spans="1:15" s="9" customFormat="1" ht="12.75" customHeight="1">
      <c r="A21" s="16"/>
      <c r="B21" s="17" t="s">
        <v>3</v>
      </c>
      <c r="C21" s="75"/>
      <c r="D21" s="18">
        <v>4660</v>
      </c>
      <c r="E21" s="19" t="s">
        <v>298</v>
      </c>
      <c r="F21" s="18">
        <v>1082</v>
      </c>
      <c r="G21" s="19" t="s">
        <v>298</v>
      </c>
      <c r="H21" s="18">
        <v>2797</v>
      </c>
      <c r="I21" s="19" t="s">
        <v>298</v>
      </c>
      <c r="J21" s="18">
        <v>603</v>
      </c>
      <c r="K21" s="19" t="s">
        <v>298</v>
      </c>
      <c r="L21" s="18">
        <v>158</v>
      </c>
      <c r="M21" s="19" t="s">
        <v>298</v>
      </c>
      <c r="N21" s="18">
        <v>20</v>
      </c>
      <c r="O21" s="19" t="s">
        <v>298</v>
      </c>
    </row>
    <row r="22" spans="1:15" s="9" customFormat="1" ht="12.75" customHeight="1">
      <c r="A22" s="16"/>
      <c r="B22" s="17" t="s">
        <v>4</v>
      </c>
      <c r="C22" s="75"/>
      <c r="D22" s="18">
        <v>4674</v>
      </c>
      <c r="E22" s="19" t="s">
        <v>298</v>
      </c>
      <c r="F22" s="18">
        <v>1195</v>
      </c>
      <c r="G22" s="19" t="s">
        <v>298</v>
      </c>
      <c r="H22" s="18">
        <v>2687</v>
      </c>
      <c r="I22" s="19" t="s">
        <v>298</v>
      </c>
      <c r="J22" s="18">
        <v>614</v>
      </c>
      <c r="K22" s="19" t="s">
        <v>298</v>
      </c>
      <c r="L22" s="18">
        <v>169</v>
      </c>
      <c r="M22" s="19" t="s">
        <v>298</v>
      </c>
      <c r="N22" s="18">
        <v>9</v>
      </c>
      <c r="O22" s="19" t="s">
        <v>298</v>
      </c>
    </row>
    <row r="23" spans="1:15" s="9" customFormat="1" ht="12.75" customHeight="1">
      <c r="A23" s="16"/>
      <c r="B23" s="17"/>
      <c r="C23" s="75"/>
      <c r="D23" s="18"/>
      <c r="E23" s="19"/>
      <c r="F23" s="18"/>
      <c r="G23" s="19"/>
      <c r="H23" s="18"/>
      <c r="I23" s="19"/>
      <c r="J23" s="18"/>
      <c r="K23" s="19"/>
      <c r="L23" s="18"/>
      <c r="M23" s="19"/>
      <c r="N23" s="18"/>
      <c r="O23" s="19"/>
    </row>
    <row r="24" spans="1:15" s="9" customFormat="1" ht="12.75" customHeight="1">
      <c r="A24" s="16">
        <v>2011</v>
      </c>
      <c r="B24" s="17" t="s">
        <v>1</v>
      </c>
      <c r="C24" s="75"/>
      <c r="D24" s="18">
        <v>5210</v>
      </c>
      <c r="E24" s="19" t="s">
        <v>298</v>
      </c>
      <c r="F24" s="18">
        <v>1111</v>
      </c>
      <c r="G24" s="19" t="s">
        <v>298</v>
      </c>
      <c r="H24" s="18">
        <v>3217</v>
      </c>
      <c r="I24" s="19" t="s">
        <v>298</v>
      </c>
      <c r="J24" s="18">
        <v>696</v>
      </c>
      <c r="K24" s="19" t="s">
        <v>298</v>
      </c>
      <c r="L24" s="18">
        <v>180</v>
      </c>
      <c r="M24" s="19" t="s">
        <v>298</v>
      </c>
      <c r="N24" s="18">
        <v>6</v>
      </c>
      <c r="O24" s="19" t="s">
        <v>298</v>
      </c>
    </row>
    <row r="25" spans="1:15" s="9" customFormat="1" ht="12.75" customHeight="1">
      <c r="A25" s="16"/>
      <c r="B25" s="17" t="s">
        <v>2</v>
      </c>
      <c r="C25" s="75"/>
      <c r="D25" s="18">
        <v>5130</v>
      </c>
      <c r="E25" s="19" t="s">
        <v>298</v>
      </c>
      <c r="F25" s="18">
        <v>1317</v>
      </c>
      <c r="G25" s="19" t="s">
        <v>298</v>
      </c>
      <c r="H25" s="18">
        <v>2983</v>
      </c>
      <c r="I25" s="19" t="s">
        <v>298</v>
      </c>
      <c r="J25" s="18">
        <v>632</v>
      </c>
      <c r="K25" s="19" t="s">
        <v>298</v>
      </c>
      <c r="L25" s="18">
        <v>186</v>
      </c>
      <c r="M25" s="19" t="s">
        <v>298</v>
      </c>
      <c r="N25" s="18">
        <v>12</v>
      </c>
      <c r="O25" s="19" t="s">
        <v>298</v>
      </c>
    </row>
    <row r="26" spans="1:15" s="9" customFormat="1" ht="12.75" customHeight="1">
      <c r="A26" s="16"/>
      <c r="B26" s="17" t="s">
        <v>3</v>
      </c>
      <c r="C26" s="75"/>
      <c r="D26" s="18">
        <v>5018</v>
      </c>
      <c r="E26" s="19" t="s">
        <v>298</v>
      </c>
      <c r="F26" s="18">
        <v>1149</v>
      </c>
      <c r="G26" s="19" t="s">
        <v>298</v>
      </c>
      <c r="H26" s="18">
        <v>3030</v>
      </c>
      <c r="I26" s="19" t="s">
        <v>298</v>
      </c>
      <c r="J26" s="18">
        <v>624</v>
      </c>
      <c r="K26" s="19" t="s">
        <v>298</v>
      </c>
      <c r="L26" s="18">
        <v>204</v>
      </c>
      <c r="M26" s="19" t="s">
        <v>298</v>
      </c>
      <c r="N26" s="18">
        <v>11</v>
      </c>
      <c r="O26" s="19" t="s">
        <v>298</v>
      </c>
    </row>
    <row r="27" spans="1:15" s="9" customFormat="1" ht="12.75" customHeight="1">
      <c r="A27" s="16"/>
      <c r="B27" s="17" t="s">
        <v>4</v>
      </c>
      <c r="C27" s="75"/>
      <c r="D27" s="18">
        <v>5023</v>
      </c>
      <c r="E27" s="19" t="s">
        <v>298</v>
      </c>
      <c r="F27" s="18">
        <v>1426</v>
      </c>
      <c r="G27" s="19" t="s">
        <v>298</v>
      </c>
      <c r="H27" s="18">
        <v>2784</v>
      </c>
      <c r="I27" s="19" t="s">
        <v>298</v>
      </c>
      <c r="J27" s="18">
        <v>607</v>
      </c>
      <c r="K27" s="19" t="s">
        <v>298</v>
      </c>
      <c r="L27" s="18">
        <v>188</v>
      </c>
      <c r="M27" s="19" t="s">
        <v>298</v>
      </c>
      <c r="N27" s="18">
        <v>18</v>
      </c>
      <c r="O27" s="19" t="s">
        <v>298</v>
      </c>
    </row>
    <row r="28" spans="1:15" s="9" customFormat="1" ht="12.75" customHeight="1">
      <c r="A28" s="16"/>
      <c r="B28" s="17"/>
      <c r="C28" s="75"/>
      <c r="D28" s="18"/>
      <c r="E28" s="19"/>
      <c r="F28" s="18"/>
      <c r="G28" s="19"/>
      <c r="H28" s="18"/>
      <c r="I28" s="19"/>
      <c r="J28" s="18"/>
      <c r="K28" s="19"/>
      <c r="L28" s="18"/>
      <c r="M28" s="19"/>
      <c r="N28" s="18"/>
      <c r="O28" s="19"/>
    </row>
    <row r="29" spans="1:15" s="9" customFormat="1" ht="12.75" customHeight="1">
      <c r="A29" s="16">
        <v>2012</v>
      </c>
      <c r="B29" s="17" t="s">
        <v>1</v>
      </c>
      <c r="C29" s="75"/>
      <c r="D29" s="18">
        <v>5426</v>
      </c>
      <c r="E29" s="19" t="s">
        <v>298</v>
      </c>
      <c r="F29" s="18">
        <v>1233</v>
      </c>
      <c r="G29" s="19" t="s">
        <v>298</v>
      </c>
      <c r="H29" s="18">
        <v>3274</v>
      </c>
      <c r="I29" s="19" t="s">
        <v>298</v>
      </c>
      <c r="J29" s="18">
        <v>735</v>
      </c>
      <c r="K29" s="19" t="s">
        <v>298</v>
      </c>
      <c r="L29" s="18">
        <v>170</v>
      </c>
      <c r="M29" s="19" t="s">
        <v>298</v>
      </c>
      <c r="N29" s="18">
        <v>14</v>
      </c>
      <c r="O29" s="19" t="s">
        <v>298</v>
      </c>
    </row>
    <row r="30" spans="1:15" s="9" customFormat="1" ht="12.75" customHeight="1">
      <c r="A30" s="16"/>
      <c r="B30" s="17" t="s">
        <v>2</v>
      </c>
      <c r="C30" s="75"/>
      <c r="D30" s="18">
        <v>5078</v>
      </c>
      <c r="E30" s="19" t="s">
        <v>298</v>
      </c>
      <c r="F30" s="18">
        <v>1031</v>
      </c>
      <c r="G30" s="19" t="s">
        <v>298</v>
      </c>
      <c r="H30" s="18">
        <v>3102</v>
      </c>
      <c r="I30" s="19" t="s">
        <v>298</v>
      </c>
      <c r="J30" s="18">
        <v>589</v>
      </c>
      <c r="K30" s="19" t="s">
        <v>298</v>
      </c>
      <c r="L30" s="18">
        <v>348</v>
      </c>
      <c r="M30" s="19" t="s">
        <v>298</v>
      </c>
      <c r="N30" s="18">
        <v>8</v>
      </c>
      <c r="O30" s="19" t="s">
        <v>298</v>
      </c>
    </row>
    <row r="31" spans="1:15" s="9" customFormat="1" ht="12.75" customHeight="1">
      <c r="A31" s="16"/>
      <c r="B31" s="17" t="s">
        <v>3</v>
      </c>
      <c r="C31" s="75"/>
      <c r="D31" s="18">
        <v>4570</v>
      </c>
      <c r="E31" s="19" t="s">
        <v>298</v>
      </c>
      <c r="F31" s="18">
        <v>1043</v>
      </c>
      <c r="G31" s="19" t="s">
        <v>298</v>
      </c>
      <c r="H31" s="18">
        <v>2855</v>
      </c>
      <c r="I31" s="19" t="s">
        <v>298</v>
      </c>
      <c r="J31" s="18">
        <v>503</v>
      </c>
      <c r="K31" s="19" t="s">
        <v>298</v>
      </c>
      <c r="L31" s="18">
        <v>160</v>
      </c>
      <c r="M31" s="19" t="s">
        <v>298</v>
      </c>
      <c r="N31" s="18">
        <v>9</v>
      </c>
      <c r="O31" s="19" t="s">
        <v>298</v>
      </c>
    </row>
    <row r="32" spans="1:15" s="9" customFormat="1" ht="12.75" customHeight="1">
      <c r="A32" s="16"/>
      <c r="B32" s="17" t="s">
        <v>4</v>
      </c>
      <c r="C32" s="75"/>
      <c r="D32" s="18">
        <v>4411</v>
      </c>
      <c r="E32" s="19" t="s">
        <v>298</v>
      </c>
      <c r="F32" s="18">
        <v>954</v>
      </c>
      <c r="G32" s="19" t="s">
        <v>298</v>
      </c>
      <c r="H32" s="18">
        <v>2768</v>
      </c>
      <c r="I32" s="19" t="s">
        <v>298</v>
      </c>
      <c r="J32" s="18">
        <v>534</v>
      </c>
      <c r="K32" s="19" t="s">
        <v>298</v>
      </c>
      <c r="L32" s="18">
        <v>151</v>
      </c>
      <c r="M32" s="19" t="s">
        <v>298</v>
      </c>
      <c r="N32" s="18">
        <v>4</v>
      </c>
      <c r="O32" s="19" t="s">
        <v>298</v>
      </c>
    </row>
    <row r="33" spans="1:15" s="9" customFormat="1" ht="12.75" customHeight="1">
      <c r="A33" s="16"/>
      <c r="B33" s="17"/>
      <c r="C33" s="75"/>
      <c r="D33" s="18"/>
      <c r="E33" s="19"/>
      <c r="F33" s="18"/>
      <c r="G33" s="19"/>
      <c r="H33" s="18"/>
      <c r="I33" s="19"/>
      <c r="J33" s="18"/>
      <c r="K33" s="19"/>
      <c r="L33" s="18"/>
      <c r="M33" s="19"/>
      <c r="N33" s="18"/>
      <c r="O33" s="19"/>
    </row>
    <row r="34" spans="1:15" s="9" customFormat="1" ht="12.75" customHeight="1">
      <c r="A34" s="16">
        <v>2013</v>
      </c>
      <c r="B34" s="17" t="s">
        <v>1</v>
      </c>
      <c r="C34" s="75"/>
      <c r="D34" s="18">
        <v>4385</v>
      </c>
      <c r="E34" s="19" t="s">
        <v>298</v>
      </c>
      <c r="F34" s="18">
        <v>973</v>
      </c>
      <c r="G34" s="19" t="s">
        <v>298</v>
      </c>
      <c r="H34" s="18">
        <v>2733</v>
      </c>
      <c r="I34" s="19" t="s">
        <v>298</v>
      </c>
      <c r="J34" s="18">
        <v>536</v>
      </c>
      <c r="K34" s="19" t="s">
        <v>298</v>
      </c>
      <c r="L34" s="18">
        <v>140</v>
      </c>
      <c r="M34" s="19" t="s">
        <v>298</v>
      </c>
      <c r="N34" s="18">
        <v>3</v>
      </c>
      <c r="O34" s="19" t="s">
        <v>298</v>
      </c>
    </row>
    <row r="35" spans="1:15" s="9" customFormat="1" ht="12.75" customHeight="1">
      <c r="A35" s="16"/>
      <c r="B35" s="17" t="s">
        <v>2</v>
      </c>
      <c r="C35" s="75"/>
      <c r="D35" s="18">
        <v>4843</v>
      </c>
      <c r="E35" s="19" t="s">
        <v>298</v>
      </c>
      <c r="F35" s="18">
        <v>1039</v>
      </c>
      <c r="G35" s="19" t="s">
        <v>298</v>
      </c>
      <c r="H35" s="18">
        <v>3131</v>
      </c>
      <c r="I35" s="19" t="s">
        <v>298</v>
      </c>
      <c r="J35" s="18">
        <v>509</v>
      </c>
      <c r="K35" s="19" t="s">
        <v>298</v>
      </c>
      <c r="L35" s="18">
        <v>157</v>
      </c>
      <c r="M35" s="19" t="s">
        <v>298</v>
      </c>
      <c r="N35" s="18">
        <v>7</v>
      </c>
      <c r="O35" s="19" t="s">
        <v>298</v>
      </c>
    </row>
    <row r="36" spans="1:15" s="9" customFormat="1" ht="12.75" customHeight="1">
      <c r="A36" s="16"/>
      <c r="B36" s="17" t="s">
        <v>3</v>
      </c>
      <c r="C36" s="75"/>
      <c r="D36" s="18">
        <v>4450</v>
      </c>
      <c r="E36" s="19" t="s">
        <v>298</v>
      </c>
      <c r="F36" s="18">
        <v>921</v>
      </c>
      <c r="G36" s="19" t="s">
        <v>298</v>
      </c>
      <c r="H36" s="18">
        <v>2898</v>
      </c>
      <c r="I36" s="19" t="s">
        <v>298</v>
      </c>
      <c r="J36" s="18">
        <v>475</v>
      </c>
      <c r="K36" s="19" t="s">
        <v>298</v>
      </c>
      <c r="L36" s="18">
        <v>151</v>
      </c>
      <c r="M36" s="19" t="s">
        <v>298</v>
      </c>
      <c r="N36" s="18">
        <v>5</v>
      </c>
      <c r="O36" s="19" t="s">
        <v>298</v>
      </c>
    </row>
    <row r="37" spans="1:15" s="9" customFormat="1" ht="12.75" customHeight="1">
      <c r="A37" s="16"/>
      <c r="B37" s="17" t="s">
        <v>4</v>
      </c>
      <c r="C37" s="75"/>
      <c r="D37" s="18">
        <v>4030</v>
      </c>
      <c r="E37" s="19" t="s">
        <v>298</v>
      </c>
      <c r="F37" s="18">
        <v>699</v>
      </c>
      <c r="G37" s="19" t="s">
        <v>298</v>
      </c>
      <c r="H37" s="18">
        <v>2724</v>
      </c>
      <c r="I37" s="19" t="s">
        <v>298</v>
      </c>
      <c r="J37" s="18">
        <v>484</v>
      </c>
      <c r="K37" s="19" t="s">
        <v>298</v>
      </c>
      <c r="L37" s="18">
        <v>121</v>
      </c>
      <c r="M37" s="19" t="s">
        <v>298</v>
      </c>
      <c r="N37" s="18">
        <v>2</v>
      </c>
      <c r="O37" s="19" t="s">
        <v>298</v>
      </c>
    </row>
    <row r="38" spans="1:15" s="9" customFormat="1" ht="12.75" customHeight="1">
      <c r="A38" s="16"/>
      <c r="B38" s="17"/>
      <c r="C38" s="75"/>
      <c r="D38" s="18"/>
      <c r="E38" s="19"/>
      <c r="F38" s="18"/>
      <c r="G38" s="19"/>
      <c r="H38" s="18"/>
      <c r="I38" s="19"/>
      <c r="J38" s="18"/>
      <c r="K38" s="19"/>
      <c r="L38" s="18"/>
      <c r="M38" s="19"/>
      <c r="N38" s="18"/>
      <c r="O38" s="19"/>
    </row>
    <row r="39" spans="1:15" s="9" customFormat="1" ht="12.75" customHeight="1">
      <c r="A39" s="16">
        <v>2014</v>
      </c>
      <c r="B39" s="17" t="s">
        <v>1</v>
      </c>
      <c r="C39" s="75"/>
      <c r="D39" s="18">
        <v>4547</v>
      </c>
      <c r="E39" s="19" t="s">
        <v>298</v>
      </c>
      <c r="F39" s="18">
        <v>1075</v>
      </c>
      <c r="G39" s="19" t="s">
        <v>298</v>
      </c>
      <c r="H39" s="18">
        <v>2804</v>
      </c>
      <c r="I39" s="19" t="s">
        <v>298</v>
      </c>
      <c r="J39" s="18">
        <v>517</v>
      </c>
      <c r="K39" s="19" t="s">
        <v>298</v>
      </c>
      <c r="L39" s="18">
        <v>141</v>
      </c>
      <c r="M39" s="19" t="s">
        <v>298</v>
      </c>
      <c r="N39" s="18">
        <v>10</v>
      </c>
      <c r="O39" s="19" t="s">
        <v>298</v>
      </c>
    </row>
    <row r="40" spans="1:15" s="9" customFormat="1" ht="12.75" customHeight="1">
      <c r="A40" s="16"/>
      <c r="B40" s="17" t="s">
        <v>2</v>
      </c>
      <c r="C40" s="75"/>
      <c r="D40" s="18">
        <v>4018</v>
      </c>
      <c r="E40" s="19" t="s">
        <v>76</v>
      </c>
      <c r="F40" s="18">
        <v>983</v>
      </c>
      <c r="G40" s="19" t="s">
        <v>298</v>
      </c>
      <c r="H40" s="18">
        <v>2540</v>
      </c>
      <c r="I40" s="19" t="s">
        <v>76</v>
      </c>
      <c r="J40" s="18">
        <v>347</v>
      </c>
      <c r="K40" s="19" t="s">
        <v>298</v>
      </c>
      <c r="L40" s="18">
        <v>141</v>
      </c>
      <c r="M40" s="19" t="s">
        <v>298</v>
      </c>
      <c r="N40" s="18">
        <v>7</v>
      </c>
      <c r="O40" s="19" t="s">
        <v>298</v>
      </c>
    </row>
    <row r="41" spans="1:15" s="9" customFormat="1" ht="12.75" customHeight="1">
      <c r="A41" s="16"/>
      <c r="B41" s="17" t="s">
        <v>3</v>
      </c>
      <c r="C41" s="75"/>
      <c r="D41" s="18">
        <v>3849</v>
      </c>
      <c r="E41" s="19" t="s">
        <v>298</v>
      </c>
      <c r="F41" s="18">
        <v>864</v>
      </c>
      <c r="G41" s="19" t="s">
        <v>298</v>
      </c>
      <c r="H41" s="18">
        <v>2477</v>
      </c>
      <c r="I41" s="19" t="s">
        <v>298</v>
      </c>
      <c r="J41" s="18">
        <v>364</v>
      </c>
      <c r="K41" s="19" t="s">
        <v>298</v>
      </c>
      <c r="L41" s="18">
        <v>142</v>
      </c>
      <c r="M41" s="19" t="s">
        <v>298</v>
      </c>
      <c r="N41" s="18">
        <v>2</v>
      </c>
      <c r="O41" s="19" t="s">
        <v>298</v>
      </c>
    </row>
    <row r="42" spans="1:15" s="9" customFormat="1" ht="12.75" customHeight="1">
      <c r="A42" s="16"/>
      <c r="B42" s="17" t="s">
        <v>4</v>
      </c>
      <c r="C42" s="75"/>
      <c r="D42" s="18">
        <v>3878</v>
      </c>
      <c r="E42" s="19" t="s">
        <v>298</v>
      </c>
      <c r="F42" s="18">
        <v>833</v>
      </c>
      <c r="G42" s="19" t="s">
        <v>298</v>
      </c>
      <c r="H42" s="18">
        <v>2534</v>
      </c>
      <c r="I42" s="19" t="s">
        <v>298</v>
      </c>
      <c r="J42" s="18">
        <v>373</v>
      </c>
      <c r="K42" s="19" t="s">
        <v>298</v>
      </c>
      <c r="L42" s="18">
        <v>135</v>
      </c>
      <c r="M42" s="19" t="s">
        <v>298</v>
      </c>
      <c r="N42" s="18">
        <v>3</v>
      </c>
      <c r="O42" s="19" t="s">
        <v>298</v>
      </c>
    </row>
    <row r="43" spans="1:15" s="9" customFormat="1" ht="12.75" customHeight="1">
      <c r="A43" s="16"/>
      <c r="B43" s="17"/>
      <c r="C43" s="75"/>
      <c r="D43" s="18"/>
      <c r="E43" s="19"/>
      <c r="F43" s="18"/>
      <c r="G43" s="19"/>
      <c r="H43" s="18"/>
      <c r="I43" s="19"/>
      <c r="J43" s="18"/>
      <c r="K43" s="19"/>
      <c r="L43" s="18"/>
      <c r="M43" s="19"/>
      <c r="N43" s="18"/>
      <c r="O43" s="19"/>
    </row>
    <row r="44" spans="1:15" s="9" customFormat="1" ht="12.75" customHeight="1">
      <c r="A44" s="16">
        <v>2015</v>
      </c>
      <c r="B44" s="17" t="s">
        <v>1</v>
      </c>
      <c r="C44" s="75"/>
      <c r="D44" s="18">
        <v>3814</v>
      </c>
      <c r="E44" s="19" t="s">
        <v>298</v>
      </c>
      <c r="F44" s="18">
        <v>908</v>
      </c>
      <c r="G44" s="19" t="s">
        <v>298</v>
      </c>
      <c r="H44" s="18">
        <v>2468</v>
      </c>
      <c r="I44" s="19" t="s">
        <v>298</v>
      </c>
      <c r="J44" s="18">
        <v>344</v>
      </c>
      <c r="K44" s="19" t="s">
        <v>298</v>
      </c>
      <c r="L44" s="18">
        <v>93</v>
      </c>
      <c r="M44" s="19" t="s">
        <v>298</v>
      </c>
      <c r="N44" s="18">
        <v>1</v>
      </c>
      <c r="O44" s="19" t="s">
        <v>298</v>
      </c>
    </row>
    <row r="45" spans="1:15" s="9" customFormat="1" ht="12.75" customHeight="1">
      <c r="A45" s="16"/>
      <c r="B45" s="17" t="s">
        <v>2</v>
      </c>
      <c r="C45" s="75"/>
      <c r="D45" s="18">
        <v>3836</v>
      </c>
      <c r="E45" s="19" t="s">
        <v>298</v>
      </c>
      <c r="F45" s="18">
        <v>770</v>
      </c>
      <c r="G45" s="19" t="s">
        <v>298</v>
      </c>
      <c r="H45" s="18">
        <v>2589</v>
      </c>
      <c r="I45" s="19" t="s">
        <v>298</v>
      </c>
      <c r="J45" s="18">
        <v>381</v>
      </c>
      <c r="K45" s="19" t="s">
        <v>298</v>
      </c>
      <c r="L45" s="18">
        <v>89</v>
      </c>
      <c r="M45" s="19" t="s">
        <v>298</v>
      </c>
      <c r="N45" s="18">
        <v>7</v>
      </c>
      <c r="O45" s="19" t="s">
        <v>298</v>
      </c>
    </row>
    <row r="46" spans="1:15" s="9" customFormat="1" ht="12.75" customHeight="1">
      <c r="A46" s="16"/>
      <c r="B46" s="17" t="s">
        <v>3</v>
      </c>
      <c r="C46" s="75"/>
      <c r="D46" s="18">
        <v>3444</v>
      </c>
      <c r="E46" s="19" t="s">
        <v>298</v>
      </c>
      <c r="F46" s="18">
        <v>617</v>
      </c>
      <c r="G46" s="19" t="s">
        <v>298</v>
      </c>
      <c r="H46" s="18">
        <v>2379</v>
      </c>
      <c r="I46" s="19" t="s">
        <v>298</v>
      </c>
      <c r="J46" s="18">
        <v>339</v>
      </c>
      <c r="K46" s="19" t="s">
        <v>298</v>
      </c>
      <c r="L46" s="18">
        <v>108</v>
      </c>
      <c r="M46" s="19" t="s">
        <v>298</v>
      </c>
      <c r="N46" s="18">
        <v>1</v>
      </c>
      <c r="O46" s="19" t="s">
        <v>298</v>
      </c>
    </row>
    <row r="47" spans="1:15" s="9" customFormat="1" ht="12.75" customHeight="1">
      <c r="A47" s="16"/>
      <c r="B47" s="17" t="s">
        <v>4</v>
      </c>
      <c r="C47" s="75"/>
      <c r="D47" s="18">
        <v>3493</v>
      </c>
      <c r="E47" s="19" t="s">
        <v>298</v>
      </c>
      <c r="F47" s="18">
        <v>594</v>
      </c>
      <c r="G47" s="19" t="s">
        <v>298</v>
      </c>
      <c r="H47" s="18">
        <v>2467</v>
      </c>
      <c r="I47" s="19" t="s">
        <v>298</v>
      </c>
      <c r="J47" s="18">
        <v>348</v>
      </c>
      <c r="K47" s="19" t="s">
        <v>298</v>
      </c>
      <c r="L47" s="18">
        <v>82</v>
      </c>
      <c r="M47" s="19" t="s">
        <v>298</v>
      </c>
      <c r="N47" s="18">
        <v>2</v>
      </c>
      <c r="O47" s="19" t="s">
        <v>298</v>
      </c>
    </row>
    <row r="48" spans="1:15" s="9" customFormat="1" ht="12.75" customHeight="1">
      <c r="A48" s="16"/>
      <c r="B48" s="17"/>
      <c r="C48" s="75"/>
      <c r="D48" s="18"/>
      <c r="E48" s="19"/>
      <c r="F48" s="18"/>
      <c r="G48" s="19"/>
      <c r="H48" s="18"/>
      <c r="I48" s="19"/>
      <c r="J48" s="18"/>
      <c r="K48" s="19"/>
      <c r="L48" s="18"/>
      <c r="M48" s="19"/>
      <c r="N48" s="18"/>
      <c r="O48" s="19"/>
    </row>
    <row r="49" spans="1:15" s="9" customFormat="1" ht="12.75" customHeight="1">
      <c r="A49" s="16">
        <v>2016</v>
      </c>
      <c r="B49" s="17" t="s">
        <v>1</v>
      </c>
      <c r="C49" s="75"/>
      <c r="D49" s="18">
        <v>3729</v>
      </c>
      <c r="E49" s="19" t="s">
        <v>298</v>
      </c>
      <c r="F49" s="18">
        <v>813</v>
      </c>
      <c r="G49" s="19" t="s">
        <v>298</v>
      </c>
      <c r="H49" s="18">
        <v>2518</v>
      </c>
      <c r="I49" s="19" t="s">
        <v>298</v>
      </c>
      <c r="J49" s="18">
        <v>318</v>
      </c>
      <c r="K49" s="19" t="s">
        <v>298</v>
      </c>
      <c r="L49" s="18">
        <v>80</v>
      </c>
      <c r="M49" s="19" t="s">
        <v>298</v>
      </c>
      <c r="N49" s="18">
        <v>0</v>
      </c>
      <c r="O49" s="19" t="s">
        <v>298</v>
      </c>
    </row>
    <row r="50" spans="1:15" s="9" customFormat="1" ht="12.75" customHeight="1">
      <c r="A50" s="16"/>
      <c r="B50" s="17" t="s">
        <v>2</v>
      </c>
      <c r="C50" s="75"/>
      <c r="D50" s="18">
        <v>3761</v>
      </c>
      <c r="E50" s="19" t="s">
        <v>298</v>
      </c>
      <c r="F50" s="18">
        <v>671</v>
      </c>
      <c r="G50" s="19" t="s">
        <v>298</v>
      </c>
      <c r="H50" s="18">
        <v>2635</v>
      </c>
      <c r="I50" s="19" t="s">
        <v>298</v>
      </c>
      <c r="J50" s="18">
        <v>340</v>
      </c>
      <c r="K50" s="19" t="s">
        <v>298</v>
      </c>
      <c r="L50" s="18">
        <v>115</v>
      </c>
      <c r="M50" s="19" t="s">
        <v>298</v>
      </c>
      <c r="N50" s="18">
        <v>0</v>
      </c>
      <c r="O50" s="19" t="s">
        <v>298</v>
      </c>
    </row>
    <row r="51" spans="1:15" s="9" customFormat="1" ht="12.75" customHeight="1">
      <c r="A51" s="16"/>
      <c r="B51" s="17" t="s">
        <v>3</v>
      </c>
      <c r="C51" s="75"/>
      <c r="D51" s="18">
        <v>3501</v>
      </c>
      <c r="E51" s="19" t="s">
        <v>298</v>
      </c>
      <c r="F51" s="18">
        <v>636</v>
      </c>
      <c r="G51" s="19" t="s">
        <v>298</v>
      </c>
      <c r="H51" s="18">
        <v>2447</v>
      </c>
      <c r="I51" s="19" t="s">
        <v>298</v>
      </c>
      <c r="J51" s="18">
        <v>335</v>
      </c>
      <c r="K51" s="19" t="s">
        <v>298</v>
      </c>
      <c r="L51" s="18">
        <v>78</v>
      </c>
      <c r="M51" s="19" t="s">
        <v>298</v>
      </c>
      <c r="N51" s="18">
        <v>5</v>
      </c>
      <c r="O51" s="19" t="s">
        <v>298</v>
      </c>
    </row>
    <row r="52" spans="1:15" s="9" customFormat="1" ht="12.75" customHeight="1">
      <c r="A52" s="16"/>
      <c r="B52" s="17" t="s">
        <v>4</v>
      </c>
      <c r="C52" s="75"/>
      <c r="D52" s="18">
        <v>5429</v>
      </c>
      <c r="E52" s="19" t="s">
        <v>298</v>
      </c>
      <c r="F52" s="18">
        <v>810</v>
      </c>
      <c r="G52" s="19" t="s">
        <v>298</v>
      </c>
      <c r="H52" s="18">
        <v>4194</v>
      </c>
      <c r="I52" s="19" t="s">
        <v>298</v>
      </c>
      <c r="J52" s="18">
        <v>353</v>
      </c>
      <c r="K52" s="19" t="s">
        <v>298</v>
      </c>
      <c r="L52" s="18">
        <v>72</v>
      </c>
      <c r="M52" s="19" t="s">
        <v>298</v>
      </c>
      <c r="N52" s="18">
        <v>0</v>
      </c>
      <c r="O52" s="19" t="s">
        <v>298</v>
      </c>
    </row>
    <row r="53" spans="1:15" s="9" customFormat="1" ht="12.75" customHeight="1">
      <c r="A53" s="16"/>
      <c r="B53" s="17"/>
      <c r="C53" s="75"/>
      <c r="D53" s="18"/>
      <c r="E53" s="19"/>
      <c r="F53" s="18"/>
      <c r="G53" s="19"/>
      <c r="H53" s="18"/>
      <c r="I53" s="19"/>
      <c r="J53" s="18"/>
      <c r="K53" s="19"/>
      <c r="L53" s="18"/>
      <c r="M53" s="19"/>
      <c r="N53" s="18"/>
      <c r="O53" s="19"/>
    </row>
    <row r="54" spans="1:15" s="9" customFormat="1" ht="12.75" customHeight="1">
      <c r="A54" s="16">
        <v>2017</v>
      </c>
      <c r="B54" s="17" t="s">
        <v>1</v>
      </c>
      <c r="C54" s="75"/>
      <c r="D54" s="18">
        <v>4174</v>
      </c>
      <c r="E54" s="19" t="s">
        <v>298</v>
      </c>
      <c r="F54" s="18">
        <v>838</v>
      </c>
      <c r="G54" s="19" t="s">
        <v>298</v>
      </c>
      <c r="H54" s="18">
        <v>2875</v>
      </c>
      <c r="I54" s="19" t="s">
        <v>298</v>
      </c>
      <c r="J54" s="18">
        <v>375</v>
      </c>
      <c r="K54" s="19" t="s">
        <v>298</v>
      </c>
      <c r="L54" s="18">
        <v>86</v>
      </c>
      <c r="M54" s="19" t="s">
        <v>298</v>
      </c>
      <c r="N54" s="18">
        <v>0</v>
      </c>
      <c r="O54" s="19" t="s">
        <v>298</v>
      </c>
    </row>
    <row r="55" spans="1:15" s="9" customFormat="1" ht="12.75" customHeight="1">
      <c r="A55" s="16"/>
      <c r="B55" s="17" t="s">
        <v>2</v>
      </c>
      <c r="C55" s="75"/>
      <c r="D55" s="18">
        <v>3528</v>
      </c>
      <c r="E55" s="19" t="s">
        <v>298</v>
      </c>
      <c r="F55" s="18">
        <v>681</v>
      </c>
      <c r="G55" s="19" t="s">
        <v>298</v>
      </c>
      <c r="H55" s="18">
        <v>2430</v>
      </c>
      <c r="I55" s="19" t="s">
        <v>298</v>
      </c>
      <c r="J55" s="18">
        <v>330</v>
      </c>
      <c r="K55" s="19" t="s">
        <v>298</v>
      </c>
      <c r="L55" s="18">
        <v>85</v>
      </c>
      <c r="M55" s="19" t="s">
        <v>298</v>
      </c>
      <c r="N55" s="18">
        <v>2</v>
      </c>
      <c r="O55" s="19" t="s">
        <v>298</v>
      </c>
    </row>
    <row r="56" spans="1:15" s="9" customFormat="1" ht="12.75" customHeight="1">
      <c r="A56" s="16"/>
      <c r="B56" s="17" t="s">
        <v>3</v>
      </c>
      <c r="C56" s="75"/>
      <c r="D56" s="18">
        <v>5202</v>
      </c>
      <c r="E56" s="19" t="s">
        <v>298</v>
      </c>
      <c r="F56" s="18">
        <v>667</v>
      </c>
      <c r="G56" s="19" t="s">
        <v>298</v>
      </c>
      <c r="H56" s="18">
        <v>4156</v>
      </c>
      <c r="I56" s="19" t="s">
        <v>298</v>
      </c>
      <c r="J56" s="18">
        <v>298</v>
      </c>
      <c r="K56" s="19" t="s">
        <v>298</v>
      </c>
      <c r="L56" s="18">
        <v>81</v>
      </c>
      <c r="M56" s="19" t="s">
        <v>298</v>
      </c>
      <c r="N56" s="18">
        <v>0</v>
      </c>
      <c r="O56" s="19" t="s">
        <v>298</v>
      </c>
    </row>
    <row r="57" spans="1:15" s="9" customFormat="1" ht="12.75" customHeight="1">
      <c r="A57" s="16"/>
      <c r="B57" s="17" t="s">
        <v>4</v>
      </c>
      <c r="C57" s="75"/>
      <c r="D57" s="18">
        <v>4412</v>
      </c>
      <c r="E57" s="19" t="s">
        <v>298</v>
      </c>
      <c r="F57" s="18">
        <v>620</v>
      </c>
      <c r="G57" s="19" t="s">
        <v>298</v>
      </c>
      <c r="H57" s="18">
        <v>3424</v>
      </c>
      <c r="I57" s="19" t="s">
        <v>298</v>
      </c>
      <c r="J57" s="18">
        <v>313</v>
      </c>
      <c r="K57" s="19" t="s">
        <v>298</v>
      </c>
      <c r="L57" s="18">
        <v>55</v>
      </c>
      <c r="M57" s="19" t="s">
        <v>298</v>
      </c>
      <c r="N57" s="18">
        <v>0</v>
      </c>
      <c r="O57" s="19" t="s">
        <v>298</v>
      </c>
    </row>
    <row r="58" spans="1:15" s="9" customFormat="1" ht="12.75" customHeight="1">
      <c r="A58" s="16"/>
      <c r="B58" s="17"/>
      <c r="C58" s="75"/>
      <c r="D58" s="18"/>
      <c r="E58" s="19"/>
      <c r="F58" s="18"/>
      <c r="G58" s="19"/>
      <c r="H58" s="18"/>
      <c r="I58" s="19"/>
      <c r="J58" s="18"/>
      <c r="K58" s="19"/>
      <c r="L58" s="18"/>
      <c r="M58" s="19"/>
      <c r="N58" s="18"/>
      <c r="O58" s="19"/>
    </row>
    <row r="59" spans="1:15" s="9" customFormat="1" ht="12.75" customHeight="1">
      <c r="A59" s="16">
        <v>2018</v>
      </c>
      <c r="B59" s="17" t="s">
        <v>1</v>
      </c>
      <c r="C59" s="75"/>
      <c r="D59" s="18">
        <v>4561</v>
      </c>
      <c r="E59" s="19" t="s">
        <v>298</v>
      </c>
      <c r="F59" s="18">
        <v>783</v>
      </c>
      <c r="G59" s="19" t="s">
        <v>298</v>
      </c>
      <c r="H59" s="18">
        <v>3289</v>
      </c>
      <c r="I59" s="19" t="s">
        <v>298</v>
      </c>
      <c r="J59" s="18">
        <v>386</v>
      </c>
      <c r="K59" s="19" t="s">
        <v>298</v>
      </c>
      <c r="L59" s="18">
        <v>102</v>
      </c>
      <c r="M59" s="19" t="s">
        <v>298</v>
      </c>
      <c r="N59" s="18">
        <v>1</v>
      </c>
      <c r="O59" s="19" t="s">
        <v>298</v>
      </c>
    </row>
    <row r="60" spans="1:15" s="9" customFormat="1" ht="12.75" customHeight="1">
      <c r="A60" s="16"/>
      <c r="B60" s="17" t="s">
        <v>2</v>
      </c>
      <c r="C60" s="75"/>
      <c r="D60" s="18">
        <v>4077</v>
      </c>
      <c r="E60" s="19" t="s">
        <v>298</v>
      </c>
      <c r="F60" s="18">
        <v>760</v>
      </c>
      <c r="G60" s="19" t="s">
        <v>298</v>
      </c>
      <c r="H60" s="18">
        <v>2881</v>
      </c>
      <c r="I60" s="19" t="s">
        <v>298</v>
      </c>
      <c r="J60" s="18">
        <v>342</v>
      </c>
      <c r="K60" s="19" t="s">
        <v>298</v>
      </c>
      <c r="L60" s="18">
        <v>94</v>
      </c>
      <c r="M60" s="19" t="s">
        <v>298</v>
      </c>
      <c r="N60" s="18">
        <v>0</v>
      </c>
      <c r="O60" s="19" t="s">
        <v>298</v>
      </c>
    </row>
    <row r="61" spans="1:15" s="9" customFormat="1" ht="12.75" customHeight="1">
      <c r="A61" s="16"/>
      <c r="B61" s="17" t="s">
        <v>3</v>
      </c>
      <c r="C61" s="75"/>
      <c r="D61" s="18">
        <v>4230</v>
      </c>
      <c r="E61" s="19" t="s">
        <v>298</v>
      </c>
      <c r="F61" s="18">
        <v>752</v>
      </c>
      <c r="G61" s="19" t="s">
        <v>298</v>
      </c>
      <c r="H61" s="18">
        <v>3006</v>
      </c>
      <c r="I61" s="19" t="s">
        <v>298</v>
      </c>
      <c r="J61" s="18">
        <v>378</v>
      </c>
      <c r="K61" s="19" t="s">
        <v>298</v>
      </c>
      <c r="L61" s="18">
        <v>94</v>
      </c>
      <c r="M61" s="19" t="s">
        <v>298</v>
      </c>
      <c r="N61" s="18">
        <v>0</v>
      </c>
      <c r="O61" s="19" t="s">
        <v>298</v>
      </c>
    </row>
    <row r="62" spans="1:15" s="9" customFormat="1" ht="12.75" customHeight="1">
      <c r="A62" s="16"/>
      <c r="B62" s="17" t="s">
        <v>4</v>
      </c>
      <c r="C62" s="75"/>
      <c r="D62" s="18">
        <v>4586</v>
      </c>
      <c r="E62" s="19" t="s">
        <v>298</v>
      </c>
      <c r="F62" s="18">
        <v>845</v>
      </c>
      <c r="G62" s="19" t="s">
        <v>298</v>
      </c>
      <c r="H62" s="18">
        <v>3319</v>
      </c>
      <c r="I62" s="19" t="s">
        <v>298</v>
      </c>
      <c r="J62" s="18">
        <v>357</v>
      </c>
      <c r="K62" s="19" t="s">
        <v>298</v>
      </c>
      <c r="L62" s="18">
        <v>65</v>
      </c>
      <c r="M62" s="19" t="s">
        <v>298</v>
      </c>
      <c r="N62" s="18">
        <v>0</v>
      </c>
      <c r="O62" s="19" t="s">
        <v>298</v>
      </c>
    </row>
    <row r="63" spans="1:15" s="9" customFormat="1" ht="12.75" customHeight="1">
      <c r="A63" s="16"/>
      <c r="B63" s="17"/>
      <c r="C63" s="75"/>
      <c r="D63" s="18"/>
      <c r="E63" s="19"/>
      <c r="F63" s="18"/>
      <c r="G63" s="19"/>
      <c r="H63" s="18"/>
      <c r="I63" s="19"/>
      <c r="J63" s="18"/>
      <c r="K63" s="19"/>
      <c r="L63" s="18"/>
      <c r="M63" s="19"/>
      <c r="N63" s="18"/>
      <c r="O63" s="19"/>
    </row>
    <row r="64" spans="1:15" s="9" customFormat="1" ht="12.75" customHeight="1">
      <c r="A64" s="16">
        <v>2019</v>
      </c>
      <c r="B64" s="17" t="s">
        <v>1</v>
      </c>
      <c r="C64" s="75"/>
      <c r="D64" s="18">
        <v>4527</v>
      </c>
      <c r="E64" s="19" t="s">
        <v>76</v>
      </c>
      <c r="F64" s="18">
        <v>822</v>
      </c>
      <c r="G64" s="19" t="s">
        <v>298</v>
      </c>
      <c r="H64" s="18">
        <v>3116</v>
      </c>
      <c r="I64" s="19" t="s">
        <v>76</v>
      </c>
      <c r="J64" s="18">
        <v>496</v>
      </c>
      <c r="K64" s="19" t="s">
        <v>298</v>
      </c>
      <c r="L64" s="18">
        <v>93</v>
      </c>
      <c r="M64" s="19" t="s">
        <v>298</v>
      </c>
      <c r="N64" s="18">
        <v>0</v>
      </c>
      <c r="O64" s="19" t="s">
        <v>298</v>
      </c>
    </row>
    <row r="65" spans="1:30" s="9" customFormat="1" ht="12.75" customHeight="1">
      <c r="A65" s="16"/>
      <c r="B65" s="17" t="s">
        <v>2</v>
      </c>
      <c r="C65" s="75" t="s">
        <v>46</v>
      </c>
      <c r="D65" s="18">
        <v>4255</v>
      </c>
      <c r="E65" s="19" t="s">
        <v>76</v>
      </c>
      <c r="F65" s="18">
        <v>797</v>
      </c>
      <c r="G65" s="19" t="s">
        <v>76</v>
      </c>
      <c r="H65" s="18">
        <v>2978</v>
      </c>
      <c r="I65" s="19" t="s">
        <v>76</v>
      </c>
      <c r="J65" s="18">
        <v>388</v>
      </c>
      <c r="K65" s="19" t="s">
        <v>298</v>
      </c>
      <c r="L65" s="18">
        <v>92</v>
      </c>
      <c r="M65" s="19" t="s">
        <v>298</v>
      </c>
      <c r="N65" s="18">
        <v>0</v>
      </c>
      <c r="O65" s="19" t="s">
        <v>298</v>
      </c>
    </row>
    <row r="66" spans="1:30" s="9" customFormat="1" ht="12.75" customHeight="1">
      <c r="A66" s="16"/>
      <c r="B66" s="17" t="s">
        <v>3</v>
      </c>
      <c r="C66" s="75" t="s">
        <v>46</v>
      </c>
      <c r="D66" s="18">
        <v>4329</v>
      </c>
      <c r="E66" s="19" t="s">
        <v>76</v>
      </c>
      <c r="F66" s="18">
        <v>690</v>
      </c>
      <c r="G66" s="19" t="s">
        <v>76</v>
      </c>
      <c r="H66" s="18">
        <v>3067</v>
      </c>
      <c r="I66" s="19" t="s">
        <v>76</v>
      </c>
      <c r="J66" s="18">
        <v>482</v>
      </c>
      <c r="K66" s="19" t="s">
        <v>76</v>
      </c>
      <c r="L66" s="18">
        <v>89</v>
      </c>
      <c r="M66" s="19" t="s">
        <v>76</v>
      </c>
      <c r="N66" s="18">
        <v>1</v>
      </c>
      <c r="O66" s="19" t="s">
        <v>76</v>
      </c>
    </row>
    <row r="67" spans="1:30" s="9" customFormat="1" ht="12.75" customHeight="1">
      <c r="A67" s="17"/>
      <c r="B67" s="17" t="s">
        <v>4</v>
      </c>
      <c r="C67" s="75" t="s">
        <v>46</v>
      </c>
      <c r="D67" s="18">
        <v>4086</v>
      </c>
      <c r="E67" s="19" t="s">
        <v>298</v>
      </c>
      <c r="F67" s="18">
        <v>661</v>
      </c>
      <c r="G67" s="19" t="s">
        <v>298</v>
      </c>
      <c r="H67" s="18">
        <v>2900</v>
      </c>
      <c r="I67" s="19" t="s">
        <v>298</v>
      </c>
      <c r="J67" s="18">
        <v>448</v>
      </c>
      <c r="K67" s="19" t="s">
        <v>298</v>
      </c>
      <c r="L67" s="18">
        <v>77</v>
      </c>
      <c r="M67" s="19" t="s">
        <v>298</v>
      </c>
      <c r="N67" s="18">
        <v>0</v>
      </c>
      <c r="O67" s="19" t="s">
        <v>298</v>
      </c>
    </row>
    <row r="68" spans="1:30" s="9" customFormat="1" ht="12.75" customHeight="1" thickBot="1">
      <c r="A68" s="17"/>
      <c r="B68" s="21"/>
      <c r="C68" s="21"/>
      <c r="D68" s="18"/>
      <c r="E68" s="19"/>
      <c r="F68" s="18"/>
      <c r="G68" s="19"/>
      <c r="H68" s="18"/>
      <c r="I68" s="19"/>
      <c r="J68" s="18"/>
      <c r="K68" s="19"/>
      <c r="L68" s="18"/>
      <c r="M68" s="19"/>
      <c r="N68" s="18"/>
      <c r="O68" s="19"/>
      <c r="S68" s="18"/>
      <c r="T68" s="19"/>
      <c r="U68" s="18"/>
      <c r="V68" s="19"/>
      <c r="W68" s="18"/>
      <c r="X68" s="19"/>
      <c r="Y68" s="18"/>
      <c r="Z68" s="19"/>
      <c r="AA68" s="18"/>
      <c r="AB68" s="19"/>
      <c r="AC68" s="18"/>
      <c r="AD68" s="19"/>
    </row>
    <row r="69" spans="1:30" s="9" customFormat="1" ht="12.75" customHeight="1">
      <c r="A69" s="24" t="s">
        <v>299</v>
      </c>
      <c r="B69" s="24"/>
      <c r="C69" s="24"/>
      <c r="D69" s="24"/>
      <c r="E69" s="77"/>
      <c r="F69" s="24"/>
      <c r="G69" s="77"/>
      <c r="H69" s="24"/>
      <c r="I69" s="77"/>
      <c r="J69" s="24"/>
      <c r="K69" s="77"/>
      <c r="L69" s="24"/>
      <c r="M69" s="77"/>
      <c r="N69" s="24"/>
      <c r="O69" s="77"/>
      <c r="S69" s="222"/>
      <c r="T69" s="222"/>
      <c r="U69" s="222"/>
      <c r="V69" s="222"/>
      <c r="W69" s="222"/>
      <c r="X69" s="222"/>
      <c r="Y69" s="222"/>
      <c r="Z69" s="222"/>
      <c r="AA69" s="222"/>
      <c r="AB69" s="222"/>
      <c r="AC69" s="222"/>
    </row>
    <row r="70" spans="1:30" s="9" customFormat="1" ht="12.75" customHeight="1">
      <c r="A70" s="25"/>
      <c r="B70" s="25"/>
      <c r="C70" s="25"/>
      <c r="D70" s="25"/>
      <c r="E70" s="26"/>
      <c r="F70" s="25"/>
      <c r="G70" s="26"/>
      <c r="H70" s="25"/>
      <c r="I70" s="26"/>
      <c r="J70" s="25"/>
      <c r="K70" s="26"/>
      <c r="L70" s="25"/>
      <c r="M70" s="26"/>
      <c r="N70" s="25"/>
      <c r="O70" s="26"/>
    </row>
    <row r="71" spans="1:30" s="9" customFormat="1" ht="12.75" hidden="1" customHeight="1">
      <c r="A71" s="27">
        <v>2019</v>
      </c>
      <c r="B71" s="28" t="s">
        <v>3</v>
      </c>
      <c r="C71" s="28"/>
      <c r="D71" s="29" t="s">
        <v>18</v>
      </c>
      <c r="E71" s="26"/>
      <c r="F71" s="29" t="s">
        <v>18</v>
      </c>
      <c r="G71" s="26"/>
      <c r="H71" s="29" t="s">
        <v>18</v>
      </c>
      <c r="I71" s="26"/>
      <c r="J71" s="29" t="s">
        <v>18</v>
      </c>
      <c r="K71" s="26"/>
      <c r="L71" s="29" t="s">
        <v>18</v>
      </c>
      <c r="M71" s="26"/>
      <c r="N71" s="29" t="s">
        <v>18</v>
      </c>
      <c r="O71" s="26"/>
    </row>
    <row r="72" spans="1:30" s="9" customFormat="1" ht="12.75" hidden="1" customHeight="1">
      <c r="A72" s="30"/>
      <c r="B72" s="31"/>
      <c r="C72" s="31"/>
      <c r="D72" s="32"/>
      <c r="E72" s="106"/>
      <c r="F72" s="32"/>
      <c r="G72" s="106"/>
      <c r="H72" s="32"/>
      <c r="I72" s="106"/>
      <c r="J72" s="32"/>
      <c r="K72" s="106"/>
      <c r="L72" s="32"/>
      <c r="M72" s="106"/>
      <c r="N72" s="32"/>
      <c r="O72" s="106"/>
    </row>
    <row r="73" spans="1:30" s="9" customFormat="1" ht="12.75" customHeight="1" thickBot="1">
      <c r="A73" s="22">
        <v>2018</v>
      </c>
      <c r="B73" s="23" t="s">
        <v>4</v>
      </c>
      <c r="C73" s="23"/>
      <c r="D73" s="33">
        <v>-10.902747492368082</v>
      </c>
      <c r="E73" s="107"/>
      <c r="F73" s="33">
        <v>-21.775147928994087</v>
      </c>
      <c r="G73" s="107"/>
      <c r="H73" s="33">
        <v>-12.624284423018983</v>
      </c>
      <c r="I73" s="107"/>
      <c r="J73" s="33">
        <v>25.490196078431371</v>
      </c>
      <c r="K73" s="107"/>
      <c r="L73" s="33">
        <v>18.461538461538463</v>
      </c>
      <c r="M73" s="107"/>
      <c r="N73" s="33" t="s">
        <v>260</v>
      </c>
      <c r="O73" s="107"/>
    </row>
    <row r="74" spans="1:30" s="34" customFormat="1" ht="12.75" customHeight="1">
      <c r="A74" s="238"/>
      <c r="B74" s="238"/>
      <c r="C74" s="238"/>
      <c r="D74" s="238"/>
      <c r="E74" s="238"/>
      <c r="F74" s="238"/>
      <c r="G74" s="238"/>
      <c r="H74" s="238"/>
      <c r="I74" s="238"/>
      <c r="J74" s="238"/>
      <c r="K74" s="238"/>
      <c r="L74" s="238"/>
      <c r="M74" s="238"/>
      <c r="N74" s="238"/>
      <c r="O74" s="238"/>
    </row>
    <row r="75" spans="1:30" s="34" customFormat="1">
      <c r="A75" s="233" t="s">
        <v>69</v>
      </c>
      <c r="B75" s="233"/>
      <c r="C75" s="233"/>
      <c r="D75" s="233"/>
      <c r="E75" s="233"/>
      <c r="F75" s="233"/>
      <c r="G75" s="233"/>
      <c r="H75" s="233"/>
      <c r="I75" s="233"/>
      <c r="J75" s="233"/>
      <c r="K75" s="233"/>
      <c r="L75" s="233"/>
      <c r="M75" s="233"/>
      <c r="N75" s="233"/>
      <c r="O75" s="233"/>
    </row>
    <row r="76" spans="1:30" s="34" customFormat="1" ht="32.25" customHeight="1">
      <c r="A76" s="233" t="s">
        <v>240</v>
      </c>
      <c r="B76" s="233"/>
      <c r="C76" s="233"/>
      <c r="D76" s="233"/>
      <c r="E76" s="233"/>
      <c r="F76" s="233"/>
      <c r="G76" s="233"/>
      <c r="H76" s="233"/>
      <c r="I76" s="233"/>
      <c r="J76" s="233"/>
      <c r="K76" s="233"/>
      <c r="L76" s="233"/>
      <c r="M76" s="233"/>
      <c r="N76" s="233"/>
      <c r="O76" s="233"/>
    </row>
    <row r="77" spans="1:30" s="34" customFormat="1">
      <c r="A77" s="233" t="s">
        <v>241</v>
      </c>
      <c r="B77" s="233"/>
      <c r="C77" s="233"/>
      <c r="D77" s="233"/>
      <c r="E77" s="233"/>
      <c r="F77" s="233"/>
      <c r="G77" s="233"/>
      <c r="H77" s="233"/>
      <c r="I77" s="233"/>
      <c r="J77" s="233"/>
      <c r="K77" s="233"/>
      <c r="L77" s="233"/>
      <c r="M77" s="233"/>
      <c r="N77" s="233"/>
      <c r="O77" s="233"/>
    </row>
    <row r="78" spans="1:30" s="35" customFormat="1" ht="15" customHeight="1">
      <c r="A78" s="233" t="s">
        <v>242</v>
      </c>
      <c r="B78" s="233"/>
      <c r="C78" s="233"/>
      <c r="D78" s="233"/>
      <c r="E78" s="233"/>
      <c r="F78" s="233"/>
      <c r="G78" s="233"/>
      <c r="H78" s="233"/>
      <c r="I78" s="233"/>
      <c r="J78" s="233"/>
      <c r="K78" s="233"/>
      <c r="L78" s="233"/>
      <c r="M78" s="233"/>
      <c r="N78" s="233"/>
      <c r="O78" s="233"/>
    </row>
    <row r="79" spans="1:30" s="36" customFormat="1">
      <c r="A79" s="236" t="s">
        <v>193</v>
      </c>
      <c r="B79" s="236"/>
      <c r="C79" s="236"/>
      <c r="D79" s="236"/>
      <c r="E79" s="236"/>
      <c r="F79" s="236"/>
      <c r="G79" s="236"/>
      <c r="H79" s="236"/>
      <c r="I79" s="236"/>
      <c r="J79" s="236"/>
      <c r="K79" s="236"/>
      <c r="L79" s="236"/>
      <c r="M79" s="236"/>
      <c r="N79" s="236"/>
      <c r="O79" s="236"/>
    </row>
    <row r="80" spans="1:30" s="36" customFormat="1" ht="32.25" customHeight="1">
      <c r="A80" s="233" t="s">
        <v>194</v>
      </c>
      <c r="B80" s="233"/>
      <c r="C80" s="233"/>
      <c r="D80" s="233"/>
      <c r="E80" s="233"/>
      <c r="F80" s="233"/>
      <c r="G80" s="233"/>
      <c r="H80" s="233"/>
      <c r="I80" s="233"/>
      <c r="J80" s="233"/>
      <c r="K80" s="233"/>
      <c r="L80" s="233"/>
      <c r="M80" s="233"/>
      <c r="N80" s="233"/>
      <c r="O80" s="233"/>
    </row>
    <row r="81" spans="1:15" ht="31.5" customHeight="1">
      <c r="A81" s="232" t="s">
        <v>195</v>
      </c>
      <c r="B81" s="232"/>
      <c r="C81" s="232"/>
      <c r="D81" s="232"/>
      <c r="E81" s="232"/>
      <c r="F81" s="232"/>
      <c r="G81" s="232"/>
      <c r="H81" s="232"/>
      <c r="I81" s="232"/>
      <c r="J81" s="232"/>
      <c r="K81" s="232"/>
      <c r="L81" s="232"/>
      <c r="M81" s="232"/>
      <c r="N81" s="232"/>
      <c r="O81" s="232"/>
    </row>
    <row r="82" spans="1:15" ht="30" customHeight="1">
      <c r="A82" s="231" t="s">
        <v>199</v>
      </c>
      <c r="B82" s="231"/>
      <c r="C82" s="231"/>
      <c r="D82" s="231"/>
      <c r="E82" s="231"/>
      <c r="F82" s="231"/>
      <c r="G82" s="231"/>
      <c r="H82" s="231"/>
      <c r="I82" s="231"/>
      <c r="J82" s="231"/>
      <c r="K82" s="231"/>
      <c r="L82" s="231"/>
      <c r="M82" s="231"/>
      <c r="N82" s="231"/>
      <c r="O82" s="231"/>
    </row>
    <row r="83" spans="1:15" ht="32.25" customHeight="1">
      <c r="A83" s="232" t="s">
        <v>196</v>
      </c>
      <c r="B83" s="232"/>
      <c r="C83" s="232"/>
      <c r="D83" s="232"/>
      <c r="E83" s="232"/>
      <c r="F83" s="232"/>
      <c r="G83" s="232"/>
      <c r="H83" s="232"/>
      <c r="I83" s="232"/>
      <c r="J83" s="232"/>
      <c r="K83" s="232"/>
      <c r="L83" s="232"/>
      <c r="M83" s="232"/>
      <c r="N83" s="232"/>
      <c r="O83" s="232"/>
    </row>
    <row r="84" spans="1:15" ht="48" customHeight="1">
      <c r="A84" s="231" t="s">
        <v>252</v>
      </c>
      <c r="B84" s="231"/>
      <c r="C84" s="231"/>
      <c r="D84" s="231"/>
      <c r="E84" s="231"/>
      <c r="F84" s="231"/>
      <c r="G84" s="231"/>
      <c r="H84" s="231"/>
      <c r="I84" s="231"/>
      <c r="J84" s="231"/>
      <c r="K84" s="231"/>
      <c r="L84" s="231"/>
      <c r="M84" s="231"/>
      <c r="N84" s="231"/>
      <c r="O84" s="231"/>
    </row>
  </sheetData>
  <dataConsolidate/>
  <mergeCells count="18">
    <mergeCell ref="A81:O81"/>
    <mergeCell ref="A82:O82"/>
    <mergeCell ref="A83:O83"/>
    <mergeCell ref="A84:O84"/>
    <mergeCell ref="A77:O77"/>
    <mergeCell ref="J6:O6"/>
    <mergeCell ref="D7:E7"/>
    <mergeCell ref="F7:G7"/>
    <mergeCell ref="H7:I7"/>
    <mergeCell ref="J7:K7"/>
    <mergeCell ref="L7:M7"/>
    <mergeCell ref="N7:O7"/>
    <mergeCell ref="A74:O74"/>
    <mergeCell ref="A76:O76"/>
    <mergeCell ref="A78:O78"/>
    <mergeCell ref="A79:O79"/>
    <mergeCell ref="A80:O80"/>
    <mergeCell ref="A75:O75"/>
  </mergeCells>
  <hyperlinks>
    <hyperlink ref="A5" location="Contents!A1" display="Back to contents" xr:uid="{7E0E3DB6-8FD3-4CED-8EFA-FF676D7F021B}"/>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4"/>
  <dimension ref="A1:X90"/>
  <sheetViews>
    <sheetView topLeftCell="A3" workbookViewId="0">
      <pane xSplit="3" ySplit="7" topLeftCell="D55" activePane="bottomRight" state="frozen"/>
      <selection activeCell="A3" sqref="A3"/>
      <selection pane="topRight" activeCell="D3" sqref="D3"/>
      <selection pane="bottomLeft" activeCell="A8" sqref="A8"/>
      <selection pane="bottomRight" activeCell="A7" sqref="A7"/>
    </sheetView>
  </sheetViews>
  <sheetFormatPr defaultColWidth="8.85546875" defaultRowHeight="12.75"/>
  <cols>
    <col min="1" max="1" width="7.42578125" style="135" customWidth="1"/>
    <col min="2" max="3" width="4.85546875" style="135" customWidth="1"/>
    <col min="4" max="4" width="12.7109375" style="136" customWidth="1"/>
    <col min="5" max="5" width="3.85546875" style="137" customWidth="1"/>
    <col min="6" max="6" width="11.7109375" style="136" customWidth="1"/>
    <col min="7" max="7" width="3.85546875" style="137" customWidth="1"/>
    <col min="8" max="8" width="11.28515625" style="136" customWidth="1"/>
    <col min="9" max="9" width="3.85546875" style="137" customWidth="1"/>
    <col min="10" max="10" width="14" style="138" bestFit="1" customWidth="1"/>
    <col min="11" max="11" width="3.85546875" style="137" customWidth="1"/>
    <col min="12" max="12" width="12.28515625" style="138" bestFit="1" customWidth="1"/>
    <col min="13" max="13" width="3.85546875" style="137" customWidth="1"/>
    <col min="14" max="14" width="12.140625" style="136" bestFit="1" customWidth="1"/>
    <col min="15" max="15" width="3.85546875" style="137" customWidth="1"/>
    <col min="16" max="16" width="8.85546875" style="139"/>
    <col min="17" max="17" width="8.85546875" style="194"/>
    <col min="18" max="16384" width="8.85546875" style="139"/>
  </cols>
  <sheetData>
    <row r="1" spans="1:24" ht="12.75" hidden="1" customHeight="1"/>
    <row r="2" spans="1:24" ht="12.75" hidden="1" customHeight="1"/>
    <row r="3" spans="1:24" ht="12.75" hidden="1" customHeight="1"/>
    <row r="4" spans="1:24" ht="12.75" hidden="1" customHeight="1"/>
    <row r="5" spans="1:24" ht="12.75" customHeight="1">
      <c r="B5" s="140"/>
      <c r="C5" s="140"/>
      <c r="D5" s="140"/>
      <c r="E5" s="141"/>
      <c r="F5" s="140"/>
      <c r="G5" s="141"/>
      <c r="H5" s="140"/>
      <c r="I5" s="141"/>
      <c r="J5" s="140"/>
      <c r="K5" s="141"/>
      <c r="L5" s="140"/>
      <c r="M5" s="141"/>
      <c r="N5" s="140"/>
      <c r="O5" s="141"/>
    </row>
    <row r="6" spans="1:24" s="145" customFormat="1" ht="31.5" customHeight="1">
      <c r="A6" s="142" t="s">
        <v>263</v>
      </c>
      <c r="B6" s="143"/>
      <c r="C6" s="143"/>
      <c r="D6" s="144" t="s">
        <v>264</v>
      </c>
      <c r="E6" s="141"/>
      <c r="F6" s="140"/>
      <c r="G6" s="141"/>
      <c r="H6" s="140"/>
      <c r="I6" s="141"/>
      <c r="J6" s="140"/>
      <c r="K6" s="141"/>
      <c r="L6" s="140"/>
      <c r="M6" s="141"/>
      <c r="N6" s="140"/>
      <c r="O6" s="141"/>
      <c r="Q6" s="195"/>
    </row>
    <row r="7" spans="1:24" s="145" customFormat="1" ht="15.75">
      <c r="A7" s="55" t="s">
        <v>29</v>
      </c>
      <c r="B7" s="146"/>
      <c r="C7" s="146"/>
      <c r="D7" s="147" t="s">
        <v>31</v>
      </c>
      <c r="E7" s="148"/>
      <c r="F7" s="147"/>
      <c r="G7" s="148"/>
      <c r="H7" s="147"/>
      <c r="I7" s="148"/>
      <c r="J7" s="147"/>
      <c r="K7" s="148"/>
      <c r="L7" s="147"/>
      <c r="M7" s="148"/>
      <c r="N7" s="147"/>
      <c r="O7" s="141"/>
      <c r="Q7" s="195"/>
    </row>
    <row r="8" spans="1:24" ht="10.5" customHeight="1" thickBot="1">
      <c r="A8" s="149"/>
      <c r="B8" s="149"/>
      <c r="C8" s="149"/>
      <c r="D8" s="149"/>
      <c r="E8" s="150"/>
      <c r="F8" s="149"/>
      <c r="G8" s="150"/>
      <c r="H8" s="149"/>
      <c r="I8" s="150"/>
      <c r="J8" s="240"/>
      <c r="K8" s="240"/>
      <c r="L8" s="240"/>
      <c r="M8" s="240"/>
      <c r="N8" s="240"/>
      <c r="O8" s="240"/>
    </row>
    <row r="9" spans="1:24" s="153" customFormat="1" ht="60" customHeight="1" thickBot="1">
      <c r="A9" s="151"/>
      <c r="B9" s="152" t="s">
        <v>21</v>
      </c>
      <c r="C9" s="152"/>
      <c r="D9" s="241" t="s">
        <v>243</v>
      </c>
      <c r="E9" s="241"/>
      <c r="F9" s="242" t="s">
        <v>244</v>
      </c>
      <c r="G9" s="242"/>
      <c r="H9" s="242" t="s">
        <v>245</v>
      </c>
      <c r="I9" s="242"/>
      <c r="J9" s="242" t="s">
        <v>190</v>
      </c>
      <c r="K9" s="242"/>
      <c r="L9" s="242" t="s">
        <v>202</v>
      </c>
      <c r="M9" s="242"/>
      <c r="N9" s="242" t="s">
        <v>201</v>
      </c>
      <c r="O9" s="242"/>
      <c r="Q9" s="196"/>
    </row>
    <row r="10" spans="1:24" s="159" customFormat="1">
      <c r="A10" s="154">
        <v>2010</v>
      </c>
      <c r="B10" s="154"/>
      <c r="C10" s="155"/>
      <c r="D10" s="156">
        <v>19602.999999999989</v>
      </c>
      <c r="E10" s="157" t="s">
        <v>298</v>
      </c>
      <c r="F10" s="156">
        <v>4792</v>
      </c>
      <c r="G10" s="157" t="s">
        <v>298</v>
      </c>
      <c r="H10" s="156">
        <v>11345.999999999989</v>
      </c>
      <c r="I10" s="157" t="s">
        <v>298</v>
      </c>
      <c r="J10" s="156">
        <v>2652.0000000000009</v>
      </c>
      <c r="K10" s="157" t="s">
        <v>298</v>
      </c>
      <c r="L10" s="156">
        <v>757</v>
      </c>
      <c r="M10" s="157" t="s">
        <v>298</v>
      </c>
      <c r="N10" s="156">
        <v>56</v>
      </c>
      <c r="O10" s="157" t="s">
        <v>298</v>
      </c>
      <c r="P10" s="221"/>
      <c r="Q10" s="221"/>
      <c r="R10" s="221"/>
      <c r="S10" s="221"/>
      <c r="T10" s="221"/>
      <c r="U10" s="221"/>
      <c r="V10" s="221"/>
      <c r="W10" s="221"/>
      <c r="X10" s="221"/>
    </row>
    <row r="11" spans="1:24" s="159" customFormat="1" ht="12.75" customHeight="1">
      <c r="A11" s="154">
        <v>2011</v>
      </c>
      <c r="B11" s="154"/>
      <c r="C11" s="155"/>
      <c r="D11" s="156">
        <v>20381</v>
      </c>
      <c r="E11" s="157" t="s">
        <v>298</v>
      </c>
      <c r="F11" s="156">
        <v>5003</v>
      </c>
      <c r="G11" s="157" t="s">
        <v>298</v>
      </c>
      <c r="H11" s="156">
        <v>12014</v>
      </c>
      <c r="I11" s="157" t="s">
        <v>298</v>
      </c>
      <c r="J11" s="156">
        <v>2559</v>
      </c>
      <c r="K11" s="157" t="s">
        <v>298</v>
      </c>
      <c r="L11" s="156">
        <v>758</v>
      </c>
      <c r="M11" s="157" t="s">
        <v>298</v>
      </c>
      <c r="N11" s="156">
        <v>47</v>
      </c>
      <c r="O11" s="157" t="s">
        <v>298</v>
      </c>
      <c r="P11" s="221"/>
      <c r="Q11" s="221"/>
      <c r="R11" s="221"/>
      <c r="S11" s="221"/>
      <c r="T11" s="221"/>
      <c r="U11" s="221"/>
      <c r="V11" s="221"/>
      <c r="W11" s="221"/>
      <c r="X11" s="221"/>
    </row>
    <row r="12" spans="1:24" s="159" customFormat="1" ht="12.75" customHeight="1">
      <c r="A12" s="154">
        <v>2012</v>
      </c>
      <c r="B12" s="154"/>
      <c r="C12" s="155"/>
      <c r="D12" s="156">
        <v>19485</v>
      </c>
      <c r="E12" s="157" t="s">
        <v>298</v>
      </c>
      <c r="F12" s="156">
        <v>4261</v>
      </c>
      <c r="G12" s="157" t="s">
        <v>298</v>
      </c>
      <c r="H12" s="156">
        <v>11999</v>
      </c>
      <c r="I12" s="157" t="s">
        <v>298</v>
      </c>
      <c r="J12" s="156">
        <v>2361</v>
      </c>
      <c r="K12" s="157" t="s">
        <v>298</v>
      </c>
      <c r="L12" s="156">
        <v>829</v>
      </c>
      <c r="M12" s="157" t="s">
        <v>298</v>
      </c>
      <c r="N12" s="156">
        <v>35</v>
      </c>
      <c r="O12" s="157" t="s">
        <v>298</v>
      </c>
      <c r="P12" s="221"/>
      <c r="Q12" s="221"/>
      <c r="R12" s="221"/>
      <c r="S12" s="221"/>
      <c r="T12" s="221"/>
      <c r="U12" s="221"/>
      <c r="V12" s="221"/>
      <c r="W12" s="221"/>
      <c r="X12" s="221"/>
    </row>
    <row r="13" spans="1:24" s="159" customFormat="1" ht="12.75" customHeight="1">
      <c r="A13" s="154">
        <v>2013</v>
      </c>
      <c r="B13" s="154"/>
      <c r="C13" s="155"/>
      <c r="D13" s="156">
        <v>17708</v>
      </c>
      <c r="E13" s="157" t="s">
        <v>298</v>
      </c>
      <c r="F13" s="156">
        <v>3632</v>
      </c>
      <c r="G13" s="157" t="s">
        <v>298</v>
      </c>
      <c r="H13" s="156">
        <v>11486</v>
      </c>
      <c r="I13" s="157" t="s">
        <v>298</v>
      </c>
      <c r="J13" s="156">
        <v>2004</v>
      </c>
      <c r="K13" s="157" t="s">
        <v>298</v>
      </c>
      <c r="L13" s="156">
        <v>569</v>
      </c>
      <c r="M13" s="157" t="s">
        <v>298</v>
      </c>
      <c r="N13" s="156">
        <v>17</v>
      </c>
      <c r="O13" s="157" t="s">
        <v>298</v>
      </c>
      <c r="P13" s="221"/>
      <c r="Q13" s="221"/>
      <c r="R13" s="221"/>
      <c r="S13" s="221"/>
      <c r="T13" s="221"/>
      <c r="U13" s="221"/>
      <c r="V13" s="221"/>
      <c r="W13" s="221"/>
      <c r="X13" s="221"/>
    </row>
    <row r="14" spans="1:24" s="159" customFormat="1" ht="12.75" customHeight="1">
      <c r="A14" s="154">
        <v>2014</v>
      </c>
      <c r="B14" s="154"/>
      <c r="C14" s="155"/>
      <c r="D14" s="156">
        <v>16292.000000000011</v>
      </c>
      <c r="E14" s="157" t="s">
        <v>76</v>
      </c>
      <c r="F14" s="156">
        <v>3755</v>
      </c>
      <c r="G14" s="157" t="s">
        <v>298</v>
      </c>
      <c r="H14" s="156">
        <v>10355.000000000009</v>
      </c>
      <c r="I14" s="157" t="s">
        <v>76</v>
      </c>
      <c r="J14" s="156">
        <v>1601.0000000000009</v>
      </c>
      <c r="K14" s="157" t="s">
        <v>298</v>
      </c>
      <c r="L14" s="156">
        <v>559</v>
      </c>
      <c r="M14" s="157" t="s">
        <v>298</v>
      </c>
      <c r="N14" s="156">
        <v>22</v>
      </c>
      <c r="O14" s="157" t="s">
        <v>298</v>
      </c>
      <c r="P14" s="221"/>
      <c r="Q14" s="221"/>
      <c r="R14" s="221"/>
      <c r="S14" s="221"/>
      <c r="T14" s="221"/>
      <c r="U14" s="221"/>
      <c r="V14" s="221"/>
      <c r="W14" s="221"/>
      <c r="X14" s="221"/>
    </row>
    <row r="15" spans="1:24" s="159" customFormat="1" ht="12.75" customHeight="1">
      <c r="A15" s="154">
        <v>2015</v>
      </c>
      <c r="B15" s="154"/>
      <c r="C15" s="155"/>
      <c r="D15" s="156">
        <v>14587</v>
      </c>
      <c r="E15" s="157" t="s">
        <v>298</v>
      </c>
      <c r="F15" s="156">
        <v>2889</v>
      </c>
      <c r="G15" s="157" t="s">
        <v>298</v>
      </c>
      <c r="H15" s="156">
        <v>9903</v>
      </c>
      <c r="I15" s="157" t="s">
        <v>298</v>
      </c>
      <c r="J15" s="156">
        <v>1412</v>
      </c>
      <c r="K15" s="157" t="s">
        <v>298</v>
      </c>
      <c r="L15" s="156">
        <v>372</v>
      </c>
      <c r="M15" s="157" t="s">
        <v>298</v>
      </c>
      <c r="N15" s="156">
        <v>11</v>
      </c>
      <c r="O15" s="157" t="s">
        <v>298</v>
      </c>
      <c r="P15" s="221"/>
      <c r="Q15" s="221"/>
      <c r="R15" s="221"/>
      <c r="S15" s="221"/>
      <c r="T15" s="221"/>
      <c r="U15" s="221"/>
      <c r="V15" s="221"/>
      <c r="W15" s="221"/>
      <c r="X15" s="221"/>
    </row>
    <row r="16" spans="1:24" s="159" customFormat="1" ht="12.75" customHeight="1">
      <c r="A16" s="154">
        <v>2016</v>
      </c>
      <c r="B16" s="154"/>
      <c r="C16" s="155"/>
      <c r="D16" s="156">
        <v>14716</v>
      </c>
      <c r="E16" s="157" t="s">
        <v>298</v>
      </c>
      <c r="F16" s="156">
        <v>2930</v>
      </c>
      <c r="G16" s="157" t="s">
        <v>298</v>
      </c>
      <c r="H16" s="156">
        <v>10090</v>
      </c>
      <c r="I16" s="157" t="s">
        <v>298</v>
      </c>
      <c r="J16" s="156">
        <v>1346</v>
      </c>
      <c r="K16" s="157" t="s">
        <v>298</v>
      </c>
      <c r="L16" s="156">
        <v>345</v>
      </c>
      <c r="M16" s="157" t="s">
        <v>298</v>
      </c>
      <c r="N16" s="156">
        <v>5</v>
      </c>
      <c r="O16" s="157" t="s">
        <v>298</v>
      </c>
      <c r="P16" s="221"/>
      <c r="Q16" s="221"/>
      <c r="R16" s="221"/>
      <c r="S16" s="221"/>
      <c r="T16" s="221"/>
      <c r="U16" s="221"/>
      <c r="V16" s="221"/>
      <c r="W16" s="221"/>
      <c r="X16" s="221"/>
    </row>
    <row r="17" spans="1:24" s="159" customFormat="1" ht="12.75" customHeight="1">
      <c r="A17" s="154">
        <v>2017</v>
      </c>
      <c r="B17" s="154"/>
      <c r="C17" s="155"/>
      <c r="D17" s="156">
        <v>14630</v>
      </c>
      <c r="E17" s="157" t="s">
        <v>298</v>
      </c>
      <c r="F17" s="156">
        <v>2806</v>
      </c>
      <c r="G17" s="157" t="s">
        <v>298</v>
      </c>
      <c r="H17" s="156">
        <v>10199</v>
      </c>
      <c r="I17" s="157" t="s">
        <v>298</v>
      </c>
      <c r="J17" s="156">
        <v>1316</v>
      </c>
      <c r="K17" s="157" t="s">
        <v>298</v>
      </c>
      <c r="L17" s="156">
        <v>307</v>
      </c>
      <c r="M17" s="157" t="s">
        <v>298</v>
      </c>
      <c r="N17" s="156">
        <v>2</v>
      </c>
      <c r="O17" s="157" t="s">
        <v>298</v>
      </c>
      <c r="P17" s="221"/>
      <c r="Q17" s="221"/>
      <c r="R17" s="221"/>
      <c r="S17" s="221"/>
      <c r="T17" s="221"/>
      <c r="U17" s="221"/>
      <c r="V17" s="221"/>
      <c r="W17" s="221"/>
      <c r="X17" s="221"/>
    </row>
    <row r="18" spans="1:24" s="159" customFormat="1" ht="12.75" customHeight="1">
      <c r="A18" s="154">
        <v>2018</v>
      </c>
      <c r="B18" s="154"/>
      <c r="C18" s="155"/>
      <c r="D18" s="156">
        <v>16105</v>
      </c>
      <c r="E18" s="157" t="s">
        <v>298</v>
      </c>
      <c r="F18" s="156">
        <v>3140</v>
      </c>
      <c r="G18" s="157" t="s">
        <v>298</v>
      </c>
      <c r="H18" s="156">
        <v>11146</v>
      </c>
      <c r="I18" s="157" t="s">
        <v>298</v>
      </c>
      <c r="J18" s="156">
        <v>1463.0000000000009</v>
      </c>
      <c r="K18" s="157" t="s">
        <v>298</v>
      </c>
      <c r="L18" s="156">
        <v>355</v>
      </c>
      <c r="M18" s="157" t="s">
        <v>298</v>
      </c>
      <c r="N18" s="156">
        <v>1</v>
      </c>
      <c r="O18" s="157" t="s">
        <v>298</v>
      </c>
      <c r="P18" s="221"/>
      <c r="Q18" s="221"/>
      <c r="R18" s="221"/>
      <c r="S18" s="221"/>
      <c r="T18" s="221"/>
      <c r="U18" s="221"/>
      <c r="V18" s="221"/>
      <c r="W18" s="221"/>
      <c r="X18" s="221"/>
    </row>
    <row r="19" spans="1:24" s="159" customFormat="1" ht="12.75" customHeight="1">
      <c r="A19" s="154">
        <v>2019</v>
      </c>
      <c r="B19" s="155"/>
      <c r="D19" s="156">
        <v>17196</v>
      </c>
      <c r="E19" s="157" t="s">
        <v>298</v>
      </c>
      <c r="F19" s="156">
        <v>2970</v>
      </c>
      <c r="G19" s="157" t="s">
        <v>298</v>
      </c>
      <c r="H19" s="156">
        <v>12060</v>
      </c>
      <c r="I19" s="157" t="s">
        <v>298</v>
      </c>
      <c r="J19" s="156">
        <v>1814</v>
      </c>
      <c r="K19" s="157" t="s">
        <v>298</v>
      </c>
      <c r="L19" s="156">
        <v>351</v>
      </c>
      <c r="M19" s="157" t="s">
        <v>298</v>
      </c>
      <c r="N19" s="156">
        <v>1</v>
      </c>
      <c r="O19" s="157" t="s">
        <v>298</v>
      </c>
      <c r="P19" s="221"/>
      <c r="Q19" s="221"/>
      <c r="R19" s="221"/>
      <c r="S19" s="221"/>
      <c r="T19" s="221"/>
      <c r="U19" s="221"/>
      <c r="V19" s="221"/>
      <c r="W19" s="221"/>
      <c r="X19" s="221"/>
    </row>
    <row r="20" spans="1:24" s="158" customFormat="1" ht="12.75" customHeight="1">
      <c r="A20" s="160"/>
      <c r="B20" s="160"/>
      <c r="C20" s="161"/>
      <c r="D20" s="226"/>
      <c r="E20" s="227"/>
      <c r="F20" s="226"/>
      <c r="G20" s="226"/>
      <c r="H20" s="227"/>
      <c r="I20" s="228"/>
      <c r="J20" s="226"/>
      <c r="K20" s="227"/>
      <c r="L20" s="226"/>
      <c r="M20" s="227"/>
      <c r="N20" s="228"/>
      <c r="O20" s="163"/>
      <c r="Q20" s="191"/>
      <c r="U20" s="201"/>
      <c r="V20" s="159"/>
      <c r="W20" s="201"/>
    </row>
    <row r="21" spans="1:24" s="158" customFormat="1" ht="12.75" customHeight="1">
      <c r="A21" s="164">
        <v>2010</v>
      </c>
      <c r="B21" s="165" t="s">
        <v>1</v>
      </c>
      <c r="C21" s="166"/>
      <c r="D21" s="167">
        <v>5104.8405589651456</v>
      </c>
      <c r="E21" s="163" t="s">
        <v>298</v>
      </c>
      <c r="F21" s="167">
        <v>1330</v>
      </c>
      <c r="G21" s="163" t="s">
        <v>298</v>
      </c>
      <c r="H21" s="167">
        <v>2879.6926090203601</v>
      </c>
      <c r="I21" s="163" t="s">
        <v>298</v>
      </c>
      <c r="J21" s="167">
        <v>676.14794994478598</v>
      </c>
      <c r="K21" s="163" t="s">
        <v>298</v>
      </c>
      <c r="L21" s="167">
        <v>200</v>
      </c>
      <c r="M21" s="163" t="s">
        <v>298</v>
      </c>
      <c r="N21" s="167">
        <v>19</v>
      </c>
      <c r="O21" s="163" t="s">
        <v>298</v>
      </c>
      <c r="P21" s="223"/>
      <c r="Q21" s="191"/>
      <c r="R21" s="167"/>
      <c r="U21" s="201"/>
      <c r="V21" s="159"/>
      <c r="W21" s="201"/>
    </row>
    <row r="22" spans="1:24" s="158" customFormat="1" ht="12.75" customHeight="1">
      <c r="A22" s="164"/>
      <c r="B22" s="165" t="s">
        <v>2</v>
      </c>
      <c r="C22" s="166"/>
      <c r="D22" s="167">
        <v>4998.4723058786149</v>
      </c>
      <c r="E22" s="163" t="s">
        <v>298</v>
      </c>
      <c r="F22" s="167">
        <v>1185</v>
      </c>
      <c r="G22" s="163" t="s">
        <v>298</v>
      </c>
      <c r="H22" s="167">
        <v>2848.7275130148701</v>
      </c>
      <c r="I22" s="163" t="s">
        <v>298</v>
      </c>
      <c r="J22" s="167">
        <v>726.74479286374503</v>
      </c>
      <c r="K22" s="163" t="s">
        <v>298</v>
      </c>
      <c r="L22" s="167">
        <v>230</v>
      </c>
      <c r="M22" s="163" t="s">
        <v>298</v>
      </c>
      <c r="N22" s="167">
        <v>8</v>
      </c>
      <c r="O22" s="163" t="s">
        <v>298</v>
      </c>
      <c r="P22" s="223"/>
      <c r="Q22" s="191"/>
      <c r="R22" s="167"/>
      <c r="U22" s="201"/>
      <c r="V22" s="159"/>
      <c r="W22" s="201"/>
    </row>
    <row r="23" spans="1:24" s="158" customFormat="1" ht="12.75" customHeight="1">
      <c r="A23" s="164"/>
      <c r="B23" s="165" t="s">
        <v>3</v>
      </c>
      <c r="C23" s="166"/>
      <c r="D23" s="167">
        <v>4707.816314723721</v>
      </c>
      <c r="E23" s="163" t="s">
        <v>298</v>
      </c>
      <c r="F23" s="167">
        <v>1082</v>
      </c>
      <c r="G23" s="163" t="s">
        <v>298</v>
      </c>
      <c r="H23" s="167">
        <v>2834.1964753155999</v>
      </c>
      <c r="I23" s="163" t="s">
        <v>298</v>
      </c>
      <c r="J23" s="167">
        <v>613.61983940812104</v>
      </c>
      <c r="K23" s="163" t="s">
        <v>298</v>
      </c>
      <c r="L23" s="167">
        <v>158</v>
      </c>
      <c r="M23" s="163" t="s">
        <v>298</v>
      </c>
      <c r="N23" s="167">
        <v>20</v>
      </c>
      <c r="O23" s="163" t="s">
        <v>298</v>
      </c>
      <c r="P23" s="223"/>
      <c r="Q23" s="191"/>
      <c r="R23" s="167"/>
      <c r="U23" s="201"/>
      <c r="V23" s="159"/>
      <c r="W23" s="201"/>
    </row>
    <row r="24" spans="1:24" s="158" customFormat="1" ht="12.75" customHeight="1">
      <c r="A24" s="164"/>
      <c r="B24" s="165" t="s">
        <v>4</v>
      </c>
      <c r="C24" s="166"/>
      <c r="D24" s="167">
        <v>4791.8708204325085</v>
      </c>
      <c r="E24" s="163" t="s">
        <v>298</v>
      </c>
      <c r="F24" s="167">
        <v>1195</v>
      </c>
      <c r="G24" s="163" t="s">
        <v>298</v>
      </c>
      <c r="H24" s="167">
        <v>2783.38340264916</v>
      </c>
      <c r="I24" s="163" t="s">
        <v>298</v>
      </c>
      <c r="J24" s="167">
        <v>635.48741778334897</v>
      </c>
      <c r="K24" s="163" t="s">
        <v>298</v>
      </c>
      <c r="L24" s="167">
        <v>169</v>
      </c>
      <c r="M24" s="163" t="s">
        <v>298</v>
      </c>
      <c r="N24" s="167">
        <v>9</v>
      </c>
      <c r="O24" s="163" t="s">
        <v>298</v>
      </c>
      <c r="P24" s="223"/>
      <c r="Q24" s="191"/>
      <c r="R24" s="167"/>
      <c r="U24" s="201"/>
      <c r="V24" s="159"/>
      <c r="W24" s="201"/>
    </row>
    <row r="25" spans="1:24" s="158" customFormat="1" ht="12.75" customHeight="1">
      <c r="A25" s="164"/>
      <c r="B25" s="165"/>
      <c r="C25" s="166"/>
      <c r="D25" s="167"/>
      <c r="E25" s="163"/>
      <c r="F25" s="167"/>
      <c r="G25" s="163"/>
      <c r="H25" s="167"/>
      <c r="I25" s="163"/>
      <c r="J25" s="167"/>
      <c r="K25" s="163"/>
      <c r="L25" s="167"/>
      <c r="M25" s="163"/>
      <c r="N25" s="167"/>
      <c r="O25" s="163"/>
      <c r="Q25" s="191"/>
      <c r="R25" s="167"/>
      <c r="U25" s="201"/>
      <c r="V25" s="159"/>
      <c r="W25" s="201"/>
    </row>
    <row r="26" spans="1:24" s="158" customFormat="1" ht="12.75" customHeight="1">
      <c r="A26" s="164">
        <v>2011</v>
      </c>
      <c r="B26" s="165" t="s">
        <v>1</v>
      </c>
      <c r="C26" s="166"/>
      <c r="D26" s="167">
        <v>4986.0545050538112</v>
      </c>
      <c r="E26" s="163" t="s">
        <v>298</v>
      </c>
      <c r="F26" s="167">
        <v>1111</v>
      </c>
      <c r="G26" s="163" t="s">
        <v>298</v>
      </c>
      <c r="H26" s="167">
        <v>3031.7905751235198</v>
      </c>
      <c r="I26" s="163" t="s">
        <v>298</v>
      </c>
      <c r="J26" s="167">
        <v>657.26392993029197</v>
      </c>
      <c r="K26" s="163" t="s">
        <v>298</v>
      </c>
      <c r="L26" s="167">
        <v>180</v>
      </c>
      <c r="M26" s="163" t="s">
        <v>298</v>
      </c>
      <c r="N26" s="167">
        <v>6</v>
      </c>
      <c r="O26" s="163" t="s">
        <v>298</v>
      </c>
      <c r="P26" s="223"/>
      <c r="Q26" s="191"/>
      <c r="R26" s="167"/>
      <c r="U26" s="201"/>
      <c r="V26" s="159"/>
      <c r="W26" s="201"/>
    </row>
    <row r="27" spans="1:24" s="158" customFormat="1" ht="12.75" customHeight="1">
      <c r="A27" s="164"/>
      <c r="B27" s="165" t="s">
        <v>2</v>
      </c>
      <c r="C27" s="166"/>
      <c r="D27" s="167">
        <v>5162.6223341910863</v>
      </c>
      <c r="E27" s="163" t="s">
        <v>298</v>
      </c>
      <c r="F27" s="167">
        <v>1317</v>
      </c>
      <c r="G27" s="163" t="s">
        <v>298</v>
      </c>
      <c r="H27" s="167">
        <v>3017.58442620405</v>
      </c>
      <c r="I27" s="163" t="s">
        <v>298</v>
      </c>
      <c r="J27" s="167">
        <v>630.03790798703596</v>
      </c>
      <c r="K27" s="163" t="s">
        <v>298</v>
      </c>
      <c r="L27" s="167">
        <v>186</v>
      </c>
      <c r="M27" s="163" t="s">
        <v>298</v>
      </c>
      <c r="N27" s="167">
        <v>12</v>
      </c>
      <c r="O27" s="163" t="s">
        <v>298</v>
      </c>
      <c r="P27" s="223"/>
      <c r="Q27" s="191"/>
      <c r="R27" s="167"/>
      <c r="U27" s="201"/>
      <c r="V27" s="159"/>
      <c r="W27" s="201"/>
    </row>
    <row r="28" spans="1:24" s="158" customFormat="1" ht="12.75" customHeight="1">
      <c r="A28" s="164"/>
      <c r="B28" s="165" t="s">
        <v>3</v>
      </c>
      <c r="C28" s="166"/>
      <c r="D28" s="167">
        <v>5093.2514451904208</v>
      </c>
      <c r="E28" s="163" t="s">
        <v>298</v>
      </c>
      <c r="F28" s="167">
        <v>1149</v>
      </c>
      <c r="G28" s="163" t="s">
        <v>298</v>
      </c>
      <c r="H28" s="167">
        <v>3080.8132830762802</v>
      </c>
      <c r="I28" s="163" t="s">
        <v>298</v>
      </c>
      <c r="J28" s="167">
        <v>648.43816211414003</v>
      </c>
      <c r="K28" s="163" t="s">
        <v>298</v>
      </c>
      <c r="L28" s="167">
        <v>204</v>
      </c>
      <c r="M28" s="163" t="s">
        <v>298</v>
      </c>
      <c r="N28" s="167">
        <v>11</v>
      </c>
      <c r="O28" s="163" t="s">
        <v>298</v>
      </c>
      <c r="P28" s="223"/>
      <c r="Q28" s="191"/>
      <c r="R28" s="167"/>
      <c r="U28" s="201"/>
      <c r="V28" s="159"/>
      <c r="W28" s="201"/>
    </row>
    <row r="29" spans="1:24" s="158" customFormat="1" ht="12.75" customHeight="1">
      <c r="A29" s="164"/>
      <c r="B29" s="165" t="s">
        <v>4</v>
      </c>
      <c r="C29" s="166"/>
      <c r="D29" s="167">
        <v>5139.0717155646817</v>
      </c>
      <c r="E29" s="163" t="s">
        <v>298</v>
      </c>
      <c r="F29" s="167">
        <v>1426</v>
      </c>
      <c r="G29" s="163" t="s">
        <v>298</v>
      </c>
      <c r="H29" s="167">
        <v>2883.81171559615</v>
      </c>
      <c r="I29" s="163" t="s">
        <v>298</v>
      </c>
      <c r="J29" s="167">
        <v>623.25999996853204</v>
      </c>
      <c r="K29" s="163" t="s">
        <v>298</v>
      </c>
      <c r="L29" s="167">
        <v>188</v>
      </c>
      <c r="M29" s="163" t="s">
        <v>298</v>
      </c>
      <c r="N29" s="167">
        <v>18</v>
      </c>
      <c r="O29" s="163" t="s">
        <v>298</v>
      </c>
      <c r="P29" s="223"/>
      <c r="Q29" s="191"/>
      <c r="R29" s="167"/>
      <c r="U29" s="201"/>
      <c r="V29" s="159"/>
      <c r="W29" s="201"/>
    </row>
    <row r="30" spans="1:24" s="158" customFormat="1" ht="12.75" customHeight="1">
      <c r="A30" s="164"/>
      <c r="B30" s="165"/>
      <c r="C30" s="166"/>
      <c r="D30" s="167"/>
      <c r="E30" s="163"/>
      <c r="F30" s="167"/>
      <c r="G30" s="163"/>
      <c r="H30" s="167"/>
      <c r="I30" s="163"/>
      <c r="J30" s="167"/>
      <c r="K30" s="163"/>
      <c r="L30" s="167"/>
      <c r="M30" s="163"/>
      <c r="N30" s="167"/>
      <c r="O30" s="163"/>
      <c r="Q30" s="191"/>
      <c r="R30" s="167"/>
      <c r="U30" s="201"/>
      <c r="V30" s="159"/>
      <c r="W30" s="201"/>
    </row>
    <row r="31" spans="1:24" s="158" customFormat="1" ht="12.75" customHeight="1">
      <c r="A31" s="164">
        <v>2012</v>
      </c>
      <c r="B31" s="165" t="s">
        <v>1</v>
      </c>
      <c r="C31" s="166"/>
      <c r="D31" s="167">
        <v>5319.1723375657584</v>
      </c>
      <c r="E31" s="163" t="s">
        <v>298</v>
      </c>
      <c r="F31" s="167">
        <v>1233</v>
      </c>
      <c r="G31" s="163" t="s">
        <v>298</v>
      </c>
      <c r="H31" s="167">
        <v>3207.2232119373298</v>
      </c>
      <c r="I31" s="163" t="s">
        <v>298</v>
      </c>
      <c r="J31" s="167">
        <v>694.94912562842899</v>
      </c>
      <c r="K31" s="163" t="s">
        <v>298</v>
      </c>
      <c r="L31" s="167">
        <v>170</v>
      </c>
      <c r="M31" s="163" t="s">
        <v>298</v>
      </c>
      <c r="N31" s="167">
        <v>14</v>
      </c>
      <c r="O31" s="163" t="s">
        <v>298</v>
      </c>
      <c r="P31" s="223"/>
      <c r="Q31" s="191"/>
      <c r="R31" s="167"/>
      <c r="S31" s="201"/>
      <c r="U31" s="201"/>
      <c r="V31" s="159"/>
      <c r="W31" s="201"/>
    </row>
    <row r="32" spans="1:24" s="158" customFormat="1" ht="12.75" customHeight="1">
      <c r="A32" s="164"/>
      <c r="B32" s="165" t="s">
        <v>2</v>
      </c>
      <c r="C32" s="166"/>
      <c r="D32" s="167">
        <v>4999.3731553978687</v>
      </c>
      <c r="E32" s="163" t="s">
        <v>298</v>
      </c>
      <c r="F32" s="167">
        <v>1031</v>
      </c>
      <c r="G32" s="163" t="s">
        <v>298</v>
      </c>
      <c r="H32" s="167">
        <v>3020.5525130711299</v>
      </c>
      <c r="I32" s="163" t="s">
        <v>298</v>
      </c>
      <c r="J32" s="167">
        <v>591.82064232673895</v>
      </c>
      <c r="K32" s="163" t="s">
        <v>298</v>
      </c>
      <c r="L32" s="167">
        <v>348</v>
      </c>
      <c r="M32" s="163" t="s">
        <v>298</v>
      </c>
      <c r="N32" s="167">
        <v>8</v>
      </c>
      <c r="O32" s="163" t="s">
        <v>298</v>
      </c>
      <c r="P32" s="223"/>
      <c r="Q32" s="191"/>
      <c r="R32" s="167"/>
      <c r="S32" s="201"/>
      <c r="U32" s="201"/>
      <c r="V32" s="159"/>
      <c r="W32" s="201"/>
    </row>
    <row r="33" spans="1:23" s="158" customFormat="1" ht="12.75" customHeight="1">
      <c r="A33" s="164"/>
      <c r="B33" s="165" t="s">
        <v>3</v>
      </c>
      <c r="C33" s="166"/>
      <c r="D33" s="167">
        <v>4655.4688149956364</v>
      </c>
      <c r="E33" s="163" t="s">
        <v>298</v>
      </c>
      <c r="F33" s="167">
        <v>1043</v>
      </c>
      <c r="G33" s="163" t="s">
        <v>298</v>
      </c>
      <c r="H33" s="167">
        <v>2912.4853547734001</v>
      </c>
      <c r="I33" s="163" t="s">
        <v>298</v>
      </c>
      <c r="J33" s="167">
        <v>530.98346022223598</v>
      </c>
      <c r="K33" s="163" t="s">
        <v>298</v>
      </c>
      <c r="L33" s="167">
        <v>160</v>
      </c>
      <c r="M33" s="163" t="s">
        <v>298</v>
      </c>
      <c r="N33" s="167">
        <v>9</v>
      </c>
      <c r="O33" s="163" t="s">
        <v>298</v>
      </c>
      <c r="P33" s="223"/>
      <c r="Q33" s="191"/>
      <c r="R33" s="167"/>
      <c r="S33" s="201"/>
      <c r="U33" s="201"/>
      <c r="V33" s="159"/>
      <c r="W33" s="201"/>
    </row>
    <row r="34" spans="1:23" s="158" customFormat="1" ht="12.75" customHeight="1">
      <c r="A34" s="164"/>
      <c r="B34" s="165" t="s">
        <v>4</v>
      </c>
      <c r="C34" s="166"/>
      <c r="D34" s="167">
        <v>4510.9856920407356</v>
      </c>
      <c r="E34" s="163" t="s">
        <v>298</v>
      </c>
      <c r="F34" s="167">
        <v>954</v>
      </c>
      <c r="G34" s="163" t="s">
        <v>298</v>
      </c>
      <c r="H34" s="167">
        <v>2858.7389202181398</v>
      </c>
      <c r="I34" s="163" t="s">
        <v>298</v>
      </c>
      <c r="J34" s="167">
        <v>543.24677182259597</v>
      </c>
      <c r="K34" s="163" t="s">
        <v>298</v>
      </c>
      <c r="L34" s="167">
        <v>151</v>
      </c>
      <c r="M34" s="163" t="s">
        <v>298</v>
      </c>
      <c r="N34" s="167">
        <v>4</v>
      </c>
      <c r="O34" s="163" t="s">
        <v>298</v>
      </c>
      <c r="P34" s="223"/>
      <c r="Q34" s="191"/>
      <c r="R34" s="167"/>
      <c r="S34" s="201"/>
      <c r="U34" s="201"/>
      <c r="V34" s="159"/>
      <c r="W34" s="201"/>
    </row>
    <row r="35" spans="1:23" s="158" customFormat="1" ht="12.75" customHeight="1">
      <c r="A35" s="164"/>
      <c r="B35" s="165"/>
      <c r="C35" s="166"/>
      <c r="D35" s="167"/>
      <c r="E35" s="163"/>
      <c r="F35" s="167"/>
      <c r="G35" s="163"/>
      <c r="H35" s="167"/>
      <c r="I35" s="163"/>
      <c r="J35" s="167"/>
      <c r="K35" s="163"/>
      <c r="L35" s="167"/>
      <c r="M35" s="163"/>
      <c r="N35" s="167"/>
      <c r="O35" s="163"/>
      <c r="Q35" s="191"/>
      <c r="R35" s="167"/>
      <c r="U35" s="201"/>
      <c r="V35" s="159"/>
      <c r="W35" s="201"/>
    </row>
    <row r="36" spans="1:23" s="158" customFormat="1" ht="12.75" customHeight="1">
      <c r="A36" s="164">
        <v>2013</v>
      </c>
      <c r="B36" s="165" t="s">
        <v>1</v>
      </c>
      <c r="C36" s="166"/>
      <c r="D36" s="167">
        <v>4391.3995907016324</v>
      </c>
      <c r="E36" s="163" t="s">
        <v>298</v>
      </c>
      <c r="F36" s="167">
        <v>973</v>
      </c>
      <c r="G36" s="163" t="s">
        <v>298</v>
      </c>
      <c r="H36" s="167">
        <v>2765.9918496313899</v>
      </c>
      <c r="I36" s="163" t="s">
        <v>298</v>
      </c>
      <c r="J36" s="167">
        <v>509.40774107024299</v>
      </c>
      <c r="K36" s="163" t="s">
        <v>298</v>
      </c>
      <c r="L36" s="167">
        <v>140</v>
      </c>
      <c r="M36" s="163" t="s">
        <v>298</v>
      </c>
      <c r="N36" s="167">
        <v>3</v>
      </c>
      <c r="O36" s="163" t="s">
        <v>298</v>
      </c>
      <c r="P36" s="223"/>
      <c r="Q36" s="191"/>
      <c r="R36" s="167"/>
      <c r="S36" s="201"/>
      <c r="U36" s="201"/>
      <c r="V36" s="159"/>
      <c r="W36" s="201"/>
    </row>
    <row r="37" spans="1:23" s="158" customFormat="1" ht="12.75" customHeight="1">
      <c r="A37" s="164"/>
      <c r="B37" s="165" t="s">
        <v>2</v>
      </c>
      <c r="C37" s="166"/>
      <c r="D37" s="167">
        <v>4661.7033657776701</v>
      </c>
      <c r="E37" s="163" t="s">
        <v>298</v>
      </c>
      <c r="F37" s="167">
        <v>1039</v>
      </c>
      <c r="G37" s="163" t="s">
        <v>298</v>
      </c>
      <c r="H37" s="167">
        <v>2951.3892614280198</v>
      </c>
      <c r="I37" s="163" t="s">
        <v>298</v>
      </c>
      <c r="J37" s="167">
        <v>507.31410434964999</v>
      </c>
      <c r="K37" s="163" t="s">
        <v>298</v>
      </c>
      <c r="L37" s="167">
        <v>157</v>
      </c>
      <c r="M37" s="163" t="s">
        <v>298</v>
      </c>
      <c r="N37" s="167">
        <v>7</v>
      </c>
      <c r="O37" s="163" t="s">
        <v>298</v>
      </c>
      <c r="P37" s="223"/>
      <c r="Q37" s="191"/>
      <c r="R37" s="167"/>
      <c r="S37" s="201"/>
      <c r="U37" s="201"/>
      <c r="V37" s="159"/>
      <c r="W37" s="201"/>
    </row>
    <row r="38" spans="1:23" s="158" customFormat="1" ht="12.75" customHeight="1">
      <c r="A38" s="164"/>
      <c r="B38" s="165" t="s">
        <v>3</v>
      </c>
      <c r="C38" s="166"/>
      <c r="D38" s="167">
        <v>4547.5551754820099</v>
      </c>
      <c r="E38" s="163" t="s">
        <v>298</v>
      </c>
      <c r="F38" s="167">
        <v>921</v>
      </c>
      <c r="G38" s="163" t="s">
        <v>298</v>
      </c>
      <c r="H38" s="167">
        <v>2967.7050919859898</v>
      </c>
      <c r="I38" s="163" t="s">
        <v>298</v>
      </c>
      <c r="J38" s="167">
        <v>502.85008349601998</v>
      </c>
      <c r="K38" s="163" t="s">
        <v>298</v>
      </c>
      <c r="L38" s="167">
        <v>151</v>
      </c>
      <c r="M38" s="163" t="s">
        <v>298</v>
      </c>
      <c r="N38" s="167">
        <v>5</v>
      </c>
      <c r="O38" s="163" t="s">
        <v>298</v>
      </c>
      <c r="P38" s="223"/>
      <c r="Q38" s="191"/>
      <c r="R38" s="167"/>
      <c r="S38" s="201"/>
      <c r="U38" s="201"/>
      <c r="V38" s="159"/>
      <c r="W38" s="201"/>
    </row>
    <row r="39" spans="1:23" s="158" customFormat="1" ht="12.75" customHeight="1">
      <c r="A39" s="164"/>
      <c r="B39" s="165" t="s">
        <v>4</v>
      </c>
      <c r="C39" s="166"/>
      <c r="D39" s="167">
        <v>4107.3418680386876</v>
      </c>
      <c r="E39" s="163" t="s">
        <v>298</v>
      </c>
      <c r="F39" s="167">
        <v>699</v>
      </c>
      <c r="G39" s="163" t="s">
        <v>298</v>
      </c>
      <c r="H39" s="167">
        <v>2800.9137969546</v>
      </c>
      <c r="I39" s="163" t="s">
        <v>298</v>
      </c>
      <c r="J39" s="167">
        <v>484.42807108408698</v>
      </c>
      <c r="K39" s="163" t="s">
        <v>298</v>
      </c>
      <c r="L39" s="167">
        <v>121</v>
      </c>
      <c r="M39" s="163" t="s">
        <v>298</v>
      </c>
      <c r="N39" s="167">
        <v>2</v>
      </c>
      <c r="O39" s="163" t="s">
        <v>298</v>
      </c>
      <c r="P39" s="223"/>
      <c r="Q39" s="191"/>
      <c r="R39" s="167"/>
      <c r="S39" s="201"/>
      <c r="U39" s="201"/>
      <c r="V39" s="159"/>
      <c r="W39" s="201"/>
    </row>
    <row r="40" spans="1:23" s="158" customFormat="1" ht="12.75" customHeight="1">
      <c r="A40" s="164"/>
      <c r="B40" s="165"/>
      <c r="C40" s="166"/>
      <c r="D40" s="167"/>
      <c r="E40" s="163"/>
      <c r="F40" s="167"/>
      <c r="G40" s="163"/>
      <c r="H40" s="167"/>
      <c r="I40" s="163"/>
      <c r="J40" s="167"/>
      <c r="K40" s="163"/>
      <c r="L40" s="167"/>
      <c r="M40" s="163"/>
      <c r="N40" s="167"/>
      <c r="O40" s="163"/>
      <c r="Q40" s="191"/>
      <c r="R40" s="167"/>
      <c r="U40" s="201"/>
      <c r="V40" s="159"/>
      <c r="W40" s="201"/>
    </row>
    <row r="41" spans="1:23" s="158" customFormat="1" ht="12.75" customHeight="1">
      <c r="A41" s="164">
        <v>2014</v>
      </c>
      <c r="B41" s="165" t="s">
        <v>1</v>
      </c>
      <c r="C41" s="166"/>
      <c r="D41" s="167">
        <v>4372.7420997584086</v>
      </c>
      <c r="E41" s="163" t="s">
        <v>298</v>
      </c>
      <c r="F41" s="167">
        <v>1075</v>
      </c>
      <c r="G41" s="163" t="s">
        <v>298</v>
      </c>
      <c r="H41" s="167">
        <v>2650.2824501437999</v>
      </c>
      <c r="I41" s="163" t="s">
        <v>298</v>
      </c>
      <c r="J41" s="167">
        <v>496.45964961460902</v>
      </c>
      <c r="K41" s="163" t="s">
        <v>298</v>
      </c>
      <c r="L41" s="167">
        <v>141</v>
      </c>
      <c r="M41" s="163" t="s">
        <v>298</v>
      </c>
      <c r="N41" s="167">
        <v>10</v>
      </c>
      <c r="O41" s="163" t="s">
        <v>298</v>
      </c>
      <c r="P41" s="223"/>
      <c r="Q41" s="191"/>
      <c r="R41" s="167"/>
      <c r="S41" s="201"/>
      <c r="U41" s="201"/>
      <c r="V41" s="159"/>
      <c r="W41" s="201"/>
    </row>
    <row r="42" spans="1:23" s="158" customFormat="1" ht="12.75" customHeight="1">
      <c r="A42" s="164"/>
      <c r="B42" s="165" t="s">
        <v>2</v>
      </c>
      <c r="C42" s="166"/>
      <c r="D42" s="167">
        <v>4036.9954725468419</v>
      </c>
      <c r="E42" s="163" t="s">
        <v>76</v>
      </c>
      <c r="F42" s="167">
        <v>983</v>
      </c>
      <c r="G42" s="163" t="s">
        <v>298</v>
      </c>
      <c r="H42" s="167">
        <v>2560.7482020505499</v>
      </c>
      <c r="I42" s="163" t="s">
        <v>76</v>
      </c>
      <c r="J42" s="167">
        <v>345.247270496292</v>
      </c>
      <c r="K42" s="163" t="s">
        <v>298</v>
      </c>
      <c r="L42" s="167">
        <v>141</v>
      </c>
      <c r="M42" s="163" t="s">
        <v>298</v>
      </c>
      <c r="N42" s="167">
        <v>7</v>
      </c>
      <c r="O42" s="163" t="s">
        <v>298</v>
      </c>
      <c r="P42" s="223"/>
      <c r="Q42" s="191"/>
      <c r="R42" s="167"/>
      <c r="S42" s="201"/>
      <c r="U42" s="201"/>
      <c r="V42" s="159"/>
      <c r="W42" s="201"/>
    </row>
    <row r="43" spans="1:23" s="158" customFormat="1" ht="12.75" customHeight="1">
      <c r="A43" s="164"/>
      <c r="B43" s="165" t="s">
        <v>3</v>
      </c>
      <c r="C43" s="166"/>
      <c r="D43" s="167">
        <v>3937.0386240737789</v>
      </c>
      <c r="E43" s="163" t="s">
        <v>298</v>
      </c>
      <c r="F43" s="167">
        <v>864</v>
      </c>
      <c r="G43" s="163" t="s">
        <v>298</v>
      </c>
      <c r="H43" s="167">
        <v>2542.1564425268998</v>
      </c>
      <c r="I43" s="163" t="s">
        <v>298</v>
      </c>
      <c r="J43" s="167">
        <v>386.882181546879</v>
      </c>
      <c r="K43" s="163" t="s">
        <v>298</v>
      </c>
      <c r="L43" s="167">
        <v>142</v>
      </c>
      <c r="M43" s="163" t="s">
        <v>298</v>
      </c>
      <c r="N43" s="167">
        <v>2</v>
      </c>
      <c r="O43" s="163" t="s">
        <v>298</v>
      </c>
      <c r="P43" s="223"/>
      <c r="Q43" s="191"/>
      <c r="R43" s="167"/>
      <c r="S43" s="201"/>
      <c r="U43" s="201"/>
      <c r="V43" s="159"/>
      <c r="W43" s="201"/>
    </row>
    <row r="44" spans="1:23" s="158" customFormat="1" ht="12.75" customHeight="1">
      <c r="A44" s="164"/>
      <c r="B44" s="165" t="s">
        <v>4</v>
      </c>
      <c r="C44" s="166"/>
      <c r="D44" s="167">
        <v>3945.223803620981</v>
      </c>
      <c r="E44" s="163" t="s">
        <v>298</v>
      </c>
      <c r="F44" s="167">
        <v>833</v>
      </c>
      <c r="G44" s="163" t="s">
        <v>298</v>
      </c>
      <c r="H44" s="167">
        <v>2601.8129052787599</v>
      </c>
      <c r="I44" s="163" t="s">
        <v>298</v>
      </c>
      <c r="J44" s="167">
        <v>372.410898342221</v>
      </c>
      <c r="K44" s="163" t="s">
        <v>298</v>
      </c>
      <c r="L44" s="167">
        <v>135</v>
      </c>
      <c r="M44" s="163" t="s">
        <v>298</v>
      </c>
      <c r="N44" s="167">
        <v>3</v>
      </c>
      <c r="O44" s="163" t="s">
        <v>298</v>
      </c>
      <c r="P44" s="223"/>
      <c r="Q44" s="191"/>
      <c r="R44" s="167"/>
      <c r="S44" s="201"/>
      <c r="U44" s="201"/>
      <c r="V44" s="159"/>
      <c r="W44" s="201"/>
    </row>
    <row r="45" spans="1:23" s="158" customFormat="1" ht="12.75" customHeight="1">
      <c r="A45" s="164"/>
      <c r="B45" s="165"/>
      <c r="C45" s="166"/>
      <c r="D45" s="167"/>
      <c r="E45" s="163"/>
      <c r="F45" s="167"/>
      <c r="G45" s="163"/>
      <c r="H45" s="167"/>
      <c r="I45" s="163"/>
      <c r="J45" s="167"/>
      <c r="K45" s="163"/>
      <c r="L45" s="167"/>
      <c r="M45" s="163"/>
      <c r="N45" s="167"/>
      <c r="O45" s="163"/>
      <c r="Q45" s="191"/>
      <c r="R45" s="167"/>
      <c r="U45" s="201"/>
      <c r="V45" s="159"/>
      <c r="W45" s="201"/>
    </row>
    <row r="46" spans="1:23" s="158" customFormat="1" ht="12.75" customHeight="1">
      <c r="A46" s="164">
        <v>2015</v>
      </c>
      <c r="B46" s="165" t="s">
        <v>1</v>
      </c>
      <c r="C46" s="166"/>
      <c r="D46" s="167">
        <v>3767.2998525425232</v>
      </c>
      <c r="E46" s="163" t="s">
        <v>298</v>
      </c>
      <c r="F46" s="167">
        <v>908</v>
      </c>
      <c r="G46" s="163" t="s">
        <v>298</v>
      </c>
      <c r="H46" s="167">
        <v>2433.63775328477</v>
      </c>
      <c r="I46" s="163" t="s">
        <v>298</v>
      </c>
      <c r="J46" s="167">
        <v>331.66209925775303</v>
      </c>
      <c r="K46" s="163" t="s">
        <v>298</v>
      </c>
      <c r="L46" s="167">
        <v>93</v>
      </c>
      <c r="M46" s="163" t="s">
        <v>298</v>
      </c>
      <c r="N46" s="167">
        <v>1</v>
      </c>
      <c r="O46" s="163" t="s">
        <v>298</v>
      </c>
      <c r="P46" s="223"/>
      <c r="Q46" s="191"/>
      <c r="R46" s="167"/>
      <c r="S46" s="201"/>
      <c r="U46" s="201"/>
      <c r="V46" s="159"/>
      <c r="W46" s="201"/>
    </row>
    <row r="47" spans="1:23" s="158" customFormat="1" ht="12.75" customHeight="1">
      <c r="A47" s="164"/>
      <c r="B47" s="165" t="s">
        <v>2</v>
      </c>
      <c r="C47" s="166"/>
      <c r="D47" s="167">
        <v>3733.7065518000991</v>
      </c>
      <c r="E47" s="163" t="s">
        <v>298</v>
      </c>
      <c r="F47" s="167">
        <v>770</v>
      </c>
      <c r="G47" s="163" t="s">
        <v>298</v>
      </c>
      <c r="H47" s="167">
        <v>2490.8106415902698</v>
      </c>
      <c r="I47" s="163" t="s">
        <v>298</v>
      </c>
      <c r="J47" s="167">
        <v>376.89591020982903</v>
      </c>
      <c r="K47" s="163" t="s">
        <v>298</v>
      </c>
      <c r="L47" s="167">
        <v>89</v>
      </c>
      <c r="M47" s="163" t="s">
        <v>298</v>
      </c>
      <c r="N47" s="167">
        <v>7</v>
      </c>
      <c r="O47" s="163" t="s">
        <v>298</v>
      </c>
      <c r="P47" s="223"/>
      <c r="Q47" s="191"/>
      <c r="R47" s="167"/>
      <c r="S47" s="201"/>
      <c r="U47" s="201"/>
      <c r="V47" s="159"/>
      <c r="W47" s="201"/>
    </row>
    <row r="48" spans="1:23" s="158" customFormat="1" ht="12.75" customHeight="1">
      <c r="A48" s="164"/>
      <c r="B48" s="165" t="s">
        <v>3</v>
      </c>
      <c r="C48" s="166"/>
      <c r="D48" s="167">
        <v>3519.706658891349</v>
      </c>
      <c r="E48" s="163" t="s">
        <v>298</v>
      </c>
      <c r="F48" s="167">
        <v>617</v>
      </c>
      <c r="G48" s="163" t="s">
        <v>298</v>
      </c>
      <c r="H48" s="167">
        <v>2437.5230841682201</v>
      </c>
      <c r="I48" s="163" t="s">
        <v>298</v>
      </c>
      <c r="J48" s="167">
        <v>356.18357472312903</v>
      </c>
      <c r="K48" s="163" t="s">
        <v>298</v>
      </c>
      <c r="L48" s="167">
        <v>108</v>
      </c>
      <c r="M48" s="163" t="s">
        <v>298</v>
      </c>
      <c r="N48" s="167">
        <v>1</v>
      </c>
      <c r="O48" s="163" t="s">
        <v>298</v>
      </c>
      <c r="P48" s="223"/>
      <c r="Q48" s="191"/>
      <c r="R48" s="167"/>
      <c r="S48" s="201"/>
      <c r="U48" s="201"/>
      <c r="V48" s="159"/>
      <c r="W48" s="201"/>
    </row>
    <row r="49" spans="1:23" s="158" customFormat="1" ht="12.75" customHeight="1">
      <c r="A49" s="164"/>
      <c r="B49" s="165" t="s">
        <v>4</v>
      </c>
      <c r="C49" s="166"/>
      <c r="D49" s="167">
        <v>3566.2869367660292</v>
      </c>
      <c r="E49" s="163" t="s">
        <v>298</v>
      </c>
      <c r="F49" s="167">
        <v>594</v>
      </c>
      <c r="G49" s="163" t="s">
        <v>298</v>
      </c>
      <c r="H49" s="167">
        <v>2541.0285209567401</v>
      </c>
      <c r="I49" s="163" t="s">
        <v>298</v>
      </c>
      <c r="J49" s="167">
        <v>347.25841580928898</v>
      </c>
      <c r="K49" s="163" t="s">
        <v>298</v>
      </c>
      <c r="L49" s="167">
        <v>82</v>
      </c>
      <c r="M49" s="163" t="s">
        <v>298</v>
      </c>
      <c r="N49" s="167">
        <v>2</v>
      </c>
      <c r="O49" s="163" t="s">
        <v>298</v>
      </c>
      <c r="P49" s="223"/>
      <c r="Q49" s="191"/>
      <c r="R49" s="167"/>
      <c r="S49" s="201"/>
      <c r="U49" s="201"/>
      <c r="V49" s="159"/>
      <c r="W49" s="201"/>
    </row>
    <row r="50" spans="1:23" s="158" customFormat="1" ht="12.75" customHeight="1">
      <c r="A50" s="164"/>
      <c r="B50" s="165"/>
      <c r="C50" s="166"/>
      <c r="D50" s="167"/>
      <c r="E50" s="163"/>
      <c r="F50" s="167"/>
      <c r="G50" s="163"/>
      <c r="H50" s="167"/>
      <c r="I50" s="163"/>
      <c r="J50" s="167"/>
      <c r="K50" s="163"/>
      <c r="L50" s="167"/>
      <c r="M50" s="163"/>
      <c r="N50" s="167"/>
      <c r="O50" s="163"/>
      <c r="Q50" s="191"/>
      <c r="R50" s="167"/>
      <c r="S50" s="191"/>
      <c r="U50" s="201"/>
      <c r="V50" s="159"/>
      <c r="W50" s="201"/>
    </row>
    <row r="51" spans="1:23" s="158" customFormat="1" ht="12.75" customHeight="1">
      <c r="A51" s="164">
        <v>2016</v>
      </c>
      <c r="B51" s="165" t="s">
        <v>1</v>
      </c>
      <c r="C51" s="166"/>
      <c r="D51" s="167">
        <v>3701.068592894213</v>
      </c>
      <c r="E51" s="163" t="s">
        <v>298</v>
      </c>
      <c r="F51" s="167">
        <v>813</v>
      </c>
      <c r="G51" s="163" t="s">
        <v>298</v>
      </c>
      <c r="H51" s="167">
        <v>2503.96046556497</v>
      </c>
      <c r="I51" s="163" t="s">
        <v>298</v>
      </c>
      <c r="J51" s="167">
        <v>304.10812732924302</v>
      </c>
      <c r="K51" s="163" t="s">
        <v>298</v>
      </c>
      <c r="L51" s="167">
        <v>80</v>
      </c>
      <c r="M51" s="163" t="s">
        <v>298</v>
      </c>
      <c r="N51" s="167">
        <v>0</v>
      </c>
      <c r="O51" s="163" t="s">
        <v>298</v>
      </c>
      <c r="P51" s="223"/>
      <c r="Q51" s="191"/>
      <c r="R51" s="167"/>
      <c r="S51" s="201"/>
      <c r="U51" s="201"/>
      <c r="V51" s="159"/>
      <c r="W51" s="201"/>
    </row>
    <row r="52" spans="1:23" s="158" customFormat="1" ht="12.75" customHeight="1">
      <c r="A52" s="164"/>
      <c r="B52" s="165" t="s">
        <v>2</v>
      </c>
      <c r="C52" s="166"/>
      <c r="D52" s="167">
        <v>3622.3527418739459</v>
      </c>
      <c r="E52" s="163" t="s">
        <v>298</v>
      </c>
      <c r="F52" s="167">
        <v>671</v>
      </c>
      <c r="G52" s="163" t="s">
        <v>298</v>
      </c>
      <c r="H52" s="167">
        <v>2499.2156494718101</v>
      </c>
      <c r="I52" s="163" t="s">
        <v>298</v>
      </c>
      <c r="J52" s="167">
        <v>337.13709240213598</v>
      </c>
      <c r="K52" s="163" t="s">
        <v>298</v>
      </c>
      <c r="L52" s="167">
        <v>115</v>
      </c>
      <c r="M52" s="163" t="s">
        <v>298</v>
      </c>
      <c r="N52" s="167">
        <v>0</v>
      </c>
      <c r="O52" s="163" t="s">
        <v>298</v>
      </c>
      <c r="P52" s="223"/>
      <c r="Q52" s="191"/>
      <c r="R52" s="167"/>
      <c r="S52" s="201"/>
      <c r="U52" s="201"/>
      <c r="V52" s="159"/>
      <c r="W52" s="201"/>
    </row>
    <row r="53" spans="1:23" s="158" customFormat="1" ht="12.75" customHeight="1">
      <c r="A53" s="164"/>
      <c r="B53" s="165" t="s">
        <v>3</v>
      </c>
      <c r="C53" s="166"/>
      <c r="D53" s="167">
        <v>3565.5636974841232</v>
      </c>
      <c r="E53" s="163" t="s">
        <v>298</v>
      </c>
      <c r="F53" s="167">
        <v>636</v>
      </c>
      <c r="G53" s="163" t="s">
        <v>298</v>
      </c>
      <c r="H53" s="167">
        <v>2499.4343706149102</v>
      </c>
      <c r="I53" s="163" t="s">
        <v>298</v>
      </c>
      <c r="J53" s="167">
        <v>347.129326869213</v>
      </c>
      <c r="K53" s="163" t="s">
        <v>298</v>
      </c>
      <c r="L53" s="167">
        <v>78</v>
      </c>
      <c r="M53" s="163" t="s">
        <v>298</v>
      </c>
      <c r="N53" s="167">
        <v>5</v>
      </c>
      <c r="O53" s="163" t="s">
        <v>298</v>
      </c>
      <c r="P53" s="223"/>
      <c r="Q53" s="191"/>
      <c r="R53" s="167"/>
      <c r="S53" s="201"/>
      <c r="U53" s="201"/>
      <c r="V53" s="159"/>
      <c r="W53" s="201"/>
    </row>
    <row r="54" spans="1:23" s="158" customFormat="1" ht="12.75" customHeight="1">
      <c r="A54" s="164"/>
      <c r="B54" s="165" t="s">
        <v>4</v>
      </c>
      <c r="C54" s="166"/>
      <c r="D54" s="167">
        <v>3827.0149677477175</v>
      </c>
      <c r="E54" s="163" t="s">
        <v>298</v>
      </c>
      <c r="F54" s="167">
        <v>810</v>
      </c>
      <c r="G54" s="163" t="s">
        <v>298</v>
      </c>
      <c r="H54" s="167">
        <v>2587.3895143483096</v>
      </c>
      <c r="I54" s="163" t="s">
        <v>298</v>
      </c>
      <c r="J54" s="167">
        <v>357.625453399408</v>
      </c>
      <c r="K54" s="163" t="s">
        <v>298</v>
      </c>
      <c r="L54" s="167">
        <v>72</v>
      </c>
      <c r="M54" s="163" t="s">
        <v>298</v>
      </c>
      <c r="N54" s="167">
        <v>0</v>
      </c>
      <c r="O54" s="163" t="s">
        <v>298</v>
      </c>
      <c r="P54" s="223"/>
      <c r="Q54" s="191"/>
      <c r="R54" s="167"/>
      <c r="S54" s="201"/>
      <c r="U54" s="201"/>
      <c r="V54" s="159"/>
      <c r="W54" s="201"/>
    </row>
    <row r="55" spans="1:23" s="158" customFormat="1" ht="12.75" customHeight="1">
      <c r="A55" s="164"/>
      <c r="B55" s="165"/>
      <c r="C55" s="166"/>
      <c r="D55" s="167"/>
      <c r="E55" s="163"/>
      <c r="F55" s="167"/>
      <c r="G55" s="163"/>
      <c r="H55" s="167"/>
      <c r="I55" s="163"/>
      <c r="J55" s="167"/>
      <c r="K55" s="163"/>
      <c r="L55" s="167"/>
      <c r="M55" s="163"/>
      <c r="N55" s="167"/>
      <c r="O55" s="163"/>
      <c r="Q55" s="191"/>
      <c r="R55" s="167"/>
      <c r="S55" s="191"/>
      <c r="U55" s="201"/>
      <c r="V55" s="159"/>
      <c r="W55" s="201"/>
    </row>
    <row r="56" spans="1:23" s="158" customFormat="1" ht="12.75" customHeight="1">
      <c r="A56" s="164">
        <v>2017</v>
      </c>
      <c r="B56" s="165" t="s">
        <v>1</v>
      </c>
      <c r="C56" s="166"/>
      <c r="D56" s="167">
        <v>3936.988130841029</v>
      </c>
      <c r="E56" s="163" t="s">
        <v>298</v>
      </c>
      <c r="F56" s="167">
        <v>838</v>
      </c>
      <c r="G56" s="163" t="s">
        <v>298</v>
      </c>
      <c r="H56" s="167">
        <v>2658.0615720478099</v>
      </c>
      <c r="I56" s="163" t="s">
        <v>298</v>
      </c>
      <c r="J56" s="167">
        <v>354.92655879321899</v>
      </c>
      <c r="K56" s="163" t="s">
        <v>298</v>
      </c>
      <c r="L56" s="167">
        <v>86</v>
      </c>
      <c r="M56" s="163" t="s">
        <v>298</v>
      </c>
      <c r="N56" s="167">
        <v>0</v>
      </c>
      <c r="O56" s="163" t="s">
        <v>298</v>
      </c>
      <c r="P56" s="223"/>
      <c r="Q56" s="191"/>
      <c r="R56" s="167"/>
      <c r="S56" s="201"/>
      <c r="U56" s="201"/>
      <c r="V56" s="159"/>
      <c r="W56" s="201"/>
    </row>
    <row r="57" spans="1:23" s="158" customFormat="1" ht="12.75" customHeight="1">
      <c r="A57" s="164"/>
      <c r="B57" s="165" t="s">
        <v>2</v>
      </c>
      <c r="C57" s="166"/>
      <c r="D57" s="167">
        <v>3561.079593595271</v>
      </c>
      <c r="E57" s="163" t="s">
        <v>298</v>
      </c>
      <c r="F57" s="167">
        <v>681</v>
      </c>
      <c r="G57" s="163" t="s">
        <v>298</v>
      </c>
      <c r="H57" s="167">
        <v>2460.52376058551</v>
      </c>
      <c r="I57" s="163" t="s">
        <v>298</v>
      </c>
      <c r="J57" s="167">
        <v>332.55583300976099</v>
      </c>
      <c r="K57" s="163" t="s">
        <v>298</v>
      </c>
      <c r="L57" s="167">
        <v>85</v>
      </c>
      <c r="M57" s="163" t="s">
        <v>298</v>
      </c>
      <c r="N57" s="167">
        <v>2</v>
      </c>
      <c r="O57" s="163" t="s">
        <v>298</v>
      </c>
      <c r="P57" s="223"/>
      <c r="Q57" s="191"/>
      <c r="R57" s="167"/>
      <c r="S57" s="201"/>
      <c r="U57" s="201"/>
      <c r="V57" s="159"/>
      <c r="W57" s="201"/>
    </row>
    <row r="58" spans="1:23" s="158" customFormat="1" ht="12.75" customHeight="1">
      <c r="A58" s="164"/>
      <c r="B58" s="165" t="s">
        <v>3</v>
      </c>
      <c r="C58" s="166"/>
      <c r="D58" s="167">
        <v>3579.0455960297013</v>
      </c>
      <c r="E58" s="163" t="s">
        <v>298</v>
      </c>
      <c r="F58" s="167">
        <v>667</v>
      </c>
      <c r="G58" s="163" t="s">
        <v>298</v>
      </c>
      <c r="H58" s="167">
        <v>2525.5081146184802</v>
      </c>
      <c r="I58" s="163" t="s">
        <v>298</v>
      </c>
      <c r="J58" s="167">
        <v>305.53748141122099</v>
      </c>
      <c r="K58" s="163" t="s">
        <v>298</v>
      </c>
      <c r="L58" s="167">
        <v>81</v>
      </c>
      <c r="M58" s="163" t="s">
        <v>298</v>
      </c>
      <c r="N58" s="167">
        <v>0</v>
      </c>
      <c r="O58" s="163" t="s">
        <v>298</v>
      </c>
      <c r="P58" s="223"/>
      <c r="Q58" s="191"/>
      <c r="S58" s="201"/>
      <c r="U58" s="201"/>
      <c r="V58" s="159"/>
      <c r="W58" s="201"/>
    </row>
    <row r="59" spans="1:23" s="158" customFormat="1" ht="12.75" customHeight="1">
      <c r="A59" s="164"/>
      <c r="B59" s="165" t="s">
        <v>4</v>
      </c>
      <c r="C59" s="166"/>
      <c r="D59" s="167">
        <v>3552.8866795339986</v>
      </c>
      <c r="E59" s="163" t="s">
        <v>298</v>
      </c>
      <c r="F59" s="167">
        <v>620</v>
      </c>
      <c r="G59" s="163" t="s">
        <v>298</v>
      </c>
      <c r="H59" s="167">
        <v>2554.9065527481998</v>
      </c>
      <c r="I59" s="163" t="s">
        <v>298</v>
      </c>
      <c r="J59" s="167">
        <v>322.98012678579897</v>
      </c>
      <c r="K59" s="163" t="s">
        <v>298</v>
      </c>
      <c r="L59" s="167">
        <v>55</v>
      </c>
      <c r="M59" s="163" t="s">
        <v>298</v>
      </c>
      <c r="N59" s="167">
        <v>0</v>
      </c>
      <c r="O59" s="163" t="s">
        <v>298</v>
      </c>
      <c r="P59" s="223"/>
      <c r="Q59" s="191"/>
      <c r="R59" s="167"/>
      <c r="S59" s="201"/>
      <c r="U59" s="201"/>
      <c r="V59" s="159"/>
      <c r="W59" s="201"/>
    </row>
    <row r="60" spans="1:23" s="158" customFormat="1" ht="12.75" customHeight="1">
      <c r="A60" s="164"/>
      <c r="B60" s="165"/>
      <c r="C60" s="166"/>
      <c r="D60" s="167"/>
      <c r="E60" s="163"/>
      <c r="F60" s="167"/>
      <c r="G60" s="163"/>
      <c r="H60" s="167"/>
      <c r="I60" s="163"/>
      <c r="J60" s="167"/>
      <c r="K60" s="163"/>
      <c r="L60" s="167"/>
      <c r="M60" s="163"/>
      <c r="N60" s="167"/>
      <c r="O60" s="163"/>
      <c r="P60" s="221"/>
      <c r="Q60" s="191"/>
      <c r="R60" s="167"/>
      <c r="S60" s="191"/>
      <c r="U60" s="201"/>
      <c r="V60" s="159"/>
      <c r="W60" s="201"/>
    </row>
    <row r="61" spans="1:23" s="158" customFormat="1" ht="12.75" customHeight="1">
      <c r="A61" s="164">
        <v>2018</v>
      </c>
      <c r="B61" s="165" t="s">
        <v>1</v>
      </c>
      <c r="C61" s="166"/>
      <c r="D61" s="167">
        <v>4003.0691207579166</v>
      </c>
      <c r="E61" s="163" t="s">
        <v>298</v>
      </c>
      <c r="F61" s="167">
        <v>783</v>
      </c>
      <c r="G61" s="163" t="s">
        <v>298</v>
      </c>
      <c r="H61" s="167">
        <v>2757.6554647358098</v>
      </c>
      <c r="I61" s="163" t="s">
        <v>298</v>
      </c>
      <c r="J61" s="167">
        <v>359.41365602210698</v>
      </c>
      <c r="K61" s="163" t="s">
        <v>298</v>
      </c>
      <c r="L61" s="167">
        <v>102</v>
      </c>
      <c r="M61" s="163" t="s">
        <v>298</v>
      </c>
      <c r="N61" s="167">
        <v>1</v>
      </c>
      <c r="O61" s="163" t="s">
        <v>298</v>
      </c>
      <c r="P61" s="223"/>
      <c r="Q61" s="191"/>
      <c r="R61" s="167"/>
      <c r="S61" s="201"/>
      <c r="U61" s="201"/>
      <c r="V61" s="159"/>
      <c r="W61" s="201"/>
    </row>
    <row r="62" spans="1:23" s="158" customFormat="1" ht="12.75" customHeight="1">
      <c r="A62" s="164"/>
      <c r="B62" s="165" t="s">
        <v>2</v>
      </c>
      <c r="C62" s="166"/>
      <c r="D62" s="167">
        <v>3863.4498141539457</v>
      </c>
      <c r="E62" s="163" t="s">
        <v>298</v>
      </c>
      <c r="F62" s="167">
        <v>760</v>
      </c>
      <c r="G62" s="163" t="s">
        <v>298</v>
      </c>
      <c r="H62" s="167">
        <v>2661.2472184685198</v>
      </c>
      <c r="I62" s="163" t="s">
        <v>298</v>
      </c>
      <c r="J62" s="167">
        <v>348.20259568542599</v>
      </c>
      <c r="K62" s="163" t="s">
        <v>298</v>
      </c>
      <c r="L62" s="167">
        <v>94</v>
      </c>
      <c r="M62" s="163" t="s">
        <v>298</v>
      </c>
      <c r="N62" s="167">
        <v>0</v>
      </c>
      <c r="O62" s="163" t="s">
        <v>298</v>
      </c>
      <c r="P62" s="223"/>
      <c r="Q62" s="191"/>
      <c r="R62" s="167"/>
      <c r="S62" s="201"/>
      <c r="U62" s="201"/>
      <c r="V62" s="159"/>
      <c r="W62" s="201"/>
    </row>
    <row r="63" spans="1:23" s="158" customFormat="1" ht="12.75" customHeight="1">
      <c r="A63" s="164"/>
      <c r="B63" s="165" t="s">
        <v>3</v>
      </c>
      <c r="C63" s="166"/>
      <c r="D63" s="167">
        <v>4273.6815788488993</v>
      </c>
      <c r="E63" s="163" t="s">
        <v>298</v>
      </c>
      <c r="F63" s="167">
        <v>752</v>
      </c>
      <c r="G63" s="163" t="s">
        <v>298</v>
      </c>
      <c r="H63" s="167">
        <v>3045.4683228467202</v>
      </c>
      <c r="I63" s="163" t="s">
        <v>298</v>
      </c>
      <c r="J63" s="167">
        <v>382.21325600217898</v>
      </c>
      <c r="K63" s="163" t="s">
        <v>298</v>
      </c>
      <c r="L63" s="167">
        <v>94</v>
      </c>
      <c r="M63" s="163" t="s">
        <v>298</v>
      </c>
      <c r="N63" s="167">
        <v>0</v>
      </c>
      <c r="O63" s="163" t="s">
        <v>298</v>
      </c>
      <c r="P63" s="223"/>
      <c r="Q63" s="191"/>
      <c r="R63" s="167"/>
      <c r="S63" s="201"/>
      <c r="U63" s="201"/>
      <c r="V63" s="159"/>
      <c r="W63" s="201"/>
    </row>
    <row r="64" spans="1:23" s="158" customFormat="1" ht="12.75" customHeight="1">
      <c r="A64" s="164"/>
      <c r="B64" s="165" t="s">
        <v>4</v>
      </c>
      <c r="C64" s="166"/>
      <c r="D64" s="167">
        <v>3964.7994862392393</v>
      </c>
      <c r="E64" s="163" t="s">
        <v>298</v>
      </c>
      <c r="F64" s="167">
        <v>845</v>
      </c>
      <c r="G64" s="163" t="s">
        <v>298</v>
      </c>
      <c r="H64" s="167">
        <v>2681.6289939489502</v>
      </c>
      <c r="I64" s="163" t="s">
        <v>298</v>
      </c>
      <c r="J64" s="167">
        <v>373.17049229028902</v>
      </c>
      <c r="K64" s="163" t="s">
        <v>298</v>
      </c>
      <c r="L64" s="167">
        <v>65</v>
      </c>
      <c r="M64" s="163" t="s">
        <v>298</v>
      </c>
      <c r="N64" s="167">
        <v>0</v>
      </c>
      <c r="O64" s="163" t="s">
        <v>298</v>
      </c>
      <c r="P64" s="223"/>
      <c r="Q64" s="191"/>
      <c r="R64" s="167"/>
      <c r="S64" s="201"/>
      <c r="U64" s="201"/>
      <c r="V64" s="159"/>
      <c r="W64" s="201"/>
    </row>
    <row r="65" spans="1:23" s="158" customFormat="1" ht="12.75" customHeight="1">
      <c r="A65" s="164"/>
      <c r="B65" s="165"/>
      <c r="C65" s="166"/>
      <c r="D65" s="167"/>
      <c r="E65" s="163"/>
      <c r="F65" s="167"/>
      <c r="G65" s="163"/>
      <c r="H65" s="167"/>
      <c r="I65" s="163"/>
      <c r="J65" s="167"/>
      <c r="K65" s="163"/>
      <c r="L65" s="167"/>
      <c r="M65" s="163"/>
      <c r="N65" s="167"/>
      <c r="O65" s="163"/>
      <c r="P65" s="221"/>
      <c r="Q65" s="191"/>
      <c r="R65" s="167"/>
      <c r="S65" s="191"/>
      <c r="U65" s="201"/>
      <c r="V65" s="159"/>
      <c r="W65" s="201"/>
    </row>
    <row r="66" spans="1:23" s="158" customFormat="1" ht="12.75" customHeight="1">
      <c r="A66" s="164">
        <v>2019</v>
      </c>
      <c r="B66" s="165" t="s">
        <v>1</v>
      </c>
      <c r="C66" s="166"/>
      <c r="D66" s="167">
        <v>4219.6838718636491</v>
      </c>
      <c r="E66" s="163" t="s">
        <v>76</v>
      </c>
      <c r="F66" s="167">
        <v>822</v>
      </c>
      <c r="G66" s="163" t="s">
        <v>298</v>
      </c>
      <c r="H66" s="167">
        <v>2849.1195218553398</v>
      </c>
      <c r="I66" s="163" t="s">
        <v>76</v>
      </c>
      <c r="J66" s="167">
        <v>455.56435000830902</v>
      </c>
      <c r="K66" s="163" t="s">
        <v>298</v>
      </c>
      <c r="L66" s="167">
        <v>93</v>
      </c>
      <c r="M66" s="163" t="s">
        <v>298</v>
      </c>
      <c r="N66" s="167">
        <v>0</v>
      </c>
      <c r="O66" s="163" t="s">
        <v>298</v>
      </c>
      <c r="P66" s="223"/>
      <c r="Q66" s="191"/>
      <c r="R66" s="167"/>
      <c r="S66" s="201"/>
      <c r="U66" s="201"/>
      <c r="V66" s="159"/>
      <c r="W66" s="201"/>
    </row>
    <row r="67" spans="1:23" s="158" customFormat="1" ht="12.75" customHeight="1">
      <c r="A67" s="164"/>
      <c r="B67" s="165" t="s">
        <v>2</v>
      </c>
      <c r="C67" s="166" t="s">
        <v>46</v>
      </c>
      <c r="D67" s="167">
        <v>4328.3860258078703</v>
      </c>
      <c r="E67" s="163" t="s">
        <v>76</v>
      </c>
      <c r="F67" s="167">
        <v>797</v>
      </c>
      <c r="G67" s="163" t="s">
        <v>76</v>
      </c>
      <c r="H67" s="167">
        <v>3038.6087940406101</v>
      </c>
      <c r="I67" s="163" t="s">
        <v>76</v>
      </c>
      <c r="J67" s="167">
        <v>400.77723176725999</v>
      </c>
      <c r="K67" s="163" t="s">
        <v>298</v>
      </c>
      <c r="L67" s="167">
        <v>92</v>
      </c>
      <c r="M67" s="163" t="s">
        <v>298</v>
      </c>
      <c r="N67" s="167">
        <v>0</v>
      </c>
      <c r="O67" s="163" t="s">
        <v>298</v>
      </c>
      <c r="P67" s="223"/>
      <c r="Q67" s="191"/>
      <c r="R67" s="167"/>
      <c r="S67" s="201"/>
      <c r="U67" s="201"/>
      <c r="V67" s="159"/>
      <c r="W67" s="201"/>
    </row>
    <row r="68" spans="1:23" s="158" customFormat="1" ht="12.75" customHeight="1">
      <c r="A68" s="164"/>
      <c r="B68" s="165" t="s">
        <v>3</v>
      </c>
      <c r="C68" s="166" t="s">
        <v>46</v>
      </c>
      <c r="D68" s="167">
        <v>4363.4311727278709</v>
      </c>
      <c r="E68" s="163" t="s">
        <v>76</v>
      </c>
      <c r="F68" s="167">
        <v>690</v>
      </c>
      <c r="G68" s="163" t="s">
        <v>76</v>
      </c>
      <c r="H68" s="167">
        <v>3099.4520809728801</v>
      </c>
      <c r="I68" s="163" t="s">
        <v>76</v>
      </c>
      <c r="J68" s="167">
        <v>483.97909175499098</v>
      </c>
      <c r="K68" s="163" t="s">
        <v>76</v>
      </c>
      <c r="L68" s="167">
        <v>89</v>
      </c>
      <c r="M68" s="163" t="s">
        <v>76</v>
      </c>
      <c r="N68" s="167">
        <v>1</v>
      </c>
      <c r="O68" s="163" t="s">
        <v>76</v>
      </c>
      <c r="P68" s="223"/>
      <c r="Q68" s="191"/>
      <c r="R68" s="167"/>
      <c r="S68" s="201"/>
      <c r="U68" s="201"/>
      <c r="V68" s="159"/>
      <c r="W68" s="201"/>
    </row>
    <row r="69" spans="1:23" s="158" customFormat="1" ht="12.75" customHeight="1">
      <c r="A69" s="165"/>
      <c r="B69" s="165" t="s">
        <v>4</v>
      </c>
      <c r="C69" s="166" t="s">
        <v>46</v>
      </c>
      <c r="D69" s="167">
        <v>4284.4989296006097</v>
      </c>
      <c r="E69" s="163" t="s">
        <v>298</v>
      </c>
      <c r="F69" s="167">
        <v>661</v>
      </c>
      <c r="G69" s="163" t="s">
        <v>298</v>
      </c>
      <c r="H69" s="167">
        <v>3072.81960313117</v>
      </c>
      <c r="I69" s="163" t="s">
        <v>298</v>
      </c>
      <c r="J69" s="167">
        <v>473.67932646944001</v>
      </c>
      <c r="K69" s="163" t="s">
        <v>298</v>
      </c>
      <c r="L69" s="167">
        <v>77</v>
      </c>
      <c r="M69" s="163" t="s">
        <v>298</v>
      </c>
      <c r="N69" s="167">
        <v>0</v>
      </c>
      <c r="O69" s="163" t="s">
        <v>298</v>
      </c>
      <c r="P69" s="223"/>
      <c r="Q69" s="191"/>
      <c r="R69" s="167"/>
      <c r="S69" s="201"/>
      <c r="U69" s="201"/>
      <c r="V69" s="159"/>
      <c r="W69" s="201"/>
    </row>
    <row r="70" spans="1:23" s="158" customFormat="1" ht="12.75" customHeight="1" thickBot="1">
      <c r="A70" s="165"/>
      <c r="B70" s="168"/>
      <c r="C70" s="168"/>
      <c r="D70" s="167"/>
      <c r="E70" s="163"/>
      <c r="F70" s="193"/>
      <c r="G70" s="163"/>
      <c r="H70" s="193"/>
      <c r="I70" s="193"/>
      <c r="J70" s="193"/>
      <c r="K70" s="193"/>
      <c r="L70" s="193"/>
      <c r="M70" s="193"/>
      <c r="N70" s="193"/>
      <c r="O70" s="163"/>
      <c r="Q70" s="191"/>
    </row>
    <row r="71" spans="1:23" s="158" customFormat="1" ht="12.75" customHeight="1">
      <c r="A71" s="169" t="s">
        <v>299</v>
      </c>
      <c r="B71" s="169"/>
      <c r="C71" s="169"/>
      <c r="D71" s="169"/>
      <c r="E71" s="170"/>
      <c r="F71" s="169"/>
      <c r="G71" s="170"/>
      <c r="H71" s="169"/>
      <c r="I71" s="170"/>
      <c r="J71" s="169"/>
      <c r="K71" s="170"/>
      <c r="L71" s="169"/>
      <c r="M71" s="170"/>
      <c r="N71" s="169"/>
      <c r="O71" s="170"/>
      <c r="Q71" s="191"/>
    </row>
    <row r="72" spans="1:23" s="158" customFormat="1" ht="12.75" customHeight="1">
      <c r="A72" s="171"/>
      <c r="B72" s="171"/>
      <c r="C72" s="171"/>
      <c r="D72" s="171"/>
      <c r="E72" s="172"/>
      <c r="F72" s="171"/>
      <c r="G72" s="172"/>
      <c r="H72" s="171"/>
      <c r="I72" s="172"/>
      <c r="J72" s="171"/>
      <c r="K72" s="172"/>
      <c r="L72" s="171"/>
      <c r="M72" s="172"/>
      <c r="N72" s="171"/>
      <c r="O72" s="172"/>
      <c r="Q72" s="191"/>
    </row>
    <row r="73" spans="1:23" s="158" customFormat="1" ht="12.75" customHeight="1">
      <c r="A73" s="173">
        <v>2019</v>
      </c>
      <c r="B73" s="174" t="s">
        <v>3</v>
      </c>
      <c r="C73" s="174"/>
      <c r="D73" s="175">
        <v>-1.8089489670560233</v>
      </c>
      <c r="E73" s="172"/>
      <c r="F73" s="175">
        <v>-4.202898550724643</v>
      </c>
      <c r="G73" s="175"/>
      <c r="H73" s="175">
        <v>-0.85926406170959702</v>
      </c>
      <c r="I73" s="175"/>
      <c r="J73" s="175">
        <v>-2.1281426121533942</v>
      </c>
      <c r="K73" s="175"/>
      <c r="L73" s="175">
        <v>-13.48314606741573</v>
      </c>
      <c r="M73" s="175"/>
      <c r="N73" s="175">
        <v>-100</v>
      </c>
      <c r="O73" s="172"/>
      <c r="Q73" s="191"/>
    </row>
    <row r="74" spans="1:23" s="158" customFormat="1" ht="12.75" customHeight="1">
      <c r="A74" s="176"/>
      <c r="B74" s="177"/>
      <c r="C74" s="177"/>
      <c r="D74" s="178"/>
      <c r="E74" s="179"/>
      <c r="F74" s="178"/>
      <c r="G74" s="179"/>
      <c r="H74" s="178"/>
      <c r="I74" s="179"/>
      <c r="J74" s="178"/>
      <c r="K74" s="179"/>
      <c r="L74" s="224"/>
      <c r="M74" s="179"/>
      <c r="N74" s="178"/>
      <c r="O74" s="179"/>
      <c r="Q74" s="191"/>
    </row>
    <row r="75" spans="1:23" s="158" customFormat="1" ht="12.75" customHeight="1" thickBot="1">
      <c r="A75" s="180">
        <v>2018</v>
      </c>
      <c r="B75" s="181" t="s">
        <v>4</v>
      </c>
      <c r="C75" s="181"/>
      <c r="D75" s="182">
        <v>8.0634454395729591</v>
      </c>
      <c r="E75" s="183"/>
      <c r="F75" s="182">
        <v>-21.775147928994087</v>
      </c>
      <c r="G75" s="183"/>
      <c r="H75" s="182">
        <v>14.587797568751482</v>
      </c>
      <c r="I75" s="183"/>
      <c r="J75" s="182">
        <v>26.933757158099535</v>
      </c>
      <c r="K75" s="183"/>
      <c r="L75" s="182">
        <v>18.461538461538463</v>
      </c>
      <c r="M75" s="182"/>
      <c r="N75" s="182" t="s">
        <v>300</v>
      </c>
      <c r="O75" s="183"/>
      <c r="Q75" s="191"/>
    </row>
    <row r="76" spans="1:23" s="184" customFormat="1">
      <c r="A76" s="243"/>
      <c r="B76" s="243"/>
      <c r="C76" s="243"/>
      <c r="D76" s="243"/>
      <c r="E76" s="243"/>
      <c r="F76" s="243"/>
      <c r="G76" s="243"/>
      <c r="H76" s="243"/>
      <c r="I76" s="243"/>
      <c r="J76" s="243"/>
      <c r="K76" s="243"/>
      <c r="L76" s="243"/>
      <c r="M76" s="243"/>
      <c r="N76" s="243"/>
      <c r="O76" s="243"/>
      <c r="Q76" s="197"/>
    </row>
    <row r="77" spans="1:23" s="184" customFormat="1">
      <c r="A77" s="244" t="s">
        <v>69</v>
      </c>
      <c r="B77" s="244"/>
      <c r="C77" s="244"/>
      <c r="D77" s="244"/>
      <c r="E77" s="244"/>
      <c r="F77" s="244"/>
      <c r="G77" s="244"/>
      <c r="H77" s="244"/>
      <c r="I77" s="244"/>
      <c r="J77" s="244"/>
      <c r="K77" s="244"/>
      <c r="L77" s="244"/>
      <c r="M77" s="244"/>
      <c r="N77" s="244"/>
      <c r="O77" s="244"/>
      <c r="Q77" s="197"/>
    </row>
    <row r="78" spans="1:23" s="184" customFormat="1" ht="30" customHeight="1">
      <c r="A78" s="244" t="s">
        <v>240</v>
      </c>
      <c r="B78" s="244"/>
      <c r="C78" s="244"/>
      <c r="D78" s="244"/>
      <c r="E78" s="244"/>
      <c r="F78" s="244"/>
      <c r="G78" s="244"/>
      <c r="H78" s="244"/>
      <c r="I78" s="244"/>
      <c r="J78" s="244"/>
      <c r="K78" s="244"/>
      <c r="L78" s="244"/>
      <c r="M78" s="244"/>
      <c r="N78" s="244"/>
      <c r="O78" s="244"/>
      <c r="Q78" s="197"/>
    </row>
    <row r="79" spans="1:23" s="185" customFormat="1" ht="15" customHeight="1">
      <c r="A79" s="244" t="s">
        <v>241</v>
      </c>
      <c r="B79" s="244"/>
      <c r="C79" s="244"/>
      <c r="D79" s="244"/>
      <c r="E79" s="244"/>
      <c r="F79" s="244"/>
      <c r="G79" s="244"/>
      <c r="H79" s="244"/>
      <c r="I79" s="244"/>
      <c r="J79" s="244"/>
      <c r="K79" s="244"/>
      <c r="L79" s="244"/>
      <c r="M79" s="244"/>
      <c r="N79" s="244"/>
      <c r="O79" s="244"/>
      <c r="Q79" s="198"/>
    </row>
    <row r="80" spans="1:23" s="184" customFormat="1" ht="15" customHeight="1">
      <c r="A80" s="244" t="s">
        <v>242</v>
      </c>
      <c r="B80" s="244"/>
      <c r="C80" s="244"/>
      <c r="D80" s="244"/>
      <c r="E80" s="244"/>
      <c r="F80" s="244"/>
      <c r="G80" s="244"/>
      <c r="H80" s="244"/>
      <c r="I80" s="244"/>
      <c r="J80" s="244"/>
      <c r="K80" s="244"/>
      <c r="L80" s="244"/>
      <c r="M80" s="244"/>
      <c r="N80" s="244"/>
      <c r="O80" s="244"/>
      <c r="Q80" s="197"/>
    </row>
    <row r="81" spans="1:17" s="186" customFormat="1" ht="15" customHeight="1">
      <c r="A81" s="239" t="s">
        <v>193</v>
      </c>
      <c r="B81" s="239"/>
      <c r="C81" s="239"/>
      <c r="D81" s="239"/>
      <c r="E81" s="239"/>
      <c r="F81" s="239"/>
      <c r="G81" s="239"/>
      <c r="H81" s="239"/>
      <c r="I81" s="239"/>
      <c r="J81" s="239"/>
      <c r="K81" s="239"/>
      <c r="L81" s="239"/>
      <c r="M81" s="239"/>
      <c r="N81" s="239"/>
      <c r="O81" s="239"/>
      <c r="Q81" s="199"/>
    </row>
    <row r="82" spans="1:17" s="186" customFormat="1" ht="32.25" customHeight="1">
      <c r="A82" s="244" t="s">
        <v>194</v>
      </c>
      <c r="B82" s="244"/>
      <c r="C82" s="244"/>
      <c r="D82" s="244"/>
      <c r="E82" s="244"/>
      <c r="F82" s="244"/>
      <c r="G82" s="244"/>
      <c r="H82" s="244"/>
      <c r="I82" s="244"/>
      <c r="J82" s="244"/>
      <c r="K82" s="244"/>
      <c r="L82" s="244"/>
      <c r="M82" s="244"/>
      <c r="N82" s="244"/>
      <c r="O82" s="244"/>
      <c r="Q82" s="199"/>
    </row>
    <row r="83" spans="1:17" ht="31.5" customHeight="1">
      <c r="A83" s="246" t="s">
        <v>195</v>
      </c>
      <c r="B83" s="246"/>
      <c r="C83" s="246"/>
      <c r="D83" s="246"/>
      <c r="E83" s="246"/>
      <c r="F83" s="246"/>
      <c r="G83" s="246"/>
      <c r="H83" s="246"/>
      <c r="I83" s="246"/>
      <c r="J83" s="246"/>
      <c r="K83" s="246"/>
      <c r="L83" s="246"/>
      <c r="M83" s="246"/>
      <c r="N83" s="246"/>
      <c r="O83" s="246"/>
    </row>
    <row r="84" spans="1:17" ht="30" customHeight="1">
      <c r="A84" s="245" t="s">
        <v>199</v>
      </c>
      <c r="B84" s="245"/>
      <c r="C84" s="245"/>
      <c r="D84" s="245"/>
      <c r="E84" s="245"/>
      <c r="F84" s="245"/>
      <c r="G84" s="245"/>
      <c r="H84" s="245"/>
      <c r="I84" s="245"/>
      <c r="J84" s="245"/>
      <c r="K84" s="245"/>
      <c r="L84" s="245"/>
      <c r="M84" s="245"/>
      <c r="N84" s="245"/>
      <c r="O84" s="245"/>
    </row>
    <row r="85" spans="1:17" ht="32.25" customHeight="1">
      <c r="A85" s="246" t="s">
        <v>196</v>
      </c>
      <c r="B85" s="246"/>
      <c r="C85" s="246"/>
      <c r="D85" s="246"/>
      <c r="E85" s="246"/>
      <c r="F85" s="246"/>
      <c r="G85" s="246"/>
      <c r="H85" s="246"/>
      <c r="I85" s="246"/>
      <c r="J85" s="246"/>
      <c r="K85" s="246"/>
      <c r="L85" s="246"/>
      <c r="M85" s="246"/>
      <c r="N85" s="246"/>
      <c r="O85" s="246"/>
    </row>
    <row r="86" spans="1:17" ht="48" customHeight="1">
      <c r="A86" s="245" t="s">
        <v>252</v>
      </c>
      <c r="B86" s="245"/>
      <c r="C86" s="245"/>
      <c r="D86" s="245"/>
      <c r="E86" s="245"/>
      <c r="F86" s="245"/>
      <c r="G86" s="245"/>
      <c r="H86" s="245"/>
      <c r="I86" s="245"/>
      <c r="J86" s="245"/>
      <c r="K86" s="245"/>
      <c r="L86" s="245"/>
      <c r="M86" s="245"/>
      <c r="N86" s="245"/>
      <c r="O86" s="245"/>
    </row>
    <row r="87" spans="1:17" ht="35.25" customHeight="1">
      <c r="A87" s="244" t="s">
        <v>200</v>
      </c>
      <c r="B87" s="244"/>
      <c r="C87" s="244"/>
      <c r="D87" s="244"/>
      <c r="E87" s="244"/>
      <c r="F87" s="244"/>
      <c r="G87" s="244"/>
      <c r="H87" s="244"/>
      <c r="I87" s="244"/>
      <c r="J87" s="244"/>
      <c r="K87" s="244"/>
      <c r="L87" s="244"/>
      <c r="M87" s="244"/>
      <c r="N87" s="244"/>
      <c r="O87" s="244"/>
    </row>
    <row r="88" spans="1:17">
      <c r="A88" s="245"/>
      <c r="B88" s="245"/>
      <c r="C88" s="245"/>
      <c r="D88" s="245"/>
      <c r="E88" s="245"/>
      <c r="F88" s="245"/>
      <c r="G88" s="245"/>
      <c r="H88" s="245"/>
      <c r="I88" s="245"/>
      <c r="J88" s="245"/>
      <c r="K88" s="245"/>
      <c r="L88" s="245"/>
      <c r="M88" s="245"/>
      <c r="N88" s="245"/>
      <c r="O88" s="245"/>
    </row>
    <row r="89" spans="1:17" ht="12.75" customHeight="1"/>
    <row r="90" spans="1:17" ht="12.75" customHeight="1">
      <c r="A90" s="244"/>
      <c r="B90" s="244"/>
      <c r="C90" s="244"/>
      <c r="D90" s="244"/>
      <c r="E90" s="244"/>
      <c r="F90" s="244"/>
      <c r="G90" s="244"/>
      <c r="H90" s="244"/>
      <c r="I90" s="244"/>
      <c r="J90" s="244"/>
      <c r="K90" s="244"/>
      <c r="L90" s="244"/>
      <c r="M90" s="244"/>
      <c r="N90" s="244"/>
      <c r="O90" s="244"/>
    </row>
  </sheetData>
  <mergeCells count="21">
    <mergeCell ref="A88:O88"/>
    <mergeCell ref="A90:O90"/>
    <mergeCell ref="A82:O82"/>
    <mergeCell ref="A83:O83"/>
    <mergeCell ref="A84:O84"/>
    <mergeCell ref="A85:O85"/>
    <mergeCell ref="A86:O86"/>
    <mergeCell ref="A87:O87"/>
    <mergeCell ref="A81:O81"/>
    <mergeCell ref="J8:O8"/>
    <mergeCell ref="D9:E9"/>
    <mergeCell ref="F9:G9"/>
    <mergeCell ref="H9:I9"/>
    <mergeCell ref="J9:K9"/>
    <mergeCell ref="L9:M9"/>
    <mergeCell ref="N9:O9"/>
    <mergeCell ref="A76:O76"/>
    <mergeCell ref="A77:O77"/>
    <mergeCell ref="A78:O78"/>
    <mergeCell ref="A79:O79"/>
    <mergeCell ref="A80:O80"/>
  </mergeCells>
  <hyperlinks>
    <hyperlink ref="A7" location="Contents!A1" display="Back to contents" xr:uid="{ADD37BF7-E525-4ACC-8943-28DF3FA3D4D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dimension ref="A1:R88"/>
  <sheetViews>
    <sheetView topLeftCell="A5" workbookViewId="0">
      <pane xSplit="3" ySplit="5" topLeftCell="D64" activePane="bottomRight" state="frozen"/>
      <selection activeCell="A5" sqref="A5"/>
      <selection pane="topRight" activeCell="D5" sqref="D5"/>
      <selection pane="bottomLeft" activeCell="A10" sqref="A10"/>
      <selection pane="bottomRight" activeCell="Q74" sqref="Q74"/>
    </sheetView>
  </sheetViews>
  <sheetFormatPr defaultColWidth="8.85546875" defaultRowHeight="12.75"/>
  <cols>
    <col min="1" max="1" width="7.42578125" style="135" customWidth="1"/>
    <col min="2" max="3" width="4.85546875" style="135" customWidth="1"/>
    <col min="4" max="4" width="12.7109375" style="136" customWidth="1"/>
    <col min="5" max="5" width="3.85546875" style="137" customWidth="1"/>
    <col min="6" max="6" width="11.7109375" style="136" customWidth="1"/>
    <col min="7" max="7" width="3.85546875" style="137" customWidth="1"/>
    <col min="8" max="8" width="11.28515625" style="136" customWidth="1"/>
    <col min="9" max="9" width="3.85546875" style="137" customWidth="1"/>
    <col min="10" max="10" width="14" style="138" bestFit="1" customWidth="1"/>
    <col min="11" max="11" width="3.85546875" style="137" customWidth="1"/>
    <col min="12" max="12" width="12.28515625" style="138" bestFit="1" customWidth="1"/>
    <col min="13" max="13" width="3.85546875" style="137" customWidth="1"/>
    <col min="14" max="14" width="12.140625" style="136" bestFit="1" customWidth="1"/>
    <col min="15" max="15" width="3.85546875" style="137" customWidth="1"/>
    <col min="16" max="16384" width="8.85546875" style="139"/>
  </cols>
  <sheetData>
    <row r="1" spans="1:16" ht="12.75" hidden="1" customHeight="1"/>
    <row r="2" spans="1:16" ht="12.75" hidden="1" customHeight="1"/>
    <row r="3" spans="1:16" ht="12.75" hidden="1" customHeight="1"/>
    <row r="4" spans="1:16" ht="12.75" hidden="1" customHeight="1"/>
    <row r="5" spans="1:16" ht="12.75" customHeight="1">
      <c r="B5" s="140"/>
      <c r="C5" s="140"/>
      <c r="D5" s="140"/>
      <c r="E5" s="141"/>
      <c r="F5" s="140"/>
      <c r="G5" s="141"/>
      <c r="H5" s="140"/>
      <c r="I5" s="141"/>
      <c r="J5" s="140"/>
      <c r="K5" s="141"/>
      <c r="L5" s="140"/>
      <c r="M5" s="141"/>
      <c r="N5" s="140"/>
      <c r="O5" s="141"/>
    </row>
    <row r="6" spans="1:16" s="145" customFormat="1" ht="31.5" customHeight="1">
      <c r="A6" s="142" t="s">
        <v>265</v>
      </c>
      <c r="B6" s="143"/>
      <c r="C6" s="143"/>
      <c r="D6" s="144" t="s">
        <v>264</v>
      </c>
      <c r="E6" s="141"/>
      <c r="F6" s="140"/>
      <c r="G6" s="141"/>
      <c r="H6" s="140"/>
      <c r="I6" s="141"/>
      <c r="J6" s="140"/>
      <c r="K6" s="141"/>
      <c r="L6" s="140"/>
      <c r="M6" s="141"/>
      <c r="N6" s="140"/>
      <c r="O6" s="141"/>
    </row>
    <row r="7" spans="1:16" s="145" customFormat="1" ht="15.75">
      <c r="A7" s="55" t="s">
        <v>29</v>
      </c>
      <c r="B7" s="146"/>
      <c r="C7" s="146"/>
      <c r="D7" s="147" t="s">
        <v>36</v>
      </c>
      <c r="E7" s="148"/>
      <c r="F7" s="147"/>
      <c r="G7" s="148"/>
      <c r="H7" s="147"/>
      <c r="I7" s="148"/>
      <c r="J7" s="147"/>
      <c r="K7" s="148"/>
      <c r="L7" s="147"/>
      <c r="M7" s="148"/>
      <c r="N7" s="147"/>
      <c r="O7" s="141"/>
    </row>
    <row r="8" spans="1:16" ht="10.5" customHeight="1" thickBot="1">
      <c r="A8" s="149"/>
      <c r="B8" s="149"/>
      <c r="C8" s="149"/>
      <c r="D8" s="149"/>
      <c r="E8" s="150"/>
      <c r="F8" s="149"/>
      <c r="G8" s="150"/>
      <c r="H8" s="149"/>
      <c r="I8" s="150"/>
      <c r="J8" s="240"/>
      <c r="K8" s="240"/>
      <c r="L8" s="240"/>
      <c r="M8" s="240"/>
      <c r="N8" s="240"/>
      <c r="O8" s="240"/>
    </row>
    <row r="9" spans="1:16" s="153" customFormat="1" ht="60" customHeight="1" thickBot="1">
      <c r="A9" s="151"/>
      <c r="B9" s="152" t="s">
        <v>21</v>
      </c>
      <c r="C9" s="152"/>
      <c r="D9" s="241" t="s">
        <v>243</v>
      </c>
      <c r="E9" s="241"/>
      <c r="F9" s="242" t="s">
        <v>246</v>
      </c>
      <c r="G9" s="242"/>
      <c r="H9" s="242" t="s">
        <v>191</v>
      </c>
      <c r="I9" s="242"/>
      <c r="J9" s="242" t="s">
        <v>190</v>
      </c>
      <c r="K9" s="242"/>
      <c r="L9" s="242" t="s">
        <v>189</v>
      </c>
      <c r="M9" s="242"/>
      <c r="N9" s="242" t="s">
        <v>188</v>
      </c>
      <c r="O9" s="242"/>
    </row>
    <row r="10" spans="1:16" s="153" customFormat="1" ht="12.75" customHeight="1">
      <c r="A10" s="154">
        <v>2010</v>
      </c>
      <c r="B10" s="154"/>
      <c r="C10" s="155"/>
      <c r="D10" s="156">
        <v>19603</v>
      </c>
      <c r="E10" s="157" t="s">
        <v>298</v>
      </c>
      <c r="F10" s="156">
        <v>4792</v>
      </c>
      <c r="G10" s="157" t="s">
        <v>298</v>
      </c>
      <c r="H10" s="156">
        <v>11346</v>
      </c>
      <c r="I10" s="157" t="s">
        <v>298</v>
      </c>
      <c r="J10" s="156">
        <v>2652.0000000000009</v>
      </c>
      <c r="K10" s="157" t="s">
        <v>298</v>
      </c>
      <c r="L10" s="156">
        <v>757</v>
      </c>
      <c r="M10" s="157" t="s">
        <v>298</v>
      </c>
      <c r="N10" s="156">
        <v>56</v>
      </c>
      <c r="O10" s="192"/>
    </row>
    <row r="11" spans="1:16" s="153" customFormat="1" ht="12.75" customHeight="1">
      <c r="A11" s="154">
        <v>2011</v>
      </c>
      <c r="B11" s="154"/>
      <c r="C11" s="155"/>
      <c r="D11" s="156">
        <v>20381</v>
      </c>
      <c r="E11" s="157" t="s">
        <v>298</v>
      </c>
      <c r="F11" s="156">
        <v>5003</v>
      </c>
      <c r="G11" s="157" t="s">
        <v>298</v>
      </c>
      <c r="H11" s="156">
        <v>12014</v>
      </c>
      <c r="I11" s="157" t="s">
        <v>298</v>
      </c>
      <c r="J11" s="156">
        <v>2559</v>
      </c>
      <c r="K11" s="157" t="s">
        <v>298</v>
      </c>
      <c r="L11" s="156">
        <v>758</v>
      </c>
      <c r="M11" s="157" t="s">
        <v>298</v>
      </c>
      <c r="N11" s="156">
        <v>47</v>
      </c>
      <c r="O11" s="192"/>
    </row>
    <row r="12" spans="1:16" s="159" customFormat="1" ht="12.75" customHeight="1">
      <c r="A12" s="154">
        <v>2012</v>
      </c>
      <c r="B12" s="154"/>
      <c r="C12" s="155"/>
      <c r="D12" s="156">
        <v>19485</v>
      </c>
      <c r="E12" s="157" t="s">
        <v>298</v>
      </c>
      <c r="F12" s="156">
        <v>4261</v>
      </c>
      <c r="G12" s="157" t="s">
        <v>298</v>
      </c>
      <c r="H12" s="156">
        <v>11999</v>
      </c>
      <c r="I12" s="157" t="s">
        <v>298</v>
      </c>
      <c r="J12" s="156">
        <v>2361</v>
      </c>
      <c r="K12" s="157" t="s">
        <v>298</v>
      </c>
      <c r="L12" s="156">
        <v>829</v>
      </c>
      <c r="M12" s="157" t="s">
        <v>298</v>
      </c>
      <c r="N12" s="156">
        <v>35</v>
      </c>
      <c r="O12" s="157" t="s">
        <v>298</v>
      </c>
      <c r="P12" s="158"/>
    </row>
    <row r="13" spans="1:16" s="159" customFormat="1" ht="12.75" customHeight="1">
      <c r="A13" s="154">
        <v>2013</v>
      </c>
      <c r="B13" s="154"/>
      <c r="C13" s="155"/>
      <c r="D13" s="156">
        <v>17708</v>
      </c>
      <c r="E13" s="157" t="s">
        <v>298</v>
      </c>
      <c r="F13" s="156">
        <v>3632</v>
      </c>
      <c r="G13" s="157" t="s">
        <v>298</v>
      </c>
      <c r="H13" s="156">
        <v>11486</v>
      </c>
      <c r="I13" s="157" t="s">
        <v>298</v>
      </c>
      <c r="J13" s="156">
        <v>2004</v>
      </c>
      <c r="K13" s="157" t="s">
        <v>298</v>
      </c>
      <c r="L13" s="156">
        <v>569</v>
      </c>
      <c r="M13" s="157" t="s">
        <v>298</v>
      </c>
      <c r="N13" s="156">
        <v>17</v>
      </c>
      <c r="O13" s="157" t="s">
        <v>298</v>
      </c>
      <c r="P13" s="158"/>
    </row>
    <row r="14" spans="1:16" s="159" customFormat="1" ht="12.75" customHeight="1">
      <c r="A14" s="154">
        <v>2014</v>
      </c>
      <c r="B14" s="154"/>
      <c r="C14" s="155"/>
      <c r="D14" s="156">
        <v>16292</v>
      </c>
      <c r="E14" s="157" t="s">
        <v>76</v>
      </c>
      <c r="F14" s="156">
        <v>3755</v>
      </c>
      <c r="G14" s="157" t="s">
        <v>298</v>
      </c>
      <c r="H14" s="156">
        <v>10355</v>
      </c>
      <c r="I14" s="157" t="s">
        <v>76</v>
      </c>
      <c r="J14" s="156">
        <v>1601.0000000000009</v>
      </c>
      <c r="K14" s="157" t="s">
        <v>298</v>
      </c>
      <c r="L14" s="156">
        <v>559</v>
      </c>
      <c r="M14" s="157" t="s">
        <v>298</v>
      </c>
      <c r="N14" s="156">
        <v>22</v>
      </c>
      <c r="O14" s="157" t="s">
        <v>298</v>
      </c>
      <c r="P14" s="158"/>
    </row>
    <row r="15" spans="1:16" s="159" customFormat="1" ht="12.75" customHeight="1">
      <c r="A15" s="154">
        <v>2015</v>
      </c>
      <c r="B15" s="154"/>
      <c r="C15" s="155"/>
      <c r="D15" s="156">
        <v>14587</v>
      </c>
      <c r="E15" s="157" t="s">
        <v>298</v>
      </c>
      <c r="F15" s="156">
        <v>2889</v>
      </c>
      <c r="G15" s="157" t="s">
        <v>298</v>
      </c>
      <c r="H15" s="156">
        <v>9903</v>
      </c>
      <c r="I15" s="157" t="s">
        <v>298</v>
      </c>
      <c r="J15" s="156">
        <v>1412</v>
      </c>
      <c r="K15" s="157" t="s">
        <v>298</v>
      </c>
      <c r="L15" s="156">
        <v>372</v>
      </c>
      <c r="M15" s="157" t="s">
        <v>298</v>
      </c>
      <c r="N15" s="156">
        <v>11</v>
      </c>
      <c r="O15" s="157" t="s">
        <v>298</v>
      </c>
      <c r="P15" s="158"/>
    </row>
    <row r="16" spans="1:16" s="159" customFormat="1" ht="12.75" customHeight="1">
      <c r="A16" s="154">
        <v>2016</v>
      </c>
      <c r="B16" s="154"/>
      <c r="C16" s="155"/>
      <c r="D16" s="156">
        <v>14716</v>
      </c>
      <c r="E16" s="157" t="s">
        <v>298</v>
      </c>
      <c r="F16" s="156">
        <v>2930</v>
      </c>
      <c r="G16" s="157" t="s">
        <v>298</v>
      </c>
      <c r="H16" s="156">
        <v>10090</v>
      </c>
      <c r="I16" s="157" t="s">
        <v>298</v>
      </c>
      <c r="J16" s="156">
        <v>1346</v>
      </c>
      <c r="K16" s="157" t="s">
        <v>298</v>
      </c>
      <c r="L16" s="156">
        <v>345</v>
      </c>
      <c r="M16" s="157" t="s">
        <v>298</v>
      </c>
      <c r="N16" s="156">
        <v>5</v>
      </c>
      <c r="O16" s="157" t="s">
        <v>298</v>
      </c>
      <c r="P16" s="158"/>
    </row>
    <row r="17" spans="1:18" s="159" customFormat="1" ht="12.75" customHeight="1">
      <c r="A17" s="154">
        <v>2017</v>
      </c>
      <c r="B17" s="154"/>
      <c r="C17" s="155"/>
      <c r="D17" s="156">
        <v>14630</v>
      </c>
      <c r="E17" s="157" t="s">
        <v>298</v>
      </c>
      <c r="F17" s="156">
        <v>2806</v>
      </c>
      <c r="G17" s="157" t="s">
        <v>298</v>
      </c>
      <c r="H17" s="156">
        <v>10199</v>
      </c>
      <c r="I17" s="157" t="s">
        <v>298</v>
      </c>
      <c r="J17" s="156">
        <v>1316</v>
      </c>
      <c r="K17" s="157" t="s">
        <v>298</v>
      </c>
      <c r="L17" s="156">
        <v>307</v>
      </c>
      <c r="M17" s="157" t="s">
        <v>298</v>
      </c>
      <c r="N17" s="156">
        <v>2</v>
      </c>
      <c r="O17" s="157" t="s">
        <v>298</v>
      </c>
      <c r="P17" s="158"/>
    </row>
    <row r="18" spans="1:18" s="159" customFormat="1" ht="12.75" customHeight="1">
      <c r="A18" s="154">
        <v>2018</v>
      </c>
      <c r="B18" s="154"/>
      <c r="C18" s="155"/>
      <c r="D18" s="156">
        <v>16105</v>
      </c>
      <c r="E18" s="157" t="s">
        <v>298</v>
      </c>
      <c r="F18" s="156">
        <v>3140</v>
      </c>
      <c r="G18" s="157" t="s">
        <v>298</v>
      </c>
      <c r="H18" s="156">
        <v>11146</v>
      </c>
      <c r="I18" s="157" t="s">
        <v>298</v>
      </c>
      <c r="J18" s="156">
        <v>1463.0000000000009</v>
      </c>
      <c r="K18" s="157" t="s">
        <v>298</v>
      </c>
      <c r="L18" s="156">
        <v>355</v>
      </c>
      <c r="M18" s="157" t="s">
        <v>298</v>
      </c>
      <c r="N18" s="156">
        <v>1</v>
      </c>
      <c r="O18" s="157" t="s">
        <v>298</v>
      </c>
      <c r="P18" s="158"/>
    </row>
    <row r="19" spans="1:18" s="159" customFormat="1" ht="12.75" customHeight="1">
      <c r="A19" s="154">
        <v>2019</v>
      </c>
      <c r="B19" s="155"/>
      <c r="D19" s="156">
        <v>17196</v>
      </c>
      <c r="E19" s="157" t="s">
        <v>298</v>
      </c>
      <c r="F19" s="156">
        <v>2970</v>
      </c>
      <c r="G19" s="157" t="s">
        <v>298</v>
      </c>
      <c r="H19" s="156">
        <v>12060</v>
      </c>
      <c r="I19" s="157" t="s">
        <v>298</v>
      </c>
      <c r="J19" s="156">
        <v>1814</v>
      </c>
      <c r="K19" s="157" t="s">
        <v>298</v>
      </c>
      <c r="L19" s="156">
        <v>351</v>
      </c>
      <c r="M19" s="157" t="s">
        <v>298</v>
      </c>
      <c r="N19" s="156">
        <v>1</v>
      </c>
      <c r="O19" s="157" t="s">
        <v>298</v>
      </c>
      <c r="P19" s="158"/>
    </row>
    <row r="20" spans="1:18" s="158" customFormat="1" ht="12.75" customHeight="1">
      <c r="A20" s="160"/>
      <c r="B20" s="160"/>
      <c r="C20" s="161"/>
      <c r="D20" s="162"/>
      <c r="E20" s="163"/>
      <c r="F20" s="162"/>
      <c r="G20" s="163"/>
      <c r="H20" s="162"/>
      <c r="I20" s="163"/>
      <c r="J20" s="162"/>
      <c r="K20" s="163"/>
      <c r="L20" s="162"/>
      <c r="M20" s="163"/>
      <c r="N20" s="162"/>
      <c r="O20" s="163"/>
    </row>
    <row r="21" spans="1:18" s="158" customFormat="1" ht="12.75" customHeight="1">
      <c r="A21" s="164">
        <v>2010</v>
      </c>
      <c r="B21" s="165" t="s">
        <v>1</v>
      </c>
      <c r="C21" s="166"/>
      <c r="D21" s="167">
        <v>5158</v>
      </c>
      <c r="E21" s="163" t="s">
        <v>298</v>
      </c>
      <c r="F21" s="167">
        <v>1330</v>
      </c>
      <c r="G21" s="163" t="s">
        <v>298</v>
      </c>
      <c r="H21" s="167">
        <v>2902</v>
      </c>
      <c r="I21" s="163" t="s">
        <v>298</v>
      </c>
      <c r="J21" s="167">
        <v>707</v>
      </c>
      <c r="K21" s="163" t="s">
        <v>298</v>
      </c>
      <c r="L21" s="167">
        <v>200</v>
      </c>
      <c r="M21" s="163" t="s">
        <v>298</v>
      </c>
      <c r="N21" s="167">
        <v>19</v>
      </c>
      <c r="O21" s="163" t="s">
        <v>298</v>
      </c>
      <c r="R21" s="167"/>
    </row>
    <row r="22" spans="1:18" s="158" customFormat="1" ht="12.75" customHeight="1">
      <c r="A22" s="164"/>
      <c r="B22" s="165" t="s">
        <v>2</v>
      </c>
      <c r="C22" s="166"/>
      <c r="D22" s="167">
        <v>5111</v>
      </c>
      <c r="E22" s="163" t="s">
        <v>298</v>
      </c>
      <c r="F22" s="167">
        <v>1185</v>
      </c>
      <c r="G22" s="163" t="s">
        <v>298</v>
      </c>
      <c r="H22" s="167">
        <v>2960</v>
      </c>
      <c r="I22" s="163" t="s">
        <v>298</v>
      </c>
      <c r="J22" s="167">
        <v>728</v>
      </c>
      <c r="K22" s="163" t="s">
        <v>298</v>
      </c>
      <c r="L22" s="167">
        <v>230</v>
      </c>
      <c r="M22" s="163" t="s">
        <v>298</v>
      </c>
      <c r="N22" s="167">
        <v>8</v>
      </c>
      <c r="O22" s="163" t="s">
        <v>298</v>
      </c>
      <c r="R22" s="167"/>
    </row>
    <row r="23" spans="1:18" s="158" customFormat="1" ht="12.75" customHeight="1">
      <c r="A23" s="164"/>
      <c r="B23" s="165" t="s">
        <v>3</v>
      </c>
      <c r="C23" s="166"/>
      <c r="D23" s="167">
        <v>4660</v>
      </c>
      <c r="E23" s="163" t="s">
        <v>298</v>
      </c>
      <c r="F23" s="167">
        <v>1082</v>
      </c>
      <c r="G23" s="163" t="s">
        <v>298</v>
      </c>
      <c r="H23" s="167">
        <v>2797</v>
      </c>
      <c r="I23" s="163" t="s">
        <v>298</v>
      </c>
      <c r="J23" s="167">
        <v>603</v>
      </c>
      <c r="K23" s="163" t="s">
        <v>298</v>
      </c>
      <c r="L23" s="167">
        <v>158</v>
      </c>
      <c r="M23" s="163" t="s">
        <v>298</v>
      </c>
      <c r="N23" s="167">
        <v>20</v>
      </c>
      <c r="O23" s="163" t="s">
        <v>298</v>
      </c>
      <c r="R23" s="167"/>
    </row>
    <row r="24" spans="1:18" s="158" customFormat="1" ht="12.75" customHeight="1">
      <c r="A24" s="164"/>
      <c r="B24" s="165" t="s">
        <v>4</v>
      </c>
      <c r="C24" s="166"/>
      <c r="D24" s="167">
        <v>4674</v>
      </c>
      <c r="E24" s="163" t="s">
        <v>298</v>
      </c>
      <c r="F24" s="167">
        <v>1195</v>
      </c>
      <c r="G24" s="163" t="s">
        <v>298</v>
      </c>
      <c r="H24" s="167">
        <v>2687</v>
      </c>
      <c r="I24" s="163" t="s">
        <v>298</v>
      </c>
      <c r="J24" s="167">
        <v>614</v>
      </c>
      <c r="K24" s="163" t="s">
        <v>298</v>
      </c>
      <c r="L24" s="167">
        <v>169</v>
      </c>
      <c r="M24" s="163" t="s">
        <v>298</v>
      </c>
      <c r="N24" s="167">
        <v>9</v>
      </c>
      <c r="O24" s="163" t="s">
        <v>298</v>
      </c>
      <c r="R24" s="167"/>
    </row>
    <row r="25" spans="1:18" s="158" customFormat="1" ht="12.75" customHeight="1">
      <c r="A25" s="164"/>
      <c r="B25" s="165"/>
      <c r="C25" s="166"/>
      <c r="D25" s="167"/>
      <c r="E25" s="163"/>
      <c r="F25" s="167"/>
      <c r="G25" s="163"/>
      <c r="H25" s="167"/>
      <c r="I25" s="163"/>
      <c r="J25" s="167"/>
      <c r="K25" s="163"/>
      <c r="L25" s="167"/>
      <c r="M25" s="163"/>
      <c r="N25" s="167"/>
      <c r="O25" s="163"/>
      <c r="R25" s="167"/>
    </row>
    <row r="26" spans="1:18" s="158" customFormat="1" ht="12.75" customHeight="1">
      <c r="A26" s="164">
        <v>2011</v>
      </c>
      <c r="B26" s="165" t="s">
        <v>1</v>
      </c>
      <c r="C26" s="166"/>
      <c r="D26" s="167">
        <v>5210</v>
      </c>
      <c r="E26" s="163" t="s">
        <v>298</v>
      </c>
      <c r="F26" s="167">
        <v>1111</v>
      </c>
      <c r="G26" s="163" t="s">
        <v>298</v>
      </c>
      <c r="H26" s="167">
        <v>3217</v>
      </c>
      <c r="I26" s="163" t="s">
        <v>298</v>
      </c>
      <c r="J26" s="167">
        <v>696</v>
      </c>
      <c r="K26" s="163" t="s">
        <v>298</v>
      </c>
      <c r="L26" s="167">
        <v>180</v>
      </c>
      <c r="M26" s="163" t="s">
        <v>298</v>
      </c>
      <c r="N26" s="167">
        <v>6</v>
      </c>
      <c r="O26" s="163" t="s">
        <v>298</v>
      </c>
      <c r="R26" s="167"/>
    </row>
    <row r="27" spans="1:18" s="158" customFormat="1" ht="12.75" customHeight="1">
      <c r="A27" s="164"/>
      <c r="B27" s="165" t="s">
        <v>2</v>
      </c>
      <c r="C27" s="166"/>
      <c r="D27" s="167">
        <v>5130</v>
      </c>
      <c r="E27" s="163" t="s">
        <v>298</v>
      </c>
      <c r="F27" s="167">
        <v>1317</v>
      </c>
      <c r="G27" s="163" t="s">
        <v>298</v>
      </c>
      <c r="H27" s="167">
        <v>2983</v>
      </c>
      <c r="I27" s="163" t="s">
        <v>298</v>
      </c>
      <c r="J27" s="167">
        <v>632</v>
      </c>
      <c r="K27" s="163" t="s">
        <v>298</v>
      </c>
      <c r="L27" s="167">
        <v>186</v>
      </c>
      <c r="M27" s="163" t="s">
        <v>298</v>
      </c>
      <c r="N27" s="167">
        <v>12</v>
      </c>
      <c r="O27" s="163" t="s">
        <v>298</v>
      </c>
      <c r="R27" s="167"/>
    </row>
    <row r="28" spans="1:18" s="158" customFormat="1" ht="12.75" customHeight="1">
      <c r="A28" s="164"/>
      <c r="B28" s="165" t="s">
        <v>3</v>
      </c>
      <c r="C28" s="166"/>
      <c r="D28" s="167">
        <v>5018</v>
      </c>
      <c r="E28" s="163" t="s">
        <v>298</v>
      </c>
      <c r="F28" s="167">
        <v>1149</v>
      </c>
      <c r="G28" s="163" t="s">
        <v>298</v>
      </c>
      <c r="H28" s="167">
        <v>3030</v>
      </c>
      <c r="I28" s="163" t="s">
        <v>298</v>
      </c>
      <c r="J28" s="167">
        <v>624</v>
      </c>
      <c r="K28" s="163" t="s">
        <v>298</v>
      </c>
      <c r="L28" s="167">
        <v>204</v>
      </c>
      <c r="M28" s="163" t="s">
        <v>298</v>
      </c>
      <c r="N28" s="167">
        <v>11</v>
      </c>
      <c r="O28" s="163" t="s">
        <v>298</v>
      </c>
      <c r="R28" s="167"/>
    </row>
    <row r="29" spans="1:18" s="158" customFormat="1" ht="12.75" customHeight="1">
      <c r="A29" s="164"/>
      <c r="B29" s="165" t="s">
        <v>4</v>
      </c>
      <c r="C29" s="166"/>
      <c r="D29" s="167">
        <v>5023</v>
      </c>
      <c r="E29" s="163" t="s">
        <v>298</v>
      </c>
      <c r="F29" s="167">
        <v>1426</v>
      </c>
      <c r="G29" s="163" t="s">
        <v>298</v>
      </c>
      <c r="H29" s="167">
        <v>2784</v>
      </c>
      <c r="I29" s="163" t="s">
        <v>298</v>
      </c>
      <c r="J29" s="167">
        <v>607</v>
      </c>
      <c r="K29" s="163" t="s">
        <v>298</v>
      </c>
      <c r="L29" s="167">
        <v>188</v>
      </c>
      <c r="M29" s="163" t="s">
        <v>298</v>
      </c>
      <c r="N29" s="167">
        <v>18</v>
      </c>
      <c r="O29" s="163" t="s">
        <v>298</v>
      </c>
      <c r="R29" s="167"/>
    </row>
    <row r="30" spans="1:18" s="158" customFormat="1" ht="12.75" customHeight="1">
      <c r="A30" s="164"/>
      <c r="B30" s="165"/>
      <c r="C30" s="166"/>
      <c r="D30" s="167"/>
      <c r="E30" s="163"/>
      <c r="F30" s="167"/>
      <c r="G30" s="163"/>
      <c r="H30" s="167"/>
      <c r="I30" s="163"/>
      <c r="J30" s="167"/>
      <c r="K30" s="163"/>
      <c r="L30" s="167"/>
      <c r="M30" s="163"/>
      <c r="N30" s="167"/>
      <c r="O30" s="163"/>
      <c r="R30" s="167"/>
    </row>
    <row r="31" spans="1:18" s="158" customFormat="1" ht="12.75" customHeight="1">
      <c r="A31" s="164">
        <v>2012</v>
      </c>
      <c r="B31" s="165" t="s">
        <v>1</v>
      </c>
      <c r="C31" s="166"/>
      <c r="D31" s="167">
        <v>5426</v>
      </c>
      <c r="E31" s="163" t="s">
        <v>298</v>
      </c>
      <c r="F31" s="167">
        <v>1233</v>
      </c>
      <c r="G31" s="163" t="s">
        <v>298</v>
      </c>
      <c r="H31" s="167">
        <v>3274</v>
      </c>
      <c r="I31" s="163" t="s">
        <v>298</v>
      </c>
      <c r="J31" s="167">
        <v>735</v>
      </c>
      <c r="K31" s="163" t="s">
        <v>298</v>
      </c>
      <c r="L31" s="167">
        <v>170</v>
      </c>
      <c r="M31" s="163" t="s">
        <v>298</v>
      </c>
      <c r="N31" s="167">
        <v>14</v>
      </c>
      <c r="O31" s="163" t="s">
        <v>298</v>
      </c>
      <c r="R31" s="167"/>
    </row>
    <row r="32" spans="1:18" s="158" customFormat="1" ht="12.75" customHeight="1">
      <c r="A32" s="164"/>
      <c r="B32" s="165" t="s">
        <v>2</v>
      </c>
      <c r="C32" s="166"/>
      <c r="D32" s="167">
        <v>5078</v>
      </c>
      <c r="E32" s="163" t="s">
        <v>298</v>
      </c>
      <c r="F32" s="167">
        <v>1031</v>
      </c>
      <c r="G32" s="163" t="s">
        <v>298</v>
      </c>
      <c r="H32" s="167">
        <v>3102</v>
      </c>
      <c r="I32" s="163" t="s">
        <v>298</v>
      </c>
      <c r="J32" s="167">
        <v>589</v>
      </c>
      <c r="K32" s="163" t="s">
        <v>298</v>
      </c>
      <c r="L32" s="167">
        <v>348</v>
      </c>
      <c r="M32" s="163" t="s">
        <v>298</v>
      </c>
      <c r="N32" s="167">
        <v>8</v>
      </c>
      <c r="O32" s="163" t="s">
        <v>298</v>
      </c>
      <c r="R32" s="167"/>
    </row>
    <row r="33" spans="1:18" s="158" customFormat="1" ht="12.75" customHeight="1">
      <c r="A33" s="164"/>
      <c r="B33" s="165" t="s">
        <v>3</v>
      </c>
      <c r="C33" s="166"/>
      <c r="D33" s="167">
        <v>4570</v>
      </c>
      <c r="E33" s="163" t="s">
        <v>298</v>
      </c>
      <c r="F33" s="167">
        <v>1043</v>
      </c>
      <c r="G33" s="163" t="s">
        <v>298</v>
      </c>
      <c r="H33" s="167">
        <v>2855</v>
      </c>
      <c r="I33" s="163" t="s">
        <v>298</v>
      </c>
      <c r="J33" s="167">
        <v>503</v>
      </c>
      <c r="K33" s="163" t="s">
        <v>298</v>
      </c>
      <c r="L33" s="167">
        <v>160</v>
      </c>
      <c r="M33" s="163" t="s">
        <v>298</v>
      </c>
      <c r="N33" s="167">
        <v>9</v>
      </c>
      <c r="O33" s="163" t="s">
        <v>298</v>
      </c>
      <c r="R33" s="167"/>
    </row>
    <row r="34" spans="1:18" s="158" customFormat="1" ht="12.75" customHeight="1">
      <c r="A34" s="164"/>
      <c r="B34" s="165" t="s">
        <v>4</v>
      </c>
      <c r="C34" s="166"/>
      <c r="D34" s="167">
        <v>4411</v>
      </c>
      <c r="E34" s="163" t="s">
        <v>298</v>
      </c>
      <c r="F34" s="167">
        <v>954</v>
      </c>
      <c r="G34" s="163" t="s">
        <v>298</v>
      </c>
      <c r="H34" s="167">
        <v>2768</v>
      </c>
      <c r="I34" s="163" t="s">
        <v>298</v>
      </c>
      <c r="J34" s="167">
        <v>534</v>
      </c>
      <c r="K34" s="163" t="s">
        <v>298</v>
      </c>
      <c r="L34" s="167">
        <v>151</v>
      </c>
      <c r="M34" s="163" t="s">
        <v>298</v>
      </c>
      <c r="N34" s="167">
        <v>4</v>
      </c>
      <c r="O34" s="163" t="s">
        <v>298</v>
      </c>
      <c r="R34" s="167"/>
    </row>
    <row r="35" spans="1:18" s="158" customFormat="1" ht="12.75" customHeight="1">
      <c r="A35" s="164"/>
      <c r="B35" s="165"/>
      <c r="C35" s="166"/>
      <c r="D35" s="167"/>
      <c r="E35" s="163"/>
      <c r="F35" s="167"/>
      <c r="G35" s="163"/>
      <c r="H35" s="167"/>
      <c r="I35" s="163"/>
      <c r="J35" s="167"/>
      <c r="K35" s="163"/>
      <c r="L35" s="167"/>
      <c r="M35" s="163"/>
      <c r="N35" s="167"/>
      <c r="O35" s="163"/>
      <c r="R35" s="167"/>
    </row>
    <row r="36" spans="1:18" s="158" customFormat="1" ht="12.75" customHeight="1">
      <c r="A36" s="164">
        <v>2013</v>
      </c>
      <c r="B36" s="165" t="s">
        <v>1</v>
      </c>
      <c r="C36" s="166"/>
      <c r="D36" s="167">
        <v>4385</v>
      </c>
      <c r="E36" s="163" t="s">
        <v>298</v>
      </c>
      <c r="F36" s="167">
        <v>973</v>
      </c>
      <c r="G36" s="163" t="s">
        <v>298</v>
      </c>
      <c r="H36" s="167">
        <v>2733</v>
      </c>
      <c r="I36" s="163" t="s">
        <v>298</v>
      </c>
      <c r="J36" s="167">
        <v>536</v>
      </c>
      <c r="K36" s="163" t="s">
        <v>298</v>
      </c>
      <c r="L36" s="167">
        <v>140</v>
      </c>
      <c r="M36" s="163" t="s">
        <v>298</v>
      </c>
      <c r="N36" s="167">
        <v>3</v>
      </c>
      <c r="O36" s="163" t="s">
        <v>298</v>
      </c>
      <c r="R36" s="167"/>
    </row>
    <row r="37" spans="1:18" s="158" customFormat="1" ht="12.75" customHeight="1">
      <c r="A37" s="164"/>
      <c r="B37" s="165" t="s">
        <v>2</v>
      </c>
      <c r="C37" s="166"/>
      <c r="D37" s="167">
        <v>4843</v>
      </c>
      <c r="E37" s="163" t="s">
        <v>298</v>
      </c>
      <c r="F37" s="167">
        <v>1039</v>
      </c>
      <c r="G37" s="163" t="s">
        <v>298</v>
      </c>
      <c r="H37" s="167">
        <v>3131</v>
      </c>
      <c r="I37" s="163" t="s">
        <v>298</v>
      </c>
      <c r="J37" s="167">
        <v>509</v>
      </c>
      <c r="K37" s="163" t="s">
        <v>298</v>
      </c>
      <c r="L37" s="167">
        <v>157</v>
      </c>
      <c r="M37" s="163" t="s">
        <v>298</v>
      </c>
      <c r="N37" s="167">
        <v>7</v>
      </c>
      <c r="O37" s="163" t="s">
        <v>298</v>
      </c>
      <c r="R37" s="167"/>
    </row>
    <row r="38" spans="1:18" s="158" customFormat="1" ht="12.75" customHeight="1">
      <c r="A38" s="164"/>
      <c r="B38" s="165" t="s">
        <v>3</v>
      </c>
      <c r="C38" s="166"/>
      <c r="D38" s="167">
        <v>4450</v>
      </c>
      <c r="E38" s="163" t="s">
        <v>298</v>
      </c>
      <c r="F38" s="167">
        <v>921</v>
      </c>
      <c r="G38" s="163" t="s">
        <v>298</v>
      </c>
      <c r="H38" s="167">
        <v>2898</v>
      </c>
      <c r="I38" s="163" t="s">
        <v>298</v>
      </c>
      <c r="J38" s="167">
        <v>475</v>
      </c>
      <c r="K38" s="163" t="s">
        <v>298</v>
      </c>
      <c r="L38" s="167">
        <v>151</v>
      </c>
      <c r="M38" s="163" t="s">
        <v>298</v>
      </c>
      <c r="N38" s="167">
        <v>5</v>
      </c>
      <c r="O38" s="163" t="s">
        <v>298</v>
      </c>
      <c r="R38" s="167"/>
    </row>
    <row r="39" spans="1:18" s="158" customFormat="1" ht="12.75" customHeight="1">
      <c r="A39" s="164"/>
      <c r="B39" s="165" t="s">
        <v>4</v>
      </c>
      <c r="C39" s="166"/>
      <c r="D39" s="167">
        <v>4030</v>
      </c>
      <c r="E39" s="163" t="s">
        <v>298</v>
      </c>
      <c r="F39" s="167">
        <v>699</v>
      </c>
      <c r="G39" s="163" t="s">
        <v>298</v>
      </c>
      <c r="H39" s="167">
        <v>2724</v>
      </c>
      <c r="I39" s="163" t="s">
        <v>298</v>
      </c>
      <c r="J39" s="167">
        <v>484</v>
      </c>
      <c r="K39" s="163" t="s">
        <v>298</v>
      </c>
      <c r="L39" s="167">
        <v>121</v>
      </c>
      <c r="M39" s="163" t="s">
        <v>298</v>
      </c>
      <c r="N39" s="167">
        <v>2</v>
      </c>
      <c r="O39" s="163" t="s">
        <v>298</v>
      </c>
      <c r="R39" s="167"/>
    </row>
    <row r="40" spans="1:18" s="158" customFormat="1" ht="12.75" customHeight="1">
      <c r="A40" s="164"/>
      <c r="B40" s="165"/>
      <c r="C40" s="166"/>
      <c r="D40" s="167"/>
      <c r="E40" s="163"/>
      <c r="F40" s="167"/>
      <c r="G40" s="163"/>
      <c r="H40" s="167"/>
      <c r="I40" s="163"/>
      <c r="J40" s="167"/>
      <c r="K40" s="163"/>
      <c r="L40" s="167"/>
      <c r="M40" s="163"/>
      <c r="N40" s="167"/>
      <c r="O40" s="163"/>
      <c r="R40" s="167"/>
    </row>
    <row r="41" spans="1:18" s="158" customFormat="1" ht="12.75" customHeight="1">
      <c r="A41" s="164">
        <v>2014</v>
      </c>
      <c r="B41" s="165" t="s">
        <v>1</v>
      </c>
      <c r="C41" s="166"/>
      <c r="D41" s="167">
        <v>4547</v>
      </c>
      <c r="E41" s="163" t="s">
        <v>298</v>
      </c>
      <c r="F41" s="167">
        <v>1075</v>
      </c>
      <c r="G41" s="163" t="s">
        <v>298</v>
      </c>
      <c r="H41" s="167">
        <v>2804</v>
      </c>
      <c r="I41" s="163" t="s">
        <v>298</v>
      </c>
      <c r="J41" s="167">
        <v>517</v>
      </c>
      <c r="K41" s="163" t="s">
        <v>298</v>
      </c>
      <c r="L41" s="167">
        <v>141</v>
      </c>
      <c r="M41" s="163" t="s">
        <v>298</v>
      </c>
      <c r="N41" s="167">
        <v>10</v>
      </c>
      <c r="O41" s="163" t="s">
        <v>298</v>
      </c>
      <c r="R41" s="167"/>
    </row>
    <row r="42" spans="1:18" s="158" customFormat="1" ht="12.75" customHeight="1">
      <c r="A42" s="164"/>
      <c r="B42" s="165" t="s">
        <v>2</v>
      </c>
      <c r="C42" s="166"/>
      <c r="D42" s="167">
        <v>4018</v>
      </c>
      <c r="E42" s="163" t="s">
        <v>76</v>
      </c>
      <c r="F42" s="167">
        <v>983</v>
      </c>
      <c r="G42" s="163" t="s">
        <v>298</v>
      </c>
      <c r="H42" s="167">
        <v>2540</v>
      </c>
      <c r="I42" s="163" t="s">
        <v>76</v>
      </c>
      <c r="J42" s="167">
        <v>347</v>
      </c>
      <c r="K42" s="163" t="s">
        <v>298</v>
      </c>
      <c r="L42" s="167">
        <v>141</v>
      </c>
      <c r="M42" s="163" t="s">
        <v>298</v>
      </c>
      <c r="N42" s="167">
        <v>7</v>
      </c>
      <c r="O42" s="163" t="s">
        <v>298</v>
      </c>
      <c r="R42" s="167"/>
    </row>
    <row r="43" spans="1:18" s="158" customFormat="1" ht="12.75" customHeight="1">
      <c r="A43" s="164"/>
      <c r="B43" s="165" t="s">
        <v>3</v>
      </c>
      <c r="C43" s="166"/>
      <c r="D43" s="167">
        <v>3849</v>
      </c>
      <c r="E43" s="163" t="s">
        <v>298</v>
      </c>
      <c r="F43" s="167">
        <v>864</v>
      </c>
      <c r="G43" s="163" t="s">
        <v>298</v>
      </c>
      <c r="H43" s="167">
        <v>2477</v>
      </c>
      <c r="I43" s="163" t="s">
        <v>298</v>
      </c>
      <c r="J43" s="167">
        <v>364</v>
      </c>
      <c r="K43" s="163" t="s">
        <v>298</v>
      </c>
      <c r="L43" s="167">
        <v>142</v>
      </c>
      <c r="M43" s="163" t="s">
        <v>298</v>
      </c>
      <c r="N43" s="167">
        <v>2</v>
      </c>
      <c r="O43" s="163" t="s">
        <v>298</v>
      </c>
      <c r="R43" s="167"/>
    </row>
    <row r="44" spans="1:18" s="158" customFormat="1" ht="12.75" customHeight="1">
      <c r="A44" s="164"/>
      <c r="B44" s="165" t="s">
        <v>4</v>
      </c>
      <c r="C44" s="166"/>
      <c r="D44" s="167">
        <v>3878</v>
      </c>
      <c r="E44" s="163" t="s">
        <v>298</v>
      </c>
      <c r="F44" s="167">
        <v>833</v>
      </c>
      <c r="G44" s="163" t="s">
        <v>298</v>
      </c>
      <c r="H44" s="167">
        <v>2534</v>
      </c>
      <c r="I44" s="163" t="s">
        <v>298</v>
      </c>
      <c r="J44" s="167">
        <v>373</v>
      </c>
      <c r="K44" s="163" t="s">
        <v>298</v>
      </c>
      <c r="L44" s="167">
        <v>135</v>
      </c>
      <c r="M44" s="163" t="s">
        <v>298</v>
      </c>
      <c r="N44" s="167">
        <v>3</v>
      </c>
      <c r="O44" s="163" t="s">
        <v>298</v>
      </c>
      <c r="R44" s="167"/>
    </row>
    <row r="45" spans="1:18" s="158" customFormat="1" ht="12.75" customHeight="1">
      <c r="A45" s="164"/>
      <c r="B45" s="165"/>
      <c r="C45" s="166"/>
      <c r="D45" s="167"/>
      <c r="E45" s="163"/>
      <c r="F45" s="167"/>
      <c r="G45" s="163"/>
      <c r="H45" s="167"/>
      <c r="I45" s="163"/>
      <c r="J45" s="167"/>
      <c r="K45" s="163"/>
      <c r="L45" s="167"/>
      <c r="M45" s="163"/>
      <c r="N45" s="167"/>
      <c r="O45" s="163"/>
      <c r="R45" s="167"/>
    </row>
    <row r="46" spans="1:18" s="158" customFormat="1" ht="12.75" customHeight="1">
      <c r="A46" s="164">
        <v>2015</v>
      </c>
      <c r="B46" s="165" t="s">
        <v>1</v>
      </c>
      <c r="C46" s="166"/>
      <c r="D46" s="167">
        <v>3814</v>
      </c>
      <c r="E46" s="163" t="s">
        <v>298</v>
      </c>
      <c r="F46" s="167">
        <v>908</v>
      </c>
      <c r="G46" s="163" t="s">
        <v>298</v>
      </c>
      <c r="H46" s="167">
        <v>2468</v>
      </c>
      <c r="I46" s="163" t="s">
        <v>298</v>
      </c>
      <c r="J46" s="167">
        <v>344</v>
      </c>
      <c r="K46" s="163" t="s">
        <v>298</v>
      </c>
      <c r="L46" s="167">
        <v>93</v>
      </c>
      <c r="M46" s="163" t="s">
        <v>298</v>
      </c>
      <c r="N46" s="167">
        <v>1</v>
      </c>
      <c r="O46" s="163" t="s">
        <v>298</v>
      </c>
      <c r="R46" s="167"/>
    </row>
    <row r="47" spans="1:18" s="158" customFormat="1" ht="12.75" customHeight="1">
      <c r="A47" s="164"/>
      <c r="B47" s="165" t="s">
        <v>2</v>
      </c>
      <c r="C47" s="166"/>
      <c r="D47" s="167">
        <v>3836</v>
      </c>
      <c r="E47" s="163" t="s">
        <v>298</v>
      </c>
      <c r="F47" s="167">
        <v>770</v>
      </c>
      <c r="G47" s="163" t="s">
        <v>298</v>
      </c>
      <c r="H47" s="167">
        <v>2589</v>
      </c>
      <c r="I47" s="163" t="s">
        <v>298</v>
      </c>
      <c r="J47" s="167">
        <v>381</v>
      </c>
      <c r="K47" s="163" t="s">
        <v>298</v>
      </c>
      <c r="L47" s="167">
        <v>89</v>
      </c>
      <c r="M47" s="163" t="s">
        <v>298</v>
      </c>
      <c r="N47" s="167">
        <v>7</v>
      </c>
      <c r="O47" s="163" t="s">
        <v>298</v>
      </c>
      <c r="R47" s="167"/>
    </row>
    <row r="48" spans="1:18" s="158" customFormat="1" ht="12.75" customHeight="1">
      <c r="A48" s="164"/>
      <c r="B48" s="165" t="s">
        <v>3</v>
      </c>
      <c r="C48" s="166"/>
      <c r="D48" s="167">
        <v>3444</v>
      </c>
      <c r="E48" s="163" t="s">
        <v>298</v>
      </c>
      <c r="F48" s="167">
        <v>617</v>
      </c>
      <c r="G48" s="163" t="s">
        <v>298</v>
      </c>
      <c r="H48" s="167">
        <v>2379</v>
      </c>
      <c r="I48" s="163" t="s">
        <v>298</v>
      </c>
      <c r="J48" s="167">
        <v>339</v>
      </c>
      <c r="K48" s="163" t="s">
        <v>298</v>
      </c>
      <c r="L48" s="167">
        <v>108</v>
      </c>
      <c r="M48" s="163" t="s">
        <v>298</v>
      </c>
      <c r="N48" s="167">
        <v>1</v>
      </c>
      <c r="O48" s="163" t="s">
        <v>298</v>
      </c>
      <c r="R48" s="167"/>
    </row>
    <row r="49" spans="1:18" s="158" customFormat="1" ht="12.75" customHeight="1">
      <c r="A49" s="164"/>
      <c r="B49" s="165" t="s">
        <v>4</v>
      </c>
      <c r="C49" s="166"/>
      <c r="D49" s="167">
        <v>3493</v>
      </c>
      <c r="E49" s="163" t="s">
        <v>298</v>
      </c>
      <c r="F49" s="167">
        <v>594</v>
      </c>
      <c r="G49" s="163" t="s">
        <v>298</v>
      </c>
      <c r="H49" s="167">
        <v>2467</v>
      </c>
      <c r="I49" s="163" t="s">
        <v>298</v>
      </c>
      <c r="J49" s="167">
        <v>348</v>
      </c>
      <c r="K49" s="163" t="s">
        <v>298</v>
      </c>
      <c r="L49" s="167">
        <v>82</v>
      </c>
      <c r="M49" s="163" t="s">
        <v>298</v>
      </c>
      <c r="N49" s="167">
        <v>2</v>
      </c>
      <c r="O49" s="163" t="s">
        <v>298</v>
      </c>
      <c r="R49" s="167"/>
    </row>
    <row r="50" spans="1:18" s="158" customFormat="1" ht="12.75" customHeight="1">
      <c r="A50" s="164"/>
      <c r="B50" s="165"/>
      <c r="C50" s="166"/>
      <c r="D50" s="167"/>
      <c r="E50" s="163"/>
      <c r="F50" s="167"/>
      <c r="G50" s="163"/>
      <c r="H50" s="167"/>
      <c r="I50" s="163"/>
      <c r="J50" s="167"/>
      <c r="K50" s="163"/>
      <c r="L50" s="167"/>
      <c r="M50" s="163"/>
      <c r="N50" s="167"/>
      <c r="O50" s="163"/>
      <c r="R50" s="167"/>
    </row>
    <row r="51" spans="1:18" s="158" customFormat="1" ht="12.75" customHeight="1">
      <c r="A51" s="164">
        <v>2016</v>
      </c>
      <c r="B51" s="165" t="s">
        <v>1</v>
      </c>
      <c r="C51" s="166"/>
      <c r="D51" s="167">
        <v>3729</v>
      </c>
      <c r="E51" s="163" t="s">
        <v>298</v>
      </c>
      <c r="F51" s="167">
        <v>813</v>
      </c>
      <c r="G51" s="163" t="s">
        <v>298</v>
      </c>
      <c r="H51" s="167">
        <v>2518</v>
      </c>
      <c r="I51" s="163" t="s">
        <v>298</v>
      </c>
      <c r="J51" s="167">
        <v>318</v>
      </c>
      <c r="K51" s="163" t="s">
        <v>298</v>
      </c>
      <c r="L51" s="167">
        <v>80</v>
      </c>
      <c r="M51" s="163" t="s">
        <v>298</v>
      </c>
      <c r="N51" s="167">
        <v>0</v>
      </c>
      <c r="O51" s="163" t="s">
        <v>298</v>
      </c>
      <c r="R51" s="167"/>
    </row>
    <row r="52" spans="1:18" s="158" customFormat="1" ht="12.75" customHeight="1">
      <c r="A52" s="164"/>
      <c r="B52" s="165" t="s">
        <v>2</v>
      </c>
      <c r="C52" s="166"/>
      <c r="D52" s="167">
        <v>3761</v>
      </c>
      <c r="E52" s="163" t="s">
        <v>298</v>
      </c>
      <c r="F52" s="167">
        <v>671</v>
      </c>
      <c r="G52" s="163" t="s">
        <v>298</v>
      </c>
      <c r="H52" s="167">
        <v>2635</v>
      </c>
      <c r="I52" s="163" t="s">
        <v>298</v>
      </c>
      <c r="J52" s="167">
        <v>340</v>
      </c>
      <c r="K52" s="163" t="s">
        <v>298</v>
      </c>
      <c r="L52" s="167">
        <v>115</v>
      </c>
      <c r="M52" s="163" t="s">
        <v>298</v>
      </c>
      <c r="N52" s="167">
        <v>0</v>
      </c>
      <c r="O52" s="163" t="s">
        <v>298</v>
      </c>
      <c r="R52" s="167"/>
    </row>
    <row r="53" spans="1:18" s="158" customFormat="1" ht="12.75" customHeight="1">
      <c r="A53" s="164"/>
      <c r="B53" s="165" t="s">
        <v>3</v>
      </c>
      <c r="C53" s="166"/>
      <c r="D53" s="167">
        <v>3501</v>
      </c>
      <c r="E53" s="163" t="s">
        <v>298</v>
      </c>
      <c r="F53" s="167">
        <v>636</v>
      </c>
      <c r="G53" s="163" t="s">
        <v>298</v>
      </c>
      <c r="H53" s="167">
        <v>2447</v>
      </c>
      <c r="I53" s="163" t="s">
        <v>298</v>
      </c>
      <c r="J53" s="167">
        <v>335</v>
      </c>
      <c r="K53" s="163" t="s">
        <v>298</v>
      </c>
      <c r="L53" s="167">
        <v>78</v>
      </c>
      <c r="M53" s="163" t="s">
        <v>298</v>
      </c>
      <c r="N53" s="167">
        <v>5</v>
      </c>
      <c r="O53" s="163" t="s">
        <v>298</v>
      </c>
      <c r="R53" s="167"/>
    </row>
    <row r="54" spans="1:18" s="158" customFormat="1" ht="12.75" customHeight="1">
      <c r="A54" s="164"/>
      <c r="B54" s="165" t="s">
        <v>4</v>
      </c>
      <c r="C54" s="166"/>
      <c r="D54" s="167">
        <v>3725</v>
      </c>
      <c r="E54" s="163" t="s">
        <v>298</v>
      </c>
      <c r="F54" s="167">
        <v>810</v>
      </c>
      <c r="G54" s="163" t="s">
        <v>298</v>
      </c>
      <c r="H54" s="167">
        <v>2490</v>
      </c>
      <c r="I54" s="163" t="s">
        <v>298</v>
      </c>
      <c r="J54" s="167">
        <v>353</v>
      </c>
      <c r="K54" s="163" t="s">
        <v>298</v>
      </c>
      <c r="L54" s="167">
        <v>72</v>
      </c>
      <c r="M54" s="163" t="s">
        <v>298</v>
      </c>
      <c r="N54" s="167">
        <v>0</v>
      </c>
      <c r="O54" s="163" t="s">
        <v>298</v>
      </c>
      <c r="R54" s="167"/>
    </row>
    <row r="55" spans="1:18" s="158" customFormat="1" ht="12.75" customHeight="1">
      <c r="A55" s="164"/>
      <c r="B55" s="165"/>
      <c r="C55" s="166"/>
      <c r="D55" s="167"/>
      <c r="E55" s="163"/>
      <c r="F55" s="167"/>
      <c r="G55" s="163"/>
      <c r="H55" s="167"/>
      <c r="I55" s="163"/>
      <c r="J55" s="167"/>
      <c r="K55" s="163"/>
      <c r="L55" s="167"/>
      <c r="M55" s="163"/>
      <c r="N55" s="167"/>
      <c r="O55" s="163"/>
      <c r="R55" s="167"/>
    </row>
    <row r="56" spans="1:18" s="158" customFormat="1" ht="12.75" customHeight="1">
      <c r="A56" s="164">
        <v>2017</v>
      </c>
      <c r="B56" s="165" t="s">
        <v>1</v>
      </c>
      <c r="C56" s="166"/>
      <c r="D56" s="167">
        <v>4174</v>
      </c>
      <c r="E56" s="163" t="s">
        <v>298</v>
      </c>
      <c r="F56" s="167">
        <v>838</v>
      </c>
      <c r="G56" s="163" t="s">
        <v>298</v>
      </c>
      <c r="H56" s="167">
        <v>2875</v>
      </c>
      <c r="I56" s="163" t="s">
        <v>298</v>
      </c>
      <c r="J56" s="167">
        <v>375</v>
      </c>
      <c r="K56" s="163" t="s">
        <v>298</v>
      </c>
      <c r="L56" s="167">
        <v>86</v>
      </c>
      <c r="M56" s="163" t="s">
        <v>298</v>
      </c>
      <c r="N56" s="167">
        <v>0</v>
      </c>
      <c r="O56" s="163" t="s">
        <v>298</v>
      </c>
      <c r="R56" s="167"/>
    </row>
    <row r="57" spans="1:18" s="158" customFormat="1" ht="12.75" customHeight="1">
      <c r="A57" s="164"/>
      <c r="B57" s="165" t="s">
        <v>2</v>
      </c>
      <c r="C57" s="166"/>
      <c r="D57" s="167">
        <v>3510</v>
      </c>
      <c r="E57" s="163" t="s">
        <v>298</v>
      </c>
      <c r="F57" s="167">
        <v>681</v>
      </c>
      <c r="G57" s="163" t="s">
        <v>298</v>
      </c>
      <c r="H57" s="167">
        <v>2412</v>
      </c>
      <c r="I57" s="163" t="s">
        <v>298</v>
      </c>
      <c r="J57" s="167">
        <v>330</v>
      </c>
      <c r="K57" s="163" t="s">
        <v>298</v>
      </c>
      <c r="L57" s="167">
        <v>85</v>
      </c>
      <c r="M57" s="163" t="s">
        <v>298</v>
      </c>
      <c r="N57" s="167">
        <v>2</v>
      </c>
      <c r="O57" s="163" t="s">
        <v>298</v>
      </c>
      <c r="R57" s="167"/>
    </row>
    <row r="58" spans="1:18" s="158" customFormat="1" ht="12.75" customHeight="1">
      <c r="A58" s="164"/>
      <c r="B58" s="165" t="s">
        <v>3</v>
      </c>
      <c r="C58" s="166"/>
      <c r="D58" s="167">
        <v>3522</v>
      </c>
      <c r="E58" s="163" t="s">
        <v>298</v>
      </c>
      <c r="F58" s="167">
        <v>667</v>
      </c>
      <c r="G58" s="163" t="s">
        <v>298</v>
      </c>
      <c r="H58" s="167">
        <v>2476</v>
      </c>
      <c r="I58" s="163" t="s">
        <v>298</v>
      </c>
      <c r="J58" s="167">
        <v>298</v>
      </c>
      <c r="K58" s="163" t="s">
        <v>298</v>
      </c>
      <c r="L58" s="167">
        <v>81</v>
      </c>
      <c r="M58" s="163" t="s">
        <v>298</v>
      </c>
      <c r="N58" s="167">
        <v>0</v>
      </c>
      <c r="O58" s="163" t="s">
        <v>298</v>
      </c>
      <c r="R58" s="167"/>
    </row>
    <row r="59" spans="1:18" s="158" customFormat="1" ht="12.75" customHeight="1">
      <c r="A59" s="164"/>
      <c r="B59" s="165" t="s">
        <v>4</v>
      </c>
      <c r="C59" s="166"/>
      <c r="D59" s="167">
        <v>3424</v>
      </c>
      <c r="E59" s="163" t="s">
        <v>298</v>
      </c>
      <c r="F59" s="167">
        <v>620</v>
      </c>
      <c r="G59" s="163" t="s">
        <v>298</v>
      </c>
      <c r="H59" s="167">
        <v>2436</v>
      </c>
      <c r="I59" s="163" t="s">
        <v>298</v>
      </c>
      <c r="J59" s="167">
        <v>313</v>
      </c>
      <c r="K59" s="163" t="s">
        <v>298</v>
      </c>
      <c r="L59" s="167">
        <v>55</v>
      </c>
      <c r="M59" s="163" t="s">
        <v>298</v>
      </c>
      <c r="N59" s="167">
        <v>0</v>
      </c>
      <c r="O59" s="163" t="s">
        <v>298</v>
      </c>
      <c r="R59" s="167"/>
    </row>
    <row r="60" spans="1:18" s="158" customFormat="1" ht="12.75" customHeight="1">
      <c r="A60" s="164"/>
      <c r="B60" s="165"/>
      <c r="C60" s="166"/>
      <c r="D60" s="167"/>
      <c r="E60" s="163"/>
      <c r="F60" s="167"/>
      <c r="G60" s="163"/>
      <c r="H60" s="167"/>
      <c r="I60" s="163"/>
      <c r="J60" s="167"/>
      <c r="K60" s="163"/>
      <c r="L60" s="167"/>
      <c r="M60" s="163"/>
      <c r="N60" s="167"/>
      <c r="O60" s="163"/>
      <c r="R60" s="167"/>
    </row>
    <row r="61" spans="1:18" s="158" customFormat="1" ht="12.75" customHeight="1">
      <c r="A61" s="164">
        <v>2018</v>
      </c>
      <c r="B61" s="165" t="s">
        <v>1</v>
      </c>
      <c r="C61" s="166"/>
      <c r="D61" s="167">
        <v>4080</v>
      </c>
      <c r="E61" s="163" t="s">
        <v>298</v>
      </c>
      <c r="F61" s="167">
        <v>783</v>
      </c>
      <c r="G61" s="163" t="s">
        <v>298</v>
      </c>
      <c r="H61" s="167">
        <v>2808</v>
      </c>
      <c r="I61" s="163" t="s">
        <v>298</v>
      </c>
      <c r="J61" s="167">
        <v>386</v>
      </c>
      <c r="K61" s="163" t="s">
        <v>298</v>
      </c>
      <c r="L61" s="167">
        <v>102</v>
      </c>
      <c r="M61" s="163" t="s">
        <v>298</v>
      </c>
      <c r="N61" s="167">
        <v>1</v>
      </c>
      <c r="O61" s="163" t="s">
        <v>298</v>
      </c>
      <c r="R61" s="167"/>
    </row>
    <row r="62" spans="1:18" s="158" customFormat="1" ht="12.75" customHeight="1">
      <c r="A62" s="164"/>
      <c r="B62" s="165" t="s">
        <v>2</v>
      </c>
      <c r="C62" s="166"/>
      <c r="D62" s="167">
        <v>3985</v>
      </c>
      <c r="E62" s="163" t="s">
        <v>298</v>
      </c>
      <c r="F62" s="167">
        <v>760</v>
      </c>
      <c r="G62" s="163" t="s">
        <v>298</v>
      </c>
      <c r="H62" s="167">
        <v>2789</v>
      </c>
      <c r="I62" s="163" t="s">
        <v>298</v>
      </c>
      <c r="J62" s="167">
        <v>342</v>
      </c>
      <c r="K62" s="163" t="s">
        <v>298</v>
      </c>
      <c r="L62" s="167">
        <v>94</v>
      </c>
      <c r="M62" s="163" t="s">
        <v>298</v>
      </c>
      <c r="N62" s="167">
        <v>0</v>
      </c>
      <c r="O62" s="163" t="s">
        <v>298</v>
      </c>
      <c r="R62" s="167"/>
    </row>
    <row r="63" spans="1:18" s="158" customFormat="1" ht="12.75" customHeight="1">
      <c r="A63" s="164"/>
      <c r="B63" s="165" t="s">
        <v>3</v>
      </c>
      <c r="C63" s="166"/>
      <c r="D63" s="167">
        <v>4230</v>
      </c>
      <c r="E63" s="163" t="s">
        <v>298</v>
      </c>
      <c r="F63" s="167">
        <v>752</v>
      </c>
      <c r="G63" s="163" t="s">
        <v>298</v>
      </c>
      <c r="H63" s="167">
        <v>3006</v>
      </c>
      <c r="I63" s="163" t="s">
        <v>298</v>
      </c>
      <c r="J63" s="167">
        <v>378</v>
      </c>
      <c r="K63" s="163" t="s">
        <v>298</v>
      </c>
      <c r="L63" s="167">
        <v>94</v>
      </c>
      <c r="M63" s="163" t="s">
        <v>298</v>
      </c>
      <c r="N63" s="167">
        <v>0</v>
      </c>
      <c r="O63" s="163" t="s">
        <v>298</v>
      </c>
      <c r="R63" s="167"/>
    </row>
    <row r="64" spans="1:18" s="158" customFormat="1" ht="12.75" customHeight="1">
      <c r="A64" s="164"/>
      <c r="B64" s="165" t="s">
        <v>4</v>
      </c>
      <c r="C64" s="166"/>
      <c r="D64" s="167">
        <v>3810</v>
      </c>
      <c r="E64" s="163" t="s">
        <v>298</v>
      </c>
      <c r="F64" s="167">
        <v>845</v>
      </c>
      <c r="G64" s="163" t="s">
        <v>298</v>
      </c>
      <c r="H64" s="167">
        <v>2543</v>
      </c>
      <c r="I64" s="163" t="s">
        <v>298</v>
      </c>
      <c r="J64" s="167">
        <v>357</v>
      </c>
      <c r="K64" s="163" t="s">
        <v>298</v>
      </c>
      <c r="L64" s="167">
        <v>65</v>
      </c>
      <c r="M64" s="163" t="s">
        <v>298</v>
      </c>
      <c r="N64" s="167">
        <v>0</v>
      </c>
      <c r="O64" s="163" t="s">
        <v>298</v>
      </c>
      <c r="R64" s="167"/>
    </row>
    <row r="65" spans="1:18" s="158" customFormat="1" ht="12.75" customHeight="1">
      <c r="A65" s="164"/>
      <c r="B65" s="165"/>
      <c r="C65" s="166"/>
      <c r="D65" s="167"/>
      <c r="E65" s="163"/>
      <c r="F65" s="167"/>
      <c r="G65" s="163"/>
      <c r="H65" s="167"/>
      <c r="I65" s="163"/>
      <c r="J65" s="167"/>
      <c r="K65" s="163"/>
      <c r="L65" s="167"/>
      <c r="M65" s="163"/>
      <c r="N65" s="167"/>
      <c r="O65" s="163"/>
      <c r="R65" s="167"/>
    </row>
    <row r="66" spans="1:18" s="158" customFormat="1" ht="12.75" customHeight="1">
      <c r="A66" s="164">
        <v>2019</v>
      </c>
      <c r="B66" s="165" t="s">
        <v>1</v>
      </c>
      <c r="C66" s="166"/>
      <c r="D66" s="167">
        <v>4526</v>
      </c>
      <c r="E66" s="163" t="s">
        <v>76</v>
      </c>
      <c r="F66" s="167">
        <v>822</v>
      </c>
      <c r="G66" s="163" t="s">
        <v>298</v>
      </c>
      <c r="H66" s="167">
        <v>3115</v>
      </c>
      <c r="I66" s="163" t="s">
        <v>76</v>
      </c>
      <c r="J66" s="167">
        <v>496</v>
      </c>
      <c r="K66" s="163" t="s">
        <v>298</v>
      </c>
      <c r="L66" s="167">
        <v>93</v>
      </c>
      <c r="M66" s="163" t="s">
        <v>298</v>
      </c>
      <c r="N66" s="167">
        <v>0</v>
      </c>
      <c r="O66" s="163" t="s">
        <v>298</v>
      </c>
      <c r="R66" s="167"/>
    </row>
    <row r="67" spans="1:18" s="158" customFormat="1" ht="12.75" customHeight="1">
      <c r="A67" s="164"/>
      <c r="B67" s="165" t="s">
        <v>2</v>
      </c>
      <c r="C67" s="166" t="s">
        <v>46</v>
      </c>
      <c r="D67" s="167">
        <v>4255</v>
      </c>
      <c r="E67" s="163" t="s">
        <v>76</v>
      </c>
      <c r="F67" s="167">
        <v>797</v>
      </c>
      <c r="G67" s="163" t="s">
        <v>76</v>
      </c>
      <c r="H67" s="167">
        <v>2978</v>
      </c>
      <c r="I67" s="163" t="s">
        <v>76</v>
      </c>
      <c r="J67" s="167">
        <v>388</v>
      </c>
      <c r="K67" s="163" t="s">
        <v>298</v>
      </c>
      <c r="L67" s="167">
        <v>92</v>
      </c>
      <c r="M67" s="163" t="s">
        <v>298</v>
      </c>
      <c r="N67" s="167">
        <v>0</v>
      </c>
      <c r="O67" s="163" t="s">
        <v>298</v>
      </c>
      <c r="R67" s="167"/>
    </row>
    <row r="68" spans="1:18" s="158" customFormat="1" ht="12.75" customHeight="1">
      <c r="A68" s="164"/>
      <c r="B68" s="165" t="s">
        <v>3</v>
      </c>
      <c r="C68" s="166" t="s">
        <v>46</v>
      </c>
      <c r="D68" s="167">
        <v>4329</v>
      </c>
      <c r="E68" s="163" t="s">
        <v>76</v>
      </c>
      <c r="F68" s="167">
        <v>690</v>
      </c>
      <c r="G68" s="163" t="s">
        <v>76</v>
      </c>
      <c r="H68" s="167">
        <v>3067</v>
      </c>
      <c r="I68" s="163" t="s">
        <v>76</v>
      </c>
      <c r="J68" s="167">
        <v>482</v>
      </c>
      <c r="K68" s="163" t="s">
        <v>76</v>
      </c>
      <c r="L68" s="167">
        <v>89</v>
      </c>
      <c r="M68" s="163" t="s">
        <v>76</v>
      </c>
      <c r="N68" s="167">
        <v>1</v>
      </c>
      <c r="O68" s="163" t="s">
        <v>76</v>
      </c>
      <c r="R68" s="167"/>
    </row>
    <row r="69" spans="1:18" s="158" customFormat="1" ht="12.75" customHeight="1">
      <c r="A69" s="165"/>
      <c r="B69" s="165" t="s">
        <v>4</v>
      </c>
      <c r="C69" s="166" t="s">
        <v>46</v>
      </c>
      <c r="D69" s="167">
        <v>4086</v>
      </c>
      <c r="E69" s="163" t="s">
        <v>298</v>
      </c>
      <c r="F69" s="167">
        <v>661</v>
      </c>
      <c r="G69" s="163" t="s">
        <v>298</v>
      </c>
      <c r="H69" s="167">
        <v>2900</v>
      </c>
      <c r="I69" s="163" t="s">
        <v>298</v>
      </c>
      <c r="J69" s="167">
        <v>448</v>
      </c>
      <c r="K69" s="163" t="s">
        <v>298</v>
      </c>
      <c r="L69" s="167">
        <v>77</v>
      </c>
      <c r="M69" s="163" t="s">
        <v>298</v>
      </c>
      <c r="N69" s="167">
        <v>0</v>
      </c>
      <c r="O69" s="163" t="s">
        <v>298</v>
      </c>
      <c r="R69" s="167"/>
    </row>
    <row r="70" spans="1:18" s="158" customFormat="1" ht="12.75" customHeight="1" thickBot="1">
      <c r="A70" s="165"/>
      <c r="B70" s="168"/>
      <c r="C70" s="168"/>
      <c r="D70" s="167"/>
      <c r="E70" s="163"/>
      <c r="F70" s="167"/>
      <c r="G70" s="163"/>
      <c r="H70" s="167"/>
      <c r="I70" s="163"/>
      <c r="J70" s="167"/>
      <c r="K70" s="163"/>
      <c r="L70" s="167"/>
      <c r="M70" s="163"/>
      <c r="N70" s="167"/>
      <c r="O70" s="163"/>
    </row>
    <row r="71" spans="1:18" s="158" customFormat="1" ht="12.75" customHeight="1">
      <c r="A71" s="169" t="s">
        <v>299</v>
      </c>
      <c r="B71" s="169"/>
      <c r="C71" s="169"/>
      <c r="D71" s="169"/>
      <c r="E71" s="170"/>
      <c r="F71" s="169"/>
      <c r="G71" s="170"/>
      <c r="H71" s="169"/>
      <c r="I71" s="170"/>
      <c r="J71" s="169"/>
      <c r="K71" s="170"/>
      <c r="L71" s="169"/>
      <c r="M71" s="170"/>
      <c r="N71" s="169"/>
      <c r="O71" s="170"/>
    </row>
    <row r="72" spans="1:18" s="158" customFormat="1" ht="12.75" customHeight="1">
      <c r="A72" s="176"/>
      <c r="B72" s="177"/>
      <c r="C72" s="177"/>
      <c r="D72" s="178"/>
      <c r="E72" s="179"/>
      <c r="F72" s="178"/>
      <c r="G72" s="179"/>
      <c r="H72" s="178"/>
      <c r="I72" s="179"/>
      <c r="J72" s="178"/>
      <c r="K72" s="179"/>
      <c r="L72" s="178"/>
      <c r="M72" s="179"/>
      <c r="N72" s="178"/>
      <c r="O72" s="179"/>
    </row>
    <row r="73" spans="1:18" s="158" customFormat="1" ht="12.75" customHeight="1" thickBot="1">
      <c r="A73" s="180">
        <v>2018</v>
      </c>
      <c r="B73" s="181" t="s">
        <v>4</v>
      </c>
      <c r="C73" s="181"/>
      <c r="D73" s="182">
        <f>IFERROR(100*(D69/D64-1),"n.a")</f>
        <v>7.244094488188968</v>
      </c>
      <c r="E73" s="183"/>
      <c r="F73" s="182">
        <f>IFERROR(100*(F69/F64-1),"n.a")</f>
        <v>-21.775147928994087</v>
      </c>
      <c r="G73" s="183"/>
      <c r="H73" s="182">
        <f>IFERROR(100*(H69/H64-1),"n.a")</f>
        <v>14.038537160833652</v>
      </c>
      <c r="I73" s="183"/>
      <c r="J73" s="182">
        <f>IFERROR(100*(J69/J64-1),"n.a")</f>
        <v>25.490196078431371</v>
      </c>
      <c r="K73" s="183"/>
      <c r="L73" s="182">
        <f>IFERROR(100*(L69/L64-1),"n.a")</f>
        <v>18.461538461538463</v>
      </c>
      <c r="M73" s="183"/>
      <c r="N73" s="182" t="str">
        <f>IFERROR(100*(N69/N64-1),"n.a")</f>
        <v>n.a</v>
      </c>
      <c r="O73" s="183"/>
    </row>
    <row r="74" spans="1:18" s="184" customFormat="1" ht="12.75" customHeight="1">
      <c r="A74" s="243"/>
      <c r="B74" s="243"/>
      <c r="C74" s="243"/>
      <c r="D74" s="243"/>
      <c r="E74" s="243"/>
      <c r="F74" s="243"/>
      <c r="G74" s="243"/>
      <c r="H74" s="243"/>
      <c r="I74" s="243"/>
      <c r="J74" s="243"/>
      <c r="K74" s="243"/>
      <c r="L74" s="243"/>
      <c r="M74" s="243"/>
      <c r="N74" s="243"/>
      <c r="O74" s="243"/>
    </row>
    <row r="75" spans="1:18" s="184" customFormat="1">
      <c r="A75" s="244" t="s">
        <v>69</v>
      </c>
      <c r="B75" s="244"/>
      <c r="C75" s="244"/>
      <c r="D75" s="244"/>
      <c r="E75" s="244"/>
      <c r="F75" s="244"/>
      <c r="G75" s="244"/>
      <c r="H75" s="244"/>
      <c r="I75" s="244"/>
      <c r="J75" s="244"/>
      <c r="K75" s="244"/>
      <c r="L75" s="244"/>
      <c r="M75" s="244"/>
      <c r="N75" s="244"/>
      <c r="O75" s="244"/>
    </row>
    <row r="76" spans="1:18" s="184" customFormat="1" ht="32.25" customHeight="1">
      <c r="A76" s="244" t="s">
        <v>240</v>
      </c>
      <c r="B76" s="244"/>
      <c r="C76" s="244"/>
      <c r="D76" s="244"/>
      <c r="E76" s="244"/>
      <c r="F76" s="244"/>
      <c r="G76" s="244"/>
      <c r="H76" s="244"/>
      <c r="I76" s="244"/>
      <c r="J76" s="244"/>
      <c r="K76" s="244"/>
      <c r="L76" s="244"/>
      <c r="M76" s="244"/>
      <c r="N76" s="244"/>
      <c r="O76" s="244"/>
    </row>
    <row r="77" spans="1:18" s="184" customFormat="1">
      <c r="A77" s="244" t="s">
        <v>241</v>
      </c>
      <c r="B77" s="244"/>
      <c r="C77" s="244"/>
      <c r="D77" s="244"/>
      <c r="E77" s="244"/>
      <c r="F77" s="244"/>
      <c r="G77" s="244"/>
      <c r="H77" s="244"/>
      <c r="I77" s="244"/>
      <c r="J77" s="244"/>
      <c r="K77" s="244"/>
      <c r="L77" s="244"/>
      <c r="M77" s="244"/>
      <c r="N77" s="244"/>
      <c r="O77" s="244"/>
    </row>
    <row r="78" spans="1:18" s="185" customFormat="1" ht="15" customHeight="1">
      <c r="A78" s="244" t="s">
        <v>242</v>
      </c>
      <c r="B78" s="244"/>
      <c r="C78" s="244"/>
      <c r="D78" s="244"/>
      <c r="E78" s="244"/>
      <c r="F78" s="244"/>
      <c r="G78" s="244"/>
      <c r="H78" s="244"/>
      <c r="I78" s="244"/>
      <c r="J78" s="244"/>
      <c r="K78" s="244"/>
      <c r="L78" s="244"/>
      <c r="M78" s="244"/>
      <c r="N78" s="244"/>
      <c r="O78" s="244"/>
    </row>
    <row r="79" spans="1:18" s="186" customFormat="1">
      <c r="A79" s="239" t="s">
        <v>193</v>
      </c>
      <c r="B79" s="239"/>
      <c r="C79" s="239"/>
      <c r="D79" s="239"/>
      <c r="E79" s="239"/>
      <c r="F79" s="239"/>
      <c r="G79" s="239"/>
      <c r="H79" s="239"/>
      <c r="I79" s="239"/>
      <c r="J79" s="239"/>
      <c r="K79" s="239"/>
      <c r="L79" s="239"/>
      <c r="M79" s="239"/>
      <c r="N79" s="239"/>
      <c r="O79" s="239"/>
    </row>
    <row r="80" spans="1:18" s="186" customFormat="1" ht="32.25" customHeight="1">
      <c r="A80" s="244" t="s">
        <v>194</v>
      </c>
      <c r="B80" s="244"/>
      <c r="C80" s="244"/>
      <c r="D80" s="244"/>
      <c r="E80" s="244"/>
      <c r="F80" s="244"/>
      <c r="G80" s="244"/>
      <c r="H80" s="244"/>
      <c r="I80" s="244"/>
      <c r="J80" s="244"/>
      <c r="K80" s="244"/>
      <c r="L80" s="244"/>
      <c r="M80" s="244"/>
      <c r="N80" s="244"/>
      <c r="O80" s="244"/>
    </row>
    <row r="81" spans="1:15" ht="31.5" customHeight="1">
      <c r="A81" s="246" t="s">
        <v>195</v>
      </c>
      <c r="B81" s="246"/>
      <c r="C81" s="246"/>
      <c r="D81" s="246"/>
      <c r="E81" s="246"/>
      <c r="F81" s="246"/>
      <c r="G81" s="246"/>
      <c r="H81" s="246"/>
      <c r="I81" s="246"/>
      <c r="J81" s="246"/>
      <c r="K81" s="246"/>
      <c r="L81" s="246"/>
      <c r="M81" s="246"/>
      <c r="N81" s="246"/>
      <c r="O81" s="246"/>
    </row>
    <row r="82" spans="1:15" ht="30" customHeight="1">
      <c r="A82" s="245" t="s">
        <v>199</v>
      </c>
      <c r="B82" s="245"/>
      <c r="C82" s="245"/>
      <c r="D82" s="245"/>
      <c r="E82" s="245"/>
      <c r="F82" s="245"/>
      <c r="G82" s="245"/>
      <c r="H82" s="245"/>
      <c r="I82" s="245"/>
      <c r="J82" s="245"/>
      <c r="K82" s="245"/>
      <c r="L82" s="245"/>
      <c r="M82" s="245"/>
      <c r="N82" s="245"/>
      <c r="O82" s="245"/>
    </row>
    <row r="83" spans="1:15" ht="32.25" customHeight="1">
      <c r="A83" s="246" t="s">
        <v>196</v>
      </c>
      <c r="B83" s="246"/>
      <c r="C83" s="246"/>
      <c r="D83" s="246"/>
      <c r="E83" s="246"/>
      <c r="F83" s="246"/>
      <c r="G83" s="246"/>
      <c r="H83" s="246"/>
      <c r="I83" s="246"/>
      <c r="J83" s="246"/>
      <c r="K83" s="246"/>
      <c r="L83" s="246"/>
      <c r="M83" s="246"/>
      <c r="N83" s="246"/>
      <c r="O83" s="246"/>
    </row>
    <row r="84" spans="1:15" ht="48" customHeight="1">
      <c r="A84" s="245" t="s">
        <v>252</v>
      </c>
      <c r="B84" s="245"/>
      <c r="C84" s="245"/>
      <c r="D84" s="245"/>
      <c r="E84" s="245"/>
      <c r="F84" s="245"/>
      <c r="G84" s="245"/>
      <c r="H84" s="245"/>
      <c r="I84" s="245"/>
      <c r="J84" s="245"/>
      <c r="K84" s="245"/>
      <c r="L84" s="245"/>
      <c r="M84" s="245"/>
      <c r="N84" s="245"/>
      <c r="O84" s="245"/>
    </row>
    <row r="85" spans="1:15" ht="12.75" customHeight="1"/>
    <row r="86" spans="1:15">
      <c r="A86" s="245"/>
      <c r="B86" s="245"/>
      <c r="C86" s="245"/>
      <c r="D86" s="245"/>
      <c r="E86" s="245"/>
      <c r="F86" s="245"/>
      <c r="G86" s="245"/>
      <c r="H86" s="245"/>
      <c r="I86" s="245"/>
      <c r="J86" s="245"/>
      <c r="K86" s="245"/>
      <c r="L86" s="245"/>
      <c r="M86" s="245"/>
      <c r="N86" s="245"/>
      <c r="O86" s="245"/>
    </row>
    <row r="87" spans="1:15" ht="12.75" customHeight="1"/>
    <row r="88" spans="1:15" ht="12.75" customHeight="1">
      <c r="A88" s="244"/>
      <c r="B88" s="244"/>
      <c r="C88" s="244"/>
      <c r="D88" s="244"/>
      <c r="E88" s="244"/>
      <c r="F88" s="244"/>
      <c r="G88" s="244"/>
      <c r="H88" s="244"/>
      <c r="I88" s="244"/>
      <c r="J88" s="244"/>
      <c r="K88" s="244"/>
      <c r="L88" s="244"/>
      <c r="M88" s="244"/>
      <c r="N88" s="244"/>
      <c r="O88" s="244"/>
    </row>
  </sheetData>
  <mergeCells count="20">
    <mergeCell ref="A77:O77"/>
    <mergeCell ref="A78:O78"/>
    <mergeCell ref="A79:O79"/>
    <mergeCell ref="A86:O86"/>
    <mergeCell ref="A88:O88"/>
    <mergeCell ref="A80:O80"/>
    <mergeCell ref="A81:O81"/>
    <mergeCell ref="A82:O82"/>
    <mergeCell ref="A83:O83"/>
    <mergeCell ref="A84:O84"/>
    <mergeCell ref="A74:O74"/>
    <mergeCell ref="A75:O75"/>
    <mergeCell ref="A76:O76"/>
    <mergeCell ref="J8:O8"/>
    <mergeCell ref="D9:E9"/>
    <mergeCell ref="F9:G9"/>
    <mergeCell ref="H9:I9"/>
    <mergeCell ref="J9:K9"/>
    <mergeCell ref="L9:M9"/>
    <mergeCell ref="N9:O9"/>
  </mergeCells>
  <hyperlinks>
    <hyperlink ref="A7" location="Contents!A1" display="Back to contents" xr:uid="{43568F85-3AAB-44CB-A7F7-5134B6B61FE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O79"/>
  <sheetViews>
    <sheetView showGridLines="0" topLeftCell="A3" zoomScaleNormal="100" workbookViewId="0">
      <pane xSplit="3" ySplit="5" topLeftCell="D53" activePane="bottomRight" state="frozen"/>
      <selection activeCell="CS201" sqref="CS201"/>
      <selection pane="topRight" activeCell="CS201" sqref="CS201"/>
      <selection pane="bottomLeft" activeCell="CS201" sqref="CS201"/>
      <selection pane="bottomRight" activeCell="A5" sqref="A5"/>
    </sheetView>
  </sheetViews>
  <sheetFormatPr defaultColWidth="8.85546875" defaultRowHeight="12.75" customHeight="1"/>
  <cols>
    <col min="1" max="1" width="7.42578125" style="1" customWidth="1"/>
    <col min="2" max="3" width="4.85546875" style="1" customWidth="1"/>
    <col min="4" max="4" width="12.7109375" style="37" customWidth="1"/>
    <col min="5" max="5" width="3.85546875" style="39" customWidth="1"/>
    <col min="6" max="16384" width="8.85546875" style="4"/>
  </cols>
  <sheetData>
    <row r="1" spans="1:13" ht="12.75" hidden="1" customHeight="1"/>
    <row r="2" spans="1:13" ht="12.75" hidden="1" customHeight="1"/>
    <row r="3" spans="1:13" ht="12.75" customHeight="1">
      <c r="B3" s="2"/>
      <c r="C3" s="2"/>
      <c r="D3" s="2"/>
      <c r="E3" s="3"/>
    </row>
    <row r="4" spans="1:13" s="6" customFormat="1" ht="31.5" customHeight="1">
      <c r="A4" s="57" t="s">
        <v>39</v>
      </c>
      <c r="B4" s="56"/>
      <c r="C4" s="56"/>
      <c r="D4" s="5" t="s">
        <v>204</v>
      </c>
      <c r="E4" s="3"/>
    </row>
    <row r="5" spans="1:13" s="6" customFormat="1" ht="15.75">
      <c r="A5" s="55" t="s">
        <v>29</v>
      </c>
      <c r="B5" s="52"/>
      <c r="C5" s="52"/>
      <c r="D5" s="53" t="s">
        <v>36</v>
      </c>
      <c r="E5" s="108"/>
    </row>
    <row r="6" spans="1:13" ht="10.5" customHeight="1" thickBot="1">
      <c r="A6" s="7"/>
      <c r="B6" s="7"/>
      <c r="C6" s="7"/>
      <c r="D6" s="7"/>
      <c r="E6" s="73"/>
    </row>
    <row r="7" spans="1:13" s="8" customFormat="1" ht="60" customHeight="1" thickBot="1">
      <c r="A7" s="81"/>
      <c r="B7" s="82" t="s">
        <v>21</v>
      </c>
      <c r="C7" s="82"/>
      <c r="D7" s="237" t="s">
        <v>38</v>
      </c>
      <c r="E7" s="237"/>
      <c r="F7" s="237"/>
      <c r="G7" s="237"/>
      <c r="H7" s="237"/>
      <c r="I7" s="237"/>
      <c r="J7" s="237"/>
      <c r="K7" s="237"/>
      <c r="L7" s="237"/>
      <c r="M7" s="237"/>
    </row>
    <row r="8" spans="1:13" s="13" customFormat="1">
      <c r="A8" s="10">
        <v>2010</v>
      </c>
      <c r="B8" s="10"/>
      <c r="C8" s="70"/>
      <c r="D8" s="11">
        <v>1474</v>
      </c>
      <c r="E8" s="12" t="s">
        <v>298</v>
      </c>
    </row>
    <row r="9" spans="1:13" s="13" customFormat="1" ht="12.75" customHeight="1">
      <c r="A9" s="10">
        <v>2011</v>
      </c>
      <c r="B9" s="10"/>
      <c r="C9" s="70"/>
      <c r="D9" s="11">
        <v>1123</v>
      </c>
      <c r="E9" s="12" t="s">
        <v>298</v>
      </c>
    </row>
    <row r="10" spans="1:13" s="13" customFormat="1" ht="12.75" customHeight="1">
      <c r="A10" s="10">
        <v>2012</v>
      </c>
      <c r="B10" s="10"/>
      <c r="C10" s="70"/>
      <c r="D10" s="11">
        <v>1003</v>
      </c>
      <c r="E10" s="12" t="s">
        <v>298</v>
      </c>
    </row>
    <row r="11" spans="1:13" s="13" customFormat="1" ht="12.75" customHeight="1">
      <c r="A11" s="10">
        <v>2013</v>
      </c>
      <c r="B11" s="10"/>
      <c r="C11" s="70"/>
      <c r="D11" s="11">
        <v>944</v>
      </c>
      <c r="E11" s="12" t="s">
        <v>298</v>
      </c>
    </row>
    <row r="12" spans="1:13" s="13" customFormat="1" ht="12.75" customHeight="1">
      <c r="A12" s="10">
        <v>2014</v>
      </c>
      <c r="B12" s="10"/>
      <c r="C12" s="70"/>
      <c r="D12" s="11">
        <v>878</v>
      </c>
      <c r="E12" s="12" t="s">
        <v>298</v>
      </c>
    </row>
    <row r="13" spans="1:13" s="13" customFormat="1" ht="12.75" customHeight="1">
      <c r="A13" s="10">
        <v>2015</v>
      </c>
      <c r="B13" s="10"/>
      <c r="C13" s="70"/>
      <c r="D13" s="11">
        <v>631</v>
      </c>
      <c r="E13" s="12" t="s">
        <v>298</v>
      </c>
    </row>
    <row r="14" spans="1:13" s="13" customFormat="1" ht="12.75" customHeight="1">
      <c r="A14" s="10">
        <v>2016</v>
      </c>
      <c r="B14" s="10"/>
      <c r="C14" s="70"/>
      <c r="D14" s="11">
        <v>430</v>
      </c>
      <c r="E14" s="12" t="s">
        <v>298</v>
      </c>
    </row>
    <row r="15" spans="1:13" s="13" customFormat="1" ht="12.75" customHeight="1">
      <c r="A15" s="10">
        <v>2017</v>
      </c>
      <c r="B15" s="10"/>
      <c r="C15" s="70"/>
      <c r="D15" s="11">
        <v>432</v>
      </c>
      <c r="E15" s="12" t="s">
        <v>298</v>
      </c>
    </row>
    <row r="16" spans="1:13" s="13" customFormat="1" ht="12.75" customHeight="1">
      <c r="A16" s="10">
        <v>2018</v>
      </c>
      <c r="B16" s="10"/>
      <c r="C16" s="70"/>
      <c r="D16" s="11">
        <v>457</v>
      </c>
      <c r="E16" s="12" t="s">
        <v>298</v>
      </c>
    </row>
    <row r="17" spans="1:7" s="13" customFormat="1" ht="12.75" customHeight="1">
      <c r="A17" s="10">
        <v>2019</v>
      </c>
      <c r="B17" s="71"/>
      <c r="D17" s="11">
        <v>531</v>
      </c>
      <c r="E17" s="12" t="s">
        <v>298</v>
      </c>
    </row>
    <row r="18" spans="1:7" s="9" customFormat="1" ht="12.75" customHeight="1">
      <c r="A18" s="14"/>
      <c r="B18" s="14"/>
      <c r="C18" s="14"/>
      <c r="D18" s="15"/>
      <c r="E18" s="19"/>
      <c r="G18" s="13"/>
    </row>
    <row r="19" spans="1:7" s="9" customFormat="1" ht="12.75" customHeight="1">
      <c r="A19" s="16">
        <v>2010</v>
      </c>
      <c r="B19" s="17" t="s">
        <v>1</v>
      </c>
      <c r="C19" s="75"/>
      <c r="D19" s="18">
        <v>464</v>
      </c>
      <c r="E19" s="19" t="s">
        <v>298</v>
      </c>
      <c r="G19" s="13"/>
    </row>
    <row r="20" spans="1:7" s="9" customFormat="1" ht="12.75" customHeight="1">
      <c r="A20" s="16"/>
      <c r="B20" s="17" t="s">
        <v>2</v>
      </c>
      <c r="C20" s="75"/>
      <c r="D20" s="18">
        <v>398</v>
      </c>
      <c r="E20" s="19" t="s">
        <v>298</v>
      </c>
      <c r="G20" s="13"/>
    </row>
    <row r="21" spans="1:7" s="9" customFormat="1" ht="12.75" customHeight="1">
      <c r="A21" s="16"/>
      <c r="B21" s="17" t="s">
        <v>3</v>
      </c>
      <c r="C21" s="75"/>
      <c r="D21" s="18">
        <v>332</v>
      </c>
      <c r="E21" s="19" t="s">
        <v>298</v>
      </c>
      <c r="G21" s="13"/>
    </row>
    <row r="22" spans="1:7" s="9" customFormat="1" ht="12.75" customHeight="1">
      <c r="A22" s="16"/>
      <c r="B22" s="17" t="s">
        <v>4</v>
      </c>
      <c r="C22" s="75"/>
      <c r="D22" s="18">
        <v>280</v>
      </c>
      <c r="E22" s="19" t="s">
        <v>298</v>
      </c>
      <c r="G22" s="13"/>
    </row>
    <row r="23" spans="1:7" s="9" customFormat="1" ht="12.75" customHeight="1">
      <c r="A23" s="16"/>
      <c r="B23" s="17"/>
      <c r="C23" s="75"/>
      <c r="D23" s="18"/>
      <c r="E23" s="19"/>
      <c r="G23" s="13"/>
    </row>
    <row r="24" spans="1:7" s="9" customFormat="1" ht="12.75" customHeight="1">
      <c r="A24" s="16">
        <v>2011</v>
      </c>
      <c r="B24" s="17" t="s">
        <v>1</v>
      </c>
      <c r="C24" s="75"/>
      <c r="D24" s="18">
        <v>330</v>
      </c>
      <c r="E24" s="19" t="s">
        <v>298</v>
      </c>
      <c r="G24" s="13"/>
    </row>
    <row r="25" spans="1:7" s="9" customFormat="1" ht="12.75" customHeight="1">
      <c r="A25" s="16"/>
      <c r="B25" s="17" t="s">
        <v>2</v>
      </c>
      <c r="C25" s="75"/>
      <c r="D25" s="18">
        <v>256</v>
      </c>
      <c r="E25" s="19" t="s">
        <v>298</v>
      </c>
      <c r="G25" s="13"/>
    </row>
    <row r="26" spans="1:7" s="9" customFormat="1" ht="12.75" customHeight="1">
      <c r="A26" s="16"/>
      <c r="B26" s="17" t="s">
        <v>3</v>
      </c>
      <c r="C26" s="75"/>
      <c r="D26" s="18">
        <v>291</v>
      </c>
      <c r="E26" s="19" t="s">
        <v>298</v>
      </c>
      <c r="G26" s="13"/>
    </row>
    <row r="27" spans="1:7" s="9" customFormat="1" ht="12.75" customHeight="1">
      <c r="A27" s="16"/>
      <c r="B27" s="17" t="s">
        <v>4</v>
      </c>
      <c r="C27" s="75"/>
      <c r="D27" s="18">
        <v>246</v>
      </c>
      <c r="E27" s="19" t="s">
        <v>298</v>
      </c>
      <c r="G27" s="13"/>
    </row>
    <row r="28" spans="1:7" s="9" customFormat="1" ht="12.75" customHeight="1">
      <c r="A28" s="16"/>
      <c r="B28" s="17"/>
      <c r="C28" s="75"/>
      <c r="D28" s="18"/>
      <c r="E28" s="19"/>
      <c r="G28" s="13"/>
    </row>
    <row r="29" spans="1:7" s="9" customFormat="1" ht="12.75" customHeight="1">
      <c r="A29" s="16">
        <v>2012</v>
      </c>
      <c r="B29" s="17" t="s">
        <v>1</v>
      </c>
      <c r="C29" s="75"/>
      <c r="D29" s="18">
        <v>245</v>
      </c>
      <c r="E29" s="19" t="s">
        <v>298</v>
      </c>
      <c r="G29" s="13"/>
    </row>
    <row r="30" spans="1:7" s="9" customFormat="1" ht="12.75" customHeight="1">
      <c r="A30" s="16"/>
      <c r="B30" s="17" t="s">
        <v>2</v>
      </c>
      <c r="C30" s="75"/>
      <c r="D30" s="18">
        <v>234</v>
      </c>
      <c r="E30" s="19" t="s">
        <v>298</v>
      </c>
      <c r="G30" s="13"/>
    </row>
    <row r="31" spans="1:7" s="9" customFormat="1" ht="12.75" customHeight="1">
      <c r="A31" s="16"/>
      <c r="B31" s="17" t="s">
        <v>3</v>
      </c>
      <c r="C31" s="75"/>
      <c r="D31" s="18">
        <v>241</v>
      </c>
      <c r="E31" s="19" t="s">
        <v>298</v>
      </c>
      <c r="G31" s="13"/>
    </row>
    <row r="32" spans="1:7" s="9" customFormat="1" ht="12.75" customHeight="1">
      <c r="A32" s="16"/>
      <c r="B32" s="17" t="s">
        <v>4</v>
      </c>
      <c r="C32" s="75"/>
      <c r="D32" s="18">
        <v>283</v>
      </c>
      <c r="E32" s="19" t="s">
        <v>298</v>
      </c>
      <c r="G32" s="13"/>
    </row>
    <row r="33" spans="1:7" s="9" customFormat="1" ht="12.75" customHeight="1">
      <c r="A33" s="16"/>
      <c r="B33" s="17"/>
      <c r="C33" s="75"/>
      <c r="D33" s="18"/>
      <c r="E33" s="19"/>
      <c r="G33" s="13"/>
    </row>
    <row r="34" spans="1:7" s="9" customFormat="1" ht="12.75" customHeight="1">
      <c r="A34" s="16">
        <v>2013</v>
      </c>
      <c r="B34" s="17" t="s">
        <v>1</v>
      </c>
      <c r="C34" s="75"/>
      <c r="D34" s="18">
        <v>268</v>
      </c>
      <c r="E34" s="19" t="s">
        <v>298</v>
      </c>
      <c r="G34" s="13"/>
    </row>
    <row r="35" spans="1:7" s="9" customFormat="1" ht="12.75" customHeight="1">
      <c r="A35" s="16"/>
      <c r="B35" s="17" t="s">
        <v>2</v>
      </c>
      <c r="C35" s="75"/>
      <c r="D35" s="18">
        <v>245</v>
      </c>
      <c r="E35" s="19" t="s">
        <v>298</v>
      </c>
      <c r="G35" s="13"/>
    </row>
    <row r="36" spans="1:7" s="9" customFormat="1" ht="12.75" customHeight="1">
      <c r="A36" s="16"/>
      <c r="B36" s="17" t="s">
        <v>3</v>
      </c>
      <c r="C36" s="75"/>
      <c r="D36" s="18">
        <v>234</v>
      </c>
      <c r="E36" s="19" t="s">
        <v>298</v>
      </c>
      <c r="G36" s="13"/>
    </row>
    <row r="37" spans="1:7" s="9" customFormat="1" ht="12.75" customHeight="1">
      <c r="A37" s="16"/>
      <c r="B37" s="17" t="s">
        <v>4</v>
      </c>
      <c r="C37" s="75"/>
      <c r="D37" s="18">
        <v>197</v>
      </c>
      <c r="E37" s="19" t="s">
        <v>298</v>
      </c>
      <c r="G37" s="13"/>
    </row>
    <row r="38" spans="1:7" s="9" customFormat="1" ht="12.75" customHeight="1">
      <c r="A38" s="16"/>
      <c r="B38" s="17"/>
      <c r="C38" s="75"/>
      <c r="D38" s="18"/>
      <c r="E38" s="19"/>
      <c r="G38" s="13"/>
    </row>
    <row r="39" spans="1:7" s="9" customFormat="1" ht="12.75" customHeight="1">
      <c r="A39" s="16">
        <v>2014</v>
      </c>
      <c r="B39" s="17" t="s">
        <v>1</v>
      </c>
      <c r="C39" s="75"/>
      <c r="D39" s="18">
        <v>215</v>
      </c>
      <c r="E39" s="19" t="s">
        <v>298</v>
      </c>
      <c r="G39" s="13"/>
    </row>
    <row r="40" spans="1:7" s="9" customFormat="1" ht="12.75" customHeight="1">
      <c r="A40" s="16"/>
      <c r="B40" s="17" t="s">
        <v>2</v>
      </c>
      <c r="C40" s="75"/>
      <c r="D40" s="18">
        <v>212</v>
      </c>
      <c r="E40" s="19" t="s">
        <v>298</v>
      </c>
      <c r="G40" s="13"/>
    </row>
    <row r="41" spans="1:7" s="9" customFormat="1" ht="12.75" customHeight="1">
      <c r="A41" s="16"/>
      <c r="B41" s="17" t="s">
        <v>3</v>
      </c>
      <c r="C41" s="75"/>
      <c r="D41" s="18">
        <v>218</v>
      </c>
      <c r="E41" s="19" t="s">
        <v>298</v>
      </c>
      <c r="G41" s="13"/>
    </row>
    <row r="42" spans="1:7" s="9" customFormat="1" ht="12.75" customHeight="1">
      <c r="A42" s="16"/>
      <c r="B42" s="17" t="s">
        <v>4</v>
      </c>
      <c r="C42" s="75"/>
      <c r="D42" s="18">
        <v>233</v>
      </c>
      <c r="E42" s="19" t="s">
        <v>298</v>
      </c>
      <c r="G42" s="13"/>
    </row>
    <row r="43" spans="1:7" s="9" customFormat="1" ht="12.75" customHeight="1">
      <c r="A43" s="16"/>
      <c r="B43" s="17"/>
      <c r="C43" s="75"/>
      <c r="D43" s="18"/>
      <c r="E43" s="19"/>
      <c r="G43" s="13"/>
    </row>
    <row r="44" spans="1:7" s="9" customFormat="1" ht="12.75" customHeight="1">
      <c r="A44" s="16">
        <v>2015</v>
      </c>
      <c r="B44" s="17" t="s">
        <v>1</v>
      </c>
      <c r="C44" s="75"/>
      <c r="D44" s="18">
        <v>198</v>
      </c>
      <c r="E44" s="19" t="s">
        <v>298</v>
      </c>
      <c r="G44" s="13"/>
    </row>
    <row r="45" spans="1:7" s="9" customFormat="1" ht="12.75" customHeight="1">
      <c r="A45" s="16"/>
      <c r="B45" s="17" t="s">
        <v>2</v>
      </c>
      <c r="C45" s="75"/>
      <c r="D45" s="18">
        <v>185</v>
      </c>
      <c r="E45" s="19" t="s">
        <v>298</v>
      </c>
      <c r="G45" s="13"/>
    </row>
    <row r="46" spans="1:7" s="9" customFormat="1" ht="12.75" customHeight="1">
      <c r="A46" s="16"/>
      <c r="B46" s="17" t="s">
        <v>3</v>
      </c>
      <c r="C46" s="75"/>
      <c r="D46" s="18">
        <v>157</v>
      </c>
      <c r="E46" s="19" t="s">
        <v>298</v>
      </c>
      <c r="G46" s="13"/>
    </row>
    <row r="47" spans="1:7" s="9" customFormat="1" ht="12.75" customHeight="1">
      <c r="A47" s="16"/>
      <c r="B47" s="17" t="s">
        <v>4</v>
      </c>
      <c r="C47" s="75"/>
      <c r="D47" s="18">
        <v>91</v>
      </c>
      <c r="E47" s="19" t="s">
        <v>298</v>
      </c>
      <c r="G47" s="13"/>
    </row>
    <row r="48" spans="1:7" s="9" customFormat="1" ht="12.75" customHeight="1">
      <c r="A48" s="16"/>
      <c r="B48" s="17"/>
      <c r="C48" s="75"/>
      <c r="D48" s="18"/>
      <c r="E48" s="19"/>
      <c r="G48" s="13"/>
    </row>
    <row r="49" spans="1:7" s="9" customFormat="1" ht="12.75" customHeight="1">
      <c r="A49" s="16">
        <v>2016</v>
      </c>
      <c r="B49" s="17" t="s">
        <v>1</v>
      </c>
      <c r="C49" s="75"/>
      <c r="D49" s="18">
        <v>72</v>
      </c>
      <c r="E49" s="19" t="s">
        <v>298</v>
      </c>
      <c r="G49" s="13"/>
    </row>
    <row r="50" spans="1:7" s="9" customFormat="1" ht="12.75" customHeight="1">
      <c r="A50" s="16"/>
      <c r="B50" s="17" t="s">
        <v>2</v>
      </c>
      <c r="C50" s="75"/>
      <c r="D50" s="18">
        <v>124</v>
      </c>
      <c r="E50" s="19" t="s">
        <v>298</v>
      </c>
      <c r="G50" s="13"/>
    </row>
    <row r="51" spans="1:7" s="9" customFormat="1" ht="12.75" customHeight="1">
      <c r="A51" s="16"/>
      <c r="B51" s="17" t="s">
        <v>3</v>
      </c>
      <c r="C51" s="75"/>
      <c r="D51" s="18">
        <v>125</v>
      </c>
      <c r="E51" s="19" t="s">
        <v>298</v>
      </c>
      <c r="G51" s="13"/>
    </row>
    <row r="52" spans="1:7" s="9" customFormat="1" ht="12.75" customHeight="1">
      <c r="A52" s="16"/>
      <c r="B52" s="17" t="s">
        <v>4</v>
      </c>
      <c r="C52" s="75"/>
      <c r="D52" s="18">
        <v>109</v>
      </c>
      <c r="E52" s="19" t="s">
        <v>298</v>
      </c>
      <c r="G52" s="13"/>
    </row>
    <row r="53" spans="1:7" s="9" customFormat="1" ht="12.75" customHeight="1">
      <c r="A53" s="16"/>
      <c r="B53" s="17"/>
      <c r="C53" s="75"/>
      <c r="D53" s="18"/>
      <c r="E53" s="19"/>
      <c r="G53" s="13"/>
    </row>
    <row r="54" spans="1:7" s="9" customFormat="1" ht="12.75" customHeight="1">
      <c r="A54" s="16">
        <v>2017</v>
      </c>
      <c r="B54" s="17" t="s">
        <v>1</v>
      </c>
      <c r="C54" s="75"/>
      <c r="D54" s="18">
        <v>126</v>
      </c>
      <c r="E54" s="19" t="s">
        <v>298</v>
      </c>
      <c r="G54" s="13"/>
    </row>
    <row r="55" spans="1:7" s="9" customFormat="1" ht="12.75" customHeight="1">
      <c r="A55" s="16"/>
      <c r="B55" s="17" t="s">
        <v>2</v>
      </c>
      <c r="C55" s="75"/>
      <c r="D55" s="18">
        <v>88</v>
      </c>
      <c r="E55" s="19" t="s">
        <v>298</v>
      </c>
      <c r="G55" s="13"/>
    </row>
    <row r="56" spans="1:7" s="9" customFormat="1" ht="12.75" customHeight="1">
      <c r="A56" s="16"/>
      <c r="B56" s="17" t="s">
        <v>3</v>
      </c>
      <c r="C56" s="75"/>
      <c r="D56" s="18">
        <v>116</v>
      </c>
      <c r="E56" s="19" t="s">
        <v>298</v>
      </c>
      <c r="G56" s="13"/>
    </row>
    <row r="57" spans="1:7" s="9" customFormat="1" ht="12.75" customHeight="1">
      <c r="A57" s="16"/>
      <c r="B57" s="17" t="s">
        <v>4</v>
      </c>
      <c r="C57" s="75"/>
      <c r="D57" s="18">
        <v>102</v>
      </c>
      <c r="E57" s="19" t="s">
        <v>298</v>
      </c>
      <c r="G57" s="13"/>
    </row>
    <row r="58" spans="1:7" s="9" customFormat="1" ht="12.75" customHeight="1">
      <c r="A58" s="16"/>
      <c r="B58" s="17"/>
      <c r="C58" s="75"/>
      <c r="D58" s="18"/>
      <c r="E58" s="19"/>
      <c r="G58" s="13"/>
    </row>
    <row r="59" spans="1:7" s="9" customFormat="1" ht="12.75" customHeight="1">
      <c r="A59" s="16">
        <v>2018</v>
      </c>
      <c r="B59" s="17" t="s">
        <v>1</v>
      </c>
      <c r="C59" s="75"/>
      <c r="D59" s="18">
        <v>131</v>
      </c>
      <c r="E59" s="19" t="s">
        <v>298</v>
      </c>
      <c r="G59" s="13"/>
    </row>
    <row r="60" spans="1:7" s="9" customFormat="1" ht="12.75" customHeight="1">
      <c r="A60" s="16"/>
      <c r="B60" s="17" t="s">
        <v>2</v>
      </c>
      <c r="C60" s="75"/>
      <c r="D60" s="18">
        <v>115</v>
      </c>
      <c r="E60" s="19" t="s">
        <v>298</v>
      </c>
      <c r="G60" s="13"/>
    </row>
    <row r="61" spans="1:7" s="9" customFormat="1" ht="12.75" customHeight="1">
      <c r="A61" s="16"/>
      <c r="B61" s="17" t="s">
        <v>3</v>
      </c>
      <c r="C61" s="75"/>
      <c r="D61" s="18">
        <v>122</v>
      </c>
      <c r="E61" s="19" t="s">
        <v>298</v>
      </c>
      <c r="G61" s="13"/>
    </row>
    <row r="62" spans="1:7" s="9" customFormat="1" ht="12.75" customHeight="1">
      <c r="A62" s="16"/>
      <c r="B62" s="17" t="s">
        <v>4</v>
      </c>
      <c r="C62" s="75"/>
      <c r="D62" s="18">
        <v>89</v>
      </c>
      <c r="E62" s="19" t="s">
        <v>298</v>
      </c>
      <c r="G62" s="13"/>
    </row>
    <row r="63" spans="1:7" s="9" customFormat="1" ht="12.75" customHeight="1">
      <c r="A63" s="16"/>
      <c r="B63" s="17"/>
      <c r="C63" s="75"/>
      <c r="D63" s="18"/>
      <c r="E63" s="19"/>
      <c r="G63" s="13"/>
    </row>
    <row r="64" spans="1:7" s="9" customFormat="1" ht="12.75" customHeight="1">
      <c r="A64" s="16">
        <v>2019</v>
      </c>
      <c r="B64" s="17" t="s">
        <v>1</v>
      </c>
      <c r="C64" s="75"/>
      <c r="D64" s="18">
        <v>145</v>
      </c>
      <c r="E64" s="19" t="s">
        <v>298</v>
      </c>
      <c r="G64" s="13"/>
    </row>
    <row r="65" spans="1:15" s="9" customFormat="1" ht="12.75" customHeight="1">
      <c r="A65" s="16"/>
      <c r="B65" s="17" t="s">
        <v>2</v>
      </c>
      <c r="C65" s="75" t="s">
        <v>46</v>
      </c>
      <c r="D65" s="18">
        <v>120</v>
      </c>
      <c r="E65" s="19" t="s">
        <v>298</v>
      </c>
      <c r="G65" s="13"/>
    </row>
    <row r="66" spans="1:15" s="9" customFormat="1" ht="12.75" customHeight="1">
      <c r="A66" s="16"/>
      <c r="B66" s="17" t="s">
        <v>3</v>
      </c>
      <c r="C66" s="75" t="s">
        <v>46</v>
      </c>
      <c r="D66" s="18">
        <v>132</v>
      </c>
      <c r="E66" s="19" t="s">
        <v>76</v>
      </c>
      <c r="G66" s="13"/>
    </row>
    <row r="67" spans="1:15" s="9" customFormat="1" ht="12.75" customHeight="1">
      <c r="A67" s="17"/>
      <c r="B67" s="17" t="s">
        <v>4</v>
      </c>
      <c r="C67" s="75" t="s">
        <v>46</v>
      </c>
      <c r="D67" s="18">
        <v>134</v>
      </c>
      <c r="E67" s="19" t="s">
        <v>298</v>
      </c>
      <c r="G67" s="13"/>
    </row>
    <row r="68" spans="1:15" s="9" customFormat="1" ht="12.75" customHeight="1" thickBot="1">
      <c r="A68" s="17"/>
      <c r="B68" s="21"/>
      <c r="C68" s="21"/>
      <c r="D68" s="18"/>
      <c r="E68" s="19"/>
    </row>
    <row r="69" spans="1:15" s="9" customFormat="1" ht="12.75" customHeight="1">
      <c r="A69" s="24" t="s">
        <v>299</v>
      </c>
      <c r="B69" s="24"/>
      <c r="C69" s="24"/>
      <c r="D69" s="24"/>
      <c r="E69" s="77"/>
      <c r="F69" s="24"/>
      <c r="G69" s="24"/>
      <c r="H69" s="24"/>
      <c r="I69" s="24"/>
      <c r="J69" s="24"/>
      <c r="K69" s="24"/>
      <c r="L69" s="24"/>
      <c r="M69" s="24"/>
    </row>
    <row r="70" spans="1:15" s="9" customFormat="1" ht="12.75" customHeight="1">
      <c r="A70" s="25"/>
      <c r="B70" s="25"/>
      <c r="C70" s="25"/>
      <c r="D70" s="25"/>
      <c r="E70" s="26"/>
      <c r="F70" s="25"/>
      <c r="G70" s="25"/>
      <c r="H70" s="25"/>
      <c r="I70" s="25"/>
      <c r="J70" s="25"/>
      <c r="K70" s="25"/>
      <c r="L70" s="25"/>
      <c r="M70" s="25"/>
    </row>
    <row r="71" spans="1:15" s="9" customFormat="1" ht="12.75" hidden="1" customHeight="1">
      <c r="A71" s="27">
        <v>2019</v>
      </c>
      <c r="B71" s="28" t="s">
        <v>3</v>
      </c>
      <c r="C71" s="28"/>
      <c r="D71" s="29" t="s">
        <v>18</v>
      </c>
      <c r="E71" s="109"/>
      <c r="F71" s="29"/>
      <c r="G71" s="29"/>
      <c r="H71" s="29"/>
      <c r="I71" s="29"/>
      <c r="J71" s="29"/>
      <c r="K71" s="29"/>
      <c r="L71" s="29"/>
      <c r="M71" s="29"/>
    </row>
    <row r="72" spans="1:15" s="9" customFormat="1" ht="12.75" hidden="1" customHeight="1">
      <c r="A72" s="30"/>
      <c r="B72" s="31"/>
      <c r="C72" s="31"/>
      <c r="D72" s="32"/>
      <c r="E72" s="106"/>
      <c r="F72" s="32"/>
      <c r="G72" s="32"/>
      <c r="H72" s="32"/>
      <c r="I72" s="32"/>
      <c r="J72" s="32"/>
      <c r="K72" s="32"/>
      <c r="L72" s="32"/>
      <c r="M72" s="32"/>
    </row>
    <row r="73" spans="1:15" s="9" customFormat="1" ht="12.75" customHeight="1" thickBot="1">
      <c r="A73" s="22">
        <v>2018</v>
      </c>
      <c r="B73" s="23" t="s">
        <v>4</v>
      </c>
      <c r="C73" s="23"/>
      <c r="D73" s="33">
        <v>50.561797752808978</v>
      </c>
      <c r="E73" s="107"/>
      <c r="F73" s="33"/>
      <c r="G73" s="33"/>
      <c r="H73" s="33"/>
      <c r="I73" s="33"/>
      <c r="J73" s="33"/>
      <c r="K73" s="33"/>
      <c r="L73" s="33"/>
      <c r="M73" s="33"/>
    </row>
    <row r="74" spans="1:15" s="34" customFormat="1" ht="12.75" customHeight="1">
      <c r="A74" s="238"/>
      <c r="B74" s="238"/>
      <c r="C74" s="238"/>
      <c r="D74" s="238"/>
      <c r="E74" s="238"/>
    </row>
    <row r="75" spans="1:15" s="34" customFormat="1">
      <c r="A75" s="233" t="s">
        <v>70</v>
      </c>
      <c r="B75" s="233"/>
      <c r="C75" s="233"/>
      <c r="D75" s="233"/>
      <c r="E75" s="233"/>
      <c r="F75" s="233"/>
      <c r="G75" s="233"/>
      <c r="H75" s="233"/>
      <c r="I75" s="233"/>
      <c r="J75" s="233"/>
      <c r="K75" s="233"/>
      <c r="L75" s="233"/>
      <c r="M75" s="233"/>
      <c r="N75" s="233"/>
      <c r="O75" s="233"/>
    </row>
    <row r="76" spans="1:15" s="34" customFormat="1" ht="80.25" customHeight="1">
      <c r="A76" s="233" t="s">
        <v>65</v>
      </c>
      <c r="B76" s="233"/>
      <c r="C76" s="233"/>
      <c r="D76" s="233"/>
      <c r="E76" s="233"/>
      <c r="F76" s="233"/>
      <c r="G76" s="233"/>
      <c r="H76" s="233"/>
      <c r="I76" s="233"/>
      <c r="J76" s="233"/>
      <c r="K76" s="233"/>
      <c r="L76" s="233"/>
      <c r="M76" s="233"/>
    </row>
    <row r="77" spans="1:15" s="35" customFormat="1" ht="47.25" customHeight="1">
      <c r="A77" s="233" t="s">
        <v>247</v>
      </c>
      <c r="B77" s="233"/>
      <c r="C77" s="233"/>
      <c r="D77" s="233"/>
      <c r="E77" s="233"/>
      <c r="F77" s="233"/>
      <c r="G77" s="233"/>
      <c r="H77" s="233"/>
      <c r="I77" s="233"/>
      <c r="J77" s="233"/>
      <c r="K77" s="233"/>
      <c r="L77" s="233"/>
      <c r="M77" s="233"/>
      <c r="N77" s="233"/>
      <c r="O77" s="233"/>
    </row>
    <row r="78" spans="1:15" s="36" customFormat="1" ht="44.25" customHeight="1">
      <c r="A78" s="247"/>
      <c r="B78" s="247"/>
      <c r="C78" s="247"/>
      <c r="D78" s="247"/>
      <c r="E78" s="247"/>
    </row>
    <row r="79" spans="1:15" s="36" customFormat="1" ht="39" customHeight="1">
      <c r="A79" s="247"/>
      <c r="B79" s="247"/>
      <c r="C79" s="247"/>
      <c r="D79" s="247"/>
      <c r="E79" s="247"/>
    </row>
  </sheetData>
  <dataConsolidate/>
  <mergeCells count="11">
    <mergeCell ref="A74:E74"/>
    <mergeCell ref="A78:E78"/>
    <mergeCell ref="A79:E79"/>
    <mergeCell ref="A76:M76"/>
    <mergeCell ref="A75:O75"/>
    <mergeCell ref="A77:O77"/>
    <mergeCell ref="D7:E7"/>
    <mergeCell ref="F7:G7"/>
    <mergeCell ref="H7:I7"/>
    <mergeCell ref="J7:K7"/>
    <mergeCell ref="L7:M7"/>
  </mergeCells>
  <hyperlinks>
    <hyperlink ref="A5" location="Contents!A1" display="Back to contents" xr:uid="{AEB74E94-1036-4D72-AA55-19CAEB87FBD7}"/>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O73"/>
  <sheetViews>
    <sheetView showGridLines="0" tabSelected="1" zoomScaleNormal="100" workbookViewId="0">
      <pane xSplit="3" ySplit="5" topLeftCell="D39" activePane="bottomRight" state="frozen"/>
      <selection activeCell="CS201" sqref="CS201"/>
      <selection pane="topRight" activeCell="CS201" sqref="CS201"/>
      <selection pane="bottomLeft" activeCell="CS201" sqref="CS201"/>
      <selection pane="bottomRight" activeCell="A57" sqref="A57"/>
    </sheetView>
  </sheetViews>
  <sheetFormatPr defaultColWidth="8.85546875" defaultRowHeight="12.75" customHeight="1"/>
  <cols>
    <col min="1" max="1" width="7.42578125" style="1" customWidth="1"/>
    <col min="2" max="2" width="4.85546875" style="1" customWidth="1"/>
    <col min="3" max="3" width="4.85546875" style="39" customWidth="1"/>
    <col min="4" max="4" width="12.7109375" style="37" customWidth="1"/>
    <col min="5" max="5" width="3.85546875" style="39" customWidth="1"/>
    <col min="6" max="6" width="12.7109375" style="37" customWidth="1"/>
    <col min="7" max="7" width="3.85546875" style="39" customWidth="1"/>
    <col min="8" max="8" width="12.7109375" style="37" customWidth="1"/>
    <col min="9" max="9" width="3.85546875" style="39" customWidth="1"/>
    <col min="10" max="10" width="12.85546875" style="38" customWidth="1"/>
    <col min="11" max="11" width="3.85546875" style="39" customWidth="1"/>
    <col min="12" max="16384" width="8.85546875" style="4"/>
  </cols>
  <sheetData>
    <row r="1" spans="1:13" ht="12.75" customHeight="1">
      <c r="B1" s="2"/>
      <c r="C1" s="3"/>
      <c r="D1" s="2"/>
      <c r="E1" s="3"/>
      <c r="F1" s="2"/>
      <c r="G1" s="3"/>
      <c r="H1" s="2"/>
      <c r="I1" s="3"/>
      <c r="J1" s="2"/>
      <c r="K1" s="3"/>
    </row>
    <row r="2" spans="1:13" s="6" customFormat="1" ht="31.5" customHeight="1">
      <c r="A2" s="58" t="s">
        <v>283</v>
      </c>
      <c r="B2" s="59"/>
      <c r="C2" s="59"/>
      <c r="D2" s="60" t="s">
        <v>206</v>
      </c>
      <c r="E2" s="3"/>
      <c r="F2" s="2"/>
      <c r="G2" s="3"/>
      <c r="H2" s="2"/>
      <c r="I2" s="3"/>
      <c r="J2" s="2"/>
      <c r="K2" s="3"/>
      <c r="L2" s="2"/>
    </row>
    <row r="3" spans="1:13" s="6" customFormat="1" ht="15.75">
      <c r="A3" s="55" t="s">
        <v>29</v>
      </c>
      <c r="B3" s="62"/>
      <c r="C3" s="72"/>
      <c r="D3" s="147" t="s">
        <v>289</v>
      </c>
      <c r="E3" s="108"/>
      <c r="F3" s="53"/>
      <c r="G3" s="108"/>
      <c r="H3" s="53"/>
      <c r="I3" s="108"/>
      <c r="J3" s="53"/>
      <c r="K3" s="108"/>
      <c r="L3" s="2"/>
    </row>
    <row r="4" spans="1:13" ht="10.5" customHeight="1" thickBot="1">
      <c r="A4" s="7"/>
      <c r="B4" s="7"/>
      <c r="C4" s="73"/>
      <c r="D4" s="7"/>
      <c r="E4" s="73"/>
      <c r="F4" s="7"/>
      <c r="G4" s="73"/>
      <c r="H4" s="7"/>
      <c r="I4" s="73"/>
      <c r="J4" s="234"/>
      <c r="K4" s="234"/>
    </row>
    <row r="5" spans="1:13" ht="47.25" customHeight="1" thickBot="1">
      <c r="A5" s="83"/>
      <c r="B5" s="83"/>
      <c r="C5" s="84"/>
      <c r="D5" s="248" t="s">
        <v>20</v>
      </c>
      <c r="E5" s="248"/>
      <c r="F5" s="249" t="s">
        <v>15</v>
      </c>
      <c r="G5" s="249"/>
      <c r="H5" s="249" t="s">
        <v>32</v>
      </c>
      <c r="I5" s="249"/>
      <c r="J5" s="249" t="s">
        <v>41</v>
      </c>
      <c r="K5" s="249"/>
      <c r="L5" s="54"/>
    </row>
    <row r="6" spans="1:13" s="9" customFormat="1" ht="12.75" customHeight="1">
      <c r="A6" s="16">
        <v>2010</v>
      </c>
      <c r="B6" s="17" t="s">
        <v>1</v>
      </c>
      <c r="C6" s="75"/>
      <c r="D6" s="20">
        <v>91.131518636285918</v>
      </c>
      <c r="E6" s="19" t="s">
        <v>298</v>
      </c>
      <c r="F6" s="20">
        <v>24.925567568852397</v>
      </c>
      <c r="G6" s="19" t="s">
        <v>298</v>
      </c>
      <c r="H6" s="20">
        <v>58.927942965933987</v>
      </c>
      <c r="I6" s="19" t="s">
        <v>298</v>
      </c>
      <c r="J6" s="20">
        <v>7.2780081014995366</v>
      </c>
      <c r="K6" s="19" t="s">
        <v>298</v>
      </c>
      <c r="L6" s="64"/>
    </row>
    <row r="7" spans="1:13" s="9" customFormat="1" ht="12.75" customHeight="1">
      <c r="A7" s="16"/>
      <c r="B7" s="17" t="s">
        <v>2</v>
      </c>
      <c r="C7" s="75"/>
      <c r="D7" s="20">
        <v>86.339314542271666</v>
      </c>
      <c r="E7" s="19" t="s">
        <v>298</v>
      </c>
      <c r="F7" s="20">
        <v>23.235002955229085</v>
      </c>
      <c r="G7" s="19" t="s">
        <v>298</v>
      </c>
      <c r="H7" s="20">
        <v>55.740237268554672</v>
      </c>
      <c r="I7" s="19" t="s">
        <v>298</v>
      </c>
      <c r="J7" s="20">
        <v>7.3640743184879103</v>
      </c>
      <c r="K7" s="19" t="s">
        <v>298</v>
      </c>
      <c r="L7" s="64"/>
    </row>
    <row r="8" spans="1:13" s="9" customFormat="1" ht="12.75" customHeight="1">
      <c r="A8" s="16"/>
      <c r="B8" s="17" t="s">
        <v>3</v>
      </c>
      <c r="C8" s="75"/>
      <c r="D8" s="20">
        <v>82.731013515086048</v>
      </c>
      <c r="E8" s="19" t="s">
        <v>298</v>
      </c>
      <c r="F8" s="20">
        <v>22.306221230985983</v>
      </c>
      <c r="G8" s="19" t="s">
        <v>298</v>
      </c>
      <c r="H8" s="20">
        <v>53.186169189191332</v>
      </c>
      <c r="I8" s="19" t="s">
        <v>298</v>
      </c>
      <c r="J8" s="20">
        <v>7.2386230949087249</v>
      </c>
      <c r="K8" s="19" t="s">
        <v>298</v>
      </c>
      <c r="L8" s="64"/>
    </row>
    <row r="9" spans="1:13" s="9" customFormat="1" ht="12.75" customHeight="1">
      <c r="A9" s="16"/>
      <c r="B9" s="17" t="s">
        <v>4</v>
      </c>
      <c r="C9" s="75"/>
      <c r="D9" s="20">
        <v>79.338259214742536</v>
      </c>
      <c r="E9" s="19" t="s">
        <v>298</v>
      </c>
      <c r="F9" s="20">
        <v>21.586925854931078</v>
      </c>
      <c r="G9" s="19" t="s">
        <v>298</v>
      </c>
      <c r="H9" s="20">
        <v>51.11128145869116</v>
      </c>
      <c r="I9" s="19" t="s">
        <v>298</v>
      </c>
      <c r="J9" s="20">
        <v>6.6400519011202865</v>
      </c>
      <c r="K9" s="19" t="s">
        <v>298</v>
      </c>
      <c r="L9" s="64"/>
    </row>
    <row r="10" spans="1:13" s="9" customFormat="1" ht="12.75" customHeight="1">
      <c r="A10" s="16"/>
      <c r="B10" s="17"/>
      <c r="C10" s="75"/>
      <c r="D10" s="64"/>
      <c r="E10" s="19"/>
      <c r="F10" s="64"/>
      <c r="G10" s="19"/>
      <c r="H10" s="64"/>
      <c r="I10" s="19"/>
      <c r="J10" s="64"/>
      <c r="K10" s="19"/>
      <c r="L10" s="64"/>
    </row>
    <row r="11" spans="1:13" s="9" customFormat="1" ht="12.75" customHeight="1">
      <c r="A11" s="16">
        <v>2011</v>
      </c>
      <c r="B11" s="17" t="s">
        <v>1</v>
      </c>
      <c r="C11" s="75"/>
      <c r="D11" s="20">
        <v>78.418152280653445</v>
      </c>
      <c r="E11" s="19" t="s">
        <v>298</v>
      </c>
      <c r="F11" s="20">
        <v>20.405497347184948</v>
      </c>
      <c r="G11" s="19" t="s">
        <v>298</v>
      </c>
      <c r="H11" s="20">
        <v>52.033348910020486</v>
      </c>
      <c r="I11" s="19" t="s">
        <v>298</v>
      </c>
      <c r="J11" s="20">
        <v>5.9793060234480269</v>
      </c>
      <c r="K11" s="19" t="s">
        <v>298</v>
      </c>
      <c r="L11" s="64"/>
    </row>
    <row r="12" spans="1:13" s="9" customFormat="1" ht="12.75" customHeight="1">
      <c r="A12" s="16"/>
      <c r="B12" s="17" t="s">
        <v>2</v>
      </c>
      <c r="C12" s="75"/>
      <c r="D12" s="20">
        <v>77.608551635424703</v>
      </c>
      <c r="E12" s="19" t="s">
        <v>298</v>
      </c>
      <c r="F12" s="20">
        <v>20.762394691799241</v>
      </c>
      <c r="G12" s="19" t="s">
        <v>298</v>
      </c>
      <c r="H12" s="20">
        <v>51.559579081611552</v>
      </c>
      <c r="I12" s="19" t="s">
        <v>298</v>
      </c>
      <c r="J12" s="20">
        <v>5.2865778620139192</v>
      </c>
      <c r="K12" s="19" t="s">
        <v>298</v>
      </c>
      <c r="L12" s="64"/>
    </row>
    <row r="13" spans="1:13" s="9" customFormat="1" ht="12.75" customHeight="1">
      <c r="A13" s="16"/>
      <c r="B13" s="17" t="s">
        <v>3</v>
      </c>
      <c r="C13" s="75"/>
      <c r="D13" s="20">
        <v>77.796051717416717</v>
      </c>
      <c r="E13" s="19" t="s">
        <v>298</v>
      </c>
      <c r="F13" s="20">
        <v>20.802575299535615</v>
      </c>
      <c r="G13" s="19" t="s">
        <v>298</v>
      </c>
      <c r="H13" s="20">
        <v>51.949767360554468</v>
      </c>
      <c r="I13" s="19" t="s">
        <v>298</v>
      </c>
      <c r="J13" s="20">
        <v>5.0437090573266357</v>
      </c>
      <c r="K13" s="19" t="s">
        <v>298</v>
      </c>
      <c r="L13" s="64"/>
    </row>
    <row r="14" spans="1:13" s="9" customFormat="1" ht="12.75" customHeight="1">
      <c r="A14" s="16"/>
      <c r="B14" s="17" t="s">
        <v>4</v>
      </c>
      <c r="C14" s="75"/>
      <c r="D14" s="20">
        <v>78.022839315209794</v>
      </c>
      <c r="E14" s="19" t="s">
        <v>298</v>
      </c>
      <c r="F14" s="20">
        <v>21.518647469349208</v>
      </c>
      <c r="G14" s="19" t="s">
        <v>298</v>
      </c>
      <c r="H14" s="20">
        <v>51.674001738309286</v>
      </c>
      <c r="I14" s="19" t="s">
        <v>298</v>
      </c>
      <c r="J14" s="20">
        <v>4.8301901075513012</v>
      </c>
      <c r="K14" s="19" t="s">
        <v>298</v>
      </c>
      <c r="L14" s="64"/>
    </row>
    <row r="15" spans="1:13" s="9" customFormat="1" ht="12.75" customHeight="1">
      <c r="A15" s="16"/>
      <c r="B15" s="17"/>
      <c r="C15" s="75"/>
      <c r="D15" s="64"/>
      <c r="E15" s="19"/>
      <c r="F15" s="64"/>
      <c r="G15" s="19"/>
      <c r="H15" s="64"/>
      <c r="I15" s="19"/>
      <c r="J15" s="64"/>
      <c r="K15" s="19"/>
      <c r="L15" s="64"/>
    </row>
    <row r="16" spans="1:13" s="9" customFormat="1" ht="12.75" customHeight="1">
      <c r="A16" s="16">
        <v>2012</v>
      </c>
      <c r="B16" s="17" t="s">
        <v>1</v>
      </c>
      <c r="C16" s="75"/>
      <c r="D16" s="20">
        <v>77.27228904429893</v>
      </c>
      <c r="E16" s="19" t="s">
        <v>298</v>
      </c>
      <c r="F16" s="20">
        <v>21.718793536910823</v>
      </c>
      <c r="G16" s="19" t="s">
        <v>298</v>
      </c>
      <c r="H16" s="20">
        <v>51.154645226156212</v>
      </c>
      <c r="I16" s="19" t="s">
        <v>298</v>
      </c>
      <c r="J16" s="20">
        <v>4.3988502812318897</v>
      </c>
      <c r="K16" s="19" t="s">
        <v>298</v>
      </c>
      <c r="L16" s="64"/>
      <c r="M16" s="134"/>
    </row>
    <row r="17" spans="1:13" s="9" customFormat="1" ht="12.75" customHeight="1">
      <c r="A17" s="16"/>
      <c r="B17" s="17" t="s">
        <v>2</v>
      </c>
      <c r="C17" s="75"/>
      <c r="D17" s="20">
        <v>75.303878483591177</v>
      </c>
      <c r="E17" s="19" t="s">
        <v>298</v>
      </c>
      <c r="F17" s="20">
        <v>20.19370839468538</v>
      </c>
      <c r="G17" s="19" t="s">
        <v>298</v>
      </c>
      <c r="H17" s="20">
        <v>50.87028421806464</v>
      </c>
      <c r="I17" s="19" t="s">
        <v>298</v>
      </c>
      <c r="J17" s="20">
        <v>4.2398858708411549</v>
      </c>
      <c r="K17" s="19" t="s">
        <v>298</v>
      </c>
      <c r="L17" s="64"/>
      <c r="M17" s="134"/>
    </row>
    <row r="18" spans="1:13" s="9" customFormat="1" ht="12.75" customHeight="1">
      <c r="A18" s="16"/>
      <c r="B18" s="17" t="s">
        <v>3</v>
      </c>
      <c r="C18" s="75"/>
      <c r="D18" s="20">
        <v>72.783433914112265</v>
      </c>
      <c r="E18" s="19" t="s">
        <v>298</v>
      </c>
      <c r="F18" s="20">
        <v>19.44699066927252</v>
      </c>
      <c r="G18" s="19" t="s">
        <v>298</v>
      </c>
      <c r="H18" s="20">
        <v>49.367334225926321</v>
      </c>
      <c r="I18" s="19" t="s">
        <v>298</v>
      </c>
      <c r="J18" s="20">
        <v>3.9691090189134277</v>
      </c>
      <c r="K18" s="19" t="s">
        <v>298</v>
      </c>
      <c r="L18" s="64"/>
      <c r="M18" s="134"/>
    </row>
    <row r="19" spans="1:13" s="9" customFormat="1" ht="12.75" customHeight="1">
      <c r="A19" s="16"/>
      <c r="B19" s="17" t="s">
        <v>4</v>
      </c>
      <c r="C19" s="75"/>
      <c r="D19" s="20">
        <v>69.80844665490072</v>
      </c>
      <c r="E19" s="19" t="s">
        <v>298</v>
      </c>
      <c r="F19" s="20">
        <v>17.230712575828768</v>
      </c>
      <c r="G19" s="19" t="s">
        <v>298</v>
      </c>
      <c r="H19" s="20">
        <v>48.521783665188785</v>
      </c>
      <c r="I19" s="19" t="s">
        <v>298</v>
      </c>
      <c r="J19" s="20">
        <v>4.0559504138831857</v>
      </c>
      <c r="K19" s="19" t="s">
        <v>298</v>
      </c>
      <c r="L19" s="64"/>
      <c r="M19" s="134"/>
    </row>
    <row r="20" spans="1:13" s="9" customFormat="1" ht="12.75" customHeight="1">
      <c r="A20" s="16"/>
      <c r="B20" s="17"/>
      <c r="C20" s="75"/>
      <c r="D20" s="64"/>
      <c r="E20" s="19"/>
      <c r="F20" s="64"/>
      <c r="G20" s="19"/>
      <c r="H20" s="64"/>
      <c r="I20" s="19"/>
      <c r="J20" s="64"/>
      <c r="K20" s="19"/>
      <c r="L20" s="64"/>
    </row>
    <row r="21" spans="1:13" s="9" customFormat="1" ht="12.75" customHeight="1">
      <c r="A21" s="16">
        <v>2013</v>
      </c>
      <c r="B21" s="17" t="s">
        <v>1</v>
      </c>
      <c r="C21" s="75"/>
      <c r="D21" s="20">
        <v>65.612136155630324</v>
      </c>
      <c r="E21" s="19" t="s">
        <v>298</v>
      </c>
      <c r="F21" s="20">
        <v>15.924425645051677</v>
      </c>
      <c r="G21" s="19" t="s">
        <v>298</v>
      </c>
      <c r="H21" s="20">
        <v>45.604116231192727</v>
      </c>
      <c r="I21" s="19" t="s">
        <v>298</v>
      </c>
      <c r="J21" s="20">
        <v>4.0835942793859088</v>
      </c>
      <c r="K21" s="19" t="s">
        <v>298</v>
      </c>
      <c r="L21" s="64"/>
      <c r="M21" s="134"/>
    </row>
    <row r="22" spans="1:13" s="9" customFormat="1" ht="12.75" customHeight="1">
      <c r="A22" s="16"/>
      <c r="B22" s="17" t="s">
        <v>2</v>
      </c>
      <c r="C22" s="75"/>
      <c r="D22" s="20">
        <v>64.800327352769642</v>
      </c>
      <c r="E22" s="19" t="s">
        <v>298</v>
      </c>
      <c r="F22" s="20">
        <v>15.713089720997612</v>
      </c>
      <c r="G22" s="19" t="s">
        <v>298</v>
      </c>
      <c r="H22" s="20">
        <v>45.022764186854467</v>
      </c>
      <c r="I22" s="19" t="s">
        <v>298</v>
      </c>
      <c r="J22" s="20">
        <v>4.0644734449175663</v>
      </c>
      <c r="K22" s="19" t="s">
        <v>298</v>
      </c>
      <c r="L22" s="64"/>
      <c r="M22" s="134"/>
    </row>
    <row r="23" spans="1:13" s="9" customFormat="1" ht="12.75" customHeight="1">
      <c r="A23" s="16"/>
      <c r="B23" s="17" t="s">
        <v>3</v>
      </c>
      <c r="C23" s="75"/>
      <c r="D23" s="20">
        <v>63.42079351378073</v>
      </c>
      <c r="E23" s="19" t="s">
        <v>298</v>
      </c>
      <c r="F23" s="20">
        <v>14.988546506236133</v>
      </c>
      <c r="G23" s="19" t="s">
        <v>298</v>
      </c>
      <c r="H23" s="20">
        <v>44.460494267276204</v>
      </c>
      <c r="I23" s="19" t="s">
        <v>298</v>
      </c>
      <c r="J23" s="20">
        <v>3.971752740268387</v>
      </c>
      <c r="K23" s="19" t="s">
        <v>298</v>
      </c>
      <c r="L23" s="64"/>
      <c r="M23" s="134"/>
    </row>
    <row r="24" spans="1:13" s="9" customFormat="1" ht="12.75" customHeight="1">
      <c r="A24" s="16"/>
      <c r="B24" s="17" t="s">
        <v>4</v>
      </c>
      <c r="C24" s="75"/>
      <c r="D24" s="20">
        <v>60.914960762907221</v>
      </c>
      <c r="E24" s="19" t="s">
        <v>298</v>
      </c>
      <c r="F24" s="20">
        <v>13.774320600851638</v>
      </c>
      <c r="G24" s="19" t="s">
        <v>298</v>
      </c>
      <c r="H24" s="20">
        <v>43.560530402362865</v>
      </c>
      <c r="I24" s="19" t="s">
        <v>298</v>
      </c>
      <c r="J24" s="20">
        <v>3.5801097596927165</v>
      </c>
      <c r="K24" s="19" t="s">
        <v>298</v>
      </c>
      <c r="L24" s="64"/>
      <c r="M24" s="134"/>
    </row>
    <row r="25" spans="1:13" s="9" customFormat="1" ht="12.75" customHeight="1">
      <c r="A25" s="16"/>
      <c r="B25" s="17"/>
      <c r="C25" s="75"/>
      <c r="D25" s="64"/>
      <c r="E25" s="19"/>
      <c r="F25" s="64"/>
      <c r="G25" s="19"/>
      <c r="H25" s="64"/>
      <c r="I25" s="19"/>
      <c r="J25" s="64"/>
      <c r="K25" s="19"/>
      <c r="L25" s="64"/>
    </row>
    <row r="26" spans="1:13" s="9" customFormat="1" ht="12.75" customHeight="1">
      <c r="A26" s="16">
        <v>2014</v>
      </c>
      <c r="B26" s="17" t="s">
        <v>1</v>
      </c>
      <c r="C26" s="75"/>
      <c r="D26" s="20">
        <v>60.355769699087389</v>
      </c>
      <c r="E26" s="19" t="s">
        <v>298</v>
      </c>
      <c r="F26" s="20">
        <v>13.927106912396015</v>
      </c>
      <c r="G26" s="19" t="s">
        <v>298</v>
      </c>
      <c r="H26" s="20">
        <v>43.105402942303364</v>
      </c>
      <c r="I26" s="19" t="s">
        <v>298</v>
      </c>
      <c r="J26" s="20">
        <v>3.3232598443880157</v>
      </c>
      <c r="K26" s="19" t="s">
        <v>298</v>
      </c>
      <c r="L26" s="64"/>
      <c r="M26" s="134"/>
    </row>
    <row r="27" spans="1:13" s="9" customFormat="1" ht="12.75" customHeight="1">
      <c r="A27" s="16"/>
      <c r="B27" s="17" t="s">
        <v>2</v>
      </c>
      <c r="C27" s="75"/>
      <c r="D27" s="20">
        <v>56.788757325567751</v>
      </c>
      <c r="E27" s="19" t="s">
        <v>298</v>
      </c>
      <c r="F27" s="20">
        <v>13.47368400486635</v>
      </c>
      <c r="G27" s="19" t="s">
        <v>298</v>
      </c>
      <c r="H27" s="20">
        <v>40.171946383187709</v>
      </c>
      <c r="I27" s="19" t="s">
        <v>298</v>
      </c>
      <c r="J27" s="20">
        <v>3.1431269375136837</v>
      </c>
      <c r="K27" s="19" t="s">
        <v>298</v>
      </c>
      <c r="L27" s="64"/>
      <c r="M27" s="134"/>
    </row>
    <row r="28" spans="1:13" s="9" customFormat="1" ht="12.75" customHeight="1">
      <c r="A28" s="16"/>
      <c r="B28" s="17" t="s">
        <v>3</v>
      </c>
      <c r="C28" s="75"/>
      <c r="D28" s="20">
        <v>53.978988728990764</v>
      </c>
      <c r="E28" s="19" t="s">
        <v>298</v>
      </c>
      <c r="F28" s="20">
        <v>13.023581968795014</v>
      </c>
      <c r="G28" s="19" t="s">
        <v>298</v>
      </c>
      <c r="H28" s="20">
        <v>37.927001342431218</v>
      </c>
      <c r="I28" s="19" t="s">
        <v>298</v>
      </c>
      <c r="J28" s="20">
        <v>3.0284054177645405</v>
      </c>
      <c r="K28" s="19" t="s">
        <v>298</v>
      </c>
      <c r="L28" s="64"/>
      <c r="M28" s="134"/>
    </row>
    <row r="29" spans="1:13" s="9" customFormat="1" ht="12.75" customHeight="1">
      <c r="A29" s="16"/>
      <c r="B29" s="17" t="s">
        <v>4</v>
      </c>
      <c r="C29" s="75"/>
      <c r="D29" s="20">
        <v>52.912074891697145</v>
      </c>
      <c r="E29" s="19" t="s">
        <v>298</v>
      </c>
      <c r="F29" s="20">
        <v>13.256261090093592</v>
      </c>
      <c r="G29" s="19" t="s">
        <v>298</v>
      </c>
      <c r="H29" s="20">
        <v>36.556214004772073</v>
      </c>
      <c r="I29" s="19" t="s">
        <v>298</v>
      </c>
      <c r="J29" s="20">
        <v>3.099599796831471</v>
      </c>
      <c r="K29" s="19" t="s">
        <v>298</v>
      </c>
      <c r="L29" s="64"/>
      <c r="M29" s="134"/>
    </row>
    <row r="30" spans="1:13" s="9" customFormat="1" ht="12.75" customHeight="1">
      <c r="A30" s="16"/>
      <c r="B30" s="17"/>
      <c r="C30" s="75"/>
      <c r="D30" s="64"/>
      <c r="E30" s="19"/>
      <c r="F30" s="64"/>
      <c r="G30" s="19"/>
      <c r="H30" s="64"/>
      <c r="I30" s="19"/>
      <c r="J30" s="64"/>
      <c r="K30" s="19"/>
      <c r="L30" s="64"/>
    </row>
    <row r="31" spans="1:13" s="9" customFormat="1" ht="12.75" customHeight="1">
      <c r="A31" s="16">
        <v>2015</v>
      </c>
      <c r="B31" s="17" t="s">
        <v>1</v>
      </c>
      <c r="C31" s="75"/>
      <c r="D31" s="20">
        <v>50.120488828346964</v>
      </c>
      <c r="E31" s="19" t="s">
        <v>298</v>
      </c>
      <c r="F31" s="20">
        <v>12.429659518669403</v>
      </c>
      <c r="G31" s="19" t="s">
        <v>298</v>
      </c>
      <c r="H31" s="20">
        <v>34.708126732873112</v>
      </c>
      <c r="I31" s="19" t="s">
        <v>298</v>
      </c>
      <c r="J31" s="20">
        <v>2.9827025768044466</v>
      </c>
      <c r="K31" s="19" t="s">
        <v>298</v>
      </c>
      <c r="L31" s="64"/>
      <c r="M31" s="134"/>
    </row>
    <row r="32" spans="1:13" s="9" customFormat="1" ht="12.75" customHeight="1">
      <c r="A32" s="16"/>
      <c r="B32" s="17" t="s">
        <v>2</v>
      </c>
      <c r="C32" s="75"/>
      <c r="D32" s="20">
        <v>48.534113895053004</v>
      </c>
      <c r="E32" s="19" t="s">
        <v>298</v>
      </c>
      <c r="F32" s="20">
        <v>11.473183049366387</v>
      </c>
      <c r="G32" s="19" t="s">
        <v>298</v>
      </c>
      <c r="H32" s="20">
        <v>34.225779834376532</v>
      </c>
      <c r="I32" s="19" t="s">
        <v>298</v>
      </c>
      <c r="J32" s="20">
        <v>2.8351510113100939</v>
      </c>
      <c r="K32" s="19" t="s">
        <v>298</v>
      </c>
      <c r="L32" s="64"/>
      <c r="M32" s="134"/>
    </row>
    <row r="33" spans="1:13" s="9" customFormat="1" ht="12.75" customHeight="1">
      <c r="A33" s="16"/>
      <c r="B33" s="17" t="s">
        <v>3</v>
      </c>
      <c r="C33" s="75"/>
      <c r="D33" s="20">
        <v>46.293903935115331</v>
      </c>
      <c r="E33" s="19" t="s">
        <v>298</v>
      </c>
      <c r="F33" s="20">
        <v>10.439574040014472</v>
      </c>
      <c r="G33" s="19" t="s">
        <v>298</v>
      </c>
      <c r="H33" s="20">
        <v>33.274473522680402</v>
      </c>
      <c r="I33" s="19" t="s">
        <v>298</v>
      </c>
      <c r="J33" s="20">
        <v>2.5798563724204566</v>
      </c>
      <c r="K33" s="19" t="s">
        <v>298</v>
      </c>
      <c r="L33" s="64"/>
      <c r="M33" s="134"/>
    </row>
    <row r="34" spans="1:13" s="9" customFormat="1" ht="12.75" customHeight="1">
      <c r="A34" s="16"/>
      <c r="B34" s="17" t="s">
        <v>4</v>
      </c>
      <c r="C34" s="75"/>
      <c r="D34" s="20">
        <v>44.018761290369838</v>
      </c>
      <c r="E34" s="19" t="s">
        <v>298</v>
      </c>
      <c r="F34" s="20">
        <v>9.4740521022035633</v>
      </c>
      <c r="G34" s="19" t="s">
        <v>298</v>
      </c>
      <c r="H34" s="20">
        <v>32.475437164458945</v>
      </c>
      <c r="I34" s="19" t="s">
        <v>298</v>
      </c>
      <c r="J34" s="20">
        <v>2.0692720237073208</v>
      </c>
      <c r="K34" s="19" t="s">
        <v>298</v>
      </c>
      <c r="L34" s="64"/>
      <c r="M34" s="134"/>
    </row>
    <row r="35" spans="1:13" s="9" customFormat="1" ht="12.75" customHeight="1">
      <c r="A35" s="16"/>
      <c r="B35" s="17"/>
      <c r="C35" s="75"/>
      <c r="D35" s="64"/>
      <c r="E35" s="19"/>
      <c r="F35" s="64"/>
      <c r="G35" s="19"/>
      <c r="H35" s="64"/>
      <c r="I35" s="19"/>
      <c r="J35" s="64"/>
      <c r="K35" s="19"/>
      <c r="L35" s="64"/>
    </row>
    <row r="36" spans="1:13" s="9" customFormat="1" ht="12.75" customHeight="1">
      <c r="A36" s="16">
        <v>2016</v>
      </c>
      <c r="B36" s="17" t="s">
        <v>1</v>
      </c>
      <c r="C36" s="75"/>
      <c r="D36" s="20">
        <v>42.69678252582947</v>
      </c>
      <c r="E36" s="19" t="s">
        <v>298</v>
      </c>
      <c r="F36" s="20">
        <v>9.002023119315389</v>
      </c>
      <c r="G36" s="19" t="s">
        <v>298</v>
      </c>
      <c r="H36" s="20">
        <v>32.06769366733932</v>
      </c>
      <c r="I36" s="19" t="s">
        <v>298</v>
      </c>
      <c r="J36" s="20">
        <v>1.6270657391747569</v>
      </c>
      <c r="K36" s="19" t="s">
        <v>298</v>
      </c>
      <c r="L36" s="64"/>
      <c r="M36" s="134"/>
    </row>
    <row r="37" spans="1:13" s="9" customFormat="1" ht="12.75" customHeight="1">
      <c r="A37" s="16"/>
      <c r="B37" s="17" t="s">
        <v>2</v>
      </c>
      <c r="C37" s="75"/>
      <c r="D37" s="20">
        <v>41.549811993267731</v>
      </c>
      <c r="E37" s="19" t="s">
        <v>298</v>
      </c>
      <c r="F37" s="20">
        <v>8.5231194490680888</v>
      </c>
      <c r="G37" s="19" t="s">
        <v>298</v>
      </c>
      <c r="H37" s="20">
        <v>31.622512568175072</v>
      </c>
      <c r="I37" s="19" t="s">
        <v>298</v>
      </c>
      <c r="J37" s="20">
        <v>1.4041799760245757</v>
      </c>
      <c r="K37" s="19" t="s">
        <v>298</v>
      </c>
      <c r="L37" s="64"/>
      <c r="M37" s="134"/>
    </row>
    <row r="38" spans="1:13" s="9" customFormat="1" ht="12.75" customHeight="1">
      <c r="A38" s="16"/>
      <c r="B38" s="17" t="s">
        <v>3</v>
      </c>
      <c r="C38" s="75"/>
      <c r="D38" s="20">
        <v>41.011639082240357</v>
      </c>
      <c r="E38" s="19" t="s">
        <v>298</v>
      </c>
      <c r="F38" s="20">
        <v>8.4367155665277291</v>
      </c>
      <c r="G38" s="19" t="s">
        <v>298</v>
      </c>
      <c r="H38" s="20">
        <v>31.294184085569142</v>
      </c>
      <c r="I38" s="19" t="s">
        <v>298</v>
      </c>
      <c r="J38" s="20">
        <v>1.2807394301434871</v>
      </c>
      <c r="K38" s="19" t="s">
        <v>298</v>
      </c>
      <c r="L38" s="64"/>
      <c r="M38" s="134"/>
    </row>
    <row r="39" spans="1:13" s="9" customFormat="1" ht="12.75" customHeight="1">
      <c r="A39" s="16"/>
      <c r="B39" s="17" t="s">
        <v>4</v>
      </c>
      <c r="C39" s="75"/>
      <c r="D39" s="20">
        <v>46.30663298565841</v>
      </c>
      <c r="E39" s="19" t="s">
        <v>298</v>
      </c>
      <c r="F39" s="20">
        <v>8.9533083441981738</v>
      </c>
      <c r="G39" s="19" t="s">
        <v>298</v>
      </c>
      <c r="H39" s="20">
        <v>36.039357887874836</v>
      </c>
      <c r="I39" s="19" t="s">
        <v>298</v>
      </c>
      <c r="J39" s="20">
        <v>1.3139667535853974</v>
      </c>
      <c r="K39" s="19" t="s">
        <v>298</v>
      </c>
      <c r="L39" s="64"/>
      <c r="M39" s="134"/>
    </row>
    <row r="40" spans="1:13" s="9" customFormat="1" ht="12.75" customHeight="1">
      <c r="A40" s="16"/>
      <c r="B40" s="17"/>
      <c r="C40" s="75"/>
      <c r="D40" s="64"/>
      <c r="E40" s="19"/>
      <c r="F40" s="64"/>
      <c r="G40" s="19"/>
      <c r="H40" s="64"/>
      <c r="I40" s="19"/>
      <c r="J40" s="64"/>
      <c r="K40" s="19"/>
      <c r="L40" s="64"/>
    </row>
    <row r="41" spans="1:13" s="9" customFormat="1" ht="12.75" customHeight="1">
      <c r="A41" s="16">
        <v>2017</v>
      </c>
      <c r="B41" s="17" t="s">
        <v>1</v>
      </c>
      <c r="C41" s="75"/>
      <c r="D41" s="20">
        <v>46.899274332251281</v>
      </c>
      <c r="E41" s="19" t="s">
        <v>298</v>
      </c>
      <c r="F41" s="20">
        <v>8.8895032489931047</v>
      </c>
      <c r="G41" s="19" t="s">
        <v>298</v>
      </c>
      <c r="H41" s="20">
        <v>36.553757691544916</v>
      </c>
      <c r="I41" s="19" t="s">
        <v>298</v>
      </c>
      <c r="J41" s="20">
        <v>1.4560133917132532</v>
      </c>
      <c r="K41" s="19" t="s">
        <v>298</v>
      </c>
      <c r="L41" s="64"/>
      <c r="M41" s="134"/>
    </row>
    <row r="42" spans="1:13" s="9" customFormat="1" ht="12.75" customHeight="1">
      <c r="A42" s="16"/>
      <c r="B42" s="17" t="s">
        <v>2</v>
      </c>
      <c r="C42" s="75"/>
      <c r="D42" s="20">
        <v>45.643847871374042</v>
      </c>
      <c r="E42" s="19" t="s">
        <v>298</v>
      </c>
      <c r="F42" s="20">
        <v>8.8113815312601105</v>
      </c>
      <c r="G42" s="19" t="s">
        <v>298</v>
      </c>
      <c r="H42" s="20">
        <v>35.50110076641932</v>
      </c>
      <c r="I42" s="19" t="s">
        <v>298</v>
      </c>
      <c r="J42" s="20">
        <v>1.3313655736946135</v>
      </c>
      <c r="K42" s="19" t="s">
        <v>298</v>
      </c>
      <c r="L42" s="64"/>
      <c r="M42" s="134"/>
    </row>
    <row r="43" spans="1:13" s="9" customFormat="1" ht="12.75" customHeight="1">
      <c r="A43" s="16"/>
      <c r="B43" s="17" t="s">
        <v>3</v>
      </c>
      <c r="C43" s="75"/>
      <c r="D43" s="20">
        <v>50.228364183561304</v>
      </c>
      <c r="E43" s="19" t="s">
        <v>298</v>
      </c>
      <c r="F43" s="20">
        <v>8.8053937445260182</v>
      </c>
      <c r="G43" s="19" t="s">
        <v>298</v>
      </c>
      <c r="H43" s="20">
        <v>40.13272749716382</v>
      </c>
      <c r="I43" s="19" t="s">
        <v>298</v>
      </c>
      <c r="J43" s="20">
        <v>1.2902429418714694</v>
      </c>
      <c r="K43" s="19" t="s">
        <v>298</v>
      </c>
      <c r="L43" s="64"/>
      <c r="M43" s="134"/>
    </row>
    <row r="44" spans="1:13" s="9" customFormat="1" ht="12.75" customHeight="1">
      <c r="A44" s="16"/>
      <c r="B44" s="17" t="s">
        <v>4</v>
      </c>
      <c r="C44" s="75"/>
      <c r="D44" s="20">
        <v>46.952560964724725</v>
      </c>
      <c r="E44" s="19" t="s">
        <v>298</v>
      </c>
      <c r="F44" s="20">
        <v>8.1714870723201365</v>
      </c>
      <c r="G44" s="19" t="s">
        <v>298</v>
      </c>
      <c r="H44" s="20">
        <v>37.523025989609756</v>
      </c>
      <c r="I44" s="19" t="s">
        <v>298</v>
      </c>
      <c r="J44" s="20">
        <v>1.2580479027948321</v>
      </c>
      <c r="K44" s="19" t="s">
        <v>298</v>
      </c>
      <c r="L44" s="64"/>
      <c r="M44" s="134"/>
    </row>
    <row r="45" spans="1:13" s="9" customFormat="1" ht="12.75" customHeight="1">
      <c r="A45" s="16"/>
      <c r="B45" s="17"/>
      <c r="C45" s="75"/>
      <c r="D45" s="64"/>
      <c r="E45" s="19"/>
      <c r="F45" s="64"/>
      <c r="G45" s="19"/>
      <c r="H45" s="64"/>
      <c r="I45" s="19"/>
      <c r="J45" s="64"/>
      <c r="K45" s="19"/>
      <c r="L45" s="64"/>
    </row>
    <row r="46" spans="1:13" s="9" customFormat="1" ht="12.75" customHeight="1">
      <c r="A46" s="16">
        <v>2018</v>
      </c>
      <c r="B46" s="17" t="s">
        <v>1</v>
      </c>
      <c r="C46" s="75"/>
      <c r="D46" s="20">
        <v>47.579468719981612</v>
      </c>
      <c r="E46" s="19" t="s">
        <v>298</v>
      </c>
      <c r="F46" s="20">
        <v>7.9390500666385284</v>
      </c>
      <c r="G46" s="19" t="s">
        <v>298</v>
      </c>
      <c r="H46" s="20">
        <v>38.379290016803267</v>
      </c>
      <c r="I46" s="19" t="s">
        <v>298</v>
      </c>
      <c r="J46" s="20">
        <v>1.2611286365398173</v>
      </c>
      <c r="K46" s="19" t="s">
        <v>298</v>
      </c>
      <c r="L46" s="64"/>
      <c r="M46" s="134"/>
    </row>
    <row r="47" spans="1:13" s="9" customFormat="1" ht="12.75" customHeight="1">
      <c r="A47" s="16"/>
      <c r="B47" s="17" t="s">
        <v>2</v>
      </c>
      <c r="C47" s="75"/>
      <c r="D47" s="20">
        <v>48.788024492195134</v>
      </c>
      <c r="E47" s="19" t="s">
        <v>298</v>
      </c>
      <c r="F47" s="20">
        <v>8.1008043483285768</v>
      </c>
      <c r="G47" s="19" t="s">
        <v>298</v>
      </c>
      <c r="H47" s="20">
        <v>39.359031727744849</v>
      </c>
      <c r="I47" s="19" t="s">
        <v>298</v>
      </c>
      <c r="J47" s="20">
        <v>1.328188416121717</v>
      </c>
      <c r="K47" s="19" t="s">
        <v>298</v>
      </c>
      <c r="L47" s="64"/>
      <c r="M47" s="134"/>
    </row>
    <row r="48" spans="1:13" s="9" customFormat="1" ht="12.75" customHeight="1">
      <c r="A48" s="16"/>
      <c r="B48" s="17" t="s">
        <v>3</v>
      </c>
      <c r="C48" s="75"/>
      <c r="D48" s="20">
        <v>45.361401751027671</v>
      </c>
      <c r="E48" s="19" t="s">
        <v>298</v>
      </c>
      <c r="F48" s="20">
        <v>8.2720354147166493</v>
      </c>
      <c r="G48" s="19" t="s">
        <v>298</v>
      </c>
      <c r="H48" s="20">
        <v>35.755624777162879</v>
      </c>
      <c r="I48" s="19" t="s">
        <v>298</v>
      </c>
      <c r="J48" s="20">
        <v>1.3337415591481392</v>
      </c>
      <c r="K48" s="19" t="s">
        <v>298</v>
      </c>
      <c r="L48" s="64"/>
      <c r="M48" s="134"/>
    </row>
    <row r="49" spans="1:15" s="9" customFormat="1" ht="12.75" customHeight="1">
      <c r="A49" s="16"/>
      <c r="B49" s="17" t="s">
        <v>4</v>
      </c>
      <c r="C49" s="75"/>
      <c r="D49" s="20">
        <v>45.224389356923901</v>
      </c>
      <c r="E49" s="19" t="s">
        <v>298</v>
      </c>
      <c r="F49" s="20">
        <v>8.8245452759595491</v>
      </c>
      <c r="G49" s="19" t="s">
        <v>298</v>
      </c>
      <c r="H49" s="20">
        <v>35.115507395896358</v>
      </c>
      <c r="I49" s="19" t="s">
        <v>298</v>
      </c>
      <c r="J49" s="20">
        <v>1.2843366850679983</v>
      </c>
      <c r="K49" s="19" t="s">
        <v>298</v>
      </c>
      <c r="L49" s="64"/>
      <c r="M49" s="134"/>
    </row>
    <row r="50" spans="1:15" s="9" customFormat="1" ht="12.75" customHeight="1">
      <c r="A50" s="16"/>
      <c r="B50" s="17"/>
      <c r="C50" s="75"/>
      <c r="D50" s="64"/>
      <c r="E50" s="19"/>
      <c r="F50" s="64"/>
      <c r="G50" s="19"/>
      <c r="H50" s="64"/>
      <c r="I50" s="19"/>
      <c r="J50" s="64"/>
      <c r="K50" s="19"/>
      <c r="L50" s="64"/>
    </row>
    <row r="51" spans="1:15" s="9" customFormat="1" ht="12.75" customHeight="1">
      <c r="A51" s="16">
        <v>2019</v>
      </c>
      <c r="B51" s="17" t="s">
        <v>1</v>
      </c>
      <c r="C51" s="75"/>
      <c r="D51" s="20">
        <v>44.475701112911224</v>
      </c>
      <c r="E51" s="19" t="s">
        <v>298</v>
      </c>
      <c r="F51" s="20">
        <v>8.8522573151731017</v>
      </c>
      <c r="G51" s="19" t="s">
        <v>298</v>
      </c>
      <c r="H51" s="20">
        <v>34.311895136068884</v>
      </c>
      <c r="I51" s="19" t="s">
        <v>298</v>
      </c>
      <c r="J51" s="20">
        <v>1.3115486616692458</v>
      </c>
      <c r="K51" s="19" t="s">
        <v>298</v>
      </c>
      <c r="L51" s="64"/>
      <c r="M51" s="134"/>
    </row>
    <row r="52" spans="1:15" s="9" customFormat="1" ht="12.75" customHeight="1">
      <c r="A52" s="16"/>
      <c r="B52" s="17" t="s">
        <v>2</v>
      </c>
      <c r="C52" s="75" t="s">
        <v>46</v>
      </c>
      <c r="D52" s="20">
        <v>44.402153908220711</v>
      </c>
      <c r="E52" s="19" t="s">
        <v>298</v>
      </c>
      <c r="F52" s="20">
        <v>8.8633434900898642</v>
      </c>
      <c r="G52" s="19" t="s">
        <v>298</v>
      </c>
      <c r="H52" s="20">
        <v>34.226947389125009</v>
      </c>
      <c r="I52" s="19" t="s">
        <v>298</v>
      </c>
      <c r="J52" s="20">
        <v>1.3118630290058382</v>
      </c>
      <c r="K52" s="19" t="s">
        <v>298</v>
      </c>
      <c r="L52" s="64"/>
      <c r="M52" s="134"/>
    </row>
    <row r="53" spans="1:15" s="9" customFormat="1" ht="12.75" customHeight="1">
      <c r="A53" s="16"/>
      <c r="B53" s="17" t="s">
        <v>3</v>
      </c>
      <c r="C53" s="75" t="s">
        <v>46</v>
      </c>
      <c r="D53" s="20">
        <v>43.957719055228097</v>
      </c>
      <c r="E53" s="19" t="s">
        <v>76</v>
      </c>
      <c r="F53" s="20">
        <v>8.6006604156445032</v>
      </c>
      <c r="G53" s="19" t="s">
        <v>76</v>
      </c>
      <c r="H53" s="20">
        <v>34.031782494370134</v>
      </c>
      <c r="I53" s="19" t="s">
        <v>76</v>
      </c>
      <c r="J53" s="20">
        <v>1.3252761452134523</v>
      </c>
      <c r="K53" s="19" t="s">
        <v>298</v>
      </c>
      <c r="L53" s="64"/>
      <c r="M53" s="134"/>
    </row>
    <row r="54" spans="1:15" s="9" customFormat="1" ht="12.75" customHeight="1">
      <c r="A54" s="17"/>
      <c r="B54" s="17" t="s">
        <v>4</v>
      </c>
      <c r="C54" s="75" t="s">
        <v>46</v>
      </c>
      <c r="D54" s="20">
        <v>42.033017472724538</v>
      </c>
      <c r="E54" s="19" t="s">
        <v>298</v>
      </c>
      <c r="F54" s="20">
        <v>8.0219805869420302</v>
      </c>
      <c r="G54" s="19" t="s">
        <v>298</v>
      </c>
      <c r="H54" s="20">
        <v>32.576803992965594</v>
      </c>
      <c r="I54" s="19" t="s">
        <v>298</v>
      </c>
      <c r="J54" s="20">
        <v>1.4342328928169086</v>
      </c>
      <c r="K54" s="19" t="s">
        <v>298</v>
      </c>
      <c r="L54" s="64"/>
      <c r="M54" s="134"/>
    </row>
    <row r="55" spans="1:15" s="9" customFormat="1" ht="12.75" customHeight="1" thickBot="1">
      <c r="A55" s="17"/>
      <c r="B55" s="21"/>
      <c r="C55" s="76"/>
      <c r="D55" s="64"/>
      <c r="E55" s="19"/>
      <c r="F55" s="64"/>
      <c r="G55" s="19"/>
      <c r="H55" s="64"/>
      <c r="I55" s="19"/>
      <c r="J55" s="64"/>
      <c r="K55" s="19"/>
      <c r="L55" s="64"/>
    </row>
    <row r="56" spans="1:15" s="9" customFormat="1" ht="26.25" customHeight="1">
      <c r="A56" s="24" t="s">
        <v>311</v>
      </c>
      <c r="B56" s="24"/>
      <c r="C56" s="77"/>
      <c r="D56" s="65"/>
      <c r="E56" s="77"/>
      <c r="F56" s="65"/>
      <c r="G56" s="77"/>
      <c r="H56" s="65"/>
      <c r="I56" s="77"/>
      <c r="J56" s="65"/>
      <c r="K56" s="77"/>
      <c r="L56" s="65"/>
    </row>
    <row r="57" spans="1:15" s="9" customFormat="1" ht="12.75" customHeight="1">
      <c r="A57" s="25"/>
      <c r="B57" s="25"/>
      <c r="C57" s="26"/>
      <c r="D57" s="66"/>
      <c r="E57" s="26"/>
      <c r="F57" s="66"/>
      <c r="G57" s="26"/>
      <c r="H57" s="66"/>
      <c r="I57" s="26"/>
      <c r="J57" s="66"/>
      <c r="K57" s="26"/>
      <c r="L57" s="66"/>
    </row>
    <row r="58" spans="1:15" s="9" customFormat="1" ht="12.75" customHeight="1">
      <c r="A58" s="27">
        <v>2019</v>
      </c>
      <c r="B58" s="28" t="s">
        <v>3</v>
      </c>
      <c r="C58" s="78"/>
      <c r="D58" s="211">
        <f>D54-D53</f>
        <v>-1.9247015825035589</v>
      </c>
      <c r="E58" s="67"/>
      <c r="F58" s="211">
        <f>F54-F53</f>
        <v>-0.57867982870247303</v>
      </c>
      <c r="G58" s="67"/>
      <c r="H58" s="211">
        <f>H54-H53</f>
        <v>-1.4549785014045398</v>
      </c>
      <c r="I58" s="67"/>
      <c r="J58" s="211">
        <f>J54-J53</f>
        <v>0.10895674760345631</v>
      </c>
      <c r="K58" s="26"/>
      <c r="L58" s="67"/>
    </row>
    <row r="59" spans="1:15" s="9" customFormat="1" ht="12.75" customHeight="1">
      <c r="A59" s="30"/>
      <c r="B59" s="31"/>
      <c r="C59" s="79"/>
      <c r="D59" s="213"/>
      <c r="E59" s="68"/>
      <c r="F59" s="213"/>
      <c r="G59" s="68"/>
      <c r="H59" s="213"/>
      <c r="I59" s="68"/>
      <c r="J59" s="213"/>
      <c r="K59" s="106"/>
      <c r="L59" s="68"/>
    </row>
    <row r="60" spans="1:15" s="9" customFormat="1" ht="12.75" customHeight="1" thickBot="1">
      <c r="A60" s="22">
        <v>2018</v>
      </c>
      <c r="B60" s="23" t="s">
        <v>4</v>
      </c>
      <c r="C60" s="80"/>
      <c r="D60" s="215">
        <f>D54-D49</f>
        <v>-3.1913718841993628</v>
      </c>
      <c r="E60" s="69"/>
      <c r="F60" s="215">
        <f>F54-F49</f>
        <v>-0.80256468901751887</v>
      </c>
      <c r="G60" s="69"/>
      <c r="H60" s="215">
        <f>H54-H49</f>
        <v>-2.5387034029307642</v>
      </c>
      <c r="I60" s="69"/>
      <c r="J60" s="215">
        <f>J54-J49</f>
        <v>0.14989620774891033</v>
      </c>
      <c r="K60" s="107"/>
      <c r="L60" s="69"/>
    </row>
    <row r="61" spans="1:15" s="34" customFormat="1" ht="12.75" customHeight="1">
      <c r="A61" s="238"/>
      <c r="B61" s="238"/>
      <c r="C61" s="238"/>
      <c r="D61" s="238"/>
      <c r="E61" s="238"/>
      <c r="F61" s="238"/>
      <c r="G61" s="238"/>
      <c r="H61" s="238"/>
      <c r="I61" s="238"/>
      <c r="J61" s="238"/>
      <c r="K61" s="238"/>
    </row>
    <row r="62" spans="1:15" s="34" customFormat="1">
      <c r="A62" s="233" t="s">
        <v>69</v>
      </c>
      <c r="B62" s="233"/>
      <c r="C62" s="233"/>
      <c r="D62" s="233"/>
      <c r="E62" s="233"/>
      <c r="F62" s="233"/>
      <c r="G62" s="233"/>
      <c r="H62" s="233"/>
      <c r="I62" s="233"/>
      <c r="J62" s="233"/>
      <c r="K62" s="233"/>
      <c r="L62" s="233"/>
      <c r="M62" s="233"/>
      <c r="N62" s="233"/>
      <c r="O62" s="233"/>
    </row>
    <row r="63" spans="1:15" s="34" customFormat="1" ht="48.75" customHeight="1">
      <c r="A63" s="233" t="s">
        <v>67</v>
      </c>
      <c r="B63" s="233"/>
      <c r="C63" s="233"/>
      <c r="D63" s="233"/>
      <c r="E63" s="233"/>
      <c r="F63" s="233"/>
      <c r="G63" s="233"/>
      <c r="H63" s="233"/>
      <c r="I63" s="233"/>
      <c r="J63" s="233"/>
      <c r="K63" s="233"/>
    </row>
    <row r="64" spans="1:15" s="35" customFormat="1" ht="32.25" customHeight="1">
      <c r="A64" s="233" t="s">
        <v>239</v>
      </c>
      <c r="B64" s="233"/>
      <c r="C64" s="233"/>
      <c r="D64" s="233"/>
      <c r="E64" s="233"/>
      <c r="F64" s="233"/>
      <c r="G64" s="233"/>
      <c r="H64" s="233"/>
      <c r="I64" s="233"/>
      <c r="J64" s="233"/>
      <c r="K64" s="233"/>
      <c r="L64" s="124"/>
      <c r="M64" s="124"/>
      <c r="N64" s="124"/>
      <c r="O64" s="124"/>
    </row>
    <row r="65" spans="1:15" s="36" customFormat="1" ht="35.25" customHeight="1">
      <c r="A65" s="233" t="s">
        <v>205</v>
      </c>
      <c r="B65" s="233"/>
      <c r="C65" s="233"/>
      <c r="D65" s="233"/>
      <c r="E65" s="233"/>
      <c r="F65" s="233"/>
      <c r="G65" s="233"/>
      <c r="H65" s="233"/>
      <c r="I65" s="233"/>
      <c r="J65" s="233"/>
      <c r="K65" s="233"/>
      <c r="L65" s="35"/>
      <c r="M65" s="35"/>
      <c r="N65" s="35"/>
      <c r="O65" s="35"/>
    </row>
    <row r="66" spans="1:15" s="36" customFormat="1" ht="27.75" customHeight="1">
      <c r="A66" s="233" t="s">
        <v>292</v>
      </c>
      <c r="B66" s="233"/>
      <c r="C66" s="233"/>
      <c r="D66" s="233"/>
      <c r="E66" s="233"/>
      <c r="F66" s="233"/>
      <c r="G66" s="233"/>
      <c r="H66" s="233"/>
      <c r="I66" s="233"/>
      <c r="J66" s="220"/>
      <c r="K66" s="220"/>
    </row>
    <row r="67" spans="1:15" ht="12.75" customHeight="1">
      <c r="A67" s="247"/>
      <c r="B67" s="247"/>
      <c r="C67" s="247"/>
      <c r="D67" s="247"/>
      <c r="E67" s="247"/>
      <c r="F67" s="247"/>
      <c r="G67" s="247"/>
      <c r="H67" s="247"/>
      <c r="I67" s="247"/>
      <c r="J67" s="247"/>
      <c r="K67" s="247"/>
      <c r="L67" s="36"/>
      <c r="M67" s="36"/>
      <c r="N67" s="36"/>
      <c r="O67" s="36"/>
    </row>
    <row r="68" spans="1:15" ht="12.75" customHeight="1">
      <c r="A68" s="247"/>
      <c r="B68" s="247"/>
      <c r="C68" s="247"/>
      <c r="D68" s="247"/>
      <c r="E68" s="247"/>
      <c r="F68" s="247"/>
      <c r="G68" s="247"/>
      <c r="H68" s="247"/>
      <c r="I68" s="247"/>
      <c r="J68" s="247"/>
      <c r="K68" s="247"/>
    </row>
    <row r="69" spans="1:15" ht="12.75" customHeight="1">
      <c r="A69" s="247"/>
      <c r="B69" s="247"/>
      <c r="C69" s="247"/>
      <c r="D69" s="247"/>
      <c r="E69" s="247"/>
      <c r="F69" s="247"/>
      <c r="G69" s="247"/>
      <c r="H69" s="247"/>
      <c r="I69" s="247"/>
      <c r="J69" s="247"/>
      <c r="K69" s="247"/>
    </row>
    <row r="70" spans="1:15" ht="12.75" customHeight="1">
      <c r="A70" s="247"/>
      <c r="B70" s="247"/>
      <c r="C70" s="247"/>
      <c r="D70" s="247"/>
      <c r="E70" s="247"/>
      <c r="F70" s="247"/>
      <c r="G70" s="247"/>
      <c r="H70" s="247"/>
      <c r="I70" s="247"/>
      <c r="J70" s="247"/>
      <c r="K70" s="247"/>
    </row>
    <row r="71" spans="1:15" ht="12.75" customHeight="1">
      <c r="A71" s="247"/>
      <c r="B71" s="247"/>
      <c r="C71" s="247"/>
      <c r="D71" s="247"/>
      <c r="E71" s="247"/>
      <c r="F71" s="247"/>
      <c r="G71" s="247"/>
      <c r="H71" s="247"/>
      <c r="I71" s="247"/>
      <c r="J71" s="247"/>
      <c r="K71" s="247"/>
    </row>
    <row r="72" spans="1:15" ht="12.75" customHeight="1">
      <c r="A72" s="247"/>
      <c r="B72" s="247"/>
      <c r="C72" s="247"/>
      <c r="D72" s="247"/>
      <c r="E72" s="247"/>
      <c r="F72" s="247"/>
      <c r="G72" s="247"/>
      <c r="H72" s="247"/>
      <c r="I72" s="247"/>
      <c r="J72" s="247"/>
      <c r="K72" s="247"/>
    </row>
    <row r="73" spans="1:15" ht="12.75" customHeight="1">
      <c r="A73" s="247"/>
      <c r="B73" s="247"/>
      <c r="C73" s="247"/>
      <c r="D73" s="247"/>
      <c r="E73" s="247"/>
      <c r="F73" s="247"/>
      <c r="G73" s="247"/>
      <c r="H73" s="247"/>
      <c r="I73" s="247"/>
      <c r="J73" s="247"/>
      <c r="K73" s="247"/>
    </row>
  </sheetData>
  <dataConsolidate/>
  <mergeCells count="18">
    <mergeCell ref="A73:K73"/>
    <mergeCell ref="D5:E5"/>
    <mergeCell ref="F5:G5"/>
    <mergeCell ref="H5:I5"/>
    <mergeCell ref="J5:K5"/>
    <mergeCell ref="A67:K67"/>
    <mergeCell ref="A68:K68"/>
    <mergeCell ref="A69:K69"/>
    <mergeCell ref="A70:K70"/>
    <mergeCell ref="A71:K71"/>
    <mergeCell ref="A72:K72"/>
    <mergeCell ref="A64:K64"/>
    <mergeCell ref="A66:I66"/>
    <mergeCell ref="J4:K4"/>
    <mergeCell ref="A61:K61"/>
    <mergeCell ref="A63:K63"/>
    <mergeCell ref="A65:K65"/>
    <mergeCell ref="A62:O62"/>
  </mergeCells>
  <hyperlinks>
    <hyperlink ref="A3" location="Contents!A1" display="Back to contents" xr:uid="{95437A03-02F6-4D74-8A58-67AA701F89F5}"/>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Cover</vt:lpstr>
      <vt:lpstr>Contents</vt:lpstr>
      <vt:lpstr>Notes</vt:lpstr>
      <vt:lpstr>Table_1a</vt:lpstr>
      <vt:lpstr>Table_1b</vt:lpstr>
      <vt:lpstr>Table_1c</vt:lpstr>
      <vt:lpstr>Table_1d</vt:lpstr>
      <vt:lpstr>Table_2</vt:lpstr>
      <vt:lpstr>Table_3a</vt:lpstr>
      <vt:lpstr>Table_3b</vt:lpstr>
      <vt:lpstr>Table_4</vt:lpstr>
      <vt:lpstr>Table_5</vt:lpstr>
      <vt:lpstr>Table_6</vt:lpstr>
      <vt:lpstr>Table_7</vt:lpstr>
      <vt:lpstr>Notes!Print_Area</vt:lpstr>
      <vt:lpstr>Table_1a!Print_Area</vt:lpstr>
      <vt:lpstr>Table_1b!Print_Area</vt:lpstr>
      <vt:lpstr>Table_2!Print_Area</vt:lpstr>
      <vt:lpstr>Table_3a!Print_Area</vt:lpstr>
      <vt:lpstr>Table_4!Print_Area</vt:lpstr>
      <vt:lpstr>Table_5!Print_Area</vt:lpstr>
      <vt:lpstr>Table_6!Print_Area</vt:lpstr>
      <vt:lpstr>Table_7!Print_Area</vt:lpstr>
    </vt:vector>
  </TitlesOfParts>
  <Company>The Insolvency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Neil Currie</cp:lastModifiedBy>
  <cp:lastPrinted>2019-10-29T08:33:18Z</cp:lastPrinted>
  <dcterms:created xsi:type="dcterms:W3CDTF">2008-05-07T13:04:23Z</dcterms:created>
  <dcterms:modified xsi:type="dcterms:W3CDTF">2020-02-04T10:49:21Z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555cd2-a0e5-4892-bd57-65997e298809_Enabled">
    <vt:lpwstr>True</vt:lpwstr>
  </property>
  <property fmtid="{D5CDD505-2E9C-101B-9397-08002B2CF9AE}" pid="3" name="MSIP_Label_72555cd2-a0e5-4892-bd57-65997e298809_SiteId">
    <vt:lpwstr>9a18d34a-f01e-4c31-ad16-523150b47949</vt:lpwstr>
  </property>
  <property fmtid="{D5CDD505-2E9C-101B-9397-08002B2CF9AE}" pid="4" name="MSIP_Label_72555cd2-a0e5-4892-bd57-65997e298809_Owner">
    <vt:lpwstr>Michael.McDaid@insolvency.gov.uk</vt:lpwstr>
  </property>
  <property fmtid="{D5CDD505-2E9C-101B-9397-08002B2CF9AE}" pid="5" name="MSIP_Label_72555cd2-a0e5-4892-bd57-65997e298809_SetDate">
    <vt:lpwstr>2019-10-01T15:11:21.3250062Z</vt:lpwstr>
  </property>
  <property fmtid="{D5CDD505-2E9C-101B-9397-08002B2CF9AE}" pid="6" name="MSIP_Label_72555cd2-a0e5-4892-bd57-65997e298809_Name">
    <vt:lpwstr>General</vt:lpwstr>
  </property>
  <property fmtid="{D5CDD505-2E9C-101B-9397-08002B2CF9AE}" pid="7" name="MSIP_Label_72555cd2-a0e5-4892-bd57-65997e298809_Application">
    <vt:lpwstr>Microsoft Azure Information Protection</vt:lpwstr>
  </property>
  <property fmtid="{D5CDD505-2E9C-101B-9397-08002B2CF9AE}" pid="8" name="MSIP_Label_72555cd2-a0e5-4892-bd57-65997e298809_ActionId">
    <vt:lpwstr>0d2cf3a3-f601-4a60-a892-87d29153e43f</vt:lpwstr>
  </property>
  <property fmtid="{D5CDD505-2E9C-101B-9397-08002B2CF9AE}" pid="9" name="MSIP_Label_72555cd2-a0e5-4892-bd57-65997e298809_Extended_MSFT_Method">
    <vt:lpwstr>Automatic</vt:lpwstr>
  </property>
  <property fmtid="{D5CDD505-2E9C-101B-9397-08002B2CF9AE}" pid="10" name="Sensitivity">
    <vt:lpwstr>General</vt:lpwstr>
  </property>
</Properties>
</file>