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defaultThemeVersion="124226"/>
  <bookViews>
    <workbookView xWindow="0" yWindow="0" windowWidth="30720" windowHeight="14640"/>
  </bookViews>
  <sheets>
    <sheet name="Contents" sheetId="4" r:id="rId1"/>
    <sheet name="6.1" sheetId="5" r:id="rId2"/>
    <sheet name="6.2" sheetId="6" r:id="rId3"/>
  </sheets>
  <calcPr calcId="171027"/>
</workbook>
</file>

<file path=xl/calcChain.xml><?xml version="1.0" encoding="utf-8"?>
<calcChain xmlns="http://schemas.openxmlformats.org/spreadsheetml/2006/main">
  <c r="O2" i="6" l="1"/>
  <c r="I2" i="5" l="1"/>
</calcChain>
</file>

<file path=xl/sharedStrings.xml><?xml version="1.0" encoding="utf-8"?>
<sst xmlns="http://schemas.openxmlformats.org/spreadsheetml/2006/main" count="165" uniqueCount="111">
  <si>
    <t>Contents</t>
  </si>
  <si>
    <t>..</t>
  </si>
  <si>
    <t>Not available</t>
  </si>
  <si>
    <t>Nil or less than half the final digit shown</t>
  </si>
  <si>
    <t>-</t>
  </si>
  <si>
    <t>Not applicable</t>
  </si>
  <si>
    <t>*</t>
  </si>
  <si>
    <t>Disclosure control</t>
  </si>
  <si>
    <t>Publication details</t>
  </si>
  <si>
    <t>These tables are published as part of the Offender Management Statistics Quarterly publication by the Ministry of Justice. This is available online at:</t>
  </si>
  <si>
    <t>https://www.gov.uk/government/collections/offender-management-statistics-quarterly</t>
  </si>
  <si>
    <t>Table 6.1</t>
  </si>
  <si>
    <t>Table 6.2</t>
  </si>
  <si>
    <t/>
  </si>
  <si>
    <t xml:space="preserve"> </t>
  </si>
  <si>
    <t>Proven</t>
  </si>
  <si>
    <t>Dismissed</t>
  </si>
  <si>
    <t>Not proceeded with</t>
  </si>
  <si>
    <t>Other</t>
  </si>
  <si>
    <t>Offences</t>
  </si>
  <si>
    <t>Disobedience/Disrespect</t>
  </si>
  <si>
    <t>Escape/Abscond</t>
  </si>
  <si>
    <t>Unauthorised transactions</t>
  </si>
  <si>
    <t>Violence</t>
  </si>
  <si>
    <t>Wilful damage</t>
  </si>
  <si>
    <t>Other offences</t>
  </si>
  <si>
    <t>**</t>
  </si>
  <si>
    <t>Males and Females</t>
  </si>
  <si>
    <t>Males</t>
  </si>
  <si>
    <t>Females</t>
  </si>
  <si>
    <t>Age</t>
  </si>
  <si>
    <t>15 - 17</t>
  </si>
  <si>
    <t>18 - 20</t>
  </si>
  <si>
    <t>21 - 24</t>
  </si>
  <si>
    <t>25 - 29</t>
  </si>
  <si>
    <t>30 - 39</t>
  </si>
  <si>
    <t>40 - 49</t>
  </si>
  <si>
    <t>50 - 59</t>
  </si>
  <si>
    <t>60 and over</t>
  </si>
  <si>
    <t>Asian or Asian British</t>
  </si>
  <si>
    <t>Black or Black British</t>
  </si>
  <si>
    <t>Mixed</t>
  </si>
  <si>
    <t>Other ethnic group</t>
  </si>
  <si>
    <t>White</t>
  </si>
  <si>
    <t>All Christian</t>
  </si>
  <si>
    <t>Muslim</t>
  </si>
  <si>
    <t>Hindu</t>
  </si>
  <si>
    <t>Sikh</t>
  </si>
  <si>
    <t>Buddhist</t>
  </si>
  <si>
    <t>Jewish</t>
  </si>
  <si>
    <t>Other religious group</t>
  </si>
  <si>
    <t>Non recognised</t>
  </si>
  <si>
    <t>No religion</t>
  </si>
  <si>
    <t>Not recorded</t>
  </si>
  <si>
    <t>Prisons' governor</t>
  </si>
  <si>
    <t>Independent Adjudicator</t>
  </si>
  <si>
    <t>Not known</t>
  </si>
  <si>
    <t>Under the Prison Rules, Governors may delegate the conduct of adjudications to any other officer of the prison or Young Offender Institution, who has passed the relevant authorised training course, has suitable operational</t>
  </si>
  <si>
    <t>experience and has been certified by the Governor as competent to carry out adjudication duties.</t>
  </si>
  <si>
    <t>(4) The percentage relates to all proven offences and excludes all other offences that have been dismissed or not proceeded with and others.</t>
  </si>
  <si>
    <t>(6) Includes prisoners where ethnicity is not known either due to no recording or a recording of 'Not Stated'.</t>
  </si>
  <si>
    <t>(7) All Christian includes Anglican, Free Church, Roman Catholic and all other Christian.</t>
  </si>
  <si>
    <t>(8) Adjudicators inquire into reports of alleged disciplinary offences by prisoners and if proven guilty impose punishment. If the adjudicator (prisoners' governor) considers that the alleged offence is so serious that a punishment of</t>
  </si>
  <si>
    <t>additional days would be appropriate, the adjudicator will refer the charge to an Independent Adjudicator (District Judge).</t>
  </si>
  <si>
    <t>Additional days added</t>
  </si>
  <si>
    <t>Caution</t>
  </si>
  <si>
    <t>Cellular confinement</t>
  </si>
  <si>
    <t>Exclusion from associated work</t>
  </si>
  <si>
    <t>Extra Work</t>
  </si>
  <si>
    <t>Forfeiture of privileges</t>
  </si>
  <si>
    <t>Removal from activity/living unit</t>
  </si>
  <si>
    <t>Stoppage of earnings</t>
  </si>
  <si>
    <t>Others</t>
  </si>
  <si>
    <t>Offender Management Statistics Quarterly is released every three months on the last working Thursday of January, April, July, and October.</t>
  </si>
  <si>
    <r>
      <rPr>
        <b/>
        <sz val="10"/>
        <color rgb="FF000000"/>
        <rFont val="Arial"/>
        <family val="2"/>
      </rPr>
      <t xml:space="preserve">Ethnicity </t>
    </r>
    <r>
      <rPr>
        <b/>
        <vertAlign val="superscript"/>
        <sz val="10"/>
        <color rgb="FF000000"/>
        <rFont val="Arial"/>
        <family val="2"/>
      </rPr>
      <t>(5)</t>
    </r>
    <r>
      <rPr>
        <b/>
        <sz val="10"/>
        <color rgb="FF000000"/>
        <rFont val="Arial"/>
        <family val="2"/>
      </rPr>
      <t/>
    </r>
  </si>
  <si>
    <r>
      <rPr>
        <b/>
        <sz val="10"/>
        <color rgb="FF000000"/>
        <rFont val="Arial"/>
        <family val="2"/>
      </rPr>
      <t xml:space="preserve">Religion </t>
    </r>
    <r>
      <rPr>
        <b/>
        <vertAlign val="superscript"/>
        <sz val="10"/>
        <color rgb="FF000000"/>
        <rFont val="Arial"/>
        <family val="2"/>
      </rPr>
      <t>(7)</t>
    </r>
    <r>
      <rPr>
        <b/>
        <sz val="10"/>
        <color rgb="FF000000"/>
        <rFont val="Arial"/>
        <family val="2"/>
      </rPr>
      <t/>
    </r>
  </si>
  <si>
    <r>
      <rPr>
        <b/>
        <sz val="10"/>
        <color rgb="FF000000"/>
        <rFont val="Arial"/>
        <family val="2"/>
      </rPr>
      <t xml:space="preserve">Adjudicator </t>
    </r>
    <r>
      <rPr>
        <b/>
        <vertAlign val="superscript"/>
        <sz val="10"/>
        <color rgb="FF000000"/>
        <rFont val="Arial"/>
        <family val="2"/>
      </rPr>
      <t>(8)</t>
    </r>
    <r>
      <rPr>
        <b/>
        <sz val="10"/>
        <color rgb="FF000000"/>
        <rFont val="Arial"/>
        <family val="2"/>
      </rPr>
      <t/>
    </r>
  </si>
  <si>
    <r>
      <rPr>
        <sz val="10"/>
        <color rgb="FF000000"/>
        <rFont val="Arial"/>
        <family val="2"/>
      </rPr>
      <t>Not known</t>
    </r>
    <r>
      <rPr>
        <vertAlign val="superscript"/>
        <sz val="10"/>
        <color rgb="FF000000"/>
        <rFont val="Arial"/>
        <family val="2"/>
      </rPr>
      <t>(6)</t>
    </r>
    <r>
      <rPr>
        <sz val="10"/>
        <color rgb="FF000000"/>
        <rFont val="Arial"/>
        <family val="2"/>
      </rPr>
      <t/>
    </r>
  </si>
  <si>
    <r>
      <rPr>
        <b/>
        <sz val="10"/>
        <color rgb="FF000000"/>
        <rFont val="Arial"/>
        <family val="2"/>
      </rPr>
      <t>Total number of adjudication outcomes</t>
    </r>
    <r>
      <rPr>
        <b/>
        <sz val="10"/>
        <color rgb="FF000000"/>
        <rFont val="Arial"/>
        <family val="2"/>
      </rPr>
      <t/>
    </r>
  </si>
  <si>
    <t>(2) The number of punishments refers to all proven adjudications and excludes all those that have been dismissed or not proceeded with. One or more punishments may be imposed onto prisoners.</t>
  </si>
  <si>
    <r>
      <rPr>
        <b/>
        <sz val="10"/>
        <color rgb="FF000000"/>
        <rFont val="Arial"/>
        <family val="2"/>
      </rPr>
      <t>Total number of punishments</t>
    </r>
    <r>
      <rPr>
        <b/>
        <vertAlign val="superscript"/>
        <sz val="10"/>
        <color rgb="FF000000"/>
        <rFont val="Arial"/>
        <family val="2"/>
      </rPr>
      <t>(2)</t>
    </r>
    <r>
      <rPr>
        <b/>
        <sz val="10"/>
        <color rgb="FF000000"/>
        <rFont val="Arial"/>
        <family val="2"/>
      </rPr>
      <t/>
    </r>
  </si>
  <si>
    <t>(3) The percentage relates to all proven offences and excludes all other offences that have been dismissed or not proceeded with and others.</t>
  </si>
  <si>
    <r>
      <rPr>
        <b/>
        <sz val="12"/>
        <color rgb="FF000000"/>
        <rFont val="Arial"/>
        <family val="2"/>
      </rPr>
      <t xml:space="preserve">Ethnicity </t>
    </r>
    <r>
      <rPr>
        <b/>
        <vertAlign val="superscript"/>
        <sz val="12"/>
        <color rgb="FF000000"/>
        <rFont val="Arial"/>
        <family val="2"/>
      </rPr>
      <t>(4)</t>
    </r>
    <r>
      <rPr>
        <b/>
        <sz val="12"/>
        <color rgb="FF000000"/>
        <rFont val="Arial"/>
        <family val="2"/>
      </rPr>
      <t/>
    </r>
  </si>
  <si>
    <t>(5) Includes prisoners where ethnicity is not known either due to no recording or a recording of 'Not Stated'.</t>
  </si>
  <si>
    <r>
      <rPr>
        <sz val="10"/>
        <color rgb="FF000000"/>
        <rFont val="Arial"/>
        <family val="2"/>
      </rPr>
      <t>Not known</t>
    </r>
    <r>
      <rPr>
        <vertAlign val="superscript"/>
        <sz val="10"/>
        <color rgb="FF000000"/>
        <rFont val="Arial"/>
        <family val="2"/>
      </rPr>
      <t>(5)</t>
    </r>
    <r>
      <rPr>
        <sz val="10"/>
        <color rgb="FF000000"/>
        <rFont val="Arial"/>
        <family val="2"/>
      </rPr>
      <t/>
    </r>
  </si>
  <si>
    <t>(6) All Christian includes Anglican, Free Church, Roman Catholic and all other Christian.</t>
  </si>
  <si>
    <r>
      <rPr>
        <b/>
        <sz val="12"/>
        <color rgb="FF000000"/>
        <rFont val="Arial"/>
        <family val="2"/>
      </rPr>
      <t xml:space="preserve">Religion </t>
    </r>
    <r>
      <rPr>
        <b/>
        <vertAlign val="superscript"/>
        <sz val="12"/>
        <color rgb="FF000000"/>
        <rFont val="Arial"/>
        <family val="2"/>
      </rPr>
      <t>(6)</t>
    </r>
    <r>
      <rPr>
        <b/>
        <sz val="12"/>
        <color rgb="FF000000"/>
        <rFont val="Arial"/>
        <family val="2"/>
      </rPr>
      <t/>
    </r>
  </si>
  <si>
    <r>
      <rPr>
        <b/>
        <sz val="12"/>
        <color rgb="FF000000"/>
        <rFont val="Arial"/>
        <family val="2"/>
      </rPr>
      <t xml:space="preserve">Adjudicator </t>
    </r>
    <r>
      <rPr>
        <b/>
        <vertAlign val="superscript"/>
        <sz val="12"/>
        <color rgb="FF000000"/>
        <rFont val="Arial"/>
        <family val="2"/>
      </rPr>
      <t>(7)</t>
    </r>
    <r>
      <rPr>
        <b/>
        <sz val="12"/>
        <color rgb="FF000000"/>
        <rFont val="Arial"/>
        <family val="2"/>
      </rPr>
      <t/>
    </r>
  </si>
  <si>
    <t>(7) Adjudicators inquire into reports of alleged disciplinary offences by prisoners and if proven guilty impose punishment. If the adjudicator (prisoners' governor) considers that the alleged offence is so serious that a punishment of</t>
  </si>
  <si>
    <t>Adjudication outcomes by offence, sex, age group, ethnicity, religion and adjudicator, England and Wales</t>
  </si>
  <si>
    <r>
      <t>Table 6.1: Adjudication outcomes by offence, sex, age group, ethnicity, religion and adjudicator</t>
    </r>
    <r>
      <rPr>
        <b/>
        <vertAlign val="superscript"/>
        <sz val="12"/>
        <color rgb="FF000000"/>
        <rFont val="Arial"/>
        <family val="2"/>
      </rPr>
      <t>(1)</t>
    </r>
    <r>
      <rPr>
        <b/>
        <sz val="12"/>
        <color rgb="FF000000"/>
        <rFont val="Arial"/>
        <family val="2"/>
      </rPr>
      <t>, England and Wales</t>
    </r>
  </si>
  <si>
    <r>
      <t xml:space="preserve">Total number of punishments </t>
    </r>
    <r>
      <rPr>
        <b/>
        <vertAlign val="superscript"/>
        <sz val="10"/>
        <color rgb="FF000000"/>
        <rFont val="Arial"/>
        <family val="2"/>
      </rPr>
      <t>(2)</t>
    </r>
  </si>
  <si>
    <r>
      <rPr>
        <b/>
        <sz val="10"/>
        <color rgb="FF000000"/>
        <rFont val="Arial"/>
        <family val="2"/>
      </rPr>
      <t xml:space="preserve">Total number of proven adjudication outcomes </t>
    </r>
    <r>
      <rPr>
        <b/>
        <vertAlign val="superscript"/>
        <sz val="10"/>
        <color rgb="FF000000"/>
        <rFont val="Arial"/>
        <family val="2"/>
      </rPr>
      <t>(3)</t>
    </r>
    <r>
      <rPr>
        <b/>
        <sz val="10"/>
        <color rgb="FF000000"/>
        <rFont val="Arial"/>
        <family val="2"/>
      </rPr>
      <t/>
    </r>
  </si>
  <si>
    <r>
      <rPr>
        <b/>
        <sz val="10"/>
        <color rgb="FF000000"/>
        <rFont val="Arial"/>
        <family val="2"/>
      </rPr>
      <t xml:space="preserve">Average number of punishments per proven adjudication </t>
    </r>
    <r>
      <rPr>
        <b/>
        <vertAlign val="superscript"/>
        <sz val="10"/>
        <color rgb="FF000000"/>
        <rFont val="Arial"/>
        <family val="2"/>
      </rPr>
      <t>(2)</t>
    </r>
    <r>
      <rPr>
        <b/>
        <sz val="10"/>
        <color rgb="FF000000"/>
        <rFont val="Arial"/>
        <family val="2"/>
      </rPr>
      <t/>
    </r>
  </si>
  <si>
    <t>(3) The number of proven adjudications refers to the number of all adjudications for which one or more punishments may be imposed onto an offender once proven guilty.</t>
  </si>
  <si>
    <t>(4) Offences were recorded under the 2011 Census categories which have replaced the 2001 Census categories and therefore 'Chinese' have moved from 'Chinese or other ethnic group' to the 'Asian/Asian British' category,</t>
  </si>
  <si>
    <t>and the group renamed to 'Other ethnic group'. This is in line with changes made to the ethnic group classifications in other National Statistic publications on populations in England and Wales following the 2011 Census.</t>
  </si>
  <si>
    <t>(5) Offences were recorded under the 2011 Census categories which have replaced the 2001 Census categories and therefore 'Chinese' have moved from 'Chinese or other ethnic group' to the 'Asian/Asian British' category,</t>
  </si>
  <si>
    <t>(1) Adjudications are the procedure whereby offences against the Prison or Young Offender Institution Rules are alleged to have been committed by prisoners or young offenders (YOs).</t>
  </si>
  <si>
    <t>Punishment outcomes by offence, sex, age group, ethnicity, religion and adjudicator, England and Wales</t>
  </si>
  <si>
    <r>
      <rPr>
        <b/>
        <sz val="12"/>
        <color rgb="FF000000"/>
        <rFont val="Arial"/>
        <family val="2"/>
      </rPr>
      <t>Table 6.2: Punishment outcomes by offence, sex, age group, ethnicity, religion and adjudicator</t>
    </r>
    <r>
      <rPr>
        <b/>
        <vertAlign val="superscript"/>
        <sz val="12"/>
        <color rgb="FF000000"/>
        <rFont val="Arial"/>
        <family val="2"/>
      </rPr>
      <t>(1)</t>
    </r>
    <r>
      <rPr>
        <b/>
        <sz val="12"/>
        <color rgb="FF000000"/>
        <rFont val="Arial"/>
        <family val="2"/>
      </rPr>
      <t>, England and Wales</t>
    </r>
  </si>
  <si>
    <t>Adjudications: July to September 2019</t>
  </si>
  <si>
    <t>This release was published on 30 January 2020 at 9:30am, and covers the quarter July to September 2019.</t>
  </si>
  <si>
    <t>The next release will be published on 30 April 2020 at 9:30am, and covers the quarter October to December 2019.</t>
  </si>
  <si>
    <r>
      <t>Proven adjudications: Percentage change Jul - Sep 2018 to 2019</t>
    </r>
    <r>
      <rPr>
        <b/>
        <vertAlign val="superscript"/>
        <sz val="10"/>
        <color rgb="FF000000"/>
        <rFont val="Arial"/>
        <family val="2"/>
      </rPr>
      <t>(3)</t>
    </r>
    <r>
      <rPr>
        <b/>
        <sz val="10"/>
        <color rgb="FF000000"/>
        <rFont val="Arial"/>
        <family val="2"/>
      </rPr>
      <t/>
    </r>
  </si>
  <si>
    <r>
      <rPr>
        <b/>
        <sz val="10"/>
        <color rgb="FF000000"/>
        <rFont val="Arial"/>
        <family val="2"/>
      </rPr>
      <t xml:space="preserve">Punishments: Percentage change Jul - Sep 2018 to 2019 </t>
    </r>
    <r>
      <rPr>
        <b/>
        <vertAlign val="superscript"/>
        <sz val="10"/>
        <color rgb="FF000000"/>
        <rFont val="Arial"/>
        <family val="2"/>
      </rPr>
      <t>(4)</t>
    </r>
    <r>
      <rPr>
        <b/>
        <sz val="10"/>
        <color rgb="FF000000"/>
        <rFont val="Arial"/>
        <family val="2"/>
      </rPr>
      <t/>
    </r>
  </si>
  <si>
    <t>Geographic coverage</t>
  </si>
  <si>
    <t>All tables are for England and Wales.</t>
  </si>
  <si>
    <t>Data sources and quality</t>
  </si>
  <si>
    <t>The figures in these tables have been drawn from administrative IT systems which, as with any large scale recording system, are subject to possible errors with data entry and processing.</t>
  </si>
  <si>
    <t>Symbols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</si>
</sst>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
    <numFmt numFmtId="165" formatCode="\ #,##0%;\-#,##0%;#,##0%;* @"/>
  </numFmts>
  <fonts count="27" x14ac:knownFonts="1">
    <font>
      <sz val="11"/>
      <color theme="1"/>
      <name val="Calibri"/>
      <family val="2"/>
      <scheme val="minor"/>
    </font>
    <font>
      <b/>
      <sz val="11"/>
      <color theme="1"/>
      <name val="Arial"/>
      <family val="2"/>
    </font>
    <font>
      <b/>
      <sz val="10"/>
      <color indexed="10"/>
      <name val="Arial"/>
      <family val="2"/>
    </font>
    <font>
      <u/>
      <sz val="10"/>
      <color indexed="12"/>
      <name val="Arial"/>
      <family val="2"/>
    </font>
    <font>
      <sz val="10"/>
      <color theme="1"/>
      <name val="Arial"/>
      <family val="2"/>
    </font>
    <font>
      <b/>
      <sz val="10"/>
      <color theme="1"/>
      <name val="Arial"/>
      <family val="2"/>
    </font>
    <font>
      <sz val="10"/>
      <color indexed="8"/>
      <name val="Arial"/>
      <family val="2"/>
    </font>
    <font>
      <u/>
      <sz val="10"/>
      <color indexed="30"/>
      <name val="Arial"/>
      <family val="2"/>
    </font>
    <font>
      <sz val="10"/>
      <color indexed="10"/>
      <name val="Arial"/>
      <family val="2"/>
    </font>
    <font>
      <b/>
      <sz val="12"/>
      <color theme="1"/>
      <name val="Arial"/>
      <family val="2"/>
    </font>
    <font>
      <i/>
      <sz val="10"/>
      <color theme="1"/>
      <name val="Calibri"/>
      <family val="2"/>
      <scheme val="minor"/>
    </font>
    <font>
      <sz val="9"/>
      <color theme="1"/>
      <name val="Arial"/>
      <family val="2"/>
    </font>
    <font>
      <u/>
      <sz val="10"/>
      <color theme="10"/>
      <name val="Arial"/>
      <family val="2"/>
    </font>
    <font>
      <b/>
      <sz val="12"/>
      <color rgb="FF000000"/>
      <name val="Arial"/>
      <family val="2"/>
    </font>
    <font>
      <b/>
      <vertAlign val="superscript"/>
      <sz val="12"/>
      <color rgb="FF000000"/>
      <name val="Arial"/>
      <family val="2"/>
    </font>
    <font>
      <b/>
      <sz val="10"/>
      <color rgb="FF000000"/>
      <name val="Arial"/>
      <family val="2"/>
    </font>
    <font>
      <b/>
      <vertAlign val="superscript"/>
      <sz val="10"/>
      <color rgb="FF000000"/>
      <name val="Arial"/>
      <family val="2"/>
    </font>
    <font>
      <sz val="10"/>
      <color rgb="FF000000"/>
      <name val="Arial"/>
      <family val="2"/>
    </font>
    <font>
      <vertAlign val="superscript"/>
      <sz val="10"/>
      <color rgb="FF000000"/>
      <name val="Arial"/>
      <family val="2"/>
    </font>
    <font>
      <u/>
      <sz val="11"/>
      <color theme="10"/>
      <name val="Calibri"/>
      <family val="2"/>
      <scheme val="minor"/>
    </font>
    <font>
      <sz val="11"/>
      <color theme="1"/>
      <name val="Calibri"/>
      <family val="2"/>
      <scheme val="minor"/>
    </font>
    <font>
      <u/>
      <sz val="10"/>
      <color rgb="FF0000FF"/>
      <name val="Arial"/>
      <family val="2"/>
    </font>
    <font>
      <sz val="11"/>
      <color rgb="FF000000"/>
      <name val="Arial"/>
      <family val="2"/>
    </font>
    <font>
      <b/>
      <sz val="11"/>
      <color rgb="FF000000"/>
      <name val="Arial"/>
      <family val="2"/>
    </font>
    <font>
      <b/>
      <sz val="11"/>
      <color theme="1"/>
      <name val="Calibri"/>
      <family val="2"/>
      <scheme val="minor"/>
    </font>
    <font>
      <u/>
      <sz val="10"/>
      <color theme="10"/>
      <name val="Arial"/>
      <family val="2"/>
    </font>
    <font>
      <sz val="11"/>
      <color rgb="FF000000"/>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s>
  <borders count="7">
    <border>
      <left/>
      <right/>
      <top/>
      <bottom/>
      <diagonal/>
    </border>
    <border>
      <left/>
      <right/>
      <top style="thin">
        <color indexed="64"/>
      </top>
      <bottom style="thin">
        <color indexed="64"/>
      </bottom>
      <diagonal/>
    </border>
    <border>
      <left/>
      <right style="thin">
        <color theme="1" tint="0.499984740745262"/>
      </right>
      <top/>
      <bottom/>
      <diagonal/>
    </border>
    <border>
      <left/>
      <right style="thin">
        <color theme="1" tint="0.499984740745262"/>
      </right>
      <top/>
      <bottom style="medium">
        <color indexed="64"/>
      </bottom>
      <diagonal/>
    </border>
    <border>
      <left/>
      <right/>
      <top/>
      <bottom style="medium">
        <color indexed="64"/>
      </bottom>
      <diagonal/>
    </border>
    <border>
      <left style="thin">
        <color theme="1" tint="0.499984740745262"/>
      </left>
      <right/>
      <top/>
      <bottom style="medium">
        <color indexed="64"/>
      </bottom>
      <diagonal/>
    </border>
    <border>
      <left style="thin">
        <color theme="1" tint="0.499984740745262"/>
      </left>
      <right/>
      <top/>
      <bottom/>
      <diagonal/>
    </border>
  </borders>
  <cellStyleXfs count="8">
    <xf numFmtId="0" fontId="0" fillId="0" borderId="0"/>
    <xf numFmtId="0" fontId="19" fillId="0" borderId="0" applyNumberFormat="0" applyFill="0" applyBorder="0" applyAlignment="0" applyProtection="0"/>
    <xf numFmtId="9" fontId="20" fillId="0" borderId="0" applyFont="0" applyFill="0" applyBorder="0" applyAlignment="0" applyProtection="0"/>
    <xf numFmtId="0" fontId="17" fillId="0" borderId="0" applyNumberFormat="0" applyBorder="0" applyProtection="0"/>
    <xf numFmtId="0" fontId="26" fillId="0" borderId="0"/>
    <xf numFmtId="9" fontId="26" fillId="0" borderId="0" applyFont="0" applyFill="0" applyBorder="0" applyAlignment="0" applyProtection="0"/>
    <xf numFmtId="0" fontId="21" fillId="0" borderId="0" applyNumberFormat="0" applyFill="0" applyBorder="0" applyAlignment="0" applyProtection="0"/>
    <xf numFmtId="0" fontId="17" fillId="0" borderId="0" applyNumberFormat="0" applyBorder="0" applyProtection="0"/>
  </cellStyleXfs>
  <cellXfs count="127">
    <xf numFmtId="0" fontId="0" fillId="0" borderId="0" xfId="0"/>
    <xf numFmtId="0" fontId="1" fillId="0" borderId="0" xfId="0" applyFont="1"/>
    <xf numFmtId="0" fontId="2" fillId="2" borderId="0" xfId="0" applyFont="1" applyFill="1"/>
    <xf numFmtId="0" fontId="4" fillId="2" borderId="0" xfId="0" applyFont="1" applyFill="1" applyAlignment="1">
      <alignment vertical="top" wrapText="1"/>
    </xf>
    <xf numFmtId="0" fontId="5" fillId="2" borderId="0" xfId="0" applyFont="1" applyFill="1"/>
    <xf numFmtId="0" fontId="3" fillId="2" borderId="0" xfId="0" applyFont="1" applyFill="1" applyAlignment="1">
      <alignment horizontal="left" vertical="top" wrapText="1"/>
    </xf>
    <xf numFmtId="0" fontId="6" fillId="2" borderId="0" xfId="0" applyFont="1" applyFill="1" applyAlignment="1">
      <alignment horizontal="right" indent="1"/>
    </xf>
    <xf numFmtId="0" fontId="6" fillId="2" borderId="0" xfId="0" applyFont="1" applyFill="1"/>
    <xf numFmtId="0" fontId="4" fillId="2" borderId="0" xfId="0" applyFont="1" applyFill="1" applyAlignment="1">
      <alignment wrapText="1"/>
    </xf>
    <xf numFmtId="0" fontId="7" fillId="2" borderId="0" xfId="0" applyFont="1" applyFill="1"/>
    <xf numFmtId="0" fontId="4" fillId="2" borderId="0" xfId="0" applyFont="1" applyFill="1"/>
    <xf numFmtId="0" fontId="8" fillId="2" borderId="0" xfId="0" applyFont="1" applyFill="1"/>
    <xf numFmtId="0" fontId="2" fillId="0" borderId="0" xfId="0" applyFont="1"/>
    <xf numFmtId="0" fontId="1" fillId="2" borderId="0" xfId="0" applyFont="1" applyFill="1"/>
    <xf numFmtId="0" fontId="5" fillId="3" borderId="1" xfId="0" applyFont="1" applyFill="1" applyBorder="1" applyAlignment="1">
      <alignment horizontal="right" wrapText="1"/>
    </xf>
    <xf numFmtId="49" fontId="1" fillId="3" borderId="2" xfId="0" applyNumberFormat="1" applyFont="1" applyFill="1" applyBorder="1"/>
    <xf numFmtId="49" fontId="4" fillId="3" borderId="2" xfId="0" applyNumberFormat="1" applyFont="1" applyFill="1" applyBorder="1" applyAlignment="1">
      <alignment horizontal="left" indent="1"/>
    </xf>
    <xf numFmtId="49" fontId="4" fillId="3" borderId="3" xfId="0" applyNumberFormat="1" applyFont="1" applyFill="1" applyBorder="1" applyAlignment="1">
      <alignment horizontal="left" vertical="top" indent="1"/>
    </xf>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4" fontId="1" fillId="3" borderId="0" xfId="0" applyNumberFormat="1" applyFont="1" applyFill="1"/>
    <xf numFmtId="164" fontId="4" fillId="3" borderId="4" xfId="0" applyNumberFormat="1" applyFont="1" applyFill="1" applyBorder="1" applyAlignment="1">
      <alignment vertical="top"/>
    </xf>
    <xf numFmtId="164" fontId="4" fillId="3" borderId="0" xfId="0" applyNumberFormat="1" applyFont="1" applyFill="1"/>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4" fillId="3" borderId="4" xfId="0" applyNumberFormat="1" applyFont="1" applyFill="1" applyBorder="1" applyAlignment="1">
      <alignment vertical="top"/>
    </xf>
    <xf numFmtId="165" fontId="4" fillId="3" borderId="0" xfId="0" applyNumberFormat="1" applyFont="1" applyFill="1"/>
    <xf numFmtId="165" fontId="1" fillId="3" borderId="0" xfId="0" applyNumberFormat="1" applyFont="1" applyFill="1"/>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4" fillId="3" borderId="4" xfId="0" applyNumberFormat="1" applyFont="1" applyFill="1" applyBorder="1" applyAlignment="1">
      <alignment vertical="top"/>
    </xf>
    <xf numFmtId="165" fontId="4" fillId="3" borderId="0" xfId="0" applyNumberFormat="1" applyFont="1" applyFill="1"/>
    <xf numFmtId="165" fontId="1" fillId="3" borderId="0" xfId="0" applyNumberFormat="1" applyFont="1" applyFill="1"/>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1" fillId="3" borderId="0" xfId="0" applyNumberFormat="1" applyFont="1" applyFill="1"/>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4" fillId="3" borderId="4" xfId="0" applyNumberFormat="1" applyFont="1" applyFill="1" applyBorder="1" applyAlignment="1">
      <alignment vertical="top"/>
    </xf>
    <xf numFmtId="165" fontId="4" fillId="3" borderId="0" xfId="0" applyNumberFormat="1" applyFont="1" applyFill="1"/>
    <xf numFmtId="165" fontId="1" fillId="3" borderId="0" xfId="0" applyNumberFormat="1" applyFont="1" applyFill="1"/>
    <xf numFmtId="164" fontId="1" fillId="3" borderId="0" xfId="0" applyNumberFormat="1" applyFont="1" applyFill="1"/>
    <xf numFmtId="164" fontId="4" fillId="3" borderId="0" xfId="0" applyNumberFormat="1" applyFont="1" applyFill="1"/>
    <xf numFmtId="165" fontId="1" fillId="3" borderId="0" xfId="0" applyNumberFormat="1" applyFont="1" applyFill="1"/>
    <xf numFmtId="165" fontId="4" fillId="3" borderId="0" xfId="0" applyNumberFormat="1" applyFont="1" applyFill="1"/>
    <xf numFmtId="165" fontId="4" fillId="3" borderId="4" xfId="0" applyNumberFormat="1" applyFont="1" applyFill="1" applyBorder="1" applyAlignment="1">
      <alignment vertical="top"/>
    </xf>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4" fillId="3" borderId="4" xfId="0" applyNumberFormat="1" applyFont="1" applyFill="1" applyBorder="1" applyAlignment="1">
      <alignment vertical="top"/>
    </xf>
    <xf numFmtId="165" fontId="4" fillId="3" borderId="0" xfId="0" applyNumberFormat="1" applyFont="1" applyFill="1"/>
    <xf numFmtId="165" fontId="1" fillId="3" borderId="0" xfId="0" applyNumberFormat="1" applyFont="1" applyFill="1"/>
    <xf numFmtId="0" fontId="15" fillId="3" borderId="1" xfId="0" applyFont="1" applyFill="1" applyBorder="1" applyAlignment="1">
      <alignment horizontal="right" wrapText="1"/>
    </xf>
    <xf numFmtId="49" fontId="13" fillId="3" borderId="2" xfId="0" applyNumberFormat="1" applyFont="1" applyFill="1" applyBorder="1"/>
    <xf numFmtId="49" fontId="17" fillId="3" borderId="3" xfId="0" applyNumberFormat="1" applyFont="1" applyFill="1" applyBorder="1" applyAlignment="1">
      <alignment horizontal="left" vertical="top" indent="1"/>
    </xf>
    <xf numFmtId="0" fontId="17" fillId="4" borderId="0" xfId="3" applyFont="1" applyFill="1" applyAlignment="1">
      <alignment wrapText="1"/>
    </xf>
    <xf numFmtId="9" fontId="0" fillId="0" borderId="0" xfId="2" applyFont="1"/>
    <xf numFmtId="0" fontId="12" fillId="3" borderId="0" xfId="0" applyFont="1" applyFill="1"/>
    <xf numFmtId="0" fontId="0" fillId="3" borderId="0" xfId="0" applyFill="1"/>
    <xf numFmtId="164" fontId="5" fillId="3" borderId="0" xfId="0" applyNumberFormat="1" applyFont="1" applyFill="1"/>
    <xf numFmtId="164" fontId="5" fillId="3" borderId="4" xfId="0" applyNumberFormat="1" applyFont="1" applyFill="1" applyBorder="1" applyAlignment="1">
      <alignment vertical="top"/>
    </xf>
    <xf numFmtId="164" fontId="4" fillId="3" borderId="6" xfId="0" applyNumberFormat="1" applyFont="1" applyFill="1" applyBorder="1"/>
    <xf numFmtId="164" fontId="4" fillId="3" borderId="0" xfId="0" applyNumberFormat="1" applyFont="1" applyFill="1" applyBorder="1"/>
    <xf numFmtId="164" fontId="5" fillId="3" borderId="0" xfId="0" applyNumberFormat="1" applyFont="1" applyFill="1" applyBorder="1"/>
    <xf numFmtId="2" fontId="0" fillId="3" borderId="0" xfId="0" applyNumberFormat="1" applyFill="1"/>
    <xf numFmtId="2" fontId="1" fillId="3" borderId="0" xfId="0" applyNumberFormat="1" applyFont="1" applyFill="1"/>
    <xf numFmtId="9" fontId="1" fillId="3" borderId="0" xfId="2" applyFont="1" applyFill="1"/>
    <xf numFmtId="9" fontId="4" fillId="3" borderId="0" xfId="2" applyFont="1" applyFill="1"/>
    <xf numFmtId="9" fontId="4" fillId="3" borderId="0" xfId="2" applyFont="1" applyFill="1" applyAlignment="1">
      <alignment horizontal="right"/>
    </xf>
    <xf numFmtId="9" fontId="4" fillId="3" borderId="4" xfId="2" applyFont="1" applyFill="1" applyBorder="1" applyAlignment="1">
      <alignment vertical="top"/>
    </xf>
    <xf numFmtId="0" fontId="19" fillId="0" borderId="0" xfId="1"/>
    <xf numFmtId="3" fontId="17" fillId="4" borderId="0" xfId="0" applyNumberFormat="1" applyFont="1" applyFill="1"/>
    <xf numFmtId="0" fontId="15" fillId="4" borderId="0" xfId="0" applyFont="1" applyFill="1"/>
    <xf numFmtId="0" fontId="23" fillId="4" borderId="0" xfId="0" applyFont="1" applyFill="1"/>
    <xf numFmtId="0" fontId="24" fillId="3" borderId="0" xfId="0" applyFont="1" applyFill="1"/>
    <xf numFmtId="9" fontId="0" fillId="3" borderId="0" xfId="2" applyFont="1" applyFill="1"/>
    <xf numFmtId="164" fontId="4" fillId="3" borderId="5" xfId="0" applyNumberFormat="1" applyFont="1" applyFill="1" applyBorder="1" applyAlignment="1">
      <alignment vertical="top"/>
    </xf>
    <xf numFmtId="0" fontId="0" fillId="0" borderId="0" xfId="0" applyFont="1"/>
    <xf numFmtId="0" fontId="25" fillId="3" borderId="0" xfId="0" applyFont="1" applyFill="1"/>
    <xf numFmtId="3" fontId="17" fillId="4" borderId="0" xfId="0" applyNumberFormat="1" applyFont="1" applyFill="1" applyAlignment="1">
      <alignment horizontal="right" wrapText="1"/>
    </xf>
    <xf numFmtId="3" fontId="17" fillId="4" borderId="0" xfId="0" applyNumberFormat="1" applyFont="1" applyFill="1" applyAlignment="1">
      <alignment vertical="top"/>
    </xf>
    <xf numFmtId="3" fontId="17" fillId="4" borderId="0" xfId="0" applyNumberFormat="1" applyFont="1" applyFill="1" applyBorder="1"/>
    <xf numFmtId="9" fontId="0" fillId="0" borderId="0" xfId="2" applyFont="1" applyAlignment="1">
      <alignment vertical="top"/>
    </xf>
    <xf numFmtId="0" fontId="0" fillId="0" borderId="0" xfId="0" applyFont="1" applyAlignment="1">
      <alignment vertical="top"/>
    </xf>
    <xf numFmtId="0" fontId="15" fillId="3" borderId="0" xfId="0" applyFont="1" applyFill="1" applyBorder="1" applyAlignment="1">
      <alignment horizontal="right" wrapText="1"/>
    </xf>
    <xf numFmtId="0" fontId="24" fillId="0" borderId="0" xfId="0" applyFont="1"/>
    <xf numFmtId="0" fontId="0" fillId="0" borderId="0" xfId="0" applyAlignment="1">
      <alignment vertical="top"/>
    </xf>
    <xf numFmtId="3" fontId="24" fillId="0" borderId="0" xfId="0" applyNumberFormat="1" applyFont="1"/>
    <xf numFmtId="9" fontId="24" fillId="0" borderId="0" xfId="2" applyFont="1"/>
    <xf numFmtId="0" fontId="0" fillId="3" borderId="0" xfId="0" applyFont="1" applyFill="1"/>
    <xf numFmtId="9" fontId="4" fillId="3" borderId="4" xfId="2" applyFont="1" applyFill="1" applyBorder="1" applyAlignment="1">
      <alignment horizontal="right" vertical="top"/>
    </xf>
    <xf numFmtId="0" fontId="0" fillId="3" borderId="0" xfId="0" applyFill="1" applyAlignment="1">
      <alignment vertical="top"/>
    </xf>
    <xf numFmtId="9" fontId="0" fillId="3" borderId="0" xfId="2" applyFont="1" applyFill="1" applyAlignment="1">
      <alignment horizontal="right" vertical="top"/>
    </xf>
    <xf numFmtId="165" fontId="4" fillId="3" borderId="0" xfId="0" applyNumberFormat="1" applyFont="1" applyFill="1" applyAlignment="1">
      <alignment vertical="top"/>
    </xf>
    <xf numFmtId="2" fontId="1" fillId="3" borderId="4" xfId="0" applyNumberFormat="1" applyFont="1" applyFill="1" applyBorder="1" applyAlignment="1">
      <alignment vertical="top"/>
    </xf>
    <xf numFmtId="0" fontId="17" fillId="4" borderId="0" xfId="0" applyFont="1" applyFill="1" applyAlignment="1">
      <alignment horizontal="left"/>
    </xf>
    <xf numFmtId="0" fontId="0" fillId="0" borderId="0" xfId="0" applyAlignment="1">
      <alignment wrapText="1"/>
    </xf>
    <xf numFmtId="2" fontId="1" fillId="3" borderId="0" xfId="0" applyNumberFormat="1" applyFont="1" applyFill="1" applyAlignment="1">
      <alignment horizontal="right"/>
    </xf>
    <xf numFmtId="3" fontId="24" fillId="3" borderId="0" xfId="0" applyNumberFormat="1" applyFont="1" applyFill="1"/>
    <xf numFmtId="0" fontId="0" fillId="0" borderId="0" xfId="0" applyFont="1" applyBorder="1"/>
    <xf numFmtId="0" fontId="22" fillId="4" borderId="0" xfId="0" applyFont="1" applyFill="1" applyBorder="1"/>
    <xf numFmtId="3" fontId="15" fillId="4" borderId="0" xfId="4" applyNumberFormat="1" applyFont="1" applyFill="1"/>
    <xf numFmtId="0" fontId="4" fillId="2" borderId="0" xfId="0" applyFont="1" applyFill="1" applyAlignment="1">
      <alignment horizontal="left" wrapText="1"/>
    </xf>
    <xf numFmtId="0" fontId="0" fillId="0" borderId="0" xfId="0" applyAlignment="1">
      <alignment horizontal="left" wrapText="1"/>
    </xf>
    <xf numFmtId="0" fontId="17" fillId="4" borderId="0" xfId="0" applyFont="1" applyFill="1" applyAlignment="1">
      <alignment horizontal="left"/>
    </xf>
    <xf numFmtId="0" fontId="17" fillId="4" borderId="0" xfId="0" applyFont="1" applyFill="1" applyAlignment="1">
      <alignment horizontal="left" wrapText="1"/>
    </xf>
    <xf numFmtId="0" fontId="11" fillId="3" borderId="0" xfId="0" applyFont="1" applyFill="1"/>
    <xf numFmtId="0" fontId="13" fillId="3" borderId="0" xfId="0" applyFont="1" applyFill="1" applyAlignment="1">
      <alignment horizontal="left"/>
    </xf>
    <xf numFmtId="0" fontId="9" fillId="3" borderId="0" xfId="0" applyFont="1" applyFill="1" applyAlignment="1">
      <alignment horizontal="left"/>
    </xf>
    <xf numFmtId="0" fontId="10" fillId="3" borderId="0" xfId="0" applyFont="1" applyFill="1" applyAlignment="1">
      <alignment vertical="center"/>
    </xf>
  </cellXfs>
  <cellStyles count="8">
    <cellStyle name="Hyperlink" xfId="1" builtinId="8"/>
    <cellStyle name="Hyperlink 2" xfId="6"/>
    <cellStyle name="Normal" xfId="0" builtinId="0"/>
    <cellStyle name="Normal 2" xfId="7"/>
    <cellStyle name="Normal 2 2" xfId="3"/>
    <cellStyle name="Normal 3" xfId="4"/>
    <cellStyle name="Percent" xfId="2" builtinId="5"/>
    <cellStyle name="Percent 2"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abSelected="1" zoomScale="99" zoomScaleNormal="99" workbookViewId="0">
      <selection sqref="A1:XFD1"/>
    </sheetView>
  </sheetViews>
  <sheetFormatPr defaultRowHeight="14.4" x14ac:dyDescent="0.3"/>
  <cols>
    <col min="1" max="1" width="17.109375" customWidth="1"/>
    <col min="2" max="2" width="90.6640625" customWidth="1"/>
  </cols>
  <sheetData>
    <row r="1" spans="1:8" ht="15" customHeight="1" x14ac:dyDescent="0.3">
      <c r="A1" s="1" t="s">
        <v>101</v>
      </c>
      <c r="B1" s="8"/>
      <c r="D1" s="11"/>
      <c r="E1" s="11"/>
      <c r="F1" s="11"/>
      <c r="G1" s="2"/>
      <c r="H1" s="10"/>
    </row>
    <row r="2" spans="1:8" x14ac:dyDescent="0.3">
      <c r="B2" s="10"/>
      <c r="C2" s="12"/>
      <c r="F2" s="2"/>
    </row>
    <row r="3" spans="1:8" ht="15" customHeight="1" x14ac:dyDescent="0.3">
      <c r="A3" s="13" t="s">
        <v>0</v>
      </c>
      <c r="B3" s="8"/>
      <c r="F3" s="2"/>
    </row>
    <row r="4" spans="1:8" x14ac:dyDescent="0.3">
      <c r="A4" s="87" t="s">
        <v>11</v>
      </c>
      <c r="B4" s="3" t="s">
        <v>89</v>
      </c>
      <c r="D4" s="4"/>
    </row>
    <row r="5" spans="1:8" ht="13.5" customHeight="1" x14ac:dyDescent="0.3">
      <c r="A5" s="5"/>
      <c r="B5" s="3"/>
      <c r="D5" s="4"/>
    </row>
    <row r="6" spans="1:8" x14ac:dyDescent="0.3">
      <c r="A6" s="87" t="s">
        <v>12</v>
      </c>
      <c r="B6" s="72" t="s">
        <v>99</v>
      </c>
    </row>
    <row r="7" spans="1:8" x14ac:dyDescent="0.3">
      <c r="A7" s="5"/>
      <c r="B7" s="3"/>
    </row>
    <row r="8" spans="1:8" x14ac:dyDescent="0.3">
      <c r="A8" s="90" t="s">
        <v>106</v>
      </c>
      <c r="B8" s="89"/>
    </row>
    <row r="9" spans="1:8" x14ac:dyDescent="0.3">
      <c r="A9" s="121" t="s">
        <v>107</v>
      </c>
      <c r="B9" s="121"/>
    </row>
    <row r="10" spans="1:8" x14ac:dyDescent="0.3">
      <c r="A10" s="112"/>
      <c r="B10" s="112"/>
    </row>
    <row r="11" spans="1:8" x14ac:dyDescent="0.3">
      <c r="A11" s="90" t="s">
        <v>108</v>
      </c>
      <c r="B11" s="89"/>
    </row>
    <row r="12" spans="1:8" x14ac:dyDescent="0.3">
      <c r="A12" s="122" t="s">
        <v>109</v>
      </c>
      <c r="B12" s="122"/>
    </row>
    <row r="13" spans="1:8" ht="15" customHeight="1" x14ac:dyDescent="0.3">
      <c r="A13" s="5"/>
      <c r="B13" s="3"/>
    </row>
    <row r="14" spans="1:8" ht="25.5" customHeight="1" x14ac:dyDescent="0.3">
      <c r="A14" s="90" t="s">
        <v>110</v>
      </c>
      <c r="B14" s="3"/>
    </row>
    <row r="15" spans="1:8" ht="14.25" customHeight="1" x14ac:dyDescent="0.3">
      <c r="A15" s="6" t="s">
        <v>1</v>
      </c>
      <c r="B15" s="7" t="s">
        <v>2</v>
      </c>
    </row>
    <row r="16" spans="1:8" x14ac:dyDescent="0.3">
      <c r="A16" s="6">
        <v>0</v>
      </c>
      <c r="B16" s="7" t="s">
        <v>3</v>
      </c>
    </row>
    <row r="17" spans="1:3" ht="12.75" customHeight="1" x14ac:dyDescent="0.3">
      <c r="A17" s="6" t="s">
        <v>4</v>
      </c>
      <c r="B17" s="7" t="s">
        <v>5</v>
      </c>
    </row>
    <row r="18" spans="1:3" ht="13.5" customHeight="1" x14ac:dyDescent="0.3">
      <c r="A18" s="6" t="s">
        <v>6</v>
      </c>
      <c r="B18" s="7" t="s">
        <v>7</v>
      </c>
    </row>
    <row r="20" spans="1:3" x14ac:dyDescent="0.3">
      <c r="A20" s="13" t="s">
        <v>8</v>
      </c>
      <c r="B20" s="4"/>
    </row>
    <row r="21" spans="1:3" ht="25.2" customHeight="1" x14ac:dyDescent="0.3">
      <c r="A21" s="119" t="s">
        <v>9</v>
      </c>
      <c r="B21" s="120"/>
      <c r="C21" s="113"/>
    </row>
    <row r="22" spans="1:3" x14ac:dyDescent="0.3">
      <c r="A22" s="9" t="s">
        <v>10</v>
      </c>
      <c r="B22" s="10"/>
    </row>
    <row r="23" spans="1:3" x14ac:dyDescent="0.3">
      <c r="A23" s="10"/>
      <c r="B23" s="10"/>
    </row>
    <row r="24" spans="1:3" x14ac:dyDescent="0.3">
      <c r="A24" s="119" t="s">
        <v>102</v>
      </c>
      <c r="B24" s="119"/>
    </row>
    <row r="25" spans="1:3" x14ac:dyDescent="0.3">
      <c r="A25" s="119" t="s">
        <v>103</v>
      </c>
      <c r="B25" s="119"/>
    </row>
    <row r="26" spans="1:3" x14ac:dyDescent="0.3">
      <c r="A26" s="119" t="s">
        <v>73</v>
      </c>
      <c r="B26" s="119"/>
    </row>
  </sheetData>
  <mergeCells count="6">
    <mergeCell ref="A25:B25"/>
    <mergeCell ref="A26:B26"/>
    <mergeCell ref="A21:B21"/>
    <mergeCell ref="A24:B24"/>
    <mergeCell ref="A9:B9"/>
    <mergeCell ref="A12:B12"/>
  </mergeCells>
  <hyperlinks>
    <hyperlink ref="A22" r:id="rId1"/>
    <hyperlink ref="A4" location="'6.1'!A1" display="Table 6.1"/>
    <hyperlink ref="A6" location="'6.2'!A1" display="Table 6.2"/>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zoomScale="70" zoomScaleNormal="70" workbookViewId="0">
      <pane xSplit="1" topLeftCell="B1" activePane="topRight" state="frozen"/>
      <selection pane="topRight" sqref="A1:XFD1"/>
    </sheetView>
  </sheetViews>
  <sheetFormatPr defaultRowHeight="14.4" x14ac:dyDescent="0.3"/>
  <cols>
    <col min="1" max="1" width="50.6640625" customWidth="1"/>
    <col min="2" max="6" width="15.6640625" customWidth="1"/>
    <col min="7" max="7" width="15.6640625" style="75" customWidth="1"/>
    <col min="8" max="8" width="25.6640625" style="106" customWidth="1"/>
    <col min="9" max="9" width="8.88671875" style="94"/>
    <col min="12" max="12" width="9.44140625" bestFit="1" customWidth="1"/>
    <col min="15" max="15" width="15.109375" customWidth="1"/>
  </cols>
  <sheetData>
    <row r="1" spans="1:23" ht="15" customHeight="1" x14ac:dyDescent="0.3">
      <c r="A1" s="124" t="s">
        <v>90</v>
      </c>
      <c r="B1" s="125"/>
      <c r="C1" s="125"/>
      <c r="D1" s="125"/>
      <c r="E1" s="125"/>
      <c r="F1" s="125"/>
      <c r="G1" s="125"/>
      <c r="H1" s="125"/>
    </row>
    <row r="2" spans="1:23" x14ac:dyDescent="0.3">
      <c r="A2" s="126" t="s">
        <v>13</v>
      </c>
      <c r="B2" s="126"/>
      <c r="C2" s="126"/>
      <c r="D2" s="126"/>
      <c r="E2" s="126"/>
      <c r="F2" s="126"/>
      <c r="G2" s="126"/>
      <c r="H2" s="126"/>
      <c r="I2" s="95" t="str">
        <f>HYPERLINK("#'Contents'!A1", "Contents")</f>
        <v>Contents</v>
      </c>
      <c r="J2" s="101"/>
    </row>
    <row r="3" spans="1:23" ht="52.05" customHeight="1" x14ac:dyDescent="0.3">
      <c r="A3" s="14" t="s">
        <v>14</v>
      </c>
      <c r="B3" s="14" t="s">
        <v>15</v>
      </c>
      <c r="C3" s="14" t="s">
        <v>16</v>
      </c>
      <c r="D3" s="14" t="s">
        <v>17</v>
      </c>
      <c r="E3" s="14" t="s">
        <v>18</v>
      </c>
      <c r="F3" s="69" t="s">
        <v>78</v>
      </c>
      <c r="G3" s="69" t="s">
        <v>80</v>
      </c>
      <c r="H3" s="69" t="s">
        <v>104</v>
      </c>
      <c r="I3" s="101"/>
      <c r="K3" s="102"/>
      <c r="Q3" s="102"/>
    </row>
    <row r="4" spans="1:23" ht="30" customHeight="1" x14ac:dyDescent="0.3">
      <c r="A4" s="15" t="s">
        <v>19</v>
      </c>
      <c r="B4" s="18">
        <v>32980</v>
      </c>
      <c r="C4" s="18">
        <v>7594</v>
      </c>
      <c r="D4" s="18">
        <v>9915</v>
      </c>
      <c r="E4" s="18">
        <v>2072</v>
      </c>
      <c r="F4" s="18">
        <v>52561</v>
      </c>
      <c r="G4" s="63">
        <v>54272</v>
      </c>
      <c r="H4" s="83">
        <v>-7.8539297588779297E-2</v>
      </c>
      <c r="I4" s="88"/>
      <c r="K4" s="102"/>
      <c r="L4" s="73"/>
      <c r="M4" s="73"/>
      <c r="N4" s="73"/>
      <c r="O4" s="105"/>
      <c r="Q4" s="104"/>
    </row>
    <row r="5" spans="1:23" x14ac:dyDescent="0.3">
      <c r="A5" s="16" t="s">
        <v>20</v>
      </c>
      <c r="B5" s="19">
        <v>10486</v>
      </c>
      <c r="C5" s="19">
        <v>1394</v>
      </c>
      <c r="D5" s="19">
        <v>2351</v>
      </c>
      <c r="E5" s="19">
        <v>406</v>
      </c>
      <c r="F5" s="76">
        <v>14637</v>
      </c>
      <c r="G5" s="76">
        <v>17118</v>
      </c>
      <c r="H5" s="84">
        <v>-8.7221448467966575E-2</v>
      </c>
      <c r="I5" s="88"/>
      <c r="J5" s="73"/>
      <c r="M5" s="73"/>
      <c r="N5" s="73"/>
    </row>
    <row r="6" spans="1:23" x14ac:dyDescent="0.3">
      <c r="A6" s="16" t="s">
        <v>21</v>
      </c>
      <c r="B6" s="19">
        <v>3</v>
      </c>
      <c r="C6" s="19">
        <v>3</v>
      </c>
      <c r="D6" s="19">
        <v>5</v>
      </c>
      <c r="E6" s="19">
        <v>3</v>
      </c>
      <c r="F6" s="76">
        <v>14</v>
      </c>
      <c r="G6" s="76">
        <v>6</v>
      </c>
      <c r="H6" s="85" t="s">
        <v>26</v>
      </c>
      <c r="I6" s="88"/>
      <c r="J6" s="118"/>
      <c r="M6" s="73"/>
      <c r="N6" s="73"/>
      <c r="O6" s="75"/>
      <c r="P6" s="75"/>
      <c r="Q6" s="115"/>
      <c r="R6" s="75"/>
      <c r="S6" s="92"/>
      <c r="T6" s="75"/>
      <c r="U6" s="75"/>
      <c r="V6" s="92"/>
      <c r="W6" s="75"/>
    </row>
    <row r="7" spans="1:23" x14ac:dyDescent="0.3">
      <c r="A7" s="16" t="s">
        <v>22</v>
      </c>
      <c r="B7" s="19">
        <v>9569</v>
      </c>
      <c r="C7" s="19">
        <v>3816</v>
      </c>
      <c r="D7" s="19">
        <v>3727</v>
      </c>
      <c r="E7" s="19">
        <v>791</v>
      </c>
      <c r="F7" s="76">
        <v>17903</v>
      </c>
      <c r="G7" s="76">
        <v>15495</v>
      </c>
      <c r="H7" s="84">
        <v>-0.1219489814644889</v>
      </c>
      <c r="I7" s="88"/>
      <c r="J7" s="73"/>
      <c r="M7" s="73"/>
      <c r="N7" s="73"/>
      <c r="O7" s="75"/>
      <c r="P7" s="75"/>
      <c r="Q7" s="75"/>
      <c r="R7" s="75"/>
      <c r="S7" s="75"/>
      <c r="T7" s="75"/>
      <c r="U7" s="75"/>
      <c r="V7" s="75"/>
      <c r="W7" s="75"/>
    </row>
    <row r="8" spans="1:23" x14ac:dyDescent="0.3">
      <c r="A8" s="16" t="s">
        <v>23</v>
      </c>
      <c r="B8" s="19">
        <v>5092</v>
      </c>
      <c r="C8" s="19">
        <v>1322</v>
      </c>
      <c r="D8" s="19">
        <v>2146</v>
      </c>
      <c r="E8" s="19">
        <v>602</v>
      </c>
      <c r="F8" s="76">
        <v>9162</v>
      </c>
      <c r="G8" s="76">
        <v>9105</v>
      </c>
      <c r="H8" s="84">
        <v>2.9545006893834944E-3</v>
      </c>
      <c r="I8" s="88"/>
      <c r="J8" s="73"/>
      <c r="M8" s="73"/>
      <c r="N8" s="73"/>
      <c r="O8" s="75"/>
      <c r="P8" s="75"/>
      <c r="Q8" s="75"/>
      <c r="R8" s="75"/>
      <c r="S8" s="75"/>
      <c r="T8" s="75"/>
      <c r="U8" s="75"/>
      <c r="V8" s="75"/>
      <c r="W8" s="75"/>
    </row>
    <row r="9" spans="1:23" x14ac:dyDescent="0.3">
      <c r="A9" s="16" t="s">
        <v>24</v>
      </c>
      <c r="B9" s="19">
        <v>3653</v>
      </c>
      <c r="C9" s="19">
        <v>574</v>
      </c>
      <c r="D9" s="19">
        <v>792</v>
      </c>
      <c r="E9" s="19">
        <v>101</v>
      </c>
      <c r="F9" s="76">
        <v>5120</v>
      </c>
      <c r="G9" s="76">
        <v>5667</v>
      </c>
      <c r="H9" s="84">
        <v>-1.1901541790641061E-2</v>
      </c>
      <c r="I9" s="88"/>
      <c r="J9" s="73"/>
      <c r="K9" s="103"/>
      <c r="M9" s="73"/>
      <c r="N9" s="73"/>
      <c r="O9" s="91"/>
      <c r="P9" s="75"/>
      <c r="Q9" s="75"/>
      <c r="R9" s="75"/>
      <c r="S9" s="75"/>
      <c r="T9" s="75"/>
      <c r="U9" s="75"/>
      <c r="V9" s="75"/>
      <c r="W9" s="75"/>
    </row>
    <row r="10" spans="1:23" ht="30" customHeight="1" thickBot="1" x14ac:dyDescent="0.35">
      <c r="A10" s="17" t="s">
        <v>25</v>
      </c>
      <c r="B10" s="20">
        <v>4177</v>
      </c>
      <c r="C10" s="20">
        <v>485</v>
      </c>
      <c r="D10" s="20">
        <v>894</v>
      </c>
      <c r="E10" s="20">
        <v>169</v>
      </c>
      <c r="F10" s="77">
        <v>5725</v>
      </c>
      <c r="G10" s="77">
        <v>6881</v>
      </c>
      <c r="H10" s="86">
        <v>-9.7450302506482275E-2</v>
      </c>
      <c r="I10" s="100"/>
      <c r="J10" s="99"/>
      <c r="K10" s="103"/>
      <c r="M10" s="73"/>
      <c r="O10" s="75"/>
      <c r="P10" s="75"/>
      <c r="Q10" s="75"/>
      <c r="R10" s="75"/>
      <c r="S10" s="75"/>
      <c r="T10" s="75"/>
      <c r="U10" s="75"/>
      <c r="V10" s="75"/>
      <c r="W10" s="75"/>
    </row>
    <row r="11" spans="1:23" ht="30" customHeight="1" x14ac:dyDescent="0.3">
      <c r="A11" s="15" t="s">
        <v>27</v>
      </c>
      <c r="B11" s="21"/>
      <c r="C11" s="21"/>
      <c r="D11" s="21"/>
      <c r="E11" s="21"/>
      <c r="F11" s="63"/>
      <c r="G11" s="63"/>
      <c r="H11" s="84"/>
      <c r="J11" s="73"/>
      <c r="M11" s="73"/>
      <c r="O11" s="75"/>
      <c r="P11" s="75"/>
      <c r="Q11" s="75"/>
      <c r="R11" s="75"/>
      <c r="S11" s="75"/>
      <c r="T11" s="75"/>
      <c r="U11" s="75"/>
      <c r="V11" s="75"/>
      <c r="W11" s="75"/>
    </row>
    <row r="12" spans="1:23" x14ac:dyDescent="0.3">
      <c r="A12" s="16" t="s">
        <v>28</v>
      </c>
      <c r="B12" s="22">
        <v>31151</v>
      </c>
      <c r="C12" s="22">
        <v>7326</v>
      </c>
      <c r="D12" s="22">
        <v>9573</v>
      </c>
      <c r="E12" s="22">
        <v>1766</v>
      </c>
      <c r="F12" s="76">
        <v>49816</v>
      </c>
      <c r="G12" s="76">
        <v>51267</v>
      </c>
      <c r="H12" s="84">
        <v>-7.291449659236332E-2</v>
      </c>
      <c r="I12" s="88"/>
      <c r="J12" s="73"/>
      <c r="K12" s="103"/>
      <c r="M12" s="73"/>
      <c r="O12" s="75"/>
      <c r="P12" s="75"/>
      <c r="Q12" s="75"/>
      <c r="R12" s="75"/>
      <c r="S12" s="75"/>
      <c r="T12" s="75"/>
      <c r="U12" s="75"/>
      <c r="V12" s="75"/>
      <c r="W12" s="75"/>
    </row>
    <row r="13" spans="1:23" ht="30" customHeight="1" thickBot="1" x14ac:dyDescent="0.35">
      <c r="A13" s="17" t="s">
        <v>29</v>
      </c>
      <c r="B13" s="23">
        <v>1829</v>
      </c>
      <c r="C13" s="23">
        <v>268</v>
      </c>
      <c r="D13" s="23">
        <v>342</v>
      </c>
      <c r="E13" s="23">
        <v>306</v>
      </c>
      <c r="F13" s="77">
        <v>2745</v>
      </c>
      <c r="G13" s="77">
        <v>3005</v>
      </c>
      <c r="H13" s="86">
        <v>-0.16484018264840183</v>
      </c>
      <c r="I13" s="97"/>
      <c r="J13" s="99"/>
      <c r="K13" s="103"/>
      <c r="M13" s="73"/>
      <c r="O13" s="75"/>
      <c r="P13" s="75"/>
      <c r="Q13" s="75"/>
      <c r="R13" s="75"/>
      <c r="S13" s="75"/>
      <c r="T13" s="75"/>
      <c r="U13" s="75"/>
      <c r="V13" s="75"/>
      <c r="W13" s="75"/>
    </row>
    <row r="14" spans="1:23" ht="30" customHeight="1" x14ac:dyDescent="0.3">
      <c r="A14" s="15" t="s">
        <v>30</v>
      </c>
      <c r="B14" s="24"/>
      <c r="C14" s="24"/>
      <c r="D14" s="24"/>
      <c r="E14" s="24"/>
      <c r="F14" s="63"/>
      <c r="G14" s="63"/>
      <c r="H14" s="84"/>
      <c r="I14" s="96"/>
      <c r="J14" s="73"/>
      <c r="M14" s="73"/>
      <c r="O14" s="75"/>
      <c r="P14" s="75"/>
      <c r="Q14" s="75"/>
      <c r="R14" s="75"/>
      <c r="S14" s="75"/>
      <c r="T14" s="75"/>
      <c r="U14" s="75"/>
      <c r="V14" s="75"/>
      <c r="W14" s="75"/>
    </row>
    <row r="15" spans="1:23" x14ac:dyDescent="0.3">
      <c r="A15" s="16" t="s">
        <v>31</v>
      </c>
      <c r="B15" s="25">
        <v>1805</v>
      </c>
      <c r="C15" s="25">
        <v>168</v>
      </c>
      <c r="D15" s="25">
        <v>178</v>
      </c>
      <c r="E15" s="25">
        <v>47</v>
      </c>
      <c r="F15" s="76">
        <v>2198</v>
      </c>
      <c r="G15" s="76">
        <v>3226</v>
      </c>
      <c r="H15" s="84">
        <v>8.0191502094554154E-2</v>
      </c>
      <c r="I15" s="88"/>
      <c r="J15" s="73"/>
      <c r="M15" s="73"/>
      <c r="O15" s="75"/>
      <c r="P15" s="75"/>
      <c r="Q15" s="75"/>
      <c r="R15" s="75"/>
      <c r="S15" s="75"/>
      <c r="T15" s="75"/>
      <c r="U15" s="75"/>
      <c r="V15" s="75"/>
      <c r="W15" s="75"/>
    </row>
    <row r="16" spans="1:23" x14ac:dyDescent="0.3">
      <c r="A16" s="16" t="s">
        <v>32</v>
      </c>
      <c r="B16" s="25">
        <v>3522</v>
      </c>
      <c r="C16" s="25">
        <v>580</v>
      </c>
      <c r="D16" s="25">
        <v>794</v>
      </c>
      <c r="E16" s="25">
        <v>336</v>
      </c>
      <c r="F16" s="76">
        <v>5232</v>
      </c>
      <c r="G16" s="76">
        <v>6104</v>
      </c>
      <c r="H16" s="84">
        <v>-5.1440883382709399E-2</v>
      </c>
      <c r="I16" s="88"/>
      <c r="J16" s="73"/>
      <c r="M16" s="73"/>
      <c r="O16" s="75"/>
      <c r="P16" s="75"/>
      <c r="Q16" s="75"/>
      <c r="R16" s="75"/>
      <c r="S16" s="75"/>
      <c r="T16" s="75"/>
      <c r="U16" s="75"/>
      <c r="V16" s="75"/>
      <c r="W16" s="75"/>
    </row>
    <row r="17" spans="1:23" x14ac:dyDescent="0.3">
      <c r="A17" s="16" t="s">
        <v>33</v>
      </c>
      <c r="B17" s="25">
        <v>5965</v>
      </c>
      <c r="C17" s="25">
        <v>1417</v>
      </c>
      <c r="D17" s="25">
        <v>1723</v>
      </c>
      <c r="E17" s="25">
        <v>378</v>
      </c>
      <c r="F17" s="76">
        <v>9483</v>
      </c>
      <c r="G17" s="76">
        <v>9772</v>
      </c>
      <c r="H17" s="84">
        <v>-0.10138595962639349</v>
      </c>
      <c r="I17" s="88"/>
      <c r="J17" s="73"/>
      <c r="M17" s="73"/>
      <c r="O17" s="91"/>
      <c r="P17" s="75"/>
      <c r="Q17" s="75"/>
      <c r="R17" s="75"/>
      <c r="S17" s="75"/>
      <c r="T17" s="75"/>
      <c r="U17" s="75"/>
      <c r="V17" s="75"/>
      <c r="W17" s="75"/>
    </row>
    <row r="18" spans="1:23" x14ac:dyDescent="0.3">
      <c r="A18" s="16" t="s">
        <v>34</v>
      </c>
      <c r="B18" s="25">
        <v>7936</v>
      </c>
      <c r="C18" s="25">
        <v>1779</v>
      </c>
      <c r="D18" s="25">
        <v>2592</v>
      </c>
      <c r="E18" s="25">
        <v>537</v>
      </c>
      <c r="F18" s="76">
        <v>12844</v>
      </c>
      <c r="G18" s="76">
        <v>12898</v>
      </c>
      <c r="H18" s="84">
        <v>-3.7477258944815038E-2</v>
      </c>
      <c r="I18" s="88"/>
      <c r="J18" s="73"/>
      <c r="M18" s="73"/>
      <c r="O18" s="75"/>
      <c r="P18" s="75"/>
      <c r="Q18" s="75"/>
      <c r="R18" s="75"/>
      <c r="S18" s="75"/>
      <c r="T18" s="75"/>
      <c r="U18" s="75"/>
      <c r="V18" s="75"/>
      <c r="W18" s="75"/>
    </row>
    <row r="19" spans="1:23" x14ac:dyDescent="0.3">
      <c r="A19" s="16" t="s">
        <v>35</v>
      </c>
      <c r="B19" s="25">
        <v>9334</v>
      </c>
      <c r="C19" s="25">
        <v>2369</v>
      </c>
      <c r="D19" s="25">
        <v>3171</v>
      </c>
      <c r="E19" s="25">
        <v>513</v>
      </c>
      <c r="F19" s="76">
        <v>15387</v>
      </c>
      <c r="G19" s="76">
        <v>15097</v>
      </c>
      <c r="H19" s="84">
        <v>-0.12365036146840672</v>
      </c>
      <c r="I19" s="88"/>
      <c r="J19" s="73"/>
      <c r="M19" s="73"/>
      <c r="O19" s="75"/>
      <c r="P19" s="75"/>
      <c r="Q19" s="75"/>
      <c r="R19" s="75"/>
      <c r="S19" s="75"/>
      <c r="T19" s="75"/>
      <c r="U19" s="75"/>
      <c r="V19" s="75"/>
      <c r="W19" s="75"/>
    </row>
    <row r="20" spans="1:23" x14ac:dyDescent="0.3">
      <c r="A20" s="16" t="s">
        <v>36</v>
      </c>
      <c r="B20" s="25">
        <v>3316</v>
      </c>
      <c r="C20" s="25">
        <v>947</v>
      </c>
      <c r="D20" s="25">
        <v>1072</v>
      </c>
      <c r="E20" s="25">
        <v>181</v>
      </c>
      <c r="F20" s="76">
        <v>5516</v>
      </c>
      <c r="G20" s="76">
        <v>5420</v>
      </c>
      <c r="H20" s="84">
        <v>-9.7441480675013611E-2</v>
      </c>
      <c r="I20" s="88"/>
      <c r="J20" s="73"/>
      <c r="M20" s="73"/>
      <c r="O20" s="75"/>
      <c r="P20" s="75"/>
      <c r="Q20" s="75"/>
      <c r="R20" s="75"/>
      <c r="S20" s="75"/>
      <c r="T20" s="75"/>
      <c r="U20" s="75"/>
      <c r="V20" s="75"/>
      <c r="W20" s="75"/>
    </row>
    <row r="21" spans="1:23" x14ac:dyDescent="0.3">
      <c r="A21" s="16" t="s">
        <v>37</v>
      </c>
      <c r="B21" s="25">
        <v>962</v>
      </c>
      <c r="C21" s="25">
        <v>293</v>
      </c>
      <c r="D21" s="25">
        <v>293</v>
      </c>
      <c r="E21" s="25">
        <v>62</v>
      </c>
      <c r="F21" s="76">
        <v>1610</v>
      </c>
      <c r="G21" s="76">
        <v>1534</v>
      </c>
      <c r="H21" s="84">
        <v>-6.1463414634146341E-2</v>
      </c>
      <c r="I21" s="88"/>
      <c r="J21" s="73"/>
      <c r="M21" s="73"/>
      <c r="O21" s="75"/>
      <c r="P21" s="75"/>
      <c r="Q21" s="75"/>
      <c r="R21" s="75"/>
      <c r="S21" s="75"/>
      <c r="T21" s="75"/>
      <c r="U21" s="75"/>
      <c r="V21" s="75"/>
      <c r="W21" s="75"/>
    </row>
    <row r="22" spans="1:23" ht="30" customHeight="1" thickBot="1" x14ac:dyDescent="0.35">
      <c r="A22" s="17" t="s">
        <v>38</v>
      </c>
      <c r="B22" s="26">
        <v>140</v>
      </c>
      <c r="C22" s="26">
        <v>41</v>
      </c>
      <c r="D22" s="26">
        <v>92</v>
      </c>
      <c r="E22" s="26">
        <v>18</v>
      </c>
      <c r="F22" s="77">
        <v>291</v>
      </c>
      <c r="G22" s="77">
        <v>221</v>
      </c>
      <c r="H22" s="86">
        <v>-0.19540229885057472</v>
      </c>
      <c r="I22" s="97"/>
      <c r="J22" s="99"/>
      <c r="K22" s="103"/>
      <c r="M22" s="73"/>
      <c r="O22" s="75"/>
      <c r="P22" s="75"/>
      <c r="Q22" s="75"/>
      <c r="R22" s="75"/>
      <c r="S22" s="75"/>
      <c r="T22" s="75"/>
      <c r="U22" s="75"/>
      <c r="V22" s="75"/>
      <c r="W22" s="75"/>
    </row>
    <row r="23" spans="1:23" ht="30" customHeight="1" x14ac:dyDescent="0.3">
      <c r="A23" s="70" t="s">
        <v>82</v>
      </c>
      <c r="B23" s="27"/>
      <c r="C23" s="27"/>
      <c r="D23" s="27"/>
      <c r="E23" s="27"/>
      <c r="F23" s="63"/>
      <c r="G23" s="63"/>
      <c r="H23" s="84"/>
      <c r="J23" s="73"/>
      <c r="M23" s="73"/>
      <c r="O23" s="75"/>
      <c r="P23" s="75"/>
      <c r="Q23" s="75"/>
      <c r="R23" s="75"/>
      <c r="S23" s="75"/>
      <c r="T23" s="75"/>
      <c r="U23" s="75"/>
      <c r="V23" s="75"/>
      <c r="W23" s="75"/>
    </row>
    <row r="24" spans="1:23" x14ac:dyDescent="0.3">
      <c r="A24" s="16" t="s">
        <v>39</v>
      </c>
      <c r="B24" s="28">
        <v>1916</v>
      </c>
      <c r="C24" s="28">
        <v>537</v>
      </c>
      <c r="D24" s="28">
        <v>579</v>
      </c>
      <c r="E24" s="28">
        <v>179</v>
      </c>
      <c r="F24" s="76">
        <v>3211</v>
      </c>
      <c r="G24" s="76">
        <v>3243</v>
      </c>
      <c r="H24" s="84">
        <v>-3.5246727089627394E-2</v>
      </c>
      <c r="I24" s="88"/>
      <c r="J24" s="73"/>
      <c r="K24" s="103"/>
      <c r="M24" s="73"/>
      <c r="O24" s="75"/>
      <c r="P24" s="75"/>
      <c r="Q24" s="75"/>
      <c r="R24" s="75"/>
      <c r="S24" s="75"/>
      <c r="T24" s="75"/>
      <c r="U24" s="75"/>
      <c r="V24" s="75"/>
      <c r="W24" s="75"/>
    </row>
    <row r="25" spans="1:23" x14ac:dyDescent="0.3">
      <c r="A25" s="16" t="s">
        <v>40</v>
      </c>
      <c r="B25" s="28">
        <v>5243</v>
      </c>
      <c r="C25" s="28">
        <v>1368</v>
      </c>
      <c r="D25" s="28">
        <v>1783</v>
      </c>
      <c r="E25" s="28">
        <v>369</v>
      </c>
      <c r="F25" s="76">
        <v>8763</v>
      </c>
      <c r="G25" s="76">
        <v>8867</v>
      </c>
      <c r="H25" s="84">
        <v>5.8336697618086394E-2</v>
      </c>
      <c r="I25" s="88"/>
      <c r="J25" s="73"/>
      <c r="K25" s="103"/>
      <c r="M25" s="73"/>
      <c r="O25" s="75"/>
      <c r="P25" s="75"/>
      <c r="Q25" s="75"/>
      <c r="R25" s="75"/>
      <c r="S25" s="75"/>
      <c r="T25" s="75"/>
      <c r="U25" s="75"/>
      <c r="V25" s="75"/>
      <c r="W25" s="75"/>
    </row>
    <row r="26" spans="1:23" x14ac:dyDescent="0.3">
      <c r="A26" s="16" t="s">
        <v>41</v>
      </c>
      <c r="B26" s="28">
        <v>2052</v>
      </c>
      <c r="C26" s="28">
        <v>569</v>
      </c>
      <c r="D26" s="28">
        <v>749</v>
      </c>
      <c r="E26" s="28">
        <v>197</v>
      </c>
      <c r="F26" s="76">
        <v>3567</v>
      </c>
      <c r="G26" s="76">
        <v>3413</v>
      </c>
      <c r="H26" s="84">
        <v>-7.2332730560578665E-2</v>
      </c>
      <c r="I26" s="88"/>
      <c r="J26" s="73"/>
      <c r="K26" s="103"/>
      <c r="M26" s="73"/>
    </row>
    <row r="27" spans="1:23" x14ac:dyDescent="0.3">
      <c r="A27" s="16" t="s">
        <v>42</v>
      </c>
      <c r="B27" s="28">
        <v>444</v>
      </c>
      <c r="C27" s="28">
        <v>98</v>
      </c>
      <c r="D27" s="28">
        <v>103</v>
      </c>
      <c r="E27" s="28">
        <v>27</v>
      </c>
      <c r="F27" s="76">
        <v>672</v>
      </c>
      <c r="G27" s="76">
        <v>759</v>
      </c>
      <c r="H27" s="84">
        <v>0.14432989690721648</v>
      </c>
      <c r="I27" s="88"/>
      <c r="J27" s="73"/>
      <c r="K27" s="103"/>
      <c r="M27" s="73"/>
    </row>
    <row r="28" spans="1:23" x14ac:dyDescent="0.3">
      <c r="A28" s="16" t="s">
        <v>43</v>
      </c>
      <c r="B28" s="28">
        <v>23212</v>
      </c>
      <c r="C28" s="28">
        <v>5001</v>
      </c>
      <c r="D28" s="28">
        <v>6662</v>
      </c>
      <c r="E28" s="28">
        <v>1297</v>
      </c>
      <c r="F28" s="76">
        <v>36172</v>
      </c>
      <c r="G28" s="76">
        <v>37795</v>
      </c>
      <c r="H28" s="84">
        <v>-0.1116044090630741</v>
      </c>
      <c r="I28" s="88"/>
      <c r="J28" s="73"/>
      <c r="K28" s="103"/>
      <c r="M28" s="73"/>
    </row>
    <row r="29" spans="1:23" ht="30" customHeight="1" thickBot="1" x14ac:dyDescent="0.35">
      <c r="A29" s="71" t="s">
        <v>84</v>
      </c>
      <c r="B29" s="29">
        <v>113</v>
      </c>
      <c r="C29" s="29">
        <v>21</v>
      </c>
      <c r="D29" s="29">
        <v>39</v>
      </c>
      <c r="E29" s="29">
        <v>3</v>
      </c>
      <c r="F29" s="77">
        <v>176</v>
      </c>
      <c r="G29" s="77">
        <v>195</v>
      </c>
      <c r="H29" s="86">
        <v>-8.1300813008130079E-2</v>
      </c>
      <c r="I29" s="97"/>
      <c r="J29" s="99"/>
      <c r="K29" s="103"/>
      <c r="M29" s="73"/>
    </row>
    <row r="30" spans="1:23" ht="30" customHeight="1" x14ac:dyDescent="0.3">
      <c r="A30" s="70" t="s">
        <v>86</v>
      </c>
      <c r="B30" s="30"/>
      <c r="C30" s="30"/>
      <c r="D30" s="30"/>
      <c r="E30" s="30"/>
      <c r="F30" s="63"/>
      <c r="G30" s="63"/>
      <c r="H30" s="84"/>
      <c r="I30" s="98"/>
      <c r="J30" s="73"/>
      <c r="M30" s="73"/>
    </row>
    <row r="31" spans="1:23" x14ac:dyDescent="0.3">
      <c r="A31" s="16" t="s">
        <v>44</v>
      </c>
      <c r="B31" s="31">
        <v>15999</v>
      </c>
      <c r="C31" s="31">
        <v>3745</v>
      </c>
      <c r="D31" s="31">
        <v>4632</v>
      </c>
      <c r="E31" s="31">
        <v>973</v>
      </c>
      <c r="F31" s="76">
        <v>25349</v>
      </c>
      <c r="G31" s="76">
        <v>26117</v>
      </c>
      <c r="H31" s="84">
        <v>-0.11116666666666666</v>
      </c>
      <c r="I31" s="88"/>
      <c r="J31" s="73"/>
      <c r="K31" s="103"/>
      <c r="M31" s="73"/>
    </row>
    <row r="32" spans="1:23" x14ac:dyDescent="0.3">
      <c r="A32" s="16" t="s">
        <v>45</v>
      </c>
      <c r="B32" s="31">
        <v>6296</v>
      </c>
      <c r="C32" s="31">
        <v>1559</v>
      </c>
      <c r="D32" s="31">
        <v>2112</v>
      </c>
      <c r="E32" s="31">
        <v>455</v>
      </c>
      <c r="F32" s="76">
        <v>10422</v>
      </c>
      <c r="G32" s="76">
        <v>10731</v>
      </c>
      <c r="H32" s="84">
        <v>8.1665332265812643E-3</v>
      </c>
      <c r="I32" s="88"/>
      <c r="J32" s="73"/>
      <c r="K32" s="103"/>
      <c r="M32" s="73"/>
    </row>
    <row r="33" spans="1:13" x14ac:dyDescent="0.3">
      <c r="A33" s="16" t="s">
        <v>46</v>
      </c>
      <c r="B33" s="31">
        <v>50</v>
      </c>
      <c r="C33" s="31">
        <v>15</v>
      </c>
      <c r="D33" s="31">
        <v>15</v>
      </c>
      <c r="E33" s="31">
        <v>1</v>
      </c>
      <c r="F33" s="76">
        <v>81</v>
      </c>
      <c r="G33" s="76">
        <v>96</v>
      </c>
      <c r="H33" s="84">
        <v>0.21951219512195122</v>
      </c>
      <c r="I33" s="88"/>
      <c r="J33" s="73"/>
      <c r="K33" s="103"/>
      <c r="M33" s="73"/>
    </row>
    <row r="34" spans="1:13" x14ac:dyDescent="0.3">
      <c r="A34" s="16" t="s">
        <v>47</v>
      </c>
      <c r="B34" s="31">
        <v>131</v>
      </c>
      <c r="C34" s="31">
        <v>34</v>
      </c>
      <c r="D34" s="31">
        <v>27</v>
      </c>
      <c r="E34" s="31">
        <v>8</v>
      </c>
      <c r="F34" s="76">
        <v>200</v>
      </c>
      <c r="G34" s="76">
        <v>202</v>
      </c>
      <c r="H34" s="84">
        <v>7.6923076923076927E-3</v>
      </c>
      <c r="I34" s="88"/>
      <c r="J34" s="73"/>
      <c r="K34" s="103"/>
      <c r="M34" s="73"/>
    </row>
    <row r="35" spans="1:13" x14ac:dyDescent="0.3">
      <c r="A35" s="16" t="s">
        <v>48</v>
      </c>
      <c r="B35" s="31">
        <v>411</v>
      </c>
      <c r="C35" s="31">
        <v>92</v>
      </c>
      <c r="D35" s="31">
        <v>148</v>
      </c>
      <c r="E35" s="31">
        <v>23</v>
      </c>
      <c r="F35" s="76">
        <v>674</v>
      </c>
      <c r="G35" s="76">
        <v>634</v>
      </c>
      <c r="H35" s="84">
        <v>-0.10457516339869281</v>
      </c>
      <c r="I35" s="88"/>
      <c r="J35" s="73"/>
      <c r="K35" s="103"/>
      <c r="M35" s="73"/>
    </row>
    <row r="36" spans="1:13" x14ac:dyDescent="0.3">
      <c r="A36" s="16" t="s">
        <v>49</v>
      </c>
      <c r="B36" s="31">
        <v>299</v>
      </c>
      <c r="C36" s="31">
        <v>87</v>
      </c>
      <c r="D36" s="31">
        <v>100</v>
      </c>
      <c r="E36" s="31">
        <v>14</v>
      </c>
      <c r="F36" s="76">
        <v>500</v>
      </c>
      <c r="G36" s="76">
        <v>469</v>
      </c>
      <c r="H36" s="84">
        <v>0.36529680365296802</v>
      </c>
      <c r="I36" s="88"/>
      <c r="J36" s="73"/>
      <c r="K36" s="103"/>
      <c r="M36" s="73"/>
    </row>
    <row r="37" spans="1:13" x14ac:dyDescent="0.3">
      <c r="A37" s="16" t="s">
        <v>50</v>
      </c>
      <c r="B37" s="31">
        <v>536</v>
      </c>
      <c r="C37" s="31">
        <v>143</v>
      </c>
      <c r="D37" s="31">
        <v>207</v>
      </c>
      <c r="E37" s="31">
        <v>41</v>
      </c>
      <c r="F37" s="76">
        <v>927</v>
      </c>
      <c r="G37" s="76">
        <v>885</v>
      </c>
      <c r="H37" s="84">
        <v>-9.45945945945946E-2</v>
      </c>
      <c r="I37" s="88"/>
      <c r="J37" s="73"/>
      <c r="K37" s="103"/>
      <c r="M37" s="73"/>
    </row>
    <row r="38" spans="1:13" x14ac:dyDescent="0.3">
      <c r="A38" s="16" t="s">
        <v>51</v>
      </c>
      <c r="B38" s="31">
        <v>0</v>
      </c>
      <c r="C38" s="31">
        <v>1</v>
      </c>
      <c r="D38" s="31">
        <v>2</v>
      </c>
      <c r="E38" s="31">
        <v>0</v>
      </c>
      <c r="F38" s="76">
        <v>3</v>
      </c>
      <c r="G38" s="76">
        <v>0</v>
      </c>
      <c r="H38" s="85" t="s">
        <v>26</v>
      </c>
      <c r="I38" s="88"/>
      <c r="J38" s="73"/>
      <c r="K38" s="103"/>
      <c r="M38" s="73"/>
    </row>
    <row r="39" spans="1:13" x14ac:dyDescent="0.3">
      <c r="A39" s="16" t="s">
        <v>52</v>
      </c>
      <c r="B39" s="31">
        <v>9239</v>
      </c>
      <c r="C39" s="31">
        <v>1909</v>
      </c>
      <c r="D39" s="31">
        <v>2667</v>
      </c>
      <c r="E39" s="31">
        <v>557</v>
      </c>
      <c r="F39" s="76">
        <v>14372</v>
      </c>
      <c r="G39" s="76">
        <v>15113</v>
      </c>
      <c r="H39" s="84">
        <v>-8.4431671786740659E-2</v>
      </c>
      <c r="I39" s="88"/>
      <c r="J39" s="73"/>
      <c r="K39" s="103"/>
      <c r="M39" s="73"/>
    </row>
    <row r="40" spans="1:13" ht="30" customHeight="1" thickBot="1" x14ac:dyDescent="0.35">
      <c r="A40" s="17" t="s">
        <v>53</v>
      </c>
      <c r="B40" s="32">
        <v>19</v>
      </c>
      <c r="C40" s="32">
        <v>9</v>
      </c>
      <c r="D40" s="32">
        <v>5</v>
      </c>
      <c r="E40" s="32">
        <v>0</v>
      </c>
      <c r="F40" s="77">
        <v>33</v>
      </c>
      <c r="G40" s="77">
        <v>25</v>
      </c>
      <c r="H40" s="107" t="s">
        <v>26</v>
      </c>
      <c r="I40" s="97"/>
      <c r="J40" s="99"/>
      <c r="K40" s="103"/>
      <c r="M40" s="73"/>
    </row>
    <row r="41" spans="1:13" ht="30" customHeight="1" x14ac:dyDescent="0.3">
      <c r="A41" s="70" t="s">
        <v>87</v>
      </c>
      <c r="B41" s="33"/>
      <c r="C41" s="33"/>
      <c r="D41" s="33"/>
      <c r="E41" s="33"/>
      <c r="F41" s="63"/>
      <c r="G41" s="63"/>
      <c r="H41" s="84"/>
      <c r="I41" s="88"/>
      <c r="J41" s="73"/>
      <c r="M41" s="73"/>
    </row>
    <row r="42" spans="1:13" x14ac:dyDescent="0.3">
      <c r="A42" s="16" t="s">
        <v>54</v>
      </c>
      <c r="B42" s="35">
        <v>28492</v>
      </c>
      <c r="C42" s="35">
        <v>6109</v>
      </c>
      <c r="D42" s="35">
        <v>8888</v>
      </c>
      <c r="E42" s="35">
        <v>2023</v>
      </c>
      <c r="F42" s="76">
        <v>45512</v>
      </c>
      <c r="G42" s="76">
        <v>49183</v>
      </c>
      <c r="H42" s="84">
        <v>-4.855406398183397E-2</v>
      </c>
      <c r="I42" s="88"/>
      <c r="J42" s="73"/>
      <c r="K42" s="103"/>
      <c r="M42" s="73"/>
    </row>
    <row r="43" spans="1:13" x14ac:dyDescent="0.3">
      <c r="A43" s="16" t="s">
        <v>55</v>
      </c>
      <c r="B43" s="35">
        <v>4436</v>
      </c>
      <c r="C43" s="35">
        <v>1477</v>
      </c>
      <c r="D43" s="35">
        <v>1013</v>
      </c>
      <c r="E43" s="35">
        <v>47</v>
      </c>
      <c r="F43" s="76">
        <v>6973</v>
      </c>
      <c r="G43" s="76">
        <v>4999</v>
      </c>
      <c r="H43" s="84">
        <v>-0.23569951757408683</v>
      </c>
      <c r="I43" s="88"/>
      <c r="J43" s="73"/>
      <c r="K43" s="103"/>
      <c r="M43" s="73"/>
    </row>
    <row r="44" spans="1:13" ht="30" customHeight="1" thickBot="1" x14ac:dyDescent="0.35">
      <c r="A44" s="17" t="s">
        <v>56</v>
      </c>
      <c r="B44" s="34">
        <v>52</v>
      </c>
      <c r="C44" s="34">
        <v>8</v>
      </c>
      <c r="D44" s="34">
        <v>14</v>
      </c>
      <c r="E44" s="34">
        <v>2</v>
      </c>
      <c r="F44" s="77">
        <v>76</v>
      </c>
      <c r="G44" s="77">
        <v>90</v>
      </c>
      <c r="H44" s="66" t="s">
        <v>26</v>
      </c>
      <c r="I44" s="97"/>
      <c r="J44" s="99"/>
      <c r="K44" s="103"/>
      <c r="M44" s="73"/>
    </row>
    <row r="45" spans="1:13" x14ac:dyDescent="0.3">
      <c r="A45" s="123" t="s">
        <v>13</v>
      </c>
      <c r="B45" s="123"/>
      <c r="C45" s="123"/>
      <c r="D45" s="123"/>
      <c r="E45" s="123"/>
      <c r="F45" s="123"/>
      <c r="G45" s="123"/>
      <c r="H45" s="123"/>
    </row>
    <row r="46" spans="1:13" x14ac:dyDescent="0.3">
      <c r="A46" s="123" t="s">
        <v>98</v>
      </c>
      <c r="B46" s="123"/>
      <c r="C46" s="123"/>
      <c r="D46" s="123"/>
      <c r="E46" s="123"/>
      <c r="F46" s="123"/>
      <c r="G46" s="123"/>
      <c r="H46" s="123"/>
    </row>
    <row r="47" spans="1:13" x14ac:dyDescent="0.3">
      <c r="A47" s="123" t="s">
        <v>57</v>
      </c>
      <c r="B47" s="123"/>
      <c r="C47" s="123"/>
      <c r="D47" s="123"/>
      <c r="E47" s="123"/>
      <c r="F47" s="123"/>
      <c r="G47" s="123"/>
      <c r="H47" s="123"/>
    </row>
    <row r="48" spans="1:13" x14ac:dyDescent="0.3">
      <c r="A48" s="123" t="s">
        <v>58</v>
      </c>
      <c r="B48" s="123"/>
      <c r="C48" s="123"/>
      <c r="D48" s="123"/>
      <c r="E48" s="123"/>
      <c r="F48" s="123"/>
      <c r="G48" s="123"/>
      <c r="H48" s="123"/>
    </row>
    <row r="49" spans="1:9" x14ac:dyDescent="0.3">
      <c r="A49" s="123" t="s">
        <v>79</v>
      </c>
      <c r="B49" s="123"/>
      <c r="C49" s="123"/>
      <c r="D49" s="123"/>
      <c r="E49" s="123"/>
      <c r="F49" s="123"/>
      <c r="G49" s="123"/>
      <c r="H49" s="123"/>
    </row>
    <row r="50" spans="1:9" x14ac:dyDescent="0.3">
      <c r="A50" s="123" t="s">
        <v>81</v>
      </c>
      <c r="B50" s="123"/>
      <c r="C50" s="123"/>
      <c r="D50" s="123"/>
      <c r="E50" s="123"/>
      <c r="F50" s="123"/>
      <c r="G50" s="123"/>
      <c r="H50" s="123"/>
    </row>
    <row r="51" spans="1:9" x14ac:dyDescent="0.3">
      <c r="A51" s="123" t="s">
        <v>95</v>
      </c>
      <c r="B51" s="123"/>
      <c r="C51" s="123"/>
      <c r="D51" s="123"/>
      <c r="E51" s="123"/>
      <c r="F51" s="123"/>
      <c r="G51" s="123"/>
      <c r="H51" s="123"/>
    </row>
    <row r="52" spans="1:9" x14ac:dyDescent="0.3">
      <c r="A52" s="123" t="s">
        <v>96</v>
      </c>
      <c r="B52" s="123"/>
      <c r="C52" s="123"/>
      <c r="D52" s="123"/>
      <c r="E52" s="123"/>
      <c r="F52" s="123"/>
      <c r="G52" s="123"/>
      <c r="H52" s="123"/>
    </row>
    <row r="53" spans="1:9" x14ac:dyDescent="0.3">
      <c r="A53" s="123" t="s">
        <v>83</v>
      </c>
      <c r="B53" s="123"/>
      <c r="C53" s="123"/>
      <c r="D53" s="123"/>
      <c r="E53" s="123"/>
      <c r="F53" s="123"/>
      <c r="G53" s="123"/>
      <c r="H53" s="123"/>
      <c r="I53" s="116"/>
    </row>
    <row r="54" spans="1:9" x14ac:dyDescent="0.3">
      <c r="A54" s="123" t="s">
        <v>85</v>
      </c>
      <c r="B54" s="123"/>
      <c r="C54" s="123"/>
      <c r="D54" s="123"/>
      <c r="E54" s="123"/>
      <c r="F54" s="123"/>
      <c r="G54" s="123"/>
      <c r="H54" s="123"/>
      <c r="I54" s="98"/>
    </row>
    <row r="55" spans="1:9" x14ac:dyDescent="0.3">
      <c r="A55" s="123" t="s">
        <v>88</v>
      </c>
      <c r="B55" s="123"/>
      <c r="C55" s="123"/>
      <c r="D55" s="123"/>
      <c r="E55" s="123"/>
      <c r="F55" s="123"/>
      <c r="G55" s="123"/>
      <c r="H55" s="123"/>
      <c r="I55" s="117"/>
    </row>
    <row r="56" spans="1:9" x14ac:dyDescent="0.3">
      <c r="A56" s="123" t="s">
        <v>63</v>
      </c>
      <c r="B56" s="123"/>
      <c r="C56" s="123"/>
      <c r="D56" s="123"/>
      <c r="E56" s="123"/>
      <c r="F56" s="123"/>
      <c r="G56" s="123"/>
      <c r="H56" s="123"/>
      <c r="I56" s="98"/>
    </row>
    <row r="57" spans="1:9" x14ac:dyDescent="0.3">
      <c r="I57" s="98"/>
    </row>
    <row r="58" spans="1:9" x14ac:dyDescent="0.3">
      <c r="I58" s="116"/>
    </row>
  </sheetData>
  <mergeCells count="14">
    <mergeCell ref="A52:H52"/>
    <mergeCell ref="A53:H53"/>
    <mergeCell ref="A54:H54"/>
    <mergeCell ref="A55:H55"/>
    <mergeCell ref="A56:H56"/>
    <mergeCell ref="A48:H48"/>
    <mergeCell ref="A49:H49"/>
    <mergeCell ref="A50:H50"/>
    <mergeCell ref="A51:H51"/>
    <mergeCell ref="A1:H1"/>
    <mergeCell ref="A2:H2"/>
    <mergeCell ref="A45:H45"/>
    <mergeCell ref="A46:H46"/>
    <mergeCell ref="A47:H47"/>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zoomScale="70" zoomScaleNormal="70" workbookViewId="0">
      <selection sqref="A1:XFD1"/>
    </sheetView>
  </sheetViews>
  <sheetFormatPr defaultRowHeight="14.4" x14ac:dyDescent="0.3"/>
  <cols>
    <col min="1" max="1" width="50.6640625" customWidth="1"/>
    <col min="2" max="10" width="15.6640625" customWidth="1"/>
    <col min="11" max="11" width="15.6640625" style="75" customWidth="1"/>
    <col min="12" max="12" width="21.6640625" style="75" customWidth="1"/>
    <col min="13" max="13" width="24.6640625" customWidth="1"/>
    <col min="14" max="14" width="21.6640625" customWidth="1"/>
    <col min="15" max="18" width="8.88671875" style="75"/>
  </cols>
  <sheetData>
    <row r="1" spans="1:19" ht="15" customHeight="1" x14ac:dyDescent="0.3">
      <c r="A1" s="124" t="s">
        <v>100</v>
      </c>
      <c r="B1" s="125"/>
      <c r="C1" s="125"/>
      <c r="D1" s="125"/>
      <c r="E1" s="125"/>
      <c r="F1" s="125"/>
      <c r="G1" s="125"/>
      <c r="H1" s="125"/>
      <c r="I1" s="125"/>
      <c r="J1" s="125"/>
      <c r="K1" s="125"/>
      <c r="L1" s="125"/>
      <c r="M1" s="125"/>
      <c r="N1" s="125"/>
    </row>
    <row r="2" spans="1:19" x14ac:dyDescent="0.3">
      <c r="A2" s="126" t="s">
        <v>13</v>
      </c>
      <c r="B2" s="126"/>
      <c r="C2" s="126"/>
      <c r="D2" s="126"/>
      <c r="E2" s="126"/>
      <c r="F2" s="126"/>
      <c r="G2" s="126"/>
      <c r="H2" s="126"/>
      <c r="I2" s="126"/>
      <c r="J2" s="126"/>
      <c r="K2" s="126"/>
      <c r="L2" s="126"/>
      <c r="M2" s="126"/>
      <c r="N2" s="126"/>
      <c r="O2" s="74" t="str">
        <f>HYPERLINK("#'Contents'!A1", "Contents")</f>
        <v>Contents</v>
      </c>
    </row>
    <row r="3" spans="1:19" ht="52.05" customHeight="1" x14ac:dyDescent="0.3">
      <c r="A3" s="14" t="s">
        <v>14</v>
      </c>
      <c r="B3" s="14" t="s">
        <v>64</v>
      </c>
      <c r="C3" s="14" t="s">
        <v>65</v>
      </c>
      <c r="D3" s="14" t="s">
        <v>66</v>
      </c>
      <c r="E3" s="14" t="s">
        <v>67</v>
      </c>
      <c r="F3" s="14" t="s">
        <v>68</v>
      </c>
      <c r="G3" s="14" t="s">
        <v>69</v>
      </c>
      <c r="H3" s="14" t="s">
        <v>70</v>
      </c>
      <c r="I3" s="14" t="s">
        <v>71</v>
      </c>
      <c r="J3" s="14" t="s">
        <v>72</v>
      </c>
      <c r="K3" s="69" t="s">
        <v>91</v>
      </c>
      <c r="L3" s="69" t="s">
        <v>92</v>
      </c>
      <c r="M3" s="69" t="s">
        <v>93</v>
      </c>
      <c r="N3" s="69" t="s">
        <v>105</v>
      </c>
      <c r="O3" s="91"/>
      <c r="Q3" s="91"/>
    </row>
    <row r="4" spans="1:19" ht="30" customHeight="1" x14ac:dyDescent="0.3">
      <c r="A4" s="15" t="s">
        <v>19</v>
      </c>
      <c r="B4" s="36">
        <v>4585</v>
      </c>
      <c r="C4" s="36">
        <v>2446</v>
      </c>
      <c r="D4" s="36">
        <v>6560</v>
      </c>
      <c r="E4" s="36">
        <v>62</v>
      </c>
      <c r="F4" s="36">
        <v>47</v>
      </c>
      <c r="G4" s="36">
        <v>22480</v>
      </c>
      <c r="H4" s="36">
        <v>630</v>
      </c>
      <c r="I4" s="36">
        <v>13834</v>
      </c>
      <c r="J4" s="36">
        <v>3628</v>
      </c>
      <c r="K4" s="63">
        <v>54272</v>
      </c>
      <c r="L4" s="63">
        <v>32980</v>
      </c>
      <c r="M4" s="82">
        <v>1.6456033959975742</v>
      </c>
      <c r="N4" s="41">
        <v>-8.526739815610726E-2</v>
      </c>
      <c r="P4" s="92"/>
      <c r="Q4" s="81"/>
      <c r="S4" s="73"/>
    </row>
    <row r="5" spans="1:19" x14ac:dyDescent="0.3">
      <c r="A5" s="16" t="s">
        <v>20</v>
      </c>
      <c r="B5" s="37">
        <v>709</v>
      </c>
      <c r="C5" s="37">
        <v>1124</v>
      </c>
      <c r="D5" s="37">
        <v>2188</v>
      </c>
      <c r="E5" s="37">
        <v>18</v>
      </c>
      <c r="F5" s="37">
        <v>12</v>
      </c>
      <c r="G5" s="37">
        <v>7659</v>
      </c>
      <c r="H5" s="37">
        <v>191</v>
      </c>
      <c r="I5" s="37">
        <v>4647</v>
      </c>
      <c r="J5" s="37">
        <v>570</v>
      </c>
      <c r="K5" s="76">
        <v>17118</v>
      </c>
      <c r="L5" s="76">
        <v>10486</v>
      </c>
      <c r="M5" s="82">
        <v>1.6324623307266832</v>
      </c>
      <c r="N5" s="40">
        <v>-0.10056746532156369</v>
      </c>
      <c r="P5" s="92"/>
      <c r="Q5" s="81"/>
    </row>
    <row r="6" spans="1:19" x14ac:dyDescent="0.3">
      <c r="A6" s="16" t="s">
        <v>21</v>
      </c>
      <c r="B6" s="37">
        <v>2</v>
      </c>
      <c r="C6" s="37">
        <v>0</v>
      </c>
      <c r="D6" s="37">
        <v>1</v>
      </c>
      <c r="E6" s="37">
        <v>0</v>
      </c>
      <c r="F6" s="37">
        <v>0</v>
      </c>
      <c r="G6" s="37">
        <v>2</v>
      </c>
      <c r="H6" s="37">
        <v>1</v>
      </c>
      <c r="I6" s="37">
        <v>0</v>
      </c>
      <c r="J6" s="37">
        <v>0</v>
      </c>
      <c r="K6" s="76">
        <v>6</v>
      </c>
      <c r="L6" s="76">
        <v>3</v>
      </c>
      <c r="M6" s="82">
        <v>2</v>
      </c>
      <c r="N6" s="40" t="s">
        <v>26</v>
      </c>
      <c r="P6" s="92"/>
      <c r="Q6" s="81"/>
    </row>
    <row r="7" spans="1:19" x14ac:dyDescent="0.3">
      <c r="A7" s="16" t="s">
        <v>22</v>
      </c>
      <c r="B7" s="37">
        <v>2630</v>
      </c>
      <c r="C7" s="37">
        <v>529</v>
      </c>
      <c r="D7" s="37">
        <v>1589</v>
      </c>
      <c r="E7" s="37">
        <v>15</v>
      </c>
      <c r="F7" s="37">
        <v>11</v>
      </c>
      <c r="G7" s="37">
        <v>6036</v>
      </c>
      <c r="H7" s="37">
        <v>201</v>
      </c>
      <c r="I7" s="37">
        <v>3970</v>
      </c>
      <c r="J7" s="37">
        <v>514</v>
      </c>
      <c r="K7" s="76">
        <v>15495</v>
      </c>
      <c r="L7" s="76">
        <v>9569</v>
      </c>
      <c r="M7" s="82">
        <v>1.6192914620127494</v>
      </c>
      <c r="N7" s="40">
        <v>-0.10423170308706209</v>
      </c>
      <c r="P7" s="92"/>
      <c r="Q7" s="81"/>
    </row>
    <row r="8" spans="1:19" x14ac:dyDescent="0.3">
      <c r="A8" s="16" t="s">
        <v>23</v>
      </c>
      <c r="B8" s="37">
        <v>719</v>
      </c>
      <c r="C8" s="37">
        <v>224</v>
      </c>
      <c r="D8" s="37">
        <v>1417</v>
      </c>
      <c r="E8" s="37">
        <v>8</v>
      </c>
      <c r="F8" s="37">
        <v>9</v>
      </c>
      <c r="G8" s="37">
        <v>3977</v>
      </c>
      <c r="H8" s="37">
        <v>109</v>
      </c>
      <c r="I8" s="37">
        <v>2426</v>
      </c>
      <c r="J8" s="37">
        <v>216</v>
      </c>
      <c r="K8" s="76">
        <v>9105</v>
      </c>
      <c r="L8" s="76">
        <v>5092</v>
      </c>
      <c r="M8" s="82">
        <v>1.7880989787902593</v>
      </c>
      <c r="N8" s="40">
        <v>1.1891531451433651E-2</v>
      </c>
      <c r="P8" s="92"/>
      <c r="Q8" s="81"/>
    </row>
    <row r="9" spans="1:19" x14ac:dyDescent="0.3">
      <c r="A9" s="16" t="s">
        <v>24</v>
      </c>
      <c r="B9" s="37">
        <v>200</v>
      </c>
      <c r="C9" s="37">
        <v>239</v>
      </c>
      <c r="D9" s="37">
        <v>463</v>
      </c>
      <c r="E9" s="37">
        <v>7</v>
      </c>
      <c r="F9" s="37">
        <v>9</v>
      </c>
      <c r="G9" s="37">
        <v>1690</v>
      </c>
      <c r="H9" s="37">
        <v>41</v>
      </c>
      <c r="I9" s="37">
        <v>931</v>
      </c>
      <c r="J9" s="37">
        <v>2087</v>
      </c>
      <c r="K9" s="76">
        <v>5667</v>
      </c>
      <c r="L9" s="76">
        <v>3653</v>
      </c>
      <c r="M9" s="82">
        <v>1.551327675882836</v>
      </c>
      <c r="N9" s="40">
        <v>-5.6757656458055923E-2</v>
      </c>
      <c r="P9" s="92"/>
      <c r="Q9" s="81"/>
    </row>
    <row r="10" spans="1:19" ht="30" customHeight="1" thickBot="1" x14ac:dyDescent="0.35">
      <c r="A10" s="17" t="s">
        <v>25</v>
      </c>
      <c r="B10" s="38">
        <v>325</v>
      </c>
      <c r="C10" s="38">
        <v>330</v>
      </c>
      <c r="D10" s="38">
        <v>902</v>
      </c>
      <c r="E10" s="38">
        <v>14</v>
      </c>
      <c r="F10" s="38">
        <v>6</v>
      </c>
      <c r="G10" s="38">
        <v>3116</v>
      </c>
      <c r="H10" s="38">
        <v>87</v>
      </c>
      <c r="I10" s="38">
        <v>1860</v>
      </c>
      <c r="J10" s="38">
        <v>241</v>
      </c>
      <c r="K10" s="77">
        <v>6881</v>
      </c>
      <c r="L10" s="77">
        <v>4177</v>
      </c>
      <c r="M10" s="111">
        <v>1.6473545606894902</v>
      </c>
      <c r="N10" s="39">
        <v>-0.13890626955324739</v>
      </c>
      <c r="O10" s="108"/>
      <c r="P10" s="92"/>
      <c r="Q10" s="81"/>
    </row>
    <row r="11" spans="1:19" ht="30" customHeight="1" x14ac:dyDescent="0.3">
      <c r="A11" s="15" t="s">
        <v>27</v>
      </c>
      <c r="B11" s="42"/>
      <c r="C11" s="42"/>
      <c r="D11" s="42"/>
      <c r="E11" s="42"/>
      <c r="F11" s="42"/>
      <c r="G11" s="42"/>
      <c r="H11" s="42"/>
      <c r="I11" s="42"/>
      <c r="J11" s="42"/>
      <c r="K11" s="63"/>
      <c r="L11" s="63"/>
      <c r="M11" s="82"/>
      <c r="N11" s="47"/>
      <c r="P11" s="92"/>
      <c r="Q11" s="81"/>
    </row>
    <row r="12" spans="1:19" x14ac:dyDescent="0.3">
      <c r="A12" s="16" t="s">
        <v>28</v>
      </c>
      <c r="B12" s="43">
        <v>4384</v>
      </c>
      <c r="C12" s="43">
        <v>2279</v>
      </c>
      <c r="D12" s="43">
        <v>6175</v>
      </c>
      <c r="E12" s="43">
        <v>59</v>
      </c>
      <c r="F12" s="43">
        <v>42</v>
      </c>
      <c r="G12" s="43">
        <v>21102</v>
      </c>
      <c r="H12" s="43">
        <v>609</v>
      </c>
      <c r="I12" s="43">
        <v>13091</v>
      </c>
      <c r="J12" s="43">
        <v>3526</v>
      </c>
      <c r="K12" s="76">
        <v>51267</v>
      </c>
      <c r="L12" s="76">
        <v>31151</v>
      </c>
      <c r="M12" s="82">
        <v>1.6457577605855349</v>
      </c>
      <c r="N12" s="46">
        <v>-7.8279786411607127E-2</v>
      </c>
      <c r="P12" s="92"/>
      <c r="Q12" s="81"/>
    </row>
    <row r="13" spans="1:19" ht="30" customHeight="1" thickBot="1" x14ac:dyDescent="0.35">
      <c r="A13" s="17" t="s">
        <v>29</v>
      </c>
      <c r="B13" s="44">
        <v>201</v>
      </c>
      <c r="C13" s="44">
        <v>167</v>
      </c>
      <c r="D13" s="44">
        <v>385</v>
      </c>
      <c r="E13" s="44">
        <v>3</v>
      </c>
      <c r="F13" s="44">
        <v>5</v>
      </c>
      <c r="G13" s="44">
        <v>1378</v>
      </c>
      <c r="H13" s="44">
        <v>21</v>
      </c>
      <c r="I13" s="44">
        <v>743</v>
      </c>
      <c r="J13" s="44">
        <v>102</v>
      </c>
      <c r="K13" s="77">
        <v>3005</v>
      </c>
      <c r="L13" s="77">
        <v>1829</v>
      </c>
      <c r="M13" s="111">
        <v>1.6429743028977584</v>
      </c>
      <c r="N13" s="45">
        <v>-0.19002695417789758</v>
      </c>
      <c r="O13" s="108"/>
      <c r="P13" s="92"/>
      <c r="Q13" s="81"/>
    </row>
    <row r="14" spans="1:19" ht="30" customHeight="1" x14ac:dyDescent="0.3">
      <c r="A14" s="15" t="s">
        <v>30</v>
      </c>
      <c r="B14" s="48"/>
      <c r="C14" s="48"/>
      <c r="D14" s="48"/>
      <c r="E14" s="48"/>
      <c r="F14" s="48"/>
      <c r="G14" s="48"/>
      <c r="H14" s="48"/>
      <c r="I14" s="48"/>
      <c r="J14" s="48"/>
      <c r="K14" s="63"/>
      <c r="L14" s="63"/>
      <c r="M14" s="82"/>
      <c r="N14" s="51"/>
      <c r="P14" s="92"/>
      <c r="Q14" s="81"/>
    </row>
    <row r="15" spans="1:19" x14ac:dyDescent="0.3">
      <c r="A15" s="16" t="s">
        <v>31</v>
      </c>
      <c r="B15" s="49">
        <v>74</v>
      </c>
      <c r="C15" s="49">
        <v>134</v>
      </c>
      <c r="D15" s="49">
        <v>1</v>
      </c>
      <c r="E15" s="49">
        <v>3</v>
      </c>
      <c r="F15" s="49">
        <v>16</v>
      </c>
      <c r="G15" s="49">
        <v>1630</v>
      </c>
      <c r="H15" s="49">
        <v>22</v>
      </c>
      <c r="I15" s="49">
        <v>1246</v>
      </c>
      <c r="J15" s="49">
        <v>100</v>
      </c>
      <c r="K15" s="76">
        <v>3226</v>
      </c>
      <c r="L15" s="76">
        <v>1805</v>
      </c>
      <c r="M15" s="82">
        <v>1.7872576177285318</v>
      </c>
      <c r="N15" s="110">
        <v>6.1882817643186309E-2</v>
      </c>
      <c r="P15" s="92"/>
      <c r="Q15" s="81"/>
    </row>
    <row r="16" spans="1:19" x14ac:dyDescent="0.3">
      <c r="A16" s="16" t="s">
        <v>32</v>
      </c>
      <c r="B16" s="49">
        <v>620</v>
      </c>
      <c r="C16" s="49">
        <v>224</v>
      </c>
      <c r="D16" s="49">
        <v>782</v>
      </c>
      <c r="E16" s="49">
        <v>2</v>
      </c>
      <c r="F16" s="49">
        <v>4</v>
      </c>
      <c r="G16" s="49">
        <v>2583</v>
      </c>
      <c r="H16" s="49">
        <v>75</v>
      </c>
      <c r="I16" s="49">
        <v>1529</v>
      </c>
      <c r="J16" s="49">
        <v>285</v>
      </c>
      <c r="K16" s="76">
        <v>6104</v>
      </c>
      <c r="L16" s="76">
        <v>3522</v>
      </c>
      <c r="M16" s="82">
        <v>1.7331061896649631</v>
      </c>
      <c r="N16" s="110">
        <v>-1.8333869411386299E-2</v>
      </c>
      <c r="P16" s="92"/>
      <c r="Q16" s="81"/>
    </row>
    <row r="17" spans="1:17" x14ac:dyDescent="0.3">
      <c r="A17" s="16" t="s">
        <v>33</v>
      </c>
      <c r="B17" s="49">
        <v>988</v>
      </c>
      <c r="C17" s="49">
        <v>340</v>
      </c>
      <c r="D17" s="49">
        <v>1263</v>
      </c>
      <c r="E17" s="49">
        <v>9</v>
      </c>
      <c r="F17" s="49">
        <v>7</v>
      </c>
      <c r="G17" s="49">
        <v>4012</v>
      </c>
      <c r="H17" s="49">
        <v>115</v>
      </c>
      <c r="I17" s="49">
        <v>2387</v>
      </c>
      <c r="J17" s="49">
        <v>651</v>
      </c>
      <c r="K17" s="76">
        <v>9772</v>
      </c>
      <c r="L17" s="76">
        <v>5965</v>
      </c>
      <c r="M17" s="82">
        <v>1.6382229673093043</v>
      </c>
      <c r="N17" s="110">
        <v>-0.10766140078531641</v>
      </c>
      <c r="P17" s="92"/>
      <c r="Q17" s="81"/>
    </row>
    <row r="18" spans="1:17" x14ac:dyDescent="0.3">
      <c r="A18" s="16" t="s">
        <v>34</v>
      </c>
      <c r="B18" s="49">
        <v>1217</v>
      </c>
      <c r="C18" s="49">
        <v>552</v>
      </c>
      <c r="D18" s="49">
        <v>1696</v>
      </c>
      <c r="E18" s="49">
        <v>20</v>
      </c>
      <c r="F18" s="49">
        <v>4</v>
      </c>
      <c r="G18" s="49">
        <v>5136</v>
      </c>
      <c r="H18" s="49">
        <v>144</v>
      </c>
      <c r="I18" s="49">
        <v>3121</v>
      </c>
      <c r="J18" s="49">
        <v>1008</v>
      </c>
      <c r="K18" s="76">
        <v>12898</v>
      </c>
      <c r="L18" s="76">
        <v>7936</v>
      </c>
      <c r="M18" s="82">
        <v>1.6252520161290323</v>
      </c>
      <c r="N18" s="110">
        <v>-4.6851906591782441E-2</v>
      </c>
      <c r="P18" s="92"/>
      <c r="Q18" s="81"/>
    </row>
    <row r="19" spans="1:17" x14ac:dyDescent="0.3">
      <c r="A19" s="16" t="s">
        <v>35</v>
      </c>
      <c r="B19" s="49">
        <v>1187</v>
      </c>
      <c r="C19" s="49">
        <v>759</v>
      </c>
      <c r="D19" s="49">
        <v>1912</v>
      </c>
      <c r="E19" s="49">
        <v>19</v>
      </c>
      <c r="F19" s="49">
        <v>10</v>
      </c>
      <c r="G19" s="49">
        <v>6179</v>
      </c>
      <c r="H19" s="49">
        <v>170</v>
      </c>
      <c r="I19" s="49">
        <v>3761</v>
      </c>
      <c r="J19" s="49">
        <v>1100</v>
      </c>
      <c r="K19" s="76">
        <v>15097</v>
      </c>
      <c r="L19" s="76">
        <v>9334</v>
      </c>
      <c r="M19" s="82">
        <v>1.617420184272552</v>
      </c>
      <c r="N19" s="110">
        <v>-0.14289769501532873</v>
      </c>
      <c r="P19" s="92"/>
      <c r="Q19" s="81"/>
    </row>
    <row r="20" spans="1:17" x14ac:dyDescent="0.3">
      <c r="A20" s="16" t="s">
        <v>36</v>
      </c>
      <c r="B20" s="49">
        <v>398</v>
      </c>
      <c r="C20" s="49">
        <v>279</v>
      </c>
      <c r="D20" s="49">
        <v>696</v>
      </c>
      <c r="E20" s="49">
        <v>9</v>
      </c>
      <c r="F20" s="49">
        <v>4</v>
      </c>
      <c r="G20" s="49">
        <v>2210</v>
      </c>
      <c r="H20" s="49">
        <v>75</v>
      </c>
      <c r="I20" s="49">
        <v>1369</v>
      </c>
      <c r="J20" s="49">
        <v>380</v>
      </c>
      <c r="K20" s="76">
        <v>5420</v>
      </c>
      <c r="L20" s="76">
        <v>3316</v>
      </c>
      <c r="M20" s="82">
        <v>1.6344993968636912</v>
      </c>
      <c r="N20" s="110">
        <v>-0.10071345611415297</v>
      </c>
      <c r="P20" s="92"/>
      <c r="Q20" s="81"/>
    </row>
    <row r="21" spans="1:17" x14ac:dyDescent="0.3">
      <c r="A21" s="16" t="s">
        <v>37</v>
      </c>
      <c r="B21" s="49">
        <v>96</v>
      </c>
      <c r="C21" s="49">
        <v>131</v>
      </c>
      <c r="D21" s="49">
        <v>184</v>
      </c>
      <c r="E21" s="49">
        <v>0</v>
      </c>
      <c r="F21" s="49">
        <v>2</v>
      </c>
      <c r="G21" s="49">
        <v>630</v>
      </c>
      <c r="H21" s="49">
        <v>26</v>
      </c>
      <c r="I21" s="49">
        <v>378</v>
      </c>
      <c r="J21" s="49">
        <v>87</v>
      </c>
      <c r="K21" s="76">
        <v>1534</v>
      </c>
      <c r="L21" s="76">
        <v>962</v>
      </c>
      <c r="M21" s="82">
        <v>1.5945945945945945</v>
      </c>
      <c r="N21" s="110">
        <v>-8.3632019115890077E-2</v>
      </c>
      <c r="P21" s="92"/>
      <c r="Q21" s="81"/>
    </row>
    <row r="22" spans="1:17" ht="30" customHeight="1" thickBot="1" x14ac:dyDescent="0.35">
      <c r="A22" s="17" t="s">
        <v>38</v>
      </c>
      <c r="B22" s="50">
        <v>5</v>
      </c>
      <c r="C22" s="50">
        <v>27</v>
      </c>
      <c r="D22" s="50">
        <v>26</v>
      </c>
      <c r="E22" s="50">
        <v>0</v>
      </c>
      <c r="F22" s="50">
        <v>0</v>
      </c>
      <c r="G22" s="50">
        <v>100</v>
      </c>
      <c r="H22" s="50">
        <v>3</v>
      </c>
      <c r="I22" s="50">
        <v>43</v>
      </c>
      <c r="J22" s="50">
        <v>17</v>
      </c>
      <c r="K22" s="77">
        <v>221</v>
      </c>
      <c r="L22" s="77">
        <v>140</v>
      </c>
      <c r="M22" s="111">
        <v>1.5785714285714285</v>
      </c>
      <c r="N22" s="66">
        <v>-0.20216606498194944</v>
      </c>
      <c r="O22" s="108"/>
      <c r="P22" s="92"/>
      <c r="Q22" s="81"/>
    </row>
    <row r="23" spans="1:17" ht="30" customHeight="1" x14ac:dyDescent="0.3">
      <c r="A23" s="15" t="s">
        <v>74</v>
      </c>
      <c r="B23" s="52"/>
      <c r="C23" s="52"/>
      <c r="D23" s="52"/>
      <c r="E23" s="52"/>
      <c r="F23" s="52"/>
      <c r="G23" s="52"/>
      <c r="H23" s="52"/>
      <c r="I23" s="52"/>
      <c r="J23" s="52"/>
      <c r="K23" s="63"/>
      <c r="L23" s="63"/>
      <c r="M23" s="82"/>
      <c r="N23" s="57"/>
      <c r="P23" s="92"/>
      <c r="Q23" s="81"/>
    </row>
    <row r="24" spans="1:17" x14ac:dyDescent="0.3">
      <c r="A24" s="16" t="s">
        <v>39</v>
      </c>
      <c r="B24" s="53">
        <v>381</v>
      </c>
      <c r="C24" s="53">
        <v>129</v>
      </c>
      <c r="D24" s="53">
        <v>325</v>
      </c>
      <c r="E24" s="53">
        <v>3</v>
      </c>
      <c r="F24" s="53">
        <v>8</v>
      </c>
      <c r="G24" s="53">
        <v>1369</v>
      </c>
      <c r="H24" s="53">
        <v>32</v>
      </c>
      <c r="I24" s="53">
        <v>858</v>
      </c>
      <c r="J24" s="53">
        <v>138</v>
      </c>
      <c r="K24" s="76">
        <v>3243</v>
      </c>
      <c r="L24" s="76">
        <v>1916</v>
      </c>
      <c r="M24" s="82">
        <v>1.69258872651357</v>
      </c>
      <c r="N24" s="56">
        <v>-4.6040515653775326E-3</v>
      </c>
      <c r="P24" s="92"/>
      <c r="Q24" s="81"/>
    </row>
    <row r="25" spans="1:17" x14ac:dyDescent="0.3">
      <c r="A25" s="16" t="s">
        <v>40</v>
      </c>
      <c r="B25" s="53">
        <v>777</v>
      </c>
      <c r="C25" s="53">
        <v>421</v>
      </c>
      <c r="D25" s="53">
        <v>1180</v>
      </c>
      <c r="E25" s="53">
        <v>7</v>
      </c>
      <c r="F25" s="53">
        <v>6</v>
      </c>
      <c r="G25" s="53">
        <v>3671</v>
      </c>
      <c r="H25" s="53">
        <v>66</v>
      </c>
      <c r="I25" s="53">
        <v>2330</v>
      </c>
      <c r="J25" s="53">
        <v>409</v>
      </c>
      <c r="K25" s="76">
        <v>8867</v>
      </c>
      <c r="L25" s="76">
        <v>5243</v>
      </c>
      <c r="M25" s="82">
        <v>1.6912073240511158</v>
      </c>
      <c r="N25" s="56">
        <v>6.6257816257816252E-2</v>
      </c>
      <c r="P25" s="92"/>
      <c r="Q25" s="81"/>
    </row>
    <row r="26" spans="1:17" x14ac:dyDescent="0.3">
      <c r="A26" s="16" t="s">
        <v>41</v>
      </c>
      <c r="B26" s="53">
        <v>295</v>
      </c>
      <c r="C26" s="53">
        <v>162</v>
      </c>
      <c r="D26" s="53">
        <v>424</v>
      </c>
      <c r="E26" s="53">
        <v>1</v>
      </c>
      <c r="F26" s="53">
        <v>3</v>
      </c>
      <c r="G26" s="53">
        <v>1455</v>
      </c>
      <c r="H26" s="53">
        <v>27</v>
      </c>
      <c r="I26" s="53">
        <v>852</v>
      </c>
      <c r="J26" s="53">
        <v>194</v>
      </c>
      <c r="K26" s="76">
        <v>3413</v>
      </c>
      <c r="L26" s="76">
        <v>2052</v>
      </c>
      <c r="M26" s="82">
        <v>1.6632553606237817</v>
      </c>
      <c r="N26" s="56">
        <v>-8.1539289558665226E-2</v>
      </c>
      <c r="P26" s="92"/>
      <c r="Q26" s="81"/>
    </row>
    <row r="27" spans="1:17" x14ac:dyDescent="0.3">
      <c r="A27" s="16" t="s">
        <v>42</v>
      </c>
      <c r="B27" s="53">
        <v>65</v>
      </c>
      <c r="C27" s="53">
        <v>27</v>
      </c>
      <c r="D27" s="53">
        <v>103</v>
      </c>
      <c r="E27" s="53">
        <v>0</v>
      </c>
      <c r="F27" s="53">
        <v>0</v>
      </c>
      <c r="G27" s="53">
        <v>308</v>
      </c>
      <c r="H27" s="53">
        <v>5</v>
      </c>
      <c r="I27" s="53">
        <v>207</v>
      </c>
      <c r="J27" s="53">
        <v>44</v>
      </c>
      <c r="K27" s="76">
        <v>759</v>
      </c>
      <c r="L27" s="76">
        <v>444</v>
      </c>
      <c r="M27" s="82">
        <v>1.7094594594594594</v>
      </c>
      <c r="N27" s="56">
        <v>0.21829855537720708</v>
      </c>
      <c r="P27" s="92"/>
    </row>
    <row r="28" spans="1:17" x14ac:dyDescent="0.3">
      <c r="A28" s="16" t="s">
        <v>43</v>
      </c>
      <c r="B28" s="53">
        <v>3055</v>
      </c>
      <c r="C28" s="53">
        <v>1697</v>
      </c>
      <c r="D28" s="53">
        <v>4506</v>
      </c>
      <c r="E28" s="53">
        <v>51</v>
      </c>
      <c r="F28" s="53">
        <v>30</v>
      </c>
      <c r="G28" s="53">
        <v>15594</v>
      </c>
      <c r="H28" s="53">
        <v>499</v>
      </c>
      <c r="I28" s="53">
        <v>9533</v>
      </c>
      <c r="J28" s="53">
        <v>2830</v>
      </c>
      <c r="K28" s="76">
        <v>37795</v>
      </c>
      <c r="L28" s="76">
        <v>23212</v>
      </c>
      <c r="M28" s="82">
        <v>1.6282526279510598</v>
      </c>
      <c r="N28" s="56">
        <v>-0.1250752349645817</v>
      </c>
      <c r="P28" s="92"/>
      <c r="Q28" s="81"/>
    </row>
    <row r="29" spans="1:17" ht="30" customHeight="1" thickBot="1" x14ac:dyDescent="0.35">
      <c r="A29" s="17" t="s">
        <v>77</v>
      </c>
      <c r="B29" s="54">
        <v>12</v>
      </c>
      <c r="C29" s="54">
        <v>10</v>
      </c>
      <c r="D29" s="54">
        <v>22</v>
      </c>
      <c r="E29" s="54">
        <v>0</v>
      </c>
      <c r="F29" s="54">
        <v>0</v>
      </c>
      <c r="G29" s="54">
        <v>83</v>
      </c>
      <c r="H29" s="54">
        <v>1</v>
      </c>
      <c r="I29" s="54">
        <v>54</v>
      </c>
      <c r="J29" s="54">
        <v>13</v>
      </c>
      <c r="K29" s="77">
        <v>195</v>
      </c>
      <c r="L29" s="77">
        <v>113</v>
      </c>
      <c r="M29" s="111">
        <v>1.7256637168141593</v>
      </c>
      <c r="N29" s="55">
        <v>-0.11363636363636363</v>
      </c>
      <c r="O29" s="108"/>
      <c r="P29" s="92"/>
      <c r="Q29" s="81"/>
    </row>
    <row r="30" spans="1:17" ht="30" customHeight="1" x14ac:dyDescent="0.3">
      <c r="A30" s="15" t="s">
        <v>75</v>
      </c>
      <c r="B30" s="58"/>
      <c r="C30" s="58"/>
      <c r="D30" s="58"/>
      <c r="E30" s="58"/>
      <c r="F30" s="58"/>
      <c r="G30" s="58"/>
      <c r="H30" s="58"/>
      <c r="I30" s="58"/>
      <c r="J30" s="58"/>
      <c r="K30" s="63"/>
      <c r="L30" s="63"/>
      <c r="M30" s="82"/>
      <c r="N30" s="60"/>
      <c r="P30" s="92"/>
      <c r="Q30" s="81"/>
    </row>
    <row r="31" spans="1:17" x14ac:dyDescent="0.3">
      <c r="A31" s="16" t="s">
        <v>44</v>
      </c>
      <c r="B31" s="59">
        <v>2156</v>
      </c>
      <c r="C31" s="59">
        <v>1225</v>
      </c>
      <c r="D31" s="59">
        <v>3201</v>
      </c>
      <c r="E31" s="59">
        <v>30</v>
      </c>
      <c r="F31" s="59">
        <v>21</v>
      </c>
      <c r="G31" s="59">
        <v>10717</v>
      </c>
      <c r="H31" s="59">
        <v>287</v>
      </c>
      <c r="I31" s="59">
        <v>6669</v>
      </c>
      <c r="J31" s="59">
        <v>1811</v>
      </c>
      <c r="K31" s="76">
        <v>26117</v>
      </c>
      <c r="L31" s="76">
        <v>15999</v>
      </c>
      <c r="M31" s="82">
        <v>1.6324145259078693</v>
      </c>
      <c r="N31" s="61">
        <v>-0.12730978714872856</v>
      </c>
      <c r="P31" s="92"/>
      <c r="Q31" s="81"/>
    </row>
    <row r="32" spans="1:17" x14ac:dyDescent="0.3">
      <c r="A32" s="16" t="s">
        <v>45</v>
      </c>
      <c r="B32" s="59">
        <v>962</v>
      </c>
      <c r="C32" s="59">
        <v>432</v>
      </c>
      <c r="D32" s="59">
        <v>1385</v>
      </c>
      <c r="E32" s="59">
        <v>14</v>
      </c>
      <c r="F32" s="59">
        <v>12</v>
      </c>
      <c r="G32" s="59">
        <v>4466</v>
      </c>
      <c r="H32" s="59">
        <v>99</v>
      </c>
      <c r="I32" s="59">
        <v>2796</v>
      </c>
      <c r="J32" s="59">
        <v>565</v>
      </c>
      <c r="K32" s="76">
        <v>10731</v>
      </c>
      <c r="L32" s="76">
        <v>6296</v>
      </c>
      <c r="M32" s="82">
        <v>1.7044155019059721</v>
      </c>
      <c r="N32" s="61">
        <v>3.3715441672285906E-2</v>
      </c>
      <c r="P32" s="92"/>
      <c r="Q32" s="81"/>
    </row>
    <row r="33" spans="1:17" x14ac:dyDescent="0.3">
      <c r="A33" s="16" t="s">
        <v>46</v>
      </c>
      <c r="B33" s="59">
        <v>5</v>
      </c>
      <c r="C33" s="59">
        <v>7</v>
      </c>
      <c r="D33" s="59">
        <v>14</v>
      </c>
      <c r="E33" s="59">
        <v>0</v>
      </c>
      <c r="F33" s="59">
        <v>1</v>
      </c>
      <c r="G33" s="59">
        <v>36</v>
      </c>
      <c r="H33" s="59">
        <v>2</v>
      </c>
      <c r="I33" s="59">
        <v>26</v>
      </c>
      <c r="J33" s="59">
        <v>5</v>
      </c>
      <c r="K33" s="76">
        <v>96</v>
      </c>
      <c r="L33" s="76">
        <v>50</v>
      </c>
      <c r="M33" s="82">
        <v>1.92</v>
      </c>
      <c r="N33" s="61">
        <v>0.29729729729729731</v>
      </c>
      <c r="P33" s="92"/>
      <c r="Q33" s="81"/>
    </row>
    <row r="34" spans="1:17" x14ac:dyDescent="0.3">
      <c r="A34" s="16" t="s">
        <v>47</v>
      </c>
      <c r="B34" s="59">
        <v>21</v>
      </c>
      <c r="C34" s="59">
        <v>19</v>
      </c>
      <c r="D34" s="59">
        <v>27</v>
      </c>
      <c r="E34" s="59">
        <v>0</v>
      </c>
      <c r="F34" s="59">
        <v>0</v>
      </c>
      <c r="G34" s="59">
        <v>81</v>
      </c>
      <c r="H34" s="59">
        <v>1</v>
      </c>
      <c r="I34" s="59">
        <v>45</v>
      </c>
      <c r="J34" s="59">
        <v>8</v>
      </c>
      <c r="K34" s="76">
        <v>202</v>
      </c>
      <c r="L34" s="76">
        <v>131</v>
      </c>
      <c r="M34" s="82">
        <v>1.5419847328244274</v>
      </c>
      <c r="N34" s="61">
        <v>-4.2654028436018961E-2</v>
      </c>
      <c r="P34" s="92"/>
      <c r="Q34" s="81"/>
    </row>
    <row r="35" spans="1:17" x14ac:dyDescent="0.3">
      <c r="A35" s="16" t="s">
        <v>48</v>
      </c>
      <c r="B35" s="59">
        <v>48</v>
      </c>
      <c r="C35" s="59">
        <v>31</v>
      </c>
      <c r="D35" s="59">
        <v>82</v>
      </c>
      <c r="E35" s="59">
        <v>1</v>
      </c>
      <c r="F35" s="59">
        <v>0</v>
      </c>
      <c r="G35" s="59">
        <v>255</v>
      </c>
      <c r="H35" s="59">
        <v>4</v>
      </c>
      <c r="I35" s="59">
        <v>141</v>
      </c>
      <c r="J35" s="59">
        <v>72</v>
      </c>
      <c r="K35" s="76">
        <v>634</v>
      </c>
      <c r="L35" s="76">
        <v>411</v>
      </c>
      <c r="M35" s="82">
        <v>1.5425790754257906</v>
      </c>
      <c r="N35" s="61">
        <v>-0.17875647668393782</v>
      </c>
      <c r="P35" s="92"/>
      <c r="Q35" s="81"/>
    </row>
    <row r="36" spans="1:17" x14ac:dyDescent="0.3">
      <c r="A36" s="16" t="s">
        <v>49</v>
      </c>
      <c r="B36" s="59">
        <v>37</v>
      </c>
      <c r="C36" s="59">
        <v>13</v>
      </c>
      <c r="D36" s="59">
        <v>72</v>
      </c>
      <c r="E36" s="59">
        <v>0</v>
      </c>
      <c r="F36" s="59">
        <v>0</v>
      </c>
      <c r="G36" s="59">
        <v>186</v>
      </c>
      <c r="H36" s="59">
        <v>8</v>
      </c>
      <c r="I36" s="59">
        <v>116</v>
      </c>
      <c r="J36" s="59">
        <v>37</v>
      </c>
      <c r="K36" s="76">
        <v>469</v>
      </c>
      <c r="L36" s="76">
        <v>299</v>
      </c>
      <c r="M36" s="82">
        <v>1.5685618729096991</v>
      </c>
      <c r="N36" s="61">
        <v>0.23097112860892388</v>
      </c>
      <c r="P36" s="92"/>
      <c r="Q36" s="81"/>
    </row>
    <row r="37" spans="1:17" x14ac:dyDescent="0.3">
      <c r="A37" s="16" t="s">
        <v>50</v>
      </c>
      <c r="B37" s="59">
        <v>60</v>
      </c>
      <c r="C37" s="59">
        <v>45</v>
      </c>
      <c r="D37" s="59">
        <v>117</v>
      </c>
      <c r="E37" s="59">
        <v>1</v>
      </c>
      <c r="F37" s="59">
        <v>0</v>
      </c>
      <c r="G37" s="59">
        <v>358</v>
      </c>
      <c r="H37" s="59">
        <v>6</v>
      </c>
      <c r="I37" s="59">
        <v>243</v>
      </c>
      <c r="J37" s="59">
        <v>55</v>
      </c>
      <c r="K37" s="76">
        <v>885</v>
      </c>
      <c r="L37" s="76">
        <v>536</v>
      </c>
      <c r="M37" s="82">
        <v>1.6511194029850746</v>
      </c>
      <c r="N37" s="61">
        <v>-4.1170097508125676E-2</v>
      </c>
      <c r="P37" s="92"/>
      <c r="Q37" s="81"/>
    </row>
    <row r="38" spans="1:17" x14ac:dyDescent="0.3">
      <c r="A38" s="16" t="s">
        <v>51</v>
      </c>
      <c r="B38" s="64">
        <v>0</v>
      </c>
      <c r="C38" s="64">
        <v>0</v>
      </c>
      <c r="D38" s="64">
        <v>0</v>
      </c>
      <c r="E38" s="64">
        <v>0</v>
      </c>
      <c r="F38" s="64">
        <v>0</v>
      </c>
      <c r="G38" s="64">
        <v>0</v>
      </c>
      <c r="H38" s="64">
        <v>0</v>
      </c>
      <c r="I38" s="64">
        <v>0</v>
      </c>
      <c r="J38" s="64">
        <v>0</v>
      </c>
      <c r="K38" s="76">
        <v>0</v>
      </c>
      <c r="L38" s="76">
        <v>0</v>
      </c>
      <c r="M38" s="114" t="s">
        <v>4</v>
      </c>
      <c r="N38" s="61" t="s">
        <v>26</v>
      </c>
      <c r="P38" s="92"/>
      <c r="Q38" s="81"/>
    </row>
    <row r="39" spans="1:17" x14ac:dyDescent="0.3">
      <c r="A39" s="16" t="s">
        <v>52</v>
      </c>
      <c r="B39" s="78">
        <v>1294</v>
      </c>
      <c r="C39" s="79">
        <v>673</v>
      </c>
      <c r="D39" s="79">
        <v>1656</v>
      </c>
      <c r="E39" s="79">
        <v>16</v>
      </c>
      <c r="F39" s="79">
        <v>13</v>
      </c>
      <c r="G39" s="79">
        <v>6374</v>
      </c>
      <c r="H39" s="79">
        <v>223</v>
      </c>
      <c r="I39" s="79">
        <v>3793</v>
      </c>
      <c r="J39" s="79">
        <v>1071</v>
      </c>
      <c r="K39" s="80">
        <v>15113</v>
      </c>
      <c r="L39" s="76">
        <v>9239</v>
      </c>
      <c r="M39" s="82">
        <v>1.6357830934083775</v>
      </c>
      <c r="N39" s="61">
        <v>-9.165765115999519E-2</v>
      </c>
      <c r="P39" s="92"/>
      <c r="Q39" s="81"/>
    </row>
    <row r="40" spans="1:17" ht="30" customHeight="1" thickBot="1" x14ac:dyDescent="0.35">
      <c r="A40" s="17" t="s">
        <v>53</v>
      </c>
      <c r="B40" s="93">
        <v>2</v>
      </c>
      <c r="C40" s="65">
        <v>1</v>
      </c>
      <c r="D40" s="65">
        <v>6</v>
      </c>
      <c r="E40" s="65">
        <v>0</v>
      </c>
      <c r="F40" s="65">
        <v>0</v>
      </c>
      <c r="G40" s="65">
        <v>7</v>
      </c>
      <c r="H40" s="65">
        <v>0</v>
      </c>
      <c r="I40" s="65">
        <v>5</v>
      </c>
      <c r="J40" s="65">
        <v>4</v>
      </c>
      <c r="K40" s="77">
        <v>25</v>
      </c>
      <c r="L40" s="77">
        <v>19</v>
      </c>
      <c r="M40" s="111">
        <v>1.3157894736842106</v>
      </c>
      <c r="N40" s="62" t="s">
        <v>26</v>
      </c>
      <c r="O40" s="108"/>
      <c r="P40" s="92"/>
      <c r="Q40" s="81"/>
    </row>
    <row r="41" spans="1:17" ht="30" customHeight="1" x14ac:dyDescent="0.3">
      <c r="A41" s="15" t="s">
        <v>76</v>
      </c>
      <c r="B41" s="63"/>
      <c r="C41" s="63"/>
      <c r="D41" s="63"/>
      <c r="E41" s="63"/>
      <c r="F41" s="63"/>
      <c r="G41" s="63"/>
      <c r="H41" s="63"/>
      <c r="I41" s="63"/>
      <c r="J41" s="63"/>
      <c r="K41" s="63"/>
      <c r="L41" s="63"/>
      <c r="M41" s="82"/>
      <c r="N41" s="68"/>
      <c r="P41" s="92"/>
    </row>
    <row r="42" spans="1:17" x14ac:dyDescent="0.3">
      <c r="A42" s="16" t="s">
        <v>54</v>
      </c>
      <c r="B42" s="64">
        <v>0</v>
      </c>
      <c r="C42" s="64">
        <v>2411</v>
      </c>
      <c r="D42" s="64">
        <v>6508</v>
      </c>
      <c r="E42" s="64">
        <v>60</v>
      </c>
      <c r="F42" s="64">
        <v>47</v>
      </c>
      <c r="G42" s="64">
        <v>22249</v>
      </c>
      <c r="H42" s="64">
        <v>626</v>
      </c>
      <c r="I42" s="64">
        <v>13728</v>
      </c>
      <c r="J42" s="64">
        <v>3554</v>
      </c>
      <c r="K42" s="76">
        <v>49183</v>
      </c>
      <c r="L42" s="76">
        <v>28492</v>
      </c>
      <c r="M42" s="82">
        <v>1.7262038466938088</v>
      </c>
      <c r="N42" s="67">
        <v>-6.9948186528497408E-2</v>
      </c>
      <c r="P42" s="92"/>
      <c r="Q42" s="81"/>
    </row>
    <row r="43" spans="1:17" x14ac:dyDescent="0.3">
      <c r="A43" s="16" t="s">
        <v>55</v>
      </c>
      <c r="B43" s="64">
        <v>4585</v>
      </c>
      <c r="C43" s="64">
        <v>30</v>
      </c>
      <c r="D43" s="64">
        <v>39</v>
      </c>
      <c r="E43" s="64">
        <v>2</v>
      </c>
      <c r="F43" s="64">
        <v>0</v>
      </c>
      <c r="G43" s="64">
        <v>190</v>
      </c>
      <c r="H43" s="64">
        <v>3</v>
      </c>
      <c r="I43" s="64">
        <v>81</v>
      </c>
      <c r="J43" s="64">
        <v>69</v>
      </c>
      <c r="K43" s="76">
        <v>4999</v>
      </c>
      <c r="L43" s="76">
        <v>4436</v>
      </c>
      <c r="M43" s="82">
        <v>1.1269161406672679</v>
      </c>
      <c r="N43" s="67">
        <v>-0.21510441199560371</v>
      </c>
      <c r="P43" s="92"/>
      <c r="Q43" s="81"/>
    </row>
    <row r="44" spans="1:17" ht="30" customHeight="1" thickBot="1" x14ac:dyDescent="0.35">
      <c r="A44" s="17" t="s">
        <v>56</v>
      </c>
      <c r="B44" s="65">
        <v>0</v>
      </c>
      <c r="C44" s="65">
        <v>5</v>
      </c>
      <c r="D44" s="65">
        <v>13</v>
      </c>
      <c r="E44" s="65">
        <v>0</v>
      </c>
      <c r="F44" s="65">
        <v>0</v>
      </c>
      <c r="G44" s="65">
        <v>41</v>
      </c>
      <c r="H44" s="65">
        <v>1</v>
      </c>
      <c r="I44" s="65">
        <v>25</v>
      </c>
      <c r="J44" s="65">
        <v>5</v>
      </c>
      <c r="K44" s="77">
        <v>90</v>
      </c>
      <c r="L44" s="77">
        <v>52</v>
      </c>
      <c r="M44" s="111">
        <v>1.7307692307692308</v>
      </c>
      <c r="N44" s="66">
        <v>0.125</v>
      </c>
      <c r="O44" s="108"/>
      <c r="P44" s="109"/>
      <c r="Q44" s="81"/>
    </row>
    <row r="45" spans="1:17" x14ac:dyDescent="0.3">
      <c r="A45" s="123" t="s">
        <v>13</v>
      </c>
      <c r="B45" s="123"/>
      <c r="C45" s="123"/>
      <c r="D45" s="123"/>
      <c r="E45" s="123"/>
      <c r="F45" s="123"/>
      <c r="G45" s="123"/>
      <c r="H45" s="123"/>
      <c r="I45" s="123"/>
      <c r="J45" s="123"/>
      <c r="K45" s="123"/>
      <c r="L45" s="123"/>
      <c r="M45" s="123"/>
      <c r="N45" s="123"/>
    </row>
    <row r="46" spans="1:17" x14ac:dyDescent="0.3">
      <c r="A46" s="123" t="s">
        <v>98</v>
      </c>
      <c r="B46" s="123"/>
      <c r="C46" s="123"/>
      <c r="D46" s="123"/>
      <c r="E46" s="123"/>
      <c r="F46" s="123"/>
      <c r="G46" s="123"/>
      <c r="H46" s="123"/>
      <c r="I46" s="123"/>
      <c r="J46" s="123"/>
      <c r="K46" s="123"/>
      <c r="L46" s="123"/>
      <c r="M46" s="123"/>
      <c r="N46" s="123"/>
    </row>
    <row r="47" spans="1:17" x14ac:dyDescent="0.3">
      <c r="A47" s="123" t="s">
        <v>57</v>
      </c>
      <c r="B47" s="123"/>
      <c r="C47" s="123"/>
      <c r="D47" s="123"/>
      <c r="E47" s="123"/>
      <c r="F47" s="123"/>
      <c r="G47" s="123"/>
      <c r="H47" s="123"/>
      <c r="I47" s="123"/>
      <c r="J47" s="123"/>
      <c r="K47" s="123"/>
      <c r="L47" s="123"/>
      <c r="M47" s="123"/>
      <c r="N47" s="123"/>
    </row>
    <row r="48" spans="1:17" x14ac:dyDescent="0.3">
      <c r="A48" s="123" t="s">
        <v>58</v>
      </c>
      <c r="B48" s="123"/>
      <c r="C48" s="123"/>
      <c r="D48" s="123"/>
      <c r="E48" s="123"/>
      <c r="F48" s="123"/>
      <c r="G48" s="123"/>
      <c r="H48" s="123"/>
      <c r="I48" s="123"/>
      <c r="J48" s="123"/>
      <c r="K48" s="123"/>
      <c r="L48" s="123"/>
      <c r="M48" s="123"/>
      <c r="N48" s="123"/>
    </row>
    <row r="49" spans="1:14" x14ac:dyDescent="0.3">
      <c r="A49" s="123" t="s">
        <v>79</v>
      </c>
      <c r="B49" s="123"/>
      <c r="C49" s="123"/>
      <c r="D49" s="123"/>
      <c r="E49" s="123"/>
      <c r="F49" s="123"/>
      <c r="G49" s="123"/>
      <c r="H49" s="123"/>
      <c r="I49" s="123"/>
      <c r="J49" s="123"/>
      <c r="K49" s="123"/>
      <c r="L49" s="123"/>
      <c r="M49" s="123"/>
      <c r="N49" s="123"/>
    </row>
    <row r="50" spans="1:14" x14ac:dyDescent="0.3">
      <c r="A50" s="123" t="s">
        <v>94</v>
      </c>
      <c r="B50" s="123"/>
      <c r="C50" s="123"/>
      <c r="D50" s="123"/>
      <c r="E50" s="123"/>
      <c r="F50" s="123"/>
      <c r="G50" s="123"/>
      <c r="H50" s="123"/>
      <c r="I50" s="123"/>
      <c r="J50" s="123"/>
      <c r="K50" s="123"/>
      <c r="L50" s="123"/>
      <c r="M50" s="123"/>
      <c r="N50" s="123"/>
    </row>
    <row r="51" spans="1:14" x14ac:dyDescent="0.3">
      <c r="A51" s="123" t="s">
        <v>59</v>
      </c>
      <c r="B51" s="123"/>
      <c r="C51" s="123"/>
      <c r="D51" s="123"/>
      <c r="E51" s="123"/>
      <c r="F51" s="123"/>
      <c r="G51" s="123"/>
      <c r="H51" s="123"/>
      <c r="I51" s="123"/>
      <c r="J51" s="123"/>
      <c r="K51" s="123"/>
      <c r="L51" s="123"/>
      <c r="M51" s="123"/>
      <c r="N51" s="123"/>
    </row>
    <row r="52" spans="1:14" x14ac:dyDescent="0.3">
      <c r="A52" s="123" t="s">
        <v>97</v>
      </c>
      <c r="B52" s="123"/>
      <c r="C52" s="123"/>
      <c r="D52" s="123"/>
      <c r="E52" s="123"/>
      <c r="F52" s="123"/>
      <c r="G52" s="123"/>
      <c r="H52" s="123"/>
      <c r="I52" s="123"/>
      <c r="J52" s="123"/>
      <c r="K52" s="123"/>
      <c r="L52" s="123"/>
      <c r="M52" s="123"/>
      <c r="N52" s="123"/>
    </row>
    <row r="53" spans="1:14" x14ac:dyDescent="0.3">
      <c r="A53" s="123" t="s">
        <v>96</v>
      </c>
      <c r="B53" s="123"/>
      <c r="C53" s="123"/>
      <c r="D53" s="123"/>
      <c r="E53" s="123"/>
      <c r="F53" s="123"/>
      <c r="G53" s="123"/>
      <c r="H53" s="123"/>
      <c r="I53" s="123"/>
      <c r="J53" s="123"/>
      <c r="K53" s="123"/>
      <c r="L53" s="123"/>
      <c r="M53" s="123"/>
      <c r="N53" s="123"/>
    </row>
    <row r="54" spans="1:14" x14ac:dyDescent="0.3">
      <c r="A54" s="123" t="s">
        <v>60</v>
      </c>
      <c r="B54" s="123"/>
      <c r="C54" s="123"/>
      <c r="D54" s="123"/>
      <c r="E54" s="123"/>
      <c r="F54" s="123"/>
      <c r="G54" s="123"/>
      <c r="H54" s="123"/>
      <c r="I54" s="123"/>
      <c r="J54" s="123"/>
      <c r="K54" s="123"/>
      <c r="L54" s="123"/>
      <c r="M54" s="123"/>
      <c r="N54" s="123"/>
    </row>
    <row r="55" spans="1:14" x14ac:dyDescent="0.3">
      <c r="A55" s="123" t="s">
        <v>61</v>
      </c>
      <c r="B55" s="123"/>
      <c r="C55" s="123"/>
      <c r="D55" s="123"/>
      <c r="E55" s="123"/>
      <c r="F55" s="123"/>
      <c r="G55" s="123"/>
      <c r="H55" s="123"/>
      <c r="I55" s="123"/>
      <c r="J55" s="123"/>
      <c r="K55" s="123"/>
      <c r="L55" s="123"/>
      <c r="M55" s="123"/>
      <c r="N55" s="123"/>
    </row>
    <row r="56" spans="1:14" x14ac:dyDescent="0.3">
      <c r="A56" s="123" t="s">
        <v>62</v>
      </c>
      <c r="B56" s="123"/>
      <c r="C56" s="123"/>
      <c r="D56" s="123"/>
      <c r="E56" s="123"/>
      <c r="F56" s="123"/>
      <c r="G56" s="123"/>
      <c r="H56" s="123"/>
      <c r="I56" s="123"/>
      <c r="J56" s="123"/>
      <c r="K56" s="123"/>
      <c r="L56" s="123"/>
      <c r="M56" s="123"/>
      <c r="N56" s="123"/>
    </row>
    <row r="57" spans="1:14" x14ac:dyDescent="0.3">
      <c r="A57" s="123" t="s">
        <v>63</v>
      </c>
      <c r="B57" s="123"/>
      <c r="C57" s="123"/>
      <c r="D57" s="123"/>
      <c r="E57" s="123"/>
      <c r="F57" s="123"/>
      <c r="G57" s="123"/>
      <c r="H57" s="123"/>
      <c r="I57" s="123"/>
      <c r="J57" s="123"/>
      <c r="K57" s="123"/>
      <c r="L57" s="123"/>
      <c r="M57" s="123"/>
      <c r="N57" s="123"/>
    </row>
  </sheetData>
  <mergeCells count="15">
    <mergeCell ref="A53:N53"/>
    <mergeCell ref="A54:N54"/>
    <mergeCell ref="A55:N55"/>
    <mergeCell ref="A56:N56"/>
    <mergeCell ref="A57:N57"/>
    <mergeCell ref="A48:N48"/>
    <mergeCell ref="A50:N50"/>
    <mergeCell ref="A49:N49"/>
    <mergeCell ref="A51:N51"/>
    <mergeCell ref="A52:N52"/>
    <mergeCell ref="A1:N1"/>
    <mergeCell ref="A2:N2"/>
    <mergeCell ref="A45:N45"/>
    <mergeCell ref="A46:N46"/>
    <mergeCell ref="A47:N47"/>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6.1</vt:lpstr>
      <vt:lpstr>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2014-03-07T16:08:25Z</dcterms:created>
  <dcterms:modified xsi:type="dcterms:W3CDTF">2020-01-28T09:53:35Z</dcterms:modified>
</cp:coreProperties>
</file>