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loane\Data forms\Sloane Atypia Audit combined form\"/>
    </mc:Choice>
  </mc:AlternateContent>
  <xr:revisionPtr revIDLastSave="0" documentId="13_ncr:1_{DDAB221B-6F06-46B3-A946-6AB3F38C24AC}" xr6:coauthVersionLast="36" xr6:coauthVersionMax="36" xr10:uidLastSave="{00000000-0000-0000-0000-000000000000}"/>
  <bookViews>
    <workbookView xWindow="0" yWindow="0" windowWidth="28800" windowHeight="11700" activeTab="1" xr2:uid="{00000000-000D-0000-FFFF-FFFF00000000}"/>
  </bookViews>
  <sheets>
    <sheet name="Guidance" sheetId="1" r:id="rId1"/>
    <sheet name="Sloane project main form" sheetId="2" r:id="rId2"/>
    <sheet name="Lists" sheetId="3" state="hidden" r:id="rId3"/>
    <sheet name="Sheet1" sheetId="4" state="hidden" r:id="rId4"/>
  </sheets>
  <definedNames>
    <definedName name="ConfirmedDiagnosis">Lists!$A$114:$A$123</definedName>
    <definedName name="Ethnicity">Lists!$A$28:$A$45</definedName>
    <definedName name="FatherANCarrierStatus">Lists!$A$90:$A$111</definedName>
    <definedName name="HBCentreNursing">Lists!$A$127:$A$143</definedName>
    <definedName name="Labs">Lists!$A$7:$A$19</definedName>
    <definedName name="MotherANCarrierStatus">Lists!$A$66:$A$87</definedName>
    <definedName name="NBResult">Lists!$A$54:$A$62</definedName>
    <definedName name="_xlnm.Print_Area" localSheetId="1">'Sloane project main form'!$A$1:$B$73</definedName>
    <definedName name="Sex">Lists!$A$23:$A$24</definedName>
    <definedName name="typeOfNotifier">Lists!$A$2:$A$4</definedName>
    <definedName name="YesNo">Lists!$A$49:$A$50</definedName>
    <definedName name="Z_93B3FCE0_162B_4D6D_8090_493CDD81DD08_.wvu.PrintArea" localSheetId="1" hidden="1">'Sloane project main form'!$A$1:$B$73</definedName>
  </definedNames>
  <calcPr calcId="191029"/>
  <customWorkbookViews>
    <customWorkbookView name="Karen - Personal View" guid="{93B3FCE0-162B-4D6D-8090-493CDD81DD08}" mergeInterval="0" personalView="1" maximized="1" xWindow="1672" yWindow="-8" windowWidth="1696" windowHeight="106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4" i="4" l="1"/>
  <c r="AO4" i="4"/>
  <c r="AN4" i="4"/>
  <c r="AM4" i="4"/>
  <c r="AL4" i="4"/>
  <c r="AK4" i="4"/>
  <c r="AG4" i="4"/>
  <c r="AF4" i="4"/>
  <c r="AE4" i="4"/>
  <c r="AD4" i="4"/>
  <c r="AC4" i="4"/>
  <c r="AB4" i="4"/>
  <c r="AA4" i="4"/>
  <c r="Z4" i="4"/>
  <c r="Y4" i="4"/>
  <c r="X4" i="4"/>
  <c r="U4" i="4"/>
  <c r="T4" i="4"/>
  <c r="S4" i="4"/>
  <c r="R4" i="4"/>
  <c r="Q4" i="4"/>
  <c r="P4" i="4"/>
  <c r="N4" i="4"/>
  <c r="M4" i="4"/>
  <c r="L4" i="4"/>
  <c r="K4" i="4"/>
  <c r="J4" i="4"/>
  <c r="I4" i="4"/>
  <c r="H4" i="4"/>
  <c r="G4" i="4"/>
  <c r="C4" i="4"/>
</calcChain>
</file>

<file path=xl/sharedStrings.xml><?xml version="1.0" encoding="utf-8"?>
<sst xmlns="http://schemas.openxmlformats.org/spreadsheetml/2006/main" count="257" uniqueCount="222">
  <si>
    <t>Guidance to help you fill in this form</t>
  </si>
  <si>
    <t>Thank you for supporting the Sloane Project</t>
  </si>
  <si>
    <t>Patient details</t>
  </si>
  <si>
    <t xml:space="preserve"> </t>
  </si>
  <si>
    <t>If yes, please indicate number of cores</t>
  </si>
  <si>
    <t>If yes, please tick one or more from the following options</t>
  </si>
  <si>
    <t>Yes</t>
  </si>
  <si>
    <t>If other, please indicate here</t>
  </si>
  <si>
    <t>Surgical specimens</t>
  </si>
  <si>
    <t>Diagnostic open biopsy (if yes, indicate date of surgery)</t>
  </si>
  <si>
    <t>Therapeutic excision (WLE) (if yes, indicate date of surgery)</t>
  </si>
  <si>
    <t>Completion mastectomy (if yes, indicate date of surgery)</t>
  </si>
  <si>
    <t>Bed biopsies/cavity shaves (if yes, indicate date of surgery)</t>
  </si>
  <si>
    <t>Mastectomy (if yes, indicate date of surgery)</t>
  </si>
  <si>
    <t xml:space="preserve">Disease present in surgical specimen </t>
  </si>
  <si>
    <t>If yes, indicate site (tick one box only)</t>
  </si>
  <si>
    <t>Nodes</t>
  </si>
  <si>
    <t>Treatment strategy (non surgical)</t>
  </si>
  <si>
    <t>Date and name</t>
  </si>
  <si>
    <t>For official use only</t>
  </si>
  <si>
    <t>SLOANE ID</t>
  </si>
  <si>
    <t>Type of notifer</t>
  </si>
  <si>
    <t>Newborn lab</t>
  </si>
  <si>
    <t>Haemoglobinopathy centre (nursing)</t>
  </si>
  <si>
    <t>Clinician</t>
  </si>
  <si>
    <t>Labs</t>
  </si>
  <si>
    <t>Birmingham</t>
  </si>
  <si>
    <t>Bristol</t>
  </si>
  <si>
    <t>Cambridge</t>
  </si>
  <si>
    <t>Carshalton</t>
  </si>
  <si>
    <t>Central Middlesex</t>
  </si>
  <si>
    <t>Portsmouth</t>
  </si>
  <si>
    <t>Leeds</t>
  </si>
  <si>
    <t>Liverpool</t>
  </si>
  <si>
    <t>London - King's</t>
  </si>
  <si>
    <t>Manchester</t>
  </si>
  <si>
    <t>Newcastle</t>
  </si>
  <si>
    <t>Oxford</t>
  </si>
  <si>
    <t>Sheffield</t>
  </si>
  <si>
    <t>Sex</t>
  </si>
  <si>
    <t>Male</t>
  </si>
  <si>
    <t>Female</t>
  </si>
  <si>
    <t>Ethnicity</t>
  </si>
  <si>
    <t>A - British</t>
  </si>
  <si>
    <t>B - Irish</t>
  </si>
  <si>
    <t>C - Any other White background</t>
  </si>
  <si>
    <t>D - White and Black Caribbean</t>
  </si>
  <si>
    <t>E - White and Black African</t>
  </si>
  <si>
    <t>F - White and Asian</t>
  </si>
  <si>
    <t>G - Any other mixed background</t>
  </si>
  <si>
    <t>H - Indian</t>
  </si>
  <si>
    <t>J - Pakistani</t>
  </si>
  <si>
    <t>K - Bangladeshi</t>
  </si>
  <si>
    <t>L - Any other Asian background</t>
  </si>
  <si>
    <t>M - Caribbean</t>
  </si>
  <si>
    <t>N - African</t>
  </si>
  <si>
    <t>P - Any other Black background</t>
  </si>
  <si>
    <t>R - Chinese</t>
  </si>
  <si>
    <t>S - Any other ethnic category</t>
  </si>
  <si>
    <t>Z - Not stated</t>
  </si>
  <si>
    <t>99 - Not known</t>
  </si>
  <si>
    <t>YesNo</t>
  </si>
  <si>
    <t>No</t>
  </si>
  <si>
    <t>NBResult</t>
  </si>
  <si>
    <t>FS</t>
  </si>
  <si>
    <t>FSA</t>
  </si>
  <si>
    <t>FSC</t>
  </si>
  <si>
    <t>FSD</t>
  </si>
  <si>
    <t>FSE</t>
  </si>
  <si>
    <t>FSO</t>
  </si>
  <si>
    <t>FS-Other</t>
  </si>
  <si>
    <t>FE</t>
  </si>
  <si>
    <t>F Only</t>
  </si>
  <si>
    <t>MotherANCarrierStatus</t>
  </si>
  <si>
    <t>Hb AS</t>
  </si>
  <si>
    <t>Hb AC</t>
  </si>
  <si>
    <r>
      <t>Hb AD</t>
    </r>
    <r>
      <rPr>
        <vertAlign val="superscript"/>
        <sz val="9"/>
        <color rgb="FF000000"/>
        <rFont val="Arial"/>
        <family val="2"/>
      </rPr>
      <t>Punjab</t>
    </r>
  </si>
  <si>
    <t>Hb AE</t>
  </si>
  <si>
    <r>
      <t>Hb AO</t>
    </r>
    <r>
      <rPr>
        <vertAlign val="superscript"/>
        <sz val="11"/>
        <color rgb="FF000000"/>
        <rFont val="Calibri"/>
        <family val="2"/>
      </rPr>
      <t>Arab</t>
    </r>
  </si>
  <si>
    <t>Hb A Lepore</t>
  </si>
  <si>
    <t>β thalassaemia carrier</t>
  </si>
  <si>
    <t>δβ thalassaemia carrier</t>
  </si>
  <si>
    <t>HPFH</t>
  </si>
  <si>
    <t>Hb SS</t>
  </si>
  <si>
    <t>Hb SC</t>
  </si>
  <si>
    <r>
      <t>Hb SD</t>
    </r>
    <r>
      <rPr>
        <vertAlign val="superscript"/>
        <sz val="9"/>
        <color rgb="FF000000"/>
        <rFont val="Arial"/>
        <family val="2"/>
      </rPr>
      <t>Punjab</t>
    </r>
  </si>
  <si>
    <t>Hb SE</t>
  </si>
  <si>
    <r>
      <t>Hb SO</t>
    </r>
    <r>
      <rPr>
        <vertAlign val="superscript"/>
        <sz val="11"/>
        <color rgb="FF000000"/>
        <rFont val="Calibri"/>
        <family val="2"/>
      </rPr>
      <t>Arab</t>
    </r>
  </si>
  <si>
    <t>Hb S/Lepore</t>
  </si>
  <si>
    <t>Hb Lepore/β thalassaemia</t>
  </si>
  <si>
    <t>Hb S/β thalassaemia</t>
  </si>
  <si>
    <t xml:space="preserve">Hb S/δβ thalassaemia </t>
  </si>
  <si>
    <t>β thalassaemia major/intermedia</t>
  </si>
  <si>
    <t>Hb E/β thalassaemia</t>
  </si>
  <si>
    <t>Other</t>
  </si>
  <si>
    <t>Not tested</t>
  </si>
  <si>
    <t>FatherANCarrierStatus</t>
  </si>
  <si>
    <t>ConfirmedDiagnosis</t>
  </si>
  <si>
    <r>
      <t>Hb S/D</t>
    </r>
    <r>
      <rPr>
        <vertAlign val="superscript"/>
        <sz val="9"/>
        <color rgb="FF000000"/>
        <rFont val="Arial"/>
        <family val="2"/>
      </rPr>
      <t>punjab</t>
    </r>
  </si>
  <si>
    <t xml:space="preserve">Hb S/E </t>
  </si>
  <si>
    <r>
      <t>Hb S/O</t>
    </r>
    <r>
      <rPr>
        <vertAlign val="superscript"/>
        <sz val="9"/>
        <color rgb="FF000000"/>
        <rFont val="Arial"/>
        <family val="2"/>
      </rPr>
      <t>Arab</t>
    </r>
  </si>
  <si>
    <t>Hb S/HPFH</t>
  </si>
  <si>
    <t>β thalassaemia major</t>
  </si>
  <si>
    <t>HBCentreNursing</t>
  </si>
  <si>
    <t>Balham</t>
  </si>
  <si>
    <t>Brent</t>
  </si>
  <si>
    <t>Camden &amp; Islington</t>
  </si>
  <si>
    <t>Cedar Centre</t>
  </si>
  <si>
    <t>City &amp; Hackney</t>
  </si>
  <si>
    <t>Croydon</t>
  </si>
  <si>
    <t>Gallions Reach (Oxleas)</t>
  </si>
  <si>
    <t>George Marsh</t>
  </si>
  <si>
    <t>Hertfordshire</t>
  </si>
  <si>
    <t>Newham</t>
  </si>
  <si>
    <t>South East</t>
  </si>
  <si>
    <t>Spitalfields (Tower Hamlets)</t>
  </si>
  <si>
    <t>St Clement (Mayflower)</t>
  </si>
  <si>
    <t>St Helier</t>
  </si>
  <si>
    <t>Waltham Forest</t>
  </si>
  <si>
    <t>Case detials</t>
  </si>
  <si>
    <t>Data received.</t>
  </si>
  <si>
    <t>Demographics</t>
  </si>
  <si>
    <t>Antenatal</t>
  </si>
  <si>
    <t xml:space="preserve">Postnatal </t>
  </si>
  <si>
    <t>For Data Chasing</t>
  </si>
  <si>
    <t>Order No</t>
  </si>
  <si>
    <t xml:space="preserve"> Data Sample number</t>
  </si>
  <si>
    <t>Newborn Laboratory</t>
  </si>
  <si>
    <t>NB Lab</t>
  </si>
  <si>
    <t>Sickle and Thal Centre</t>
  </si>
  <si>
    <t>Medical centre (hospital)</t>
  </si>
  <si>
    <t xml:space="preserve"> Baby's NHS NUMBER</t>
  </si>
  <si>
    <t>DoB</t>
  </si>
  <si>
    <t>Surname at Birth</t>
  </si>
  <si>
    <t>Registered Surname</t>
  </si>
  <si>
    <t>Forename</t>
  </si>
  <si>
    <t>Address 1</t>
  </si>
  <si>
    <t>Address 2</t>
  </si>
  <si>
    <t>Address 3</t>
  </si>
  <si>
    <t>Post Code</t>
  </si>
  <si>
    <t>Ethnic Origin</t>
  </si>
  <si>
    <t>Mother's NHS number</t>
  </si>
  <si>
    <t>Mother DOB</t>
  </si>
  <si>
    <t>Mother Surname</t>
  </si>
  <si>
    <t>Mother Forename</t>
  </si>
  <si>
    <t>PND Lab</t>
  </si>
  <si>
    <t>PND result</t>
  </si>
  <si>
    <t>Mother HB Type</t>
  </si>
  <si>
    <t>Fathers Hb Type</t>
  </si>
  <si>
    <t>Baby's bloodspot Results</t>
  </si>
  <si>
    <t>Gestation at birth</t>
  </si>
  <si>
    <t>Transfusion / Tx</t>
  </si>
  <si>
    <t>Confirmed screening result</t>
  </si>
  <si>
    <t xml:space="preserve">Confirmed diagnosis </t>
  </si>
  <si>
    <t>Date result is reported to parents</t>
  </si>
  <si>
    <t>Date baby first seen at Clinic</t>
  </si>
  <si>
    <t>Start date of Penicillin treatment</t>
  </si>
  <si>
    <t>Date of Death</t>
  </si>
  <si>
    <t>Cause of Death</t>
  </si>
  <si>
    <t>Baby referred to initially</t>
  </si>
  <si>
    <t>Sickle Cell  and Thal Centre</t>
  </si>
  <si>
    <t xml:space="preserve">Contact </t>
  </si>
  <si>
    <t>Medical Centre</t>
  </si>
  <si>
    <t>Contact</t>
  </si>
  <si>
    <t>GP Practice</t>
  </si>
  <si>
    <t>GP Practice code</t>
  </si>
  <si>
    <t>Network/Centre</t>
  </si>
  <si>
    <t>Chasing Status</t>
  </si>
  <si>
    <t>Notes</t>
  </si>
  <si>
    <t>If yes, what is the most suspicious pattern? Please select one of the following options</t>
  </si>
  <si>
    <t>If yes, please select one or more from the following options</t>
  </si>
  <si>
    <t>If yes, please select one of the following options</t>
  </si>
  <si>
    <t>Core biopsy</t>
  </si>
  <si>
    <r>
      <rPr>
        <b/>
        <sz val="12"/>
        <color rgb="FF000000"/>
        <rFont val="Arial"/>
        <family val="2"/>
      </rPr>
      <t>Q1</t>
    </r>
    <r>
      <rPr>
        <sz val="12"/>
        <color rgb="FF000000"/>
        <rFont val="Arial"/>
        <family val="2"/>
      </rPr>
      <t xml:space="preserve"> Patient date of birth</t>
    </r>
  </si>
  <si>
    <r>
      <rPr>
        <b/>
        <sz val="12"/>
        <color rgb="FF000000"/>
        <rFont val="Arial"/>
        <family val="2"/>
      </rPr>
      <t>Q2</t>
    </r>
    <r>
      <rPr>
        <sz val="12"/>
        <color rgb="FF000000"/>
        <rFont val="Arial"/>
        <family val="2"/>
      </rPr>
      <t xml:space="preserve"> Patient NHS number</t>
    </r>
  </si>
  <si>
    <r>
      <rPr>
        <b/>
        <sz val="12"/>
        <color rgb="FF000000"/>
        <rFont val="Arial"/>
        <family val="2"/>
      </rPr>
      <t>Q3</t>
    </r>
    <r>
      <rPr>
        <sz val="12"/>
        <color rgb="FF000000"/>
        <rFont val="Arial"/>
        <family val="2"/>
      </rPr>
      <t xml:space="preserve"> Name of screening unit </t>
    </r>
  </si>
  <si>
    <r>
      <rPr>
        <b/>
        <sz val="12"/>
        <color rgb="FF000000"/>
        <rFont val="Arial"/>
        <family val="2"/>
      </rPr>
      <t>Q4</t>
    </r>
    <r>
      <rPr>
        <sz val="12"/>
        <color rgb="FF000000"/>
        <rFont val="Arial"/>
        <family val="2"/>
      </rPr>
      <t xml:space="preserve"> Screening number (SX)</t>
    </r>
  </si>
  <si>
    <r>
      <rPr>
        <b/>
        <sz val="12"/>
        <color rgb="FF000000"/>
        <rFont val="Arial"/>
        <family val="2"/>
      </rPr>
      <t>Q5</t>
    </r>
    <r>
      <rPr>
        <sz val="12"/>
        <color rgb="FF000000"/>
        <rFont val="Arial"/>
        <family val="2"/>
      </rPr>
      <t xml:space="preserve"> Date of screening mammogram </t>
    </r>
  </si>
  <si>
    <r>
      <rPr>
        <b/>
        <sz val="12"/>
        <color rgb="FF000000"/>
        <rFont val="Arial"/>
        <family val="2"/>
      </rPr>
      <t>Q6</t>
    </r>
    <r>
      <rPr>
        <sz val="12"/>
        <color rgb="FF000000"/>
        <rFont val="Arial"/>
        <family val="2"/>
      </rPr>
      <t xml:space="preserve"> Screening round</t>
    </r>
  </si>
  <si>
    <t>mm</t>
  </si>
  <si>
    <t>Immediate re-excision (for example at time of WLE) (if yes, indicate date of surgery)</t>
  </si>
  <si>
    <t>Delayed re-excision, for example at a later operation (if yes, indicate date of surgery)</t>
  </si>
  <si>
    <t>QARCID</t>
  </si>
  <si>
    <t>If yes, indicate which type. Please pick only one</t>
  </si>
  <si>
    <t>Sloane project: main form</t>
  </si>
  <si>
    <r>
      <t xml:space="preserve">This form must be sent securely from </t>
    </r>
    <r>
      <rPr>
        <b/>
        <sz val="12"/>
        <color rgb="FF000000"/>
        <rFont val="Arial"/>
        <family val="2"/>
      </rPr>
      <t>NHS.net accounts only</t>
    </r>
    <r>
      <rPr>
        <sz val="12"/>
        <color rgb="FF000000"/>
        <rFont val="Arial"/>
        <family val="2"/>
      </rPr>
      <t xml:space="preserve"> to </t>
    </r>
    <r>
      <rPr>
        <b/>
        <sz val="12"/>
        <color rgb="FF000000"/>
        <rFont val="Arial"/>
        <family val="2"/>
      </rPr>
      <t xml:space="preserve">PHE.sloaneproject@nhs.net </t>
    </r>
  </si>
  <si>
    <r>
      <rPr>
        <b/>
        <sz val="12"/>
        <color rgb="FF000000"/>
        <rFont val="Arial"/>
        <family val="2"/>
      </rPr>
      <t>Q7</t>
    </r>
    <r>
      <rPr>
        <sz val="12"/>
        <color rgb="FF000000"/>
        <rFont val="Arial"/>
        <family val="2"/>
      </rPr>
      <t xml:space="preserve"> Name of hospital</t>
    </r>
  </si>
  <si>
    <r>
      <rPr>
        <b/>
        <sz val="12"/>
        <color rgb="FF000000"/>
        <rFont val="Arial"/>
        <family val="2"/>
      </rPr>
      <t>Q8</t>
    </r>
    <r>
      <rPr>
        <sz val="12"/>
        <color rgb="FF000000"/>
        <rFont val="Arial"/>
        <family val="2"/>
      </rPr>
      <t xml:space="preserve"> Hospital number</t>
    </r>
  </si>
  <si>
    <r>
      <rPr>
        <b/>
        <sz val="12"/>
        <color rgb="FF000000"/>
        <rFont val="Arial"/>
        <family val="2"/>
      </rPr>
      <t>Q9</t>
    </r>
    <r>
      <rPr>
        <sz val="12"/>
        <color rgb="FF000000"/>
        <rFont val="Arial"/>
        <family val="2"/>
      </rPr>
      <t xml:space="preserve"> Histology report number</t>
    </r>
  </si>
  <si>
    <t>Breast disease details</t>
  </si>
  <si>
    <r>
      <rPr>
        <b/>
        <sz val="12"/>
        <color rgb="FF000000"/>
        <rFont val="Arial"/>
        <family val="2"/>
      </rPr>
      <t>Q10</t>
    </r>
    <r>
      <rPr>
        <sz val="12"/>
        <color rgb="FF000000"/>
        <rFont val="Arial"/>
        <family val="2"/>
      </rPr>
      <t xml:space="preserve"> Which breast is disease in? For bilateral disease, please use a new form for each breast</t>
    </r>
  </si>
  <si>
    <r>
      <t xml:space="preserve">          </t>
    </r>
    <r>
      <rPr>
        <sz val="11"/>
        <rFont val="Arial"/>
        <family val="2"/>
      </rPr>
      <t xml:space="preserve">This form must be sent securely from </t>
    </r>
    <r>
      <rPr>
        <b/>
        <sz val="11"/>
        <rFont val="Arial"/>
        <family val="2"/>
      </rPr>
      <t>NHS.net accounts only</t>
    </r>
    <r>
      <rPr>
        <sz val="11"/>
        <rFont val="Arial"/>
        <family val="2"/>
      </rPr>
      <t xml:space="preserve"> to</t>
    </r>
    <r>
      <rPr>
        <b/>
        <sz val="11"/>
        <rFont val="Arial"/>
        <family val="2"/>
      </rPr>
      <t xml:space="preserve"> PHE.sloaneproject@nhs.net                                                                  </t>
    </r>
  </si>
  <si>
    <t xml:space="preserve">  mm</t>
  </si>
  <si>
    <t>If other, add further information here</t>
  </si>
  <si>
    <r>
      <t xml:space="preserve">• Download and fill in the editable form on the 'Sloane project: main form' tab below for each diagnosed Sloane Project case of non-invasive breast cancer or atypical hyperplasia
• Submit data on patients diagnosed with lobular carcinoma in situ (LCIS), pleomorphic lobular carcinoma in situ (PLCIS), atypical intraductal epithelial proliferation (AIDEP), atypical ductal hyperplasia (ADH), atypical lobular hyperplasia (ALH), flat epithelial atypia (FEA)
• Only submit data from patients who were screen-detected by the NHS Breast Screening Programme on or after 1 April 2012
• Concurrent or previous ductal carcinoma in situ (DCIS) or invasive breast cancer are not eligible
• Please return all forms securely using only nhs.net mail to </t>
    </r>
    <r>
      <rPr>
        <i/>
        <sz val="12"/>
        <color rgb="FF000000"/>
        <rFont val="Calibri"/>
        <family val="2"/>
      </rPr>
      <t>PHE.Sloaneproject@nhs.net</t>
    </r>
    <r>
      <rPr>
        <sz val="12"/>
        <color rgb="FF000000"/>
        <rFont val="Calibri"/>
        <family val="2"/>
      </rPr>
      <t xml:space="preserve"> or to </t>
    </r>
    <r>
      <rPr>
        <i/>
        <sz val="12"/>
        <color rgb="FF000000"/>
        <rFont val="Calibri"/>
        <family val="2"/>
      </rPr>
      <t xml:space="preserve">Sloane Project team, Screening QA Service, 1st Floor, 5 St Philip’s Place, Birmingham, B3 2PW </t>
    </r>
    <r>
      <rPr>
        <sz val="12"/>
        <color rgb="FF000000"/>
        <rFont val="Calibri"/>
        <family val="2"/>
      </rPr>
      <t xml:space="preserve">
• If you need help completing any part of this form, contact the team on </t>
    </r>
    <r>
      <rPr>
        <i/>
        <sz val="12"/>
        <color rgb="FF000000"/>
        <rFont val="Calibri"/>
        <family val="2"/>
      </rPr>
      <t xml:space="preserve">PHE.Sloaneproject@nhs.net  </t>
    </r>
  </si>
  <si>
    <t>If yes, please indicate gauge of core (for example "8")</t>
  </si>
  <si>
    <r>
      <rPr>
        <b/>
        <sz val="12"/>
        <color rgb="FF000000"/>
        <rFont val="Arial"/>
        <family val="2"/>
      </rPr>
      <t>Q11</t>
    </r>
    <r>
      <rPr>
        <sz val="12"/>
        <color rgb="FF000000"/>
        <rFont val="Arial"/>
        <family val="2"/>
      </rPr>
      <t xml:space="preserve"> Has the patient had previous breast atypia?  If no, go straight to </t>
    </r>
    <r>
      <rPr>
        <b/>
        <sz val="12"/>
        <color rgb="FF000000"/>
        <rFont val="Arial"/>
        <family val="2"/>
      </rPr>
      <t>Q12</t>
    </r>
  </si>
  <si>
    <t>If yes, please give the year of diagnosis</t>
  </si>
  <si>
    <r>
      <rPr>
        <b/>
        <sz val="12"/>
        <color rgb="FF000000"/>
        <rFont val="Arial"/>
        <family val="2"/>
      </rPr>
      <t>Q12</t>
    </r>
    <r>
      <rPr>
        <sz val="12"/>
        <color rgb="FF000000"/>
        <rFont val="Arial"/>
        <family val="2"/>
      </rPr>
      <t xml:space="preserve"> Background pattern. Please select one of the following options</t>
    </r>
  </si>
  <si>
    <r>
      <rPr>
        <b/>
        <sz val="12"/>
        <color rgb="FF000000"/>
        <rFont val="Arial"/>
        <family val="2"/>
      </rPr>
      <t>Q13</t>
    </r>
    <r>
      <rPr>
        <sz val="12"/>
        <color rgb="FF000000"/>
        <rFont val="Arial"/>
        <family val="2"/>
      </rPr>
      <t xml:space="preserve"> Predominant radiological feature. Please select one of the following options</t>
    </r>
  </si>
  <si>
    <r>
      <rPr>
        <b/>
        <sz val="12"/>
        <color rgb="FF000000"/>
        <rFont val="Arial"/>
        <family val="2"/>
      </rPr>
      <t>Q14</t>
    </r>
    <r>
      <rPr>
        <sz val="12"/>
        <color rgb="FF000000"/>
        <rFont val="Arial"/>
        <family val="2"/>
      </rPr>
      <t xml:space="preserve"> Does the lesion contain microcalcification? If no, go straight to </t>
    </r>
    <r>
      <rPr>
        <b/>
        <sz val="12"/>
        <color rgb="FF000000"/>
        <rFont val="Arial"/>
        <family val="2"/>
      </rPr>
      <t>Q15</t>
    </r>
  </si>
  <si>
    <r>
      <rPr>
        <b/>
        <sz val="12"/>
        <color rgb="FF000000"/>
        <rFont val="Arial"/>
        <family val="2"/>
      </rPr>
      <t xml:space="preserve">Q15 </t>
    </r>
    <r>
      <rPr>
        <sz val="12"/>
        <color rgb="FF000000"/>
        <rFont val="Arial"/>
        <family val="2"/>
      </rPr>
      <t>Maximum estimated size of lesion (in millimetres) on mammogram</t>
    </r>
  </si>
  <si>
    <r>
      <rPr>
        <b/>
        <sz val="12"/>
        <color rgb="FF000000"/>
        <rFont val="Arial"/>
        <family val="2"/>
      </rPr>
      <t>Q16</t>
    </r>
    <r>
      <rPr>
        <sz val="12"/>
        <color rgb="FF000000"/>
        <rFont val="Arial"/>
        <family val="2"/>
      </rPr>
      <t xml:space="preserve"> Is it a standard core biopsy (14 gauge)? If no, go straight to </t>
    </r>
    <r>
      <rPr>
        <b/>
        <sz val="12"/>
        <color rgb="FF000000"/>
        <rFont val="Arial"/>
        <family val="2"/>
      </rPr>
      <t>Q17</t>
    </r>
  </si>
  <si>
    <r>
      <rPr>
        <b/>
        <sz val="12"/>
        <color rgb="FF000000"/>
        <rFont val="Arial"/>
        <family val="2"/>
      </rPr>
      <t>Q17</t>
    </r>
    <r>
      <rPr>
        <sz val="12"/>
        <color rgb="FF000000"/>
        <rFont val="Arial"/>
        <family val="2"/>
      </rPr>
      <t xml:space="preserve"> Is it a diagnostic vacuum assisted biopsy (for example, 8 or 11 gauge core)? If no, go straight to </t>
    </r>
    <r>
      <rPr>
        <b/>
        <sz val="12"/>
        <color rgb="FF000000"/>
        <rFont val="Arial"/>
        <family val="2"/>
      </rPr>
      <t>Q18</t>
    </r>
  </si>
  <si>
    <r>
      <rPr>
        <b/>
        <sz val="12"/>
        <color rgb="FF000000"/>
        <rFont val="Arial"/>
        <family val="2"/>
      </rPr>
      <t>Q18</t>
    </r>
    <r>
      <rPr>
        <sz val="12"/>
        <color rgb="FF000000"/>
        <rFont val="Arial"/>
        <family val="2"/>
      </rPr>
      <t xml:space="preserve"> Is it a therapeutic vacuum assisted excision (for example, 8 or 11 gauge core)? If no, go straight to </t>
    </r>
    <r>
      <rPr>
        <b/>
        <sz val="12"/>
        <color rgb="FF000000"/>
        <rFont val="Arial"/>
        <family val="2"/>
      </rPr>
      <t>Q19</t>
    </r>
  </si>
  <si>
    <r>
      <rPr>
        <b/>
        <sz val="12"/>
        <color rgb="FF000000"/>
        <rFont val="Arial"/>
        <family val="2"/>
      </rPr>
      <t>Q19</t>
    </r>
    <r>
      <rPr>
        <sz val="12"/>
        <color rgb="FF000000"/>
        <rFont val="Arial"/>
        <family val="2"/>
      </rPr>
      <t xml:space="preserve"> Is calcification present in core? If no, go straight to </t>
    </r>
    <r>
      <rPr>
        <b/>
        <sz val="12"/>
        <color rgb="FF000000"/>
        <rFont val="Arial"/>
        <family val="2"/>
      </rPr>
      <t>Q20</t>
    </r>
  </si>
  <si>
    <r>
      <rPr>
        <b/>
        <sz val="12"/>
        <color rgb="FF000000"/>
        <rFont val="Arial"/>
        <family val="2"/>
      </rPr>
      <t>Q20</t>
    </r>
    <r>
      <rPr>
        <sz val="12"/>
        <color rgb="FF000000"/>
        <rFont val="Arial"/>
        <family val="2"/>
      </rPr>
      <t xml:space="preserve"> Other benign lesion present? If no, go straight to </t>
    </r>
    <r>
      <rPr>
        <b/>
        <sz val="12"/>
        <color rgb="FF000000"/>
        <rFont val="Arial"/>
        <family val="2"/>
      </rPr>
      <t>Q21</t>
    </r>
  </si>
  <si>
    <r>
      <rPr>
        <b/>
        <sz val="12"/>
        <color rgb="FF000000"/>
        <rFont val="Arial"/>
        <family val="2"/>
      </rPr>
      <t>Q21</t>
    </r>
    <r>
      <rPr>
        <sz val="12"/>
        <color rgb="FF000000"/>
        <rFont val="Arial"/>
        <family val="2"/>
      </rPr>
      <t xml:space="preserve"> Do you have any surgical specimens? If not, go straight to </t>
    </r>
    <r>
      <rPr>
        <b/>
        <sz val="12"/>
        <color rgb="FF000000"/>
        <rFont val="Arial"/>
        <family val="2"/>
      </rPr>
      <t>Q31</t>
    </r>
  </si>
  <si>
    <r>
      <rPr>
        <b/>
        <sz val="12"/>
        <color rgb="FF000000"/>
        <rFont val="Arial"/>
        <family val="2"/>
      </rPr>
      <t>Q22</t>
    </r>
    <r>
      <rPr>
        <sz val="12"/>
        <color rgb="FF000000"/>
        <rFont val="Arial"/>
        <family val="2"/>
      </rPr>
      <t xml:space="preserve"> Tick all diseases present in surgical specimen or tick to indicate no additional residual disease</t>
    </r>
  </si>
  <si>
    <r>
      <rPr>
        <b/>
        <sz val="12"/>
        <color rgb="FF000000"/>
        <rFont val="Arial"/>
        <family val="2"/>
      </rPr>
      <t>Q23</t>
    </r>
    <r>
      <rPr>
        <sz val="12"/>
        <color rgb="FF000000"/>
        <rFont val="Arial"/>
        <family val="2"/>
      </rPr>
      <t xml:space="preserve"> Maximum (total) size of lesion </t>
    </r>
  </si>
  <si>
    <r>
      <rPr>
        <b/>
        <sz val="12"/>
        <color rgb="FF000000"/>
        <rFont val="Arial"/>
        <family val="2"/>
      </rPr>
      <t>Q24</t>
    </r>
    <r>
      <rPr>
        <sz val="12"/>
        <color rgb="FF000000"/>
        <rFont val="Arial"/>
        <family val="2"/>
      </rPr>
      <t xml:space="preserve"> Do any of the following extend to the margin of the surgical specimen or re-excision specimen? (Please tick all that apply) </t>
    </r>
  </si>
  <si>
    <r>
      <rPr>
        <b/>
        <sz val="12"/>
        <color rgb="FF000000"/>
        <rFont val="Arial"/>
        <family val="2"/>
      </rPr>
      <t xml:space="preserve">    Q25</t>
    </r>
    <r>
      <rPr>
        <sz val="12"/>
        <color rgb="FF000000"/>
        <rFont val="Arial"/>
        <family val="2"/>
      </rPr>
      <t xml:space="preserve"> Is calcification present in surgical specimen?</t>
    </r>
  </si>
  <si>
    <r>
      <rPr>
        <b/>
        <sz val="12"/>
        <color rgb="FF000000"/>
        <rFont val="Arial"/>
        <family val="2"/>
      </rPr>
      <t>Q26</t>
    </r>
    <r>
      <rPr>
        <sz val="12"/>
        <color rgb="FF000000"/>
        <rFont val="Arial"/>
        <family val="2"/>
      </rPr>
      <t xml:space="preserve"> Is comedo necrosis present?</t>
    </r>
  </si>
  <si>
    <r>
      <rPr>
        <b/>
        <sz val="12"/>
        <color rgb="FF000000"/>
        <rFont val="Arial"/>
        <family val="2"/>
      </rPr>
      <t>Q27</t>
    </r>
    <r>
      <rPr>
        <sz val="12"/>
        <color rgb="FF000000"/>
        <rFont val="Arial"/>
        <family val="2"/>
      </rPr>
      <t xml:space="preserve"> Is any other benign lesion present? If yes, tick which one</t>
    </r>
  </si>
  <si>
    <r>
      <rPr>
        <b/>
        <sz val="12"/>
        <color rgb="FF000000"/>
        <rFont val="Arial"/>
        <family val="2"/>
      </rPr>
      <t>Q28</t>
    </r>
    <r>
      <rPr>
        <sz val="12"/>
        <color rgb="FF000000"/>
        <rFont val="Arial"/>
        <family val="2"/>
      </rPr>
      <t xml:space="preserve"> Type and number of nodes examined overall</t>
    </r>
  </si>
  <si>
    <r>
      <rPr>
        <b/>
        <sz val="12"/>
        <color rgb="FF000000"/>
        <rFont val="Arial"/>
        <family val="2"/>
      </rPr>
      <t>Q29</t>
    </r>
    <r>
      <rPr>
        <sz val="12"/>
        <color rgb="FF000000"/>
        <rFont val="Arial"/>
        <family val="2"/>
      </rPr>
      <t xml:space="preserve"> Type and number of nodes </t>
    </r>
    <r>
      <rPr>
        <b/>
        <sz val="12"/>
        <color rgb="FF000000"/>
        <rFont val="Arial"/>
        <family val="2"/>
      </rPr>
      <t>positive</t>
    </r>
    <r>
      <rPr>
        <sz val="12"/>
        <color rgb="FF000000"/>
        <rFont val="Arial"/>
        <family val="2"/>
      </rPr>
      <t xml:space="preserve"> overall</t>
    </r>
  </si>
  <si>
    <r>
      <rPr>
        <b/>
        <sz val="12"/>
        <color rgb="FF000000"/>
        <rFont val="Arial"/>
        <family val="2"/>
      </rPr>
      <t>Q30</t>
    </r>
    <r>
      <rPr>
        <sz val="12"/>
        <color rgb="FF000000"/>
        <rFont val="Arial"/>
        <family val="2"/>
      </rPr>
      <t xml:space="preserve"> At which operation were nodes taken?</t>
    </r>
  </si>
  <si>
    <r>
      <rPr>
        <b/>
        <sz val="12"/>
        <color rgb="FF000000"/>
        <rFont val="Arial"/>
        <family val="2"/>
      </rPr>
      <t>Q31</t>
    </r>
    <r>
      <rPr>
        <sz val="12"/>
        <color rgb="FF000000"/>
        <rFont val="Arial"/>
        <family val="2"/>
      </rPr>
      <t xml:space="preserve"> Treatment strategy - tick all that apply</t>
    </r>
  </si>
  <si>
    <r>
      <rPr>
        <b/>
        <sz val="12"/>
        <color rgb="FF000000"/>
        <rFont val="Arial"/>
        <family val="2"/>
      </rPr>
      <t>Q32</t>
    </r>
    <r>
      <rPr>
        <sz val="12"/>
        <color rgb="FF000000"/>
        <rFont val="Arial"/>
        <family val="2"/>
      </rPr>
      <t xml:space="preserve"> Type of endocrine therapy. Tick all boxes that apply</t>
    </r>
  </si>
  <si>
    <r>
      <rPr>
        <b/>
        <sz val="12"/>
        <color rgb="FF000000"/>
        <rFont val="Arial"/>
        <family val="2"/>
      </rPr>
      <t>Q33</t>
    </r>
    <r>
      <rPr>
        <sz val="12"/>
        <color rgb="FF000000"/>
        <rFont val="Arial"/>
        <family val="2"/>
      </rPr>
      <t xml:space="preserve"> Date </t>
    </r>
  </si>
  <si>
    <r>
      <rPr>
        <b/>
        <sz val="12"/>
        <color rgb="FF000000"/>
        <rFont val="Arial"/>
        <family val="2"/>
      </rPr>
      <t>Q34</t>
    </r>
    <r>
      <rPr>
        <sz val="12"/>
        <color rgb="FF000000"/>
        <rFont val="Arial"/>
        <family val="2"/>
      </rPr>
      <t xml:space="preserve"> Print your name </t>
    </r>
  </si>
  <si>
    <t>Version 5 -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</si>
</sst>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 &quot;mmm&quot; &quot;yyyy"/>
    <numFmt numFmtId="165" formatCode="dd/mm/yy;@"/>
  </numFmts>
  <fonts count="25" x14ac:knownFonts="1">
    <font>
      <sz val="11"/>
      <color rgb="FF000000"/>
      <name val="Calibri"/>
      <family val="2"/>
    </font>
    <font>
      <sz val="11"/>
      <color rgb="FF000000"/>
      <name val="Calibri"/>
      <family val="2"/>
    </font>
    <font>
      <sz val="10"/>
      <color rgb="FF000000"/>
      <name val="Arial"/>
      <family val="2"/>
    </font>
    <font>
      <b/>
      <sz val="11"/>
      <color rgb="FF000000"/>
      <name val="Calibri"/>
      <family val="2"/>
    </font>
    <font>
      <sz val="9"/>
      <color rgb="FF000000"/>
      <name val="Arial"/>
      <family val="2"/>
    </font>
    <font>
      <b/>
      <sz val="9"/>
      <color rgb="FF000000"/>
      <name val="Arial"/>
      <family val="2"/>
    </font>
    <font>
      <vertAlign val="superscript"/>
      <sz val="9"/>
      <color rgb="FF000000"/>
      <name val="Arial"/>
      <family val="2"/>
    </font>
    <font>
      <vertAlign val="superscript"/>
      <sz val="11"/>
      <color rgb="FF000000"/>
      <name val="Calibri"/>
      <family val="2"/>
    </font>
    <font>
      <sz val="14"/>
      <color rgb="FF000000"/>
      <name val="Calibri"/>
      <family val="2"/>
    </font>
    <font>
      <b/>
      <sz val="14"/>
      <color rgb="FF000000"/>
      <name val="Calibri"/>
      <family val="2"/>
    </font>
    <font>
      <sz val="11"/>
      <color rgb="FF9C6500"/>
      <name val="Calibri"/>
      <family val="2"/>
      <scheme val="minor"/>
    </font>
    <font>
      <b/>
      <sz val="12"/>
      <color rgb="FF00B0F0"/>
      <name val="Arial"/>
      <family val="2"/>
    </font>
    <font>
      <sz val="12"/>
      <color rgb="FF000000"/>
      <name val="Arial"/>
      <family val="2"/>
    </font>
    <font>
      <b/>
      <sz val="12"/>
      <color rgb="FF000000"/>
      <name val="Arial"/>
      <family val="2"/>
    </font>
    <font>
      <b/>
      <u/>
      <sz val="12"/>
      <color rgb="FF000000"/>
      <name val="Arial"/>
      <family val="2"/>
    </font>
    <font>
      <u/>
      <sz val="12"/>
      <color rgb="FF000000"/>
      <name val="Arial"/>
      <family val="2"/>
    </font>
    <font>
      <sz val="12"/>
      <color rgb="FFFF0000"/>
      <name val="Arial"/>
      <family val="2"/>
    </font>
    <font>
      <sz val="18"/>
      <color rgb="FF000000"/>
      <name val="Arial"/>
      <family val="2"/>
    </font>
    <font>
      <sz val="11"/>
      <color rgb="FF9C6500"/>
      <name val="Arial"/>
      <family val="2"/>
    </font>
    <font>
      <sz val="11"/>
      <name val="Arial"/>
      <family val="2"/>
    </font>
    <font>
      <b/>
      <sz val="11"/>
      <name val="Arial"/>
      <family val="2"/>
    </font>
    <font>
      <sz val="12"/>
      <color rgb="FF000000"/>
      <name val="Calibri"/>
      <family val="2"/>
    </font>
    <font>
      <i/>
      <sz val="12"/>
      <color rgb="FF000000"/>
      <name val="Calibri"/>
      <family val="2"/>
    </font>
    <font>
      <b/>
      <sz val="20"/>
      <color rgb="FF000000"/>
      <name val="Calibri"/>
      <family val="2"/>
    </font>
    <font>
      <sz val="8"/>
      <color rgb="FF000000"/>
      <name val="Arial"/>
      <family val="2"/>
    </font>
  </fonts>
  <fills count="17">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FDE9D9"/>
        <bgColor rgb="FFFDE9D9"/>
      </patternFill>
    </fill>
    <fill>
      <patternFill patternType="solid">
        <fgColor rgb="FFE6B8B7"/>
        <bgColor rgb="FFE6B8B7"/>
      </patternFill>
    </fill>
    <fill>
      <patternFill patternType="solid">
        <fgColor rgb="FFE4DFEC"/>
        <bgColor rgb="FFE4DFEC"/>
      </patternFill>
    </fill>
    <fill>
      <patternFill patternType="solid">
        <fgColor rgb="FFFFEB9C"/>
      </patternFill>
    </fill>
    <fill>
      <patternFill patternType="solid">
        <fgColor theme="0"/>
        <bgColor rgb="FFFFFFFF"/>
      </patternFill>
    </fill>
    <fill>
      <patternFill patternType="solid">
        <fgColor theme="0"/>
        <bgColor indexed="64"/>
      </patternFill>
    </fill>
    <fill>
      <patternFill patternType="solid">
        <fgColor theme="6" tint="0.39997558519241921"/>
        <bgColor rgb="FFFFFF99"/>
      </patternFill>
    </fill>
    <fill>
      <patternFill patternType="solid">
        <fgColor theme="7" tint="0.79998168889431442"/>
        <bgColor rgb="FFFFFF99"/>
      </patternFill>
    </fill>
    <fill>
      <patternFill patternType="solid">
        <fgColor theme="8" tint="0.59999389629810485"/>
        <bgColor rgb="FFFFFF99"/>
      </patternFill>
    </fill>
    <fill>
      <patternFill patternType="solid">
        <fgColor theme="9" tint="0.59999389629810485"/>
        <bgColor rgb="FFFFFF99"/>
      </patternFill>
    </fill>
    <fill>
      <patternFill patternType="solid">
        <fgColor theme="5" tint="0.79998168889431442"/>
        <bgColor rgb="FFFFFF99"/>
      </patternFill>
    </fill>
  </fills>
  <borders count="4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s>
  <cellStyleXfs count="4">
    <xf numFmtId="0" fontId="0" fillId="0" borderId="0"/>
    <xf numFmtId="0" fontId="1" fillId="2" borderId="0" applyNumberFormat="0" applyFont="0" applyBorder="0" applyAlignment="0" applyProtection="0"/>
    <xf numFmtId="0" fontId="2" fillId="0" borderId="0" applyNumberFormat="0" applyBorder="0" applyProtection="0">
      <alignment wrapText="1"/>
    </xf>
    <xf numFmtId="0" fontId="10" fillId="9" borderId="0" applyNumberFormat="0" applyBorder="0" applyAlignment="0" applyProtection="0"/>
  </cellStyleXfs>
  <cellXfs count="138">
    <xf numFmtId="0" fontId="0" fillId="0" borderId="0" xfId="0"/>
    <xf numFmtId="0" fontId="3" fillId="0" borderId="0" xfId="0" applyFont="1"/>
    <xf numFmtId="0" fontId="4" fillId="3" borderId="0" xfId="0" applyFont="1" applyFill="1"/>
    <xf numFmtId="0" fontId="4" fillId="3" borderId="0" xfId="0" applyFont="1" applyFill="1" applyAlignment="1">
      <alignment horizontal="left"/>
    </xf>
    <xf numFmtId="0" fontId="5" fillId="3" borderId="0" xfId="0" applyFont="1" applyFill="1"/>
    <xf numFmtId="0" fontId="4" fillId="0" borderId="0" xfId="0" applyFont="1"/>
    <xf numFmtId="0" fontId="0" fillId="0" borderId="0" xfId="0" applyAlignment="1">
      <alignment vertical="center"/>
    </xf>
    <xf numFmtId="0" fontId="5" fillId="3" borderId="0" xfId="0" applyFont="1" applyFill="1" applyAlignment="1">
      <alignment horizontal="left"/>
    </xf>
    <xf numFmtId="0" fontId="4" fillId="0" borderId="0" xfId="0" applyFont="1" applyProtection="1">
      <protection hidden="1"/>
    </xf>
    <xf numFmtId="14" fontId="0" fillId="0" borderId="0" xfId="0" applyNumberFormat="1"/>
    <xf numFmtId="0" fontId="11" fillId="3" borderId="0" xfId="0" applyFont="1" applyFill="1" applyAlignment="1">
      <alignment horizontal="left"/>
    </xf>
    <xf numFmtId="0" fontId="12" fillId="3" borderId="0" xfId="0" applyFont="1" applyFill="1"/>
    <xf numFmtId="0" fontId="12" fillId="3" borderId="0" xfId="0" applyFont="1" applyFill="1" applyAlignment="1">
      <alignment horizontal="center" vertical="top"/>
    </xf>
    <xf numFmtId="0" fontId="12" fillId="3" borderId="0" xfId="0" applyFont="1" applyFill="1" applyAlignment="1">
      <alignment horizontal="center"/>
    </xf>
    <xf numFmtId="0" fontId="12" fillId="2" borderId="2" xfId="1" applyFont="1" applyFill="1" applyBorder="1" applyAlignment="1">
      <alignment horizontal="left" vertical="center" wrapText="1" indent="1"/>
    </xf>
    <xf numFmtId="0" fontId="12" fillId="3" borderId="2" xfId="0" applyFont="1" applyFill="1" applyBorder="1" applyAlignment="1" applyProtection="1">
      <alignment horizontal="center" vertical="center" wrapText="1"/>
      <protection locked="0"/>
    </xf>
    <xf numFmtId="0" fontId="12" fillId="2" borderId="4" xfId="1" applyFont="1" applyFill="1" applyBorder="1" applyAlignment="1">
      <alignment horizontal="left" vertical="center" wrapText="1" indent="1"/>
    </xf>
    <xf numFmtId="0" fontId="12" fillId="3" borderId="3" xfId="0" applyFont="1" applyFill="1" applyBorder="1" applyAlignment="1" applyProtection="1">
      <alignment horizontal="center" vertical="center" wrapText="1"/>
      <protection locked="0"/>
    </xf>
    <xf numFmtId="0" fontId="12" fillId="3" borderId="0" xfId="0" applyFont="1" applyFill="1" applyAlignment="1">
      <alignment horizontal="left" vertical="center"/>
    </xf>
    <xf numFmtId="0" fontId="12" fillId="2" borderId="6" xfId="1" applyFont="1" applyFill="1" applyBorder="1" applyAlignment="1">
      <alignment horizontal="left" vertical="center" wrapText="1" indent="1"/>
    </xf>
    <xf numFmtId="164" fontId="12" fillId="3" borderId="2" xfId="0" applyNumberFormat="1" applyFont="1" applyFill="1" applyBorder="1" applyAlignment="1" applyProtection="1">
      <alignment horizontal="center" vertical="center" wrapText="1"/>
      <protection locked="0"/>
    </xf>
    <xf numFmtId="164" fontId="12" fillId="3" borderId="3" xfId="0" applyNumberFormat="1" applyFont="1" applyFill="1" applyBorder="1" applyAlignment="1" applyProtection="1">
      <alignment horizontal="center" vertical="center" wrapText="1"/>
      <protection locked="0"/>
    </xf>
    <xf numFmtId="0" fontId="13" fillId="2" borderId="4" xfId="1" applyFont="1" applyFill="1" applyBorder="1" applyAlignment="1">
      <alignment horizontal="left" vertical="center" wrapText="1" indent="1"/>
    </xf>
    <xf numFmtId="0" fontId="12" fillId="0" borderId="4" xfId="0" applyFont="1" applyBorder="1" applyAlignment="1" applyProtection="1">
      <alignment horizontal="center" vertical="center" wrapText="1"/>
      <protection locked="0"/>
    </xf>
    <xf numFmtId="0" fontId="12" fillId="3" borderId="0" xfId="0" applyFont="1" applyFill="1" applyAlignment="1">
      <alignment vertical="top"/>
    </xf>
    <xf numFmtId="0" fontId="12" fillId="3" borderId="0" xfId="0" applyFont="1" applyFill="1" applyAlignment="1">
      <alignment horizontal="left"/>
    </xf>
    <xf numFmtId="0" fontId="12" fillId="10" borderId="0" xfId="0" applyFont="1" applyFill="1"/>
    <xf numFmtId="0" fontId="12" fillId="10" borderId="0" xfId="0" applyFont="1" applyFill="1" applyAlignment="1">
      <alignment horizontal="left" vertical="top"/>
    </xf>
    <xf numFmtId="0" fontId="12" fillId="10" borderId="0" xfId="0" applyFont="1" applyFill="1" applyAlignment="1">
      <alignment horizontal="center" vertical="top"/>
    </xf>
    <xf numFmtId="0" fontId="12" fillId="10" borderId="0" xfId="0" applyFont="1" applyFill="1" applyAlignment="1">
      <alignment horizontal="center"/>
    </xf>
    <xf numFmtId="0" fontId="15" fillId="10" borderId="0" xfId="0" applyFont="1" applyFill="1" applyAlignment="1"/>
    <xf numFmtId="0" fontId="16" fillId="10" borderId="0" xfId="0" applyFont="1" applyFill="1"/>
    <xf numFmtId="0" fontId="16" fillId="10" borderId="0" xfId="0" applyFont="1" applyFill="1" applyAlignment="1">
      <alignment horizontal="left" vertical="center"/>
    </xf>
    <xf numFmtId="0" fontId="12" fillId="10" borderId="0" xfId="0" applyFont="1" applyFill="1" applyAlignment="1">
      <alignment horizontal="left" vertical="center"/>
    </xf>
    <xf numFmtId="0" fontId="12" fillId="10" borderId="0" xfId="0" applyFont="1" applyFill="1" applyAlignment="1">
      <alignment vertical="top"/>
    </xf>
    <xf numFmtId="0" fontId="13" fillId="2" borderId="14" xfId="1" applyFont="1" applyFill="1" applyBorder="1" applyAlignment="1">
      <alignment horizontal="left" vertical="center" wrapText="1" indent="1"/>
    </xf>
    <xf numFmtId="0" fontId="13" fillId="0" borderId="0" xfId="0" applyFont="1" applyAlignment="1"/>
    <xf numFmtId="0" fontId="12" fillId="11" borderId="0" xfId="0" applyFont="1" applyFill="1"/>
    <xf numFmtId="0" fontId="12" fillId="0" borderId="0" xfId="0" applyFont="1"/>
    <xf numFmtId="0" fontId="15" fillId="11" borderId="0" xfId="0" applyFont="1" applyFill="1" applyAlignment="1"/>
    <xf numFmtId="0" fontId="15" fillId="0" borderId="0" xfId="0" applyFont="1" applyAlignment="1"/>
    <xf numFmtId="1" fontId="12" fillId="11" borderId="0" xfId="0" applyNumberFormat="1" applyFont="1" applyFill="1"/>
    <xf numFmtId="0" fontId="23" fillId="0" borderId="0" xfId="0" applyFont="1"/>
    <xf numFmtId="0" fontId="12" fillId="2" borderId="20" xfId="1" applyFont="1" applyFill="1" applyBorder="1" applyAlignment="1">
      <alignment horizontal="left" vertical="center" wrapText="1" indent="1"/>
    </xf>
    <xf numFmtId="0" fontId="12" fillId="3" borderId="21" xfId="0" applyFont="1" applyFill="1" applyBorder="1" applyAlignment="1" applyProtection="1">
      <alignment horizontal="center" vertical="center" wrapText="1"/>
      <protection locked="0"/>
    </xf>
    <xf numFmtId="1" fontId="12" fillId="3" borderId="19" xfId="0" applyNumberFormat="1" applyFont="1" applyFill="1" applyBorder="1" applyAlignment="1" applyProtection="1">
      <alignment horizontal="center" vertical="center" wrapText="1"/>
      <protection locked="0"/>
    </xf>
    <xf numFmtId="0" fontId="12" fillId="2" borderId="22" xfId="1" applyFont="1" applyFill="1" applyBorder="1" applyAlignment="1">
      <alignment horizontal="left" vertical="center" wrapText="1" indent="1"/>
    </xf>
    <xf numFmtId="0" fontId="12" fillId="3" borderId="23" xfId="0" applyFont="1" applyFill="1" applyBorder="1" applyAlignment="1" applyProtection="1">
      <alignment horizontal="center" vertical="center" wrapText="1"/>
      <protection locked="0"/>
    </xf>
    <xf numFmtId="0" fontId="12" fillId="2" borderId="24" xfId="1" applyFont="1" applyFill="1" applyBorder="1" applyAlignment="1">
      <alignment horizontal="left" vertical="center" wrapText="1" indent="1"/>
    </xf>
    <xf numFmtId="0" fontId="12" fillId="3" borderId="25" xfId="0" applyFont="1" applyFill="1" applyBorder="1" applyAlignment="1" applyProtection="1">
      <alignment horizontal="center" vertical="center" wrapText="1"/>
      <protection locked="0"/>
    </xf>
    <xf numFmtId="0" fontId="12" fillId="2" borderId="26" xfId="1" applyFont="1" applyFill="1" applyBorder="1" applyAlignment="1">
      <alignment horizontal="left" vertical="center" wrapText="1" indent="1"/>
    </xf>
    <xf numFmtId="164" fontId="12" fillId="3" borderId="27" xfId="0" applyNumberFormat="1" applyFont="1" applyFill="1" applyBorder="1" applyAlignment="1" applyProtection="1">
      <alignment horizontal="center" vertical="center" wrapText="1"/>
      <protection locked="0"/>
    </xf>
    <xf numFmtId="0" fontId="12" fillId="12" borderId="28" xfId="1" applyFont="1" applyFill="1" applyBorder="1" applyAlignment="1">
      <alignment horizontal="left" vertical="center" wrapText="1" indent="1"/>
    </xf>
    <xf numFmtId="0" fontId="12" fillId="3" borderId="29" xfId="0" applyFont="1" applyFill="1" applyBorder="1" applyAlignment="1" applyProtection="1">
      <alignment horizontal="center" vertical="center" wrapText="1"/>
      <protection locked="0"/>
    </xf>
    <xf numFmtId="0" fontId="12" fillId="12" borderId="26" xfId="1" applyFont="1" applyFill="1" applyBorder="1" applyAlignment="1">
      <alignment horizontal="left" vertical="center" wrapText="1" indent="1"/>
    </xf>
    <xf numFmtId="1" fontId="12" fillId="3" borderId="23" xfId="0" applyNumberFormat="1" applyFont="1" applyFill="1" applyBorder="1" applyAlignment="1" applyProtection="1">
      <alignment horizontal="center" vertical="center" wrapText="1"/>
      <protection locked="0"/>
    </xf>
    <xf numFmtId="0" fontId="12" fillId="2" borderId="28" xfId="1" applyFont="1" applyFill="1" applyBorder="1" applyAlignment="1">
      <alignment horizontal="left" vertical="center" wrapText="1" indent="1"/>
    </xf>
    <xf numFmtId="0" fontId="12" fillId="3" borderId="30" xfId="0" applyNumberFormat="1" applyFont="1" applyFill="1" applyBorder="1" applyAlignment="1" applyProtection="1">
      <alignment horizontal="center" vertical="center" wrapText="1"/>
      <protection locked="0"/>
    </xf>
    <xf numFmtId="14" fontId="12" fillId="3" borderId="29" xfId="0" applyNumberFormat="1" applyFont="1" applyFill="1" applyBorder="1" applyAlignment="1" applyProtection="1">
      <alignment horizontal="center" vertical="center" wrapText="1"/>
      <protection locked="0"/>
    </xf>
    <xf numFmtId="1" fontId="12" fillId="3" borderId="29" xfId="0" applyNumberFormat="1" applyFont="1" applyFill="1" applyBorder="1" applyAlignment="1" applyProtection="1">
      <alignment horizontal="center" vertical="center" wrapText="1"/>
      <protection locked="0"/>
    </xf>
    <xf numFmtId="1" fontId="12" fillId="3" borderId="27" xfId="0" applyNumberFormat="1"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protection locked="0"/>
    </xf>
    <xf numFmtId="15" fontId="12" fillId="3" borderId="31" xfId="0" applyNumberFormat="1" applyFont="1" applyFill="1" applyBorder="1" applyAlignment="1" applyProtection="1">
      <alignment horizontal="center" vertical="center" wrapText="1"/>
      <protection locked="0"/>
    </xf>
    <xf numFmtId="0" fontId="12" fillId="2" borderId="34" xfId="1" applyFont="1" applyFill="1" applyBorder="1" applyAlignment="1">
      <alignment horizontal="left" vertical="center" wrapText="1" indent="1"/>
    </xf>
    <xf numFmtId="0" fontId="12" fillId="3" borderId="35" xfId="0" applyFont="1" applyFill="1" applyBorder="1" applyAlignment="1" applyProtection="1">
      <alignment horizontal="center" vertical="center" wrapText="1"/>
      <protection locked="0"/>
    </xf>
    <xf numFmtId="0" fontId="12" fillId="13" borderId="22" xfId="1" applyFont="1" applyFill="1" applyBorder="1" applyAlignment="1">
      <alignment horizontal="left" vertical="center" wrapText="1" indent="1"/>
    </xf>
    <xf numFmtId="0" fontId="12" fillId="14" borderId="20" xfId="1" applyFont="1" applyFill="1" applyBorder="1" applyAlignment="1">
      <alignment horizontal="left" vertical="center" wrapText="1" indent="1"/>
    </xf>
    <xf numFmtId="0" fontId="12" fillId="14" borderId="18" xfId="1" applyFont="1" applyFill="1" applyBorder="1" applyAlignment="1">
      <alignment horizontal="left" vertical="center" wrapText="1" indent="1"/>
    </xf>
    <xf numFmtId="0" fontId="12" fillId="14" borderId="22" xfId="1" applyFont="1" applyFill="1" applyBorder="1" applyAlignment="1">
      <alignment horizontal="left" vertical="center" wrapText="1" indent="1"/>
    </xf>
    <xf numFmtId="164" fontId="12" fillId="3" borderId="23" xfId="0" applyNumberFormat="1" applyFont="1" applyFill="1" applyBorder="1" applyAlignment="1" applyProtection="1">
      <alignment horizontal="center" vertical="center" wrapText="1"/>
      <protection locked="0"/>
    </xf>
    <xf numFmtId="0" fontId="12" fillId="3" borderId="38" xfId="0" applyFont="1" applyFill="1" applyBorder="1" applyAlignment="1" applyProtection="1">
      <alignment horizontal="center" vertical="center" wrapText="1"/>
      <protection locked="0"/>
    </xf>
    <xf numFmtId="0" fontId="12" fillId="15" borderId="24" xfId="1" applyFont="1" applyFill="1" applyBorder="1" applyAlignment="1">
      <alignment horizontal="left" vertical="center" wrapText="1" indent="1"/>
    </xf>
    <xf numFmtId="0" fontId="12" fillId="15" borderId="26" xfId="1" applyFont="1" applyFill="1" applyBorder="1" applyAlignment="1">
      <alignment horizontal="left" vertical="center" wrapText="1" indent="1"/>
    </xf>
    <xf numFmtId="0" fontId="12" fillId="15" borderId="22" xfId="1" applyFont="1" applyFill="1" applyBorder="1" applyAlignment="1">
      <alignment horizontal="left" vertical="center" wrapText="1" indent="1"/>
    </xf>
    <xf numFmtId="0" fontId="12" fillId="13" borderId="24" xfId="1" applyFont="1" applyFill="1" applyBorder="1" applyAlignment="1">
      <alignment horizontal="left" vertical="center" wrapText="1" indent="1"/>
    </xf>
    <xf numFmtId="0" fontId="12" fillId="13" borderId="26" xfId="1" applyFont="1" applyFill="1" applyBorder="1" applyAlignment="1">
      <alignment horizontal="left" vertical="center" wrapText="1" indent="1"/>
    </xf>
    <xf numFmtId="0" fontId="12" fillId="2" borderId="24" xfId="1" applyFont="1" applyFill="1" applyBorder="1" applyAlignment="1">
      <alignment horizontal="left" vertical="top" wrapText="1"/>
    </xf>
    <xf numFmtId="0" fontId="12" fillId="2" borderId="39" xfId="1" applyFont="1" applyFill="1" applyBorder="1" applyAlignment="1">
      <alignment horizontal="left" vertical="center" wrapText="1" indent="1"/>
    </xf>
    <xf numFmtId="0" fontId="12" fillId="3" borderId="40" xfId="0" applyFont="1" applyFill="1" applyBorder="1" applyAlignment="1" applyProtection="1">
      <alignment horizontal="center" vertical="center" wrapText="1"/>
      <protection locked="0"/>
    </xf>
    <xf numFmtId="0" fontId="12" fillId="2" borderId="24" xfId="1" applyFont="1" applyBorder="1" applyAlignment="1">
      <alignment horizontal="left" vertical="center" wrapText="1" indent="1"/>
    </xf>
    <xf numFmtId="164" fontId="12" fillId="3" borderId="25" xfId="0" applyNumberFormat="1" applyFont="1" applyFill="1" applyBorder="1" applyAlignment="1" applyProtection="1">
      <alignment horizontal="center" vertical="center" wrapText="1"/>
      <protection locked="0"/>
    </xf>
    <xf numFmtId="0" fontId="12" fillId="2" borderId="28" xfId="1" applyFont="1" applyBorder="1" applyAlignment="1">
      <alignment horizontal="left" vertical="center" wrapText="1" indent="1"/>
    </xf>
    <xf numFmtId="0" fontId="12" fillId="3" borderId="30" xfId="0" applyFont="1" applyFill="1" applyBorder="1" applyAlignment="1" applyProtection="1">
      <alignment horizontal="center" vertical="center" wrapText="1"/>
      <protection locked="0"/>
    </xf>
    <xf numFmtId="0" fontId="12" fillId="2" borderId="41" xfId="1" applyFont="1" applyBorder="1" applyAlignment="1">
      <alignment vertical="center" wrapText="1"/>
    </xf>
    <xf numFmtId="0" fontId="12" fillId="2" borderId="42" xfId="1" applyFont="1" applyBorder="1" applyAlignment="1">
      <alignment horizontal="left" vertical="center" wrapText="1" indent="1"/>
    </xf>
    <xf numFmtId="164" fontId="12" fillId="3" borderId="43" xfId="0" applyNumberFormat="1" applyFont="1" applyFill="1" applyBorder="1" applyAlignment="1" applyProtection="1">
      <alignment horizontal="center" vertical="center" wrapText="1"/>
      <protection locked="0"/>
    </xf>
    <xf numFmtId="0" fontId="12" fillId="2" borderId="18" xfId="1" applyFont="1" applyBorder="1" applyAlignment="1">
      <alignment horizontal="left" vertical="center" wrapText="1" indent="1"/>
    </xf>
    <xf numFmtId="0" fontId="12" fillId="3" borderId="19" xfId="0" applyFont="1" applyFill="1" applyBorder="1" applyAlignment="1" applyProtection="1">
      <alignment horizontal="center" vertical="center" wrapText="1"/>
      <protection locked="0"/>
    </xf>
    <xf numFmtId="0" fontId="12" fillId="2" borderId="44" xfId="1" applyFont="1" applyBorder="1" applyAlignment="1">
      <alignment horizontal="left" vertical="center" wrapText="1" indent="1"/>
    </xf>
    <xf numFmtId="164" fontId="12" fillId="3" borderId="45" xfId="0" applyNumberFormat="1" applyFont="1" applyFill="1" applyBorder="1" applyAlignment="1" applyProtection="1">
      <alignment horizontal="center" vertical="center" wrapText="1"/>
      <protection locked="0"/>
    </xf>
    <xf numFmtId="0" fontId="12" fillId="2" borderId="39" xfId="1" applyFont="1" applyBorder="1" applyAlignment="1">
      <alignment horizontal="left" vertical="center" wrapText="1" indent="1"/>
    </xf>
    <xf numFmtId="0" fontId="12" fillId="2" borderId="46" xfId="1" applyFont="1" applyFill="1" applyBorder="1" applyAlignment="1">
      <alignment horizontal="left" vertical="center" wrapText="1" indent="1"/>
    </xf>
    <xf numFmtId="0" fontId="17" fillId="3" borderId="47" xfId="0" applyFont="1" applyFill="1" applyBorder="1" applyAlignment="1" applyProtection="1">
      <alignment horizontal="center" vertical="center" wrapText="1"/>
      <protection locked="0"/>
    </xf>
    <xf numFmtId="0" fontId="12" fillId="16" borderId="24" xfId="1" applyFont="1" applyFill="1" applyBorder="1" applyAlignment="1">
      <alignment horizontal="left" vertical="center" wrapText="1" indent="1"/>
    </xf>
    <xf numFmtId="0" fontId="12" fillId="16" borderId="22" xfId="1" applyFont="1" applyFill="1" applyBorder="1" applyAlignment="1">
      <alignment horizontal="left" vertical="center" wrapText="1" indent="1"/>
    </xf>
    <xf numFmtId="0" fontId="21" fillId="0" borderId="0" xfId="0" applyFont="1" applyAlignment="1">
      <alignment horizontal="left" vertical="center" wrapText="1"/>
    </xf>
    <xf numFmtId="0" fontId="8" fillId="0" borderId="0" xfId="0" applyFont="1" applyAlignment="1">
      <alignment horizontal="left" vertical="center" wrapText="1"/>
    </xf>
    <xf numFmtId="0" fontId="13" fillId="4" borderId="4" xfId="0" applyFont="1" applyFill="1" applyBorder="1" applyAlignment="1">
      <alignment horizontal="center"/>
    </xf>
    <xf numFmtId="0" fontId="14" fillId="4" borderId="4" xfId="0" applyFont="1" applyFill="1" applyBorder="1" applyAlignment="1">
      <alignment horizontal="center"/>
    </xf>
    <xf numFmtId="0" fontId="13" fillId="4" borderId="2" xfId="0" applyFont="1" applyFill="1" applyBorder="1" applyAlignment="1">
      <alignment horizontal="center" vertical="center"/>
    </xf>
    <xf numFmtId="0" fontId="14" fillId="4" borderId="2" xfId="0" applyFont="1" applyFill="1" applyBorder="1" applyAlignment="1">
      <alignment horizontal="center" vertical="center"/>
    </xf>
    <xf numFmtId="0" fontId="18" fillId="9" borderId="1" xfId="3" applyFont="1" applyBorder="1" applyAlignment="1">
      <alignment horizontal="center" vertical="center" wrapText="1"/>
    </xf>
    <xf numFmtId="0" fontId="18" fillId="9" borderId="16" xfId="3" applyFont="1" applyBorder="1" applyAlignment="1">
      <alignment horizontal="center" vertical="center" wrapText="1"/>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36" xfId="0" applyFont="1" applyFill="1" applyBorder="1" applyAlignment="1">
      <alignment horizontal="center" vertical="center"/>
    </xf>
    <xf numFmtId="0" fontId="14" fillId="4" borderId="37" xfId="0" applyFont="1" applyFill="1" applyBorder="1" applyAlignment="1">
      <alignment horizontal="center" vertical="center"/>
    </xf>
    <xf numFmtId="0" fontId="13"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8" fillId="8" borderId="9" xfId="0" applyFont="1" applyFill="1" applyBorder="1" applyAlignment="1">
      <alignment horizontal="center" wrapText="1"/>
    </xf>
    <xf numFmtId="0" fontId="9" fillId="8" borderId="13" xfId="0" applyFont="1" applyFill="1" applyBorder="1" applyAlignment="1">
      <alignment horizontal="center" vertical="center" wrapText="1"/>
    </xf>
    <xf numFmtId="0" fontId="8" fillId="8" borderId="12" xfId="0" applyFont="1" applyFill="1" applyBorder="1" applyAlignment="1">
      <alignment horizontal="center" wrapText="1"/>
    </xf>
    <xf numFmtId="0" fontId="8" fillId="8" borderId="11" xfId="0" applyFont="1" applyFill="1" applyBorder="1" applyAlignment="1">
      <alignment horizontal="center" wrapText="1"/>
    </xf>
    <xf numFmtId="0" fontId="9" fillId="6" borderId="13" xfId="0" applyFont="1" applyFill="1" applyBorder="1" applyAlignment="1">
      <alignment horizontal="center" wrapText="1"/>
    </xf>
    <xf numFmtId="0" fontId="9" fillId="7" borderId="11" xfId="0" applyFont="1" applyFill="1" applyBorder="1" applyAlignment="1">
      <alignment horizontal="center" wrapText="1"/>
    </xf>
    <xf numFmtId="0" fontId="8" fillId="7" borderId="12" xfId="0" applyFont="1" applyFill="1" applyBorder="1" applyAlignment="1">
      <alignment horizontal="center" wrapText="1"/>
    </xf>
    <xf numFmtId="0" fontId="8" fillId="7" borderId="9" xfId="0" applyFont="1" applyFill="1" applyBorder="1" applyAlignment="1">
      <alignment horizontal="center" wrapText="1"/>
    </xf>
    <xf numFmtId="165" fontId="8" fillId="7" borderId="12" xfId="0" applyNumberFormat="1" applyFont="1" applyFill="1" applyBorder="1" applyAlignment="1">
      <alignment horizontal="center" wrapText="1"/>
    </xf>
    <xf numFmtId="165" fontId="9" fillId="7" borderId="12" xfId="0" applyNumberFormat="1" applyFont="1" applyFill="1" applyBorder="1" applyAlignment="1">
      <alignment horizontal="center" wrapText="1"/>
    </xf>
    <xf numFmtId="0" fontId="9" fillId="7" borderId="13" xfId="0" applyFont="1" applyFill="1" applyBorder="1" applyAlignment="1">
      <alignment horizontal="center" wrapText="1"/>
    </xf>
    <xf numFmtId="0" fontId="9" fillId="6" borderId="12" xfId="0" applyFont="1" applyFill="1" applyBorder="1" applyAlignment="1">
      <alignment horizontal="center" wrapText="1"/>
    </xf>
    <xf numFmtId="0" fontId="8" fillId="5" borderId="12" xfId="0" applyFont="1" applyFill="1" applyBorder="1" applyAlignment="1">
      <alignment horizontal="center" wrapText="1"/>
    </xf>
    <xf numFmtId="0" fontId="8" fillId="5" borderId="12" xfId="0" applyFont="1" applyFill="1" applyBorder="1" applyAlignment="1">
      <alignment wrapText="1"/>
    </xf>
    <xf numFmtId="0" fontId="9" fillId="5" borderId="12" xfId="0" applyFont="1" applyFill="1" applyBorder="1" applyAlignment="1">
      <alignment horizontal="center" wrapText="1"/>
    </xf>
    <xf numFmtId="165" fontId="8" fillId="5" borderId="12" xfId="0" applyNumberFormat="1" applyFont="1" applyFill="1" applyBorder="1" applyAlignment="1">
      <alignment horizontal="center" wrapText="1"/>
    </xf>
    <xf numFmtId="0" fontId="8" fillId="5" borderId="13" xfId="0" applyFont="1" applyFill="1" applyBorder="1" applyAlignment="1">
      <alignment horizontal="center" wrapText="1"/>
    </xf>
    <xf numFmtId="0" fontId="8" fillId="6" borderId="11" xfId="0" applyFont="1" applyFill="1" applyBorder="1" applyAlignment="1">
      <alignment horizontal="center" wrapText="1"/>
    </xf>
    <xf numFmtId="1" fontId="8" fillId="0" borderId="8" xfId="0" applyNumberFormat="1" applyFont="1" applyFill="1" applyBorder="1" applyAlignment="1">
      <alignment horizontal="center" wrapText="1"/>
    </xf>
    <xf numFmtId="49" fontId="9" fillId="0" borderId="9"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165" fontId="9" fillId="0" borderId="8" xfId="0" applyNumberFormat="1" applyFont="1" applyFill="1" applyBorder="1" applyAlignment="1">
      <alignment horizontal="center" wrapText="1"/>
    </xf>
    <xf numFmtId="0" fontId="9" fillId="0" borderId="9" xfId="0" applyFont="1" applyFill="1" applyBorder="1" applyAlignment="1">
      <alignment horizontal="center" wrapText="1"/>
    </xf>
    <xf numFmtId="165" fontId="9" fillId="0" borderId="10" xfId="0" applyNumberFormat="1" applyFont="1" applyFill="1" applyBorder="1" applyAlignment="1">
      <alignment horizontal="center" wrapText="1"/>
    </xf>
    <xf numFmtId="0" fontId="9" fillId="5" borderId="11" xfId="0" applyFont="1" applyFill="1" applyBorder="1" applyAlignment="1">
      <alignment horizontal="center" wrapText="1"/>
    </xf>
    <xf numFmtId="0" fontId="3" fillId="0" borderId="7" xfId="0" applyFont="1" applyFill="1" applyBorder="1" applyAlignment="1">
      <alignment horizontal="center"/>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cellXfs>
  <cellStyles count="4">
    <cellStyle name="cf1" xfId="1" xr:uid="{00000000-0005-0000-0000-000000000000}"/>
    <cellStyle name="Neutral" xfId="3" builtinId="28"/>
    <cellStyle name="Normal" xfId="0" builtinId="0" customBuiltin="1"/>
    <cellStyle name="Normal 10" xfId="2" xr:uid="{00000000-0005-0000-0000-000003000000}"/>
  </cellStyles>
  <dxfs count="2">
    <dxf>
      <fill>
        <patternFill patternType="solid">
          <fgColor rgb="FFFFFF99"/>
          <bgColor rgb="FFFFFF99"/>
        </patternFill>
      </fill>
    </dxf>
    <dxf>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200021</xdr:colOff>
      <xdr:row>53</xdr:row>
      <xdr:rowOff>663587</xdr:rowOff>
    </xdr:from>
    <xdr:to>
      <xdr:col>1</xdr:col>
      <xdr:colOff>3146420</xdr:colOff>
      <xdr:row>53</xdr:row>
      <xdr:rowOff>1209684</xdr:rowOff>
    </xdr:to>
    <xdr:grpSp>
      <xdr:nvGrpSpPr>
        <xdr:cNvPr id="354" name="Group 353">
          <a:extLst>
            <a:ext uri="{FF2B5EF4-FFF2-40B4-BE49-F238E27FC236}">
              <a16:creationId xmlns:a16="http://schemas.microsoft.com/office/drawing/2014/main" id="{00000000-0008-0000-0100-000062010000}"/>
            </a:ext>
          </a:extLst>
        </xdr:cNvPr>
        <xdr:cNvGrpSpPr/>
      </xdr:nvGrpSpPr>
      <xdr:grpSpPr>
        <a:xfrm>
          <a:off x="3667121" y="35820362"/>
          <a:ext cx="2946399" cy="546097"/>
          <a:chOff x="5857883" y="5137000"/>
          <a:chExt cx="2648831" cy="309314"/>
        </a:xfrm>
      </xdr:grpSpPr>
      <xdr:sp macro="" textlink="">
        <xdr:nvSpPr>
          <xdr:cNvPr id="355" name="TextBox 354">
            <a:extLst>
              <a:ext uri="{FF2B5EF4-FFF2-40B4-BE49-F238E27FC236}">
                <a16:creationId xmlns:a16="http://schemas.microsoft.com/office/drawing/2014/main" id="{00000000-0008-0000-0100-000063010000}"/>
              </a:ext>
            </a:extLst>
          </xdr:cNvPr>
          <xdr:cNvSpPr txBox="1"/>
        </xdr:nvSpPr>
        <xdr:spPr>
          <a:xfrm>
            <a:off x="6094848" y="5137000"/>
            <a:ext cx="2411866" cy="309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Atypia and benign </a:t>
            </a:r>
          </a:p>
          <a:p>
            <a:r>
              <a:rPr lang="en-GB" sz="1400">
                <a:solidFill>
                  <a:schemeClr val="dk1"/>
                </a:solidFill>
                <a:effectLst/>
                <a:latin typeface="Arial" panose="020B0604020202020204" pitchFamily="34" charset="0"/>
                <a:ea typeface="+mn-ea"/>
                <a:cs typeface="Arial" panose="020B0604020202020204" pitchFamily="34" charset="0"/>
              </a:rPr>
              <a:t>lesion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585788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oneCellAnchor>
    <xdr:from>
      <xdr:col>0</xdr:col>
      <xdr:colOff>238131</xdr:colOff>
      <xdr:row>0</xdr:row>
      <xdr:rowOff>0</xdr:rowOff>
    </xdr:from>
    <xdr:ext cx="2229837" cy="1428750"/>
    <xdr:pic>
      <xdr:nvPicPr>
        <xdr:cNvPr id="2" name="Picture 4" descr="PHE small logo for A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7930" r="37373" b="24257"/>
        <a:stretch>
          <a:fillRect/>
        </a:stretch>
      </xdr:blipFill>
      <xdr:spPr>
        <a:xfrm>
          <a:off x="238131" y="0"/>
          <a:ext cx="2229837" cy="1428750"/>
        </a:xfrm>
        <a:prstGeom prst="rect">
          <a:avLst/>
        </a:prstGeom>
        <a:noFill/>
        <a:ln>
          <a:noFill/>
        </a:ln>
      </xdr:spPr>
    </xdr:pic>
    <xdr:clientData/>
  </xdr:oneCellAnchor>
  <xdr:oneCellAnchor>
    <xdr:from>
      <xdr:col>1</xdr:col>
      <xdr:colOff>2667429</xdr:colOff>
      <xdr:row>0</xdr:row>
      <xdr:rowOff>477842</xdr:rowOff>
    </xdr:from>
    <xdr:ext cx="2147459" cy="761996"/>
    <xdr:pic>
      <xdr:nvPicPr>
        <xdr:cNvPr id="3" name="Picture 4" descr="Z:\Sloane\htdocs\images\Logo.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rcRect/>
        <a:stretch>
          <a:fillRect/>
        </a:stretch>
      </xdr:blipFill>
      <xdr:spPr>
        <a:xfrm>
          <a:off x="6296454" y="477842"/>
          <a:ext cx="2147459" cy="761996"/>
        </a:xfrm>
        <a:prstGeom prst="rect">
          <a:avLst/>
        </a:prstGeom>
        <a:noFill/>
        <a:ln>
          <a:noFill/>
        </a:ln>
      </xdr:spPr>
    </xdr:pic>
    <xdr:clientData/>
  </xdr:oneCellAnchor>
  <xdr:twoCellAnchor>
    <xdr:from>
      <xdr:col>1</xdr:col>
      <xdr:colOff>187325</xdr:colOff>
      <xdr:row>32</xdr:row>
      <xdr:rowOff>1054619</xdr:rowOff>
    </xdr:from>
    <xdr:to>
      <xdr:col>1</xdr:col>
      <xdr:colOff>2387600</xdr:colOff>
      <xdr:row>32</xdr:row>
      <xdr:rowOff>1381125</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654425" y="19761719"/>
          <a:ext cx="2200275" cy="326506"/>
          <a:chOff x="5857875" y="5210176"/>
          <a:chExt cx="2200275" cy="307165"/>
        </a:xfrm>
      </xdr:grpSpPr>
      <xdr:sp macro="" textlink="">
        <xdr:nvSpPr>
          <xdr:cNvPr id="95" name="TextBox 94">
            <a:extLst>
              <a:ext uri="{FF2B5EF4-FFF2-40B4-BE49-F238E27FC236}">
                <a16:creationId xmlns:a16="http://schemas.microsoft.com/office/drawing/2014/main" id="{00000000-0008-0000-0100-00005F000000}"/>
              </a:ext>
            </a:extLst>
          </xdr:cNvPr>
          <xdr:cNvSpPr txBox="1"/>
        </xdr:nvSpPr>
        <xdr:spPr>
          <a:xfrm>
            <a:off x="6092825" y="5212408"/>
            <a:ext cx="1965325" cy="304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FEA</a:t>
            </a:r>
          </a:p>
        </xdr:txBody>
      </xdr:sp>
      <mc:AlternateContent xmlns:mc="http://schemas.openxmlformats.org/markup-compatibility/2006">
        <mc:Choice xmlns:a14="http://schemas.microsoft.com/office/drawing/2010/main" Requires="a14">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5857875" y="5210176"/>
                <a:ext cx="234950" cy="234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14</xdr:row>
      <xdr:rowOff>190504</xdr:rowOff>
    </xdr:from>
    <xdr:to>
      <xdr:col>1</xdr:col>
      <xdr:colOff>1108071</xdr:colOff>
      <xdr:row>14</xdr:row>
      <xdr:rowOff>647704</xdr:rowOff>
    </xdr:to>
    <xdr:grpSp>
      <xdr:nvGrpSpPr>
        <xdr:cNvPr id="101" name="Group 100">
          <a:extLst>
            <a:ext uri="{FF2B5EF4-FFF2-40B4-BE49-F238E27FC236}">
              <a16:creationId xmlns:a16="http://schemas.microsoft.com/office/drawing/2014/main" id="{00000000-0008-0000-0100-000065000000}"/>
            </a:ext>
          </a:extLst>
        </xdr:cNvPr>
        <xdr:cNvGrpSpPr/>
      </xdr:nvGrpSpPr>
      <xdr:grpSpPr>
        <a:xfrm>
          <a:off x="3667121" y="4676779"/>
          <a:ext cx="908050" cy="457200"/>
          <a:chOff x="5857876" y="5137000"/>
          <a:chExt cx="813942" cy="460375"/>
        </a:xfrm>
      </xdr:grpSpPr>
      <xdr:sp macro="" textlink="">
        <xdr:nvSpPr>
          <xdr:cNvPr id="102" name="TextBox 101">
            <a:extLst>
              <a:ext uri="{FF2B5EF4-FFF2-40B4-BE49-F238E27FC236}">
                <a16:creationId xmlns:a16="http://schemas.microsoft.com/office/drawing/2014/main" id="{00000000-0008-0000-0100-00006600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Right</a:t>
            </a:r>
          </a:p>
        </xdr:txBody>
      </xdr:sp>
      <mc:AlternateContent xmlns:mc="http://schemas.openxmlformats.org/markup-compatibility/2006">
        <mc:Choice xmlns:a14="http://schemas.microsoft.com/office/drawing/2010/main" Requires="a14">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5857876" y="5213725"/>
                <a:ext cx="239060" cy="2301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14</xdr:row>
      <xdr:rowOff>190500</xdr:rowOff>
    </xdr:from>
    <xdr:to>
      <xdr:col>1</xdr:col>
      <xdr:colOff>3394074</xdr:colOff>
      <xdr:row>14</xdr:row>
      <xdr:rowOff>644525</xdr:rowOff>
    </xdr:to>
    <xdr:grpSp>
      <xdr:nvGrpSpPr>
        <xdr:cNvPr id="110" name="Group 109">
          <a:extLst>
            <a:ext uri="{FF2B5EF4-FFF2-40B4-BE49-F238E27FC236}">
              <a16:creationId xmlns:a16="http://schemas.microsoft.com/office/drawing/2014/main" id="{00000000-0008-0000-0100-00006E000000}"/>
            </a:ext>
          </a:extLst>
        </xdr:cNvPr>
        <xdr:cNvGrpSpPr/>
      </xdr:nvGrpSpPr>
      <xdr:grpSpPr>
        <a:xfrm>
          <a:off x="5908674" y="4676775"/>
          <a:ext cx="952500" cy="454025"/>
          <a:chOff x="5857875" y="5140189"/>
          <a:chExt cx="952500" cy="463594"/>
        </a:xfrm>
      </xdr:grpSpPr>
      <xdr:sp macro="" textlink="">
        <xdr:nvSpPr>
          <xdr:cNvPr id="111" name="TextBox 110">
            <a:extLst>
              <a:ext uri="{FF2B5EF4-FFF2-40B4-BE49-F238E27FC236}">
                <a16:creationId xmlns:a16="http://schemas.microsoft.com/office/drawing/2014/main" id="{00000000-0008-0000-0100-00006F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Left</a:t>
            </a:r>
          </a:p>
        </xdr:txBody>
      </xdr:sp>
      <mc:AlternateContent xmlns:mc="http://schemas.openxmlformats.org/markup-compatibility/2006">
        <mc:Choice xmlns:a14="http://schemas.microsoft.com/office/drawing/2010/main" Requires="a14">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19</xdr:row>
      <xdr:rowOff>196854</xdr:rowOff>
    </xdr:from>
    <xdr:to>
      <xdr:col>1</xdr:col>
      <xdr:colOff>1104896</xdr:colOff>
      <xdr:row>19</xdr:row>
      <xdr:rowOff>654054</xdr:rowOff>
    </xdr:to>
    <xdr:grpSp>
      <xdr:nvGrpSpPr>
        <xdr:cNvPr id="113" name="Group 112">
          <a:extLst>
            <a:ext uri="{FF2B5EF4-FFF2-40B4-BE49-F238E27FC236}">
              <a16:creationId xmlns:a16="http://schemas.microsoft.com/office/drawing/2014/main" id="{00000000-0008-0000-0100-000071000000}"/>
            </a:ext>
          </a:extLst>
        </xdr:cNvPr>
        <xdr:cNvGrpSpPr/>
      </xdr:nvGrpSpPr>
      <xdr:grpSpPr>
        <a:xfrm>
          <a:off x="3667121" y="9969504"/>
          <a:ext cx="904875" cy="457200"/>
          <a:chOff x="5857868" y="5137000"/>
          <a:chExt cx="813950" cy="460375"/>
        </a:xfrm>
      </xdr:grpSpPr>
      <xdr:sp macro="" textlink="">
        <xdr:nvSpPr>
          <xdr:cNvPr id="114" name="TextBox 113">
            <a:extLst>
              <a:ext uri="{FF2B5EF4-FFF2-40B4-BE49-F238E27FC236}">
                <a16:creationId xmlns:a16="http://schemas.microsoft.com/office/drawing/2014/main" id="{00000000-0008-0000-0100-00007200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5857868" y="5210175"/>
                <a:ext cx="2349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19</xdr:row>
      <xdr:rowOff>190500</xdr:rowOff>
    </xdr:from>
    <xdr:to>
      <xdr:col>1</xdr:col>
      <xdr:colOff>3394074</xdr:colOff>
      <xdr:row>19</xdr:row>
      <xdr:rowOff>644525</xdr:rowOff>
    </xdr:to>
    <xdr:grpSp>
      <xdr:nvGrpSpPr>
        <xdr:cNvPr id="116" name="Group 115">
          <a:extLst>
            <a:ext uri="{FF2B5EF4-FFF2-40B4-BE49-F238E27FC236}">
              <a16:creationId xmlns:a16="http://schemas.microsoft.com/office/drawing/2014/main" id="{00000000-0008-0000-0100-000074000000}"/>
            </a:ext>
          </a:extLst>
        </xdr:cNvPr>
        <xdr:cNvGrpSpPr/>
      </xdr:nvGrpSpPr>
      <xdr:grpSpPr>
        <a:xfrm>
          <a:off x="5908674" y="9963150"/>
          <a:ext cx="952500" cy="454025"/>
          <a:chOff x="5857875" y="5140189"/>
          <a:chExt cx="952500" cy="463594"/>
        </a:xfrm>
      </xdr:grpSpPr>
      <xdr:sp macro="" textlink="">
        <xdr:nvSpPr>
          <xdr:cNvPr id="117" name="TextBox 116">
            <a:extLst>
              <a:ext uri="{FF2B5EF4-FFF2-40B4-BE49-F238E27FC236}">
                <a16:creationId xmlns:a16="http://schemas.microsoft.com/office/drawing/2014/main" id="{00000000-0008-0000-0100-000075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25</xdr:row>
      <xdr:rowOff>200029</xdr:rowOff>
    </xdr:from>
    <xdr:to>
      <xdr:col>1</xdr:col>
      <xdr:colOff>1108071</xdr:colOff>
      <xdr:row>25</xdr:row>
      <xdr:rowOff>657229</xdr:rowOff>
    </xdr:to>
    <xdr:grpSp>
      <xdr:nvGrpSpPr>
        <xdr:cNvPr id="125" name="Group 124">
          <a:extLst>
            <a:ext uri="{FF2B5EF4-FFF2-40B4-BE49-F238E27FC236}">
              <a16:creationId xmlns:a16="http://schemas.microsoft.com/office/drawing/2014/main" id="{00000000-0008-0000-0100-00007D000000}"/>
            </a:ext>
          </a:extLst>
        </xdr:cNvPr>
        <xdr:cNvGrpSpPr/>
      </xdr:nvGrpSpPr>
      <xdr:grpSpPr>
        <a:xfrm>
          <a:off x="3667121" y="14249404"/>
          <a:ext cx="908050" cy="457200"/>
          <a:chOff x="5857876" y="5137000"/>
          <a:chExt cx="813942" cy="460375"/>
        </a:xfrm>
      </xdr:grpSpPr>
      <xdr:sp macro="" textlink="">
        <xdr:nvSpPr>
          <xdr:cNvPr id="126" name="TextBox 125">
            <a:extLst>
              <a:ext uri="{FF2B5EF4-FFF2-40B4-BE49-F238E27FC236}">
                <a16:creationId xmlns:a16="http://schemas.microsoft.com/office/drawing/2014/main" id="{00000000-0008-0000-0100-00007E00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585787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25</xdr:row>
      <xdr:rowOff>190500</xdr:rowOff>
    </xdr:from>
    <xdr:to>
      <xdr:col>1</xdr:col>
      <xdr:colOff>3394074</xdr:colOff>
      <xdr:row>25</xdr:row>
      <xdr:rowOff>644525</xdr:rowOff>
    </xdr:to>
    <xdr:grpSp>
      <xdr:nvGrpSpPr>
        <xdr:cNvPr id="128" name="Group 127">
          <a:extLst>
            <a:ext uri="{FF2B5EF4-FFF2-40B4-BE49-F238E27FC236}">
              <a16:creationId xmlns:a16="http://schemas.microsoft.com/office/drawing/2014/main" id="{00000000-0008-0000-0100-000080000000}"/>
            </a:ext>
          </a:extLst>
        </xdr:cNvPr>
        <xdr:cNvGrpSpPr/>
      </xdr:nvGrpSpPr>
      <xdr:grpSpPr>
        <a:xfrm>
          <a:off x="5908674" y="14239875"/>
          <a:ext cx="952500" cy="454025"/>
          <a:chOff x="5857875" y="5140189"/>
          <a:chExt cx="952500" cy="463594"/>
        </a:xfrm>
      </xdr:grpSpPr>
      <xdr:sp macro="" textlink="">
        <xdr:nvSpPr>
          <xdr:cNvPr id="129" name="TextBox 128">
            <a:extLst>
              <a:ext uri="{FF2B5EF4-FFF2-40B4-BE49-F238E27FC236}">
                <a16:creationId xmlns:a16="http://schemas.microsoft.com/office/drawing/2014/main" id="{00000000-0008-0000-0100-000081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29</xdr:row>
      <xdr:rowOff>200029</xdr:rowOff>
    </xdr:from>
    <xdr:to>
      <xdr:col>1</xdr:col>
      <xdr:colOff>1108071</xdr:colOff>
      <xdr:row>29</xdr:row>
      <xdr:rowOff>600075</xdr:rowOff>
    </xdr:to>
    <xdr:grpSp>
      <xdr:nvGrpSpPr>
        <xdr:cNvPr id="131" name="Group 130">
          <a:extLst>
            <a:ext uri="{FF2B5EF4-FFF2-40B4-BE49-F238E27FC236}">
              <a16:creationId xmlns:a16="http://schemas.microsoft.com/office/drawing/2014/main" id="{00000000-0008-0000-0100-000083000000}"/>
            </a:ext>
          </a:extLst>
        </xdr:cNvPr>
        <xdr:cNvGrpSpPr/>
      </xdr:nvGrpSpPr>
      <xdr:grpSpPr>
        <a:xfrm>
          <a:off x="3667121" y="17478379"/>
          <a:ext cx="908050" cy="400046"/>
          <a:chOff x="5857876" y="5137000"/>
          <a:chExt cx="813942" cy="460375"/>
        </a:xfrm>
        <a:solidFill>
          <a:sysClr val="window" lastClr="FFFFFF"/>
        </a:solidFill>
      </xdr:grpSpPr>
      <xdr:sp macro="" textlink="">
        <xdr:nvSpPr>
          <xdr:cNvPr id="132" name="TextBox 131">
            <a:extLst>
              <a:ext uri="{FF2B5EF4-FFF2-40B4-BE49-F238E27FC236}">
                <a16:creationId xmlns:a16="http://schemas.microsoft.com/office/drawing/2014/main" id="{00000000-0008-0000-0100-000084000000}"/>
              </a:ext>
            </a:extLst>
          </xdr:cNvPr>
          <xdr:cNvSpPr txBox="1"/>
        </xdr:nvSpPr>
        <xdr:spPr>
          <a:xfrm>
            <a:off x="6094849" y="5137000"/>
            <a:ext cx="576969" cy="4603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585787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29</xdr:row>
      <xdr:rowOff>190500</xdr:rowOff>
    </xdr:from>
    <xdr:to>
      <xdr:col>1</xdr:col>
      <xdr:colOff>3394074</xdr:colOff>
      <xdr:row>29</xdr:row>
      <xdr:rowOff>644525</xdr:rowOff>
    </xdr:to>
    <xdr:grpSp>
      <xdr:nvGrpSpPr>
        <xdr:cNvPr id="134" name="Group 133">
          <a:extLst>
            <a:ext uri="{FF2B5EF4-FFF2-40B4-BE49-F238E27FC236}">
              <a16:creationId xmlns:a16="http://schemas.microsoft.com/office/drawing/2014/main" id="{00000000-0008-0000-0100-000086000000}"/>
            </a:ext>
          </a:extLst>
        </xdr:cNvPr>
        <xdr:cNvGrpSpPr/>
      </xdr:nvGrpSpPr>
      <xdr:grpSpPr>
        <a:xfrm>
          <a:off x="5908674" y="17468850"/>
          <a:ext cx="952500" cy="454025"/>
          <a:chOff x="5857875" y="5140189"/>
          <a:chExt cx="952500" cy="463594"/>
        </a:xfrm>
      </xdr:grpSpPr>
      <xdr:sp macro="" textlink="">
        <xdr:nvSpPr>
          <xdr:cNvPr id="135" name="TextBox 134">
            <a:extLst>
              <a:ext uri="{FF2B5EF4-FFF2-40B4-BE49-F238E27FC236}">
                <a16:creationId xmlns:a16="http://schemas.microsoft.com/office/drawing/2014/main" id="{00000000-0008-0000-0100-000087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34</xdr:row>
      <xdr:rowOff>219079</xdr:rowOff>
    </xdr:from>
    <xdr:to>
      <xdr:col>1</xdr:col>
      <xdr:colOff>1108071</xdr:colOff>
      <xdr:row>34</xdr:row>
      <xdr:rowOff>600075</xdr:rowOff>
    </xdr:to>
    <xdr:grpSp>
      <xdr:nvGrpSpPr>
        <xdr:cNvPr id="137" name="Group 136">
          <a:extLst>
            <a:ext uri="{FF2B5EF4-FFF2-40B4-BE49-F238E27FC236}">
              <a16:creationId xmlns:a16="http://schemas.microsoft.com/office/drawing/2014/main" id="{00000000-0008-0000-0100-000089000000}"/>
            </a:ext>
          </a:extLst>
        </xdr:cNvPr>
        <xdr:cNvGrpSpPr/>
      </xdr:nvGrpSpPr>
      <xdr:grpSpPr>
        <a:xfrm>
          <a:off x="3667121" y="20716879"/>
          <a:ext cx="908050" cy="380996"/>
          <a:chOff x="5857876" y="5160018"/>
          <a:chExt cx="813942" cy="460375"/>
        </a:xfrm>
      </xdr:grpSpPr>
      <xdr:sp macro="" textlink="">
        <xdr:nvSpPr>
          <xdr:cNvPr id="138" name="TextBox 137">
            <a:extLst>
              <a:ext uri="{FF2B5EF4-FFF2-40B4-BE49-F238E27FC236}">
                <a16:creationId xmlns:a16="http://schemas.microsoft.com/office/drawing/2014/main" id="{00000000-0008-0000-0100-00008A000000}"/>
              </a:ext>
            </a:extLst>
          </xdr:cNvPr>
          <xdr:cNvSpPr txBox="1"/>
        </xdr:nvSpPr>
        <xdr:spPr>
          <a:xfrm>
            <a:off x="6094849" y="5160018"/>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585787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34</xdr:row>
      <xdr:rowOff>219075</xdr:rowOff>
    </xdr:from>
    <xdr:to>
      <xdr:col>1</xdr:col>
      <xdr:colOff>3394074</xdr:colOff>
      <xdr:row>34</xdr:row>
      <xdr:rowOff>581025</xdr:rowOff>
    </xdr:to>
    <xdr:grpSp>
      <xdr:nvGrpSpPr>
        <xdr:cNvPr id="140" name="Group 139">
          <a:extLst>
            <a:ext uri="{FF2B5EF4-FFF2-40B4-BE49-F238E27FC236}">
              <a16:creationId xmlns:a16="http://schemas.microsoft.com/office/drawing/2014/main" id="{00000000-0008-0000-0100-00008C000000}"/>
            </a:ext>
          </a:extLst>
        </xdr:cNvPr>
        <xdr:cNvGrpSpPr/>
      </xdr:nvGrpSpPr>
      <xdr:grpSpPr>
        <a:xfrm>
          <a:off x="5908674" y="20716875"/>
          <a:ext cx="952500" cy="361950"/>
          <a:chOff x="5857875" y="5169367"/>
          <a:chExt cx="952500" cy="463594"/>
        </a:xfrm>
      </xdr:grpSpPr>
      <xdr:sp macro="" textlink="">
        <xdr:nvSpPr>
          <xdr:cNvPr id="141" name="TextBox 140">
            <a:extLst>
              <a:ext uri="{FF2B5EF4-FFF2-40B4-BE49-F238E27FC236}">
                <a16:creationId xmlns:a16="http://schemas.microsoft.com/office/drawing/2014/main" id="{00000000-0008-0000-0100-00008D000000}"/>
              </a:ext>
            </a:extLst>
          </xdr:cNvPr>
          <xdr:cNvSpPr txBox="1"/>
        </xdr:nvSpPr>
        <xdr:spPr>
          <a:xfrm>
            <a:off x="6092825" y="5169367"/>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36</xdr:row>
      <xdr:rowOff>133354</xdr:rowOff>
    </xdr:from>
    <xdr:to>
      <xdr:col>1</xdr:col>
      <xdr:colOff>1108071</xdr:colOff>
      <xdr:row>36</xdr:row>
      <xdr:rowOff>533404</xdr:rowOff>
    </xdr:to>
    <xdr:grpSp>
      <xdr:nvGrpSpPr>
        <xdr:cNvPr id="143" name="Group 142">
          <a:extLst>
            <a:ext uri="{FF2B5EF4-FFF2-40B4-BE49-F238E27FC236}">
              <a16:creationId xmlns:a16="http://schemas.microsoft.com/office/drawing/2014/main" id="{00000000-0008-0000-0100-00008F000000}"/>
            </a:ext>
          </a:extLst>
        </xdr:cNvPr>
        <xdr:cNvGrpSpPr/>
      </xdr:nvGrpSpPr>
      <xdr:grpSpPr>
        <a:xfrm>
          <a:off x="3667121" y="22526629"/>
          <a:ext cx="908050" cy="400050"/>
          <a:chOff x="5857876" y="5137000"/>
          <a:chExt cx="813942" cy="460375"/>
        </a:xfrm>
      </xdr:grpSpPr>
      <xdr:sp macro="" textlink="">
        <xdr:nvSpPr>
          <xdr:cNvPr id="144" name="TextBox 143">
            <a:extLst>
              <a:ext uri="{FF2B5EF4-FFF2-40B4-BE49-F238E27FC236}">
                <a16:creationId xmlns:a16="http://schemas.microsoft.com/office/drawing/2014/main" id="{00000000-0008-0000-0100-00009000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5857876" y="5210176"/>
                <a:ext cx="234950" cy="234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36</xdr:row>
      <xdr:rowOff>123825</xdr:rowOff>
    </xdr:from>
    <xdr:to>
      <xdr:col>1</xdr:col>
      <xdr:colOff>3394074</xdr:colOff>
      <xdr:row>36</xdr:row>
      <xdr:rowOff>530225</xdr:rowOff>
    </xdr:to>
    <xdr:grpSp>
      <xdr:nvGrpSpPr>
        <xdr:cNvPr id="146" name="Group 145">
          <a:extLst>
            <a:ext uri="{FF2B5EF4-FFF2-40B4-BE49-F238E27FC236}">
              <a16:creationId xmlns:a16="http://schemas.microsoft.com/office/drawing/2014/main" id="{00000000-0008-0000-0100-000092000000}"/>
            </a:ext>
          </a:extLst>
        </xdr:cNvPr>
        <xdr:cNvGrpSpPr/>
      </xdr:nvGrpSpPr>
      <xdr:grpSpPr>
        <a:xfrm>
          <a:off x="5908674" y="22517100"/>
          <a:ext cx="952500" cy="406400"/>
          <a:chOff x="5857875" y="5140189"/>
          <a:chExt cx="952500" cy="463594"/>
        </a:xfrm>
      </xdr:grpSpPr>
      <xdr:sp macro="" textlink="">
        <xdr:nvSpPr>
          <xdr:cNvPr id="147" name="TextBox 146">
            <a:extLst>
              <a:ext uri="{FF2B5EF4-FFF2-40B4-BE49-F238E27FC236}">
                <a16:creationId xmlns:a16="http://schemas.microsoft.com/office/drawing/2014/main" id="{00000000-0008-0000-0100-000093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22</xdr:row>
      <xdr:rowOff>200029</xdr:rowOff>
    </xdr:from>
    <xdr:to>
      <xdr:col>1</xdr:col>
      <xdr:colOff>1108071</xdr:colOff>
      <xdr:row>23</xdr:row>
      <xdr:rowOff>4</xdr:rowOff>
    </xdr:to>
    <xdr:grpSp>
      <xdr:nvGrpSpPr>
        <xdr:cNvPr id="127" name="Group 126">
          <a:extLst>
            <a:ext uri="{FF2B5EF4-FFF2-40B4-BE49-F238E27FC236}">
              <a16:creationId xmlns:a16="http://schemas.microsoft.com/office/drawing/2014/main" id="{00000000-0008-0000-0100-00007F000000}"/>
            </a:ext>
          </a:extLst>
        </xdr:cNvPr>
        <xdr:cNvGrpSpPr/>
      </xdr:nvGrpSpPr>
      <xdr:grpSpPr>
        <a:xfrm>
          <a:off x="3667121" y="12306304"/>
          <a:ext cx="908050" cy="409575"/>
          <a:chOff x="5857872" y="5137000"/>
          <a:chExt cx="813946" cy="460375"/>
        </a:xfrm>
      </xdr:grpSpPr>
      <xdr:sp macro="" textlink="">
        <xdr:nvSpPr>
          <xdr:cNvPr id="130" name="TextBox 129">
            <a:extLst>
              <a:ext uri="{FF2B5EF4-FFF2-40B4-BE49-F238E27FC236}">
                <a16:creationId xmlns:a16="http://schemas.microsoft.com/office/drawing/2014/main" id="{00000000-0008-0000-0100-00008200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5857872" y="5210176"/>
                <a:ext cx="234949" cy="234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22</xdr:row>
      <xdr:rowOff>190500</xdr:rowOff>
    </xdr:from>
    <xdr:to>
      <xdr:col>1</xdr:col>
      <xdr:colOff>3394074</xdr:colOff>
      <xdr:row>22</xdr:row>
      <xdr:rowOff>606425</xdr:rowOff>
    </xdr:to>
    <xdr:grpSp>
      <xdr:nvGrpSpPr>
        <xdr:cNvPr id="133" name="Group 132">
          <a:extLst>
            <a:ext uri="{FF2B5EF4-FFF2-40B4-BE49-F238E27FC236}">
              <a16:creationId xmlns:a16="http://schemas.microsoft.com/office/drawing/2014/main" id="{00000000-0008-0000-0100-000085000000}"/>
            </a:ext>
          </a:extLst>
        </xdr:cNvPr>
        <xdr:cNvGrpSpPr/>
      </xdr:nvGrpSpPr>
      <xdr:grpSpPr>
        <a:xfrm>
          <a:off x="5908674" y="12296775"/>
          <a:ext cx="952500" cy="415925"/>
          <a:chOff x="5857875" y="5140189"/>
          <a:chExt cx="952500" cy="463594"/>
        </a:xfrm>
      </xdr:grpSpPr>
      <xdr:sp macro="" textlink="">
        <xdr:nvSpPr>
          <xdr:cNvPr id="136" name="TextBox 135">
            <a:extLst>
              <a:ext uri="{FF2B5EF4-FFF2-40B4-BE49-F238E27FC236}">
                <a16:creationId xmlns:a16="http://schemas.microsoft.com/office/drawing/2014/main" id="{00000000-0008-0000-0100-000088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1035050</xdr:colOff>
      <xdr:row>24</xdr:row>
      <xdr:rowOff>200029</xdr:rowOff>
    </xdr:from>
    <xdr:to>
      <xdr:col>1</xdr:col>
      <xdr:colOff>2219324</xdr:colOff>
      <xdr:row>24</xdr:row>
      <xdr:rowOff>657229</xdr:rowOff>
    </xdr:to>
    <xdr:grpSp>
      <xdr:nvGrpSpPr>
        <xdr:cNvPr id="139" name="Group 138">
          <a:extLst>
            <a:ext uri="{FF2B5EF4-FFF2-40B4-BE49-F238E27FC236}">
              <a16:creationId xmlns:a16="http://schemas.microsoft.com/office/drawing/2014/main" id="{00000000-0008-0000-0100-00008B000000}"/>
            </a:ext>
          </a:extLst>
        </xdr:cNvPr>
        <xdr:cNvGrpSpPr/>
      </xdr:nvGrpSpPr>
      <xdr:grpSpPr>
        <a:xfrm>
          <a:off x="4502150" y="13106404"/>
          <a:ext cx="1184274" cy="457200"/>
          <a:chOff x="5857872" y="5137000"/>
          <a:chExt cx="1061544" cy="460375"/>
        </a:xfrm>
      </xdr:grpSpPr>
      <xdr:sp macro="" textlink="">
        <xdr:nvSpPr>
          <xdr:cNvPr id="142" name="TextBox 141">
            <a:extLst>
              <a:ext uri="{FF2B5EF4-FFF2-40B4-BE49-F238E27FC236}">
                <a16:creationId xmlns:a16="http://schemas.microsoft.com/office/drawing/2014/main" id="{00000000-0008-0000-0100-00008E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1038225</xdr:colOff>
      <xdr:row>24</xdr:row>
      <xdr:rowOff>196854</xdr:rowOff>
    </xdr:from>
    <xdr:to>
      <xdr:col>1</xdr:col>
      <xdr:colOff>2222499</xdr:colOff>
      <xdr:row>24</xdr:row>
      <xdr:rowOff>654054</xdr:rowOff>
    </xdr:to>
    <xdr:grpSp>
      <xdr:nvGrpSpPr>
        <xdr:cNvPr id="153" name="Group 152">
          <a:extLst>
            <a:ext uri="{FF2B5EF4-FFF2-40B4-BE49-F238E27FC236}">
              <a16:creationId xmlns:a16="http://schemas.microsoft.com/office/drawing/2014/main" id="{00000000-0008-0000-0100-000099000000}"/>
            </a:ext>
          </a:extLst>
        </xdr:cNvPr>
        <xdr:cNvGrpSpPr/>
      </xdr:nvGrpSpPr>
      <xdr:grpSpPr>
        <a:xfrm>
          <a:off x="4505325" y="13103229"/>
          <a:ext cx="1184274" cy="457200"/>
          <a:chOff x="5857872" y="5137000"/>
          <a:chExt cx="1061544" cy="460375"/>
        </a:xfrm>
      </xdr:grpSpPr>
      <xdr:sp macro="" textlink="">
        <xdr:nvSpPr>
          <xdr:cNvPr id="154" name="TextBox 153">
            <a:extLst>
              <a:ext uri="{FF2B5EF4-FFF2-40B4-BE49-F238E27FC236}">
                <a16:creationId xmlns:a16="http://schemas.microsoft.com/office/drawing/2014/main" id="{00000000-0008-0000-0100-00009A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1038225</xdr:colOff>
      <xdr:row>24</xdr:row>
      <xdr:rowOff>196854</xdr:rowOff>
    </xdr:from>
    <xdr:to>
      <xdr:col>1</xdr:col>
      <xdr:colOff>2222499</xdr:colOff>
      <xdr:row>24</xdr:row>
      <xdr:rowOff>654054</xdr:rowOff>
    </xdr:to>
    <xdr:grpSp>
      <xdr:nvGrpSpPr>
        <xdr:cNvPr id="163" name="Group 162">
          <a:extLst>
            <a:ext uri="{FF2B5EF4-FFF2-40B4-BE49-F238E27FC236}">
              <a16:creationId xmlns:a16="http://schemas.microsoft.com/office/drawing/2014/main" id="{00000000-0008-0000-0100-0000A3000000}"/>
            </a:ext>
          </a:extLst>
        </xdr:cNvPr>
        <xdr:cNvGrpSpPr/>
      </xdr:nvGrpSpPr>
      <xdr:grpSpPr>
        <a:xfrm>
          <a:off x="4505325" y="13103229"/>
          <a:ext cx="1184274" cy="457200"/>
          <a:chOff x="5857872" y="5137000"/>
          <a:chExt cx="1061544" cy="460375"/>
        </a:xfrm>
      </xdr:grpSpPr>
      <xdr:sp macro="" textlink="">
        <xdr:nvSpPr>
          <xdr:cNvPr id="164" name="TextBox 163">
            <a:extLst>
              <a:ext uri="{FF2B5EF4-FFF2-40B4-BE49-F238E27FC236}">
                <a16:creationId xmlns:a16="http://schemas.microsoft.com/office/drawing/2014/main" id="{00000000-0008-0000-0100-0000A4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2733675</xdr:colOff>
          <xdr:row>24</xdr:row>
          <xdr:rowOff>257175</xdr:rowOff>
        </xdr:from>
        <xdr:to>
          <xdr:col>1</xdr:col>
          <xdr:colOff>2962275</xdr:colOff>
          <xdr:row>24</xdr:row>
          <xdr:rowOff>485775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200021</xdr:colOff>
      <xdr:row>24</xdr:row>
      <xdr:rowOff>180979</xdr:rowOff>
    </xdr:from>
    <xdr:to>
      <xdr:col>1</xdr:col>
      <xdr:colOff>1384295</xdr:colOff>
      <xdr:row>24</xdr:row>
      <xdr:rowOff>638179</xdr:rowOff>
    </xdr:to>
    <xdr:grpSp>
      <xdr:nvGrpSpPr>
        <xdr:cNvPr id="169" name="Group 168">
          <a:extLst>
            <a:ext uri="{FF2B5EF4-FFF2-40B4-BE49-F238E27FC236}">
              <a16:creationId xmlns:a16="http://schemas.microsoft.com/office/drawing/2014/main" id="{00000000-0008-0000-0100-0000A9000000}"/>
            </a:ext>
          </a:extLst>
        </xdr:cNvPr>
        <xdr:cNvGrpSpPr/>
      </xdr:nvGrpSpPr>
      <xdr:grpSpPr>
        <a:xfrm>
          <a:off x="3667121" y="13087354"/>
          <a:ext cx="1184274" cy="457200"/>
          <a:chOff x="5857872" y="5137000"/>
          <a:chExt cx="1061544" cy="460375"/>
        </a:xfrm>
      </xdr:grpSpPr>
      <xdr:sp macro="" textlink="">
        <xdr:nvSpPr>
          <xdr:cNvPr id="170" name="TextBox 169">
            <a:extLst>
              <a:ext uri="{FF2B5EF4-FFF2-40B4-BE49-F238E27FC236}">
                <a16:creationId xmlns:a16="http://schemas.microsoft.com/office/drawing/2014/main" id="{00000000-0008-0000-0100-0000AA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AIDEP</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24</xdr:row>
      <xdr:rowOff>171450</xdr:rowOff>
    </xdr:from>
    <xdr:to>
      <xdr:col>1</xdr:col>
      <xdr:colOff>4772025</xdr:colOff>
      <xdr:row>24</xdr:row>
      <xdr:rowOff>625475</xdr:rowOff>
    </xdr:to>
    <xdr:grpSp>
      <xdr:nvGrpSpPr>
        <xdr:cNvPr id="171" name="Group 170">
          <a:extLst>
            <a:ext uri="{FF2B5EF4-FFF2-40B4-BE49-F238E27FC236}">
              <a16:creationId xmlns:a16="http://schemas.microsoft.com/office/drawing/2014/main" id="{00000000-0008-0000-0100-0000AB000000}"/>
            </a:ext>
          </a:extLst>
        </xdr:cNvPr>
        <xdr:cNvGrpSpPr/>
      </xdr:nvGrpSpPr>
      <xdr:grpSpPr>
        <a:xfrm>
          <a:off x="5908674" y="13077825"/>
          <a:ext cx="2330451" cy="454025"/>
          <a:chOff x="5857879" y="5140189"/>
          <a:chExt cx="2289170" cy="463594"/>
        </a:xfrm>
      </xdr:grpSpPr>
      <xdr:sp macro="" textlink="">
        <xdr:nvSpPr>
          <xdr:cNvPr id="172" name="TextBox 171">
            <a:extLst>
              <a:ext uri="{FF2B5EF4-FFF2-40B4-BE49-F238E27FC236}">
                <a16:creationId xmlns:a16="http://schemas.microsoft.com/office/drawing/2014/main" id="{00000000-0008-0000-0100-0000AC000000}"/>
              </a:ext>
            </a:extLst>
          </xdr:cNvPr>
          <xdr:cNvSpPr txBox="1"/>
        </xdr:nvSpPr>
        <xdr:spPr>
          <a:xfrm>
            <a:off x="6092824" y="5140189"/>
            <a:ext cx="205422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Lobular Neoplasia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5857879"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24</xdr:row>
      <xdr:rowOff>635004</xdr:rowOff>
    </xdr:from>
    <xdr:to>
      <xdr:col>1</xdr:col>
      <xdr:colOff>1479543</xdr:colOff>
      <xdr:row>24</xdr:row>
      <xdr:rowOff>1092204</xdr:rowOff>
    </xdr:to>
    <xdr:grpSp>
      <xdr:nvGrpSpPr>
        <xdr:cNvPr id="173" name="Group 172">
          <a:extLst>
            <a:ext uri="{FF2B5EF4-FFF2-40B4-BE49-F238E27FC236}">
              <a16:creationId xmlns:a16="http://schemas.microsoft.com/office/drawing/2014/main" id="{00000000-0008-0000-0100-0000AD000000}"/>
            </a:ext>
          </a:extLst>
        </xdr:cNvPr>
        <xdr:cNvGrpSpPr/>
      </xdr:nvGrpSpPr>
      <xdr:grpSpPr>
        <a:xfrm>
          <a:off x="3667121" y="13541379"/>
          <a:ext cx="1279522" cy="457200"/>
          <a:chOff x="5857877" y="5137000"/>
          <a:chExt cx="1150299" cy="460375"/>
        </a:xfrm>
      </xdr:grpSpPr>
      <xdr:sp macro="" textlink="">
        <xdr:nvSpPr>
          <xdr:cNvPr id="174" name="TextBox 173">
            <a:extLst>
              <a:ext uri="{FF2B5EF4-FFF2-40B4-BE49-F238E27FC236}">
                <a16:creationId xmlns:a16="http://schemas.microsoft.com/office/drawing/2014/main" id="{00000000-0008-0000-0100-0000AE00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PLCIS</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24</xdr:row>
      <xdr:rowOff>628650</xdr:rowOff>
    </xdr:from>
    <xdr:to>
      <xdr:col>1</xdr:col>
      <xdr:colOff>3394074</xdr:colOff>
      <xdr:row>24</xdr:row>
      <xdr:rowOff>1085850</xdr:rowOff>
    </xdr:to>
    <xdr:grpSp>
      <xdr:nvGrpSpPr>
        <xdr:cNvPr id="186" name="Group 185">
          <a:extLst>
            <a:ext uri="{FF2B5EF4-FFF2-40B4-BE49-F238E27FC236}">
              <a16:creationId xmlns:a16="http://schemas.microsoft.com/office/drawing/2014/main" id="{00000000-0008-0000-0100-0000BA000000}"/>
            </a:ext>
          </a:extLst>
        </xdr:cNvPr>
        <xdr:cNvGrpSpPr/>
      </xdr:nvGrpSpPr>
      <xdr:grpSpPr>
        <a:xfrm>
          <a:off x="5908674" y="13535025"/>
          <a:ext cx="952500" cy="457200"/>
          <a:chOff x="5857875" y="5140189"/>
          <a:chExt cx="952500" cy="463594"/>
        </a:xfrm>
      </xdr:grpSpPr>
      <xdr:sp macro="" textlink="">
        <xdr:nvSpPr>
          <xdr:cNvPr id="187" name="TextBox 186">
            <a:extLst>
              <a:ext uri="{FF2B5EF4-FFF2-40B4-BE49-F238E27FC236}">
                <a16:creationId xmlns:a16="http://schemas.microsoft.com/office/drawing/2014/main" id="{00000000-0008-0000-0100-0000BB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FEA</a:t>
            </a:r>
          </a:p>
        </xdr:txBody>
      </xdr:sp>
      <mc:AlternateContent xmlns:mc="http://schemas.openxmlformats.org/markup-compatibility/2006">
        <mc:Choice xmlns:a14="http://schemas.microsoft.com/office/drawing/2010/main" Requires="a14">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28</xdr:row>
      <xdr:rowOff>209554</xdr:rowOff>
    </xdr:from>
    <xdr:to>
      <xdr:col>1</xdr:col>
      <xdr:colOff>1384295</xdr:colOff>
      <xdr:row>28</xdr:row>
      <xdr:rowOff>666754</xdr:rowOff>
    </xdr:to>
    <xdr:grpSp>
      <xdr:nvGrpSpPr>
        <xdr:cNvPr id="189" name="Group 188">
          <a:extLst>
            <a:ext uri="{FF2B5EF4-FFF2-40B4-BE49-F238E27FC236}">
              <a16:creationId xmlns:a16="http://schemas.microsoft.com/office/drawing/2014/main" id="{00000000-0008-0000-0100-0000BD000000}"/>
            </a:ext>
          </a:extLst>
        </xdr:cNvPr>
        <xdr:cNvGrpSpPr/>
      </xdr:nvGrpSpPr>
      <xdr:grpSpPr>
        <a:xfrm>
          <a:off x="3667121" y="15849604"/>
          <a:ext cx="1184274" cy="457200"/>
          <a:chOff x="5857879" y="5137000"/>
          <a:chExt cx="1061537" cy="460375"/>
        </a:xfrm>
      </xdr:grpSpPr>
      <xdr:sp macro="" textlink="">
        <xdr:nvSpPr>
          <xdr:cNvPr id="190" name="TextBox 189">
            <a:extLst>
              <a:ext uri="{FF2B5EF4-FFF2-40B4-BE49-F238E27FC236}">
                <a16:creationId xmlns:a16="http://schemas.microsoft.com/office/drawing/2014/main" id="{00000000-0008-0000-0100-0000BE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AIDEP</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5857879"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28</xdr:row>
      <xdr:rowOff>200025</xdr:rowOff>
    </xdr:from>
    <xdr:to>
      <xdr:col>1</xdr:col>
      <xdr:colOff>4730748</xdr:colOff>
      <xdr:row>28</xdr:row>
      <xdr:rowOff>654050</xdr:rowOff>
    </xdr:to>
    <xdr:grpSp>
      <xdr:nvGrpSpPr>
        <xdr:cNvPr id="192" name="Group 191">
          <a:extLst>
            <a:ext uri="{FF2B5EF4-FFF2-40B4-BE49-F238E27FC236}">
              <a16:creationId xmlns:a16="http://schemas.microsoft.com/office/drawing/2014/main" id="{00000000-0008-0000-0100-0000C0000000}"/>
            </a:ext>
          </a:extLst>
        </xdr:cNvPr>
        <xdr:cNvGrpSpPr/>
      </xdr:nvGrpSpPr>
      <xdr:grpSpPr>
        <a:xfrm>
          <a:off x="5908674" y="15840075"/>
          <a:ext cx="2289174" cy="454025"/>
          <a:chOff x="5857875" y="5140189"/>
          <a:chExt cx="2289174" cy="463594"/>
        </a:xfrm>
      </xdr:grpSpPr>
      <xdr:sp macro="" textlink="">
        <xdr:nvSpPr>
          <xdr:cNvPr id="193" name="TextBox 192">
            <a:extLst>
              <a:ext uri="{FF2B5EF4-FFF2-40B4-BE49-F238E27FC236}">
                <a16:creationId xmlns:a16="http://schemas.microsoft.com/office/drawing/2014/main" id="{00000000-0008-0000-0100-0000C1000000}"/>
              </a:ext>
            </a:extLst>
          </xdr:cNvPr>
          <xdr:cNvSpPr txBox="1"/>
        </xdr:nvSpPr>
        <xdr:spPr>
          <a:xfrm>
            <a:off x="6092824" y="5140189"/>
            <a:ext cx="205422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Lobular Neoplasia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28</xdr:row>
      <xdr:rowOff>663579</xdr:rowOff>
    </xdr:from>
    <xdr:to>
      <xdr:col>1</xdr:col>
      <xdr:colOff>1479543</xdr:colOff>
      <xdr:row>28</xdr:row>
      <xdr:rowOff>1120779</xdr:rowOff>
    </xdr:to>
    <xdr:grpSp>
      <xdr:nvGrpSpPr>
        <xdr:cNvPr id="195" name="Group 194">
          <a:extLst>
            <a:ext uri="{FF2B5EF4-FFF2-40B4-BE49-F238E27FC236}">
              <a16:creationId xmlns:a16="http://schemas.microsoft.com/office/drawing/2014/main" id="{00000000-0008-0000-0100-0000C3000000}"/>
            </a:ext>
          </a:extLst>
        </xdr:cNvPr>
        <xdr:cNvGrpSpPr/>
      </xdr:nvGrpSpPr>
      <xdr:grpSpPr>
        <a:xfrm>
          <a:off x="3667121" y="16303629"/>
          <a:ext cx="1279522" cy="457200"/>
          <a:chOff x="5857877" y="5137000"/>
          <a:chExt cx="1150299" cy="460375"/>
        </a:xfrm>
      </xdr:grpSpPr>
      <xdr:sp macro="" textlink="">
        <xdr:nvSpPr>
          <xdr:cNvPr id="196" name="TextBox 195">
            <a:extLst>
              <a:ext uri="{FF2B5EF4-FFF2-40B4-BE49-F238E27FC236}">
                <a16:creationId xmlns:a16="http://schemas.microsoft.com/office/drawing/2014/main" id="{00000000-0008-0000-0100-0000C400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PLCIS</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28</xdr:row>
      <xdr:rowOff>657225</xdr:rowOff>
    </xdr:from>
    <xdr:to>
      <xdr:col>1</xdr:col>
      <xdr:colOff>3394074</xdr:colOff>
      <xdr:row>28</xdr:row>
      <xdr:rowOff>1114425</xdr:rowOff>
    </xdr:to>
    <xdr:grpSp>
      <xdr:nvGrpSpPr>
        <xdr:cNvPr id="198" name="Group 197">
          <a:extLst>
            <a:ext uri="{FF2B5EF4-FFF2-40B4-BE49-F238E27FC236}">
              <a16:creationId xmlns:a16="http://schemas.microsoft.com/office/drawing/2014/main" id="{00000000-0008-0000-0100-0000C6000000}"/>
            </a:ext>
          </a:extLst>
        </xdr:cNvPr>
        <xdr:cNvGrpSpPr/>
      </xdr:nvGrpSpPr>
      <xdr:grpSpPr>
        <a:xfrm>
          <a:off x="5908674" y="16297275"/>
          <a:ext cx="952500" cy="457200"/>
          <a:chOff x="5857875" y="5140189"/>
          <a:chExt cx="952500" cy="463594"/>
        </a:xfrm>
      </xdr:grpSpPr>
      <xdr:sp macro="" textlink="">
        <xdr:nvSpPr>
          <xdr:cNvPr id="199" name="TextBox 198">
            <a:extLst>
              <a:ext uri="{FF2B5EF4-FFF2-40B4-BE49-F238E27FC236}">
                <a16:creationId xmlns:a16="http://schemas.microsoft.com/office/drawing/2014/main" id="{00000000-0008-0000-0100-0000C700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FEA</a:t>
            </a:r>
          </a:p>
        </xdr:txBody>
      </xdr:sp>
      <mc:AlternateContent xmlns:mc="http://schemas.openxmlformats.org/markup-compatibility/2006">
        <mc:Choice xmlns:a14="http://schemas.microsoft.com/office/drawing/2010/main" Requires="a14">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17</xdr:row>
      <xdr:rowOff>187329</xdr:rowOff>
    </xdr:from>
    <xdr:to>
      <xdr:col>1</xdr:col>
      <xdr:colOff>1384295</xdr:colOff>
      <xdr:row>17</xdr:row>
      <xdr:rowOff>644529</xdr:rowOff>
    </xdr:to>
    <xdr:grpSp>
      <xdr:nvGrpSpPr>
        <xdr:cNvPr id="210" name="Group 209">
          <a:extLst>
            <a:ext uri="{FF2B5EF4-FFF2-40B4-BE49-F238E27FC236}">
              <a16:creationId xmlns:a16="http://schemas.microsoft.com/office/drawing/2014/main" id="{00000000-0008-0000-0100-0000D2000000}"/>
            </a:ext>
          </a:extLst>
        </xdr:cNvPr>
        <xdr:cNvGrpSpPr/>
      </xdr:nvGrpSpPr>
      <xdr:grpSpPr>
        <a:xfrm>
          <a:off x="3667121" y="6902454"/>
          <a:ext cx="1184274" cy="457200"/>
          <a:chOff x="5857872" y="5137000"/>
          <a:chExt cx="1061544" cy="460375"/>
        </a:xfrm>
      </xdr:grpSpPr>
      <xdr:sp macro="" textlink="">
        <xdr:nvSpPr>
          <xdr:cNvPr id="211" name="TextBox 210">
            <a:extLst>
              <a:ext uri="{FF2B5EF4-FFF2-40B4-BE49-F238E27FC236}">
                <a16:creationId xmlns:a16="http://schemas.microsoft.com/office/drawing/2014/main" id="{00000000-0008-0000-0100-0000D300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Fatty</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17</xdr:row>
      <xdr:rowOff>180974</xdr:rowOff>
    </xdr:from>
    <xdr:to>
      <xdr:col>1</xdr:col>
      <xdr:colOff>4860928</xdr:colOff>
      <xdr:row>17</xdr:row>
      <xdr:rowOff>895348</xdr:rowOff>
    </xdr:to>
    <xdr:grpSp>
      <xdr:nvGrpSpPr>
        <xdr:cNvPr id="213" name="Group 212">
          <a:extLst>
            <a:ext uri="{FF2B5EF4-FFF2-40B4-BE49-F238E27FC236}">
              <a16:creationId xmlns:a16="http://schemas.microsoft.com/office/drawing/2014/main" id="{00000000-0008-0000-0100-0000D5000000}"/>
            </a:ext>
          </a:extLst>
        </xdr:cNvPr>
        <xdr:cNvGrpSpPr/>
      </xdr:nvGrpSpPr>
      <xdr:grpSpPr>
        <a:xfrm>
          <a:off x="5908674" y="6896099"/>
          <a:ext cx="2419354" cy="714374"/>
          <a:chOff x="5857879" y="5140189"/>
          <a:chExt cx="2531014" cy="730848"/>
        </a:xfrm>
      </xdr:grpSpPr>
      <xdr:sp macro="" textlink="">
        <xdr:nvSpPr>
          <xdr:cNvPr id="214" name="TextBox 213">
            <a:extLst>
              <a:ext uri="{FF2B5EF4-FFF2-40B4-BE49-F238E27FC236}">
                <a16:creationId xmlns:a16="http://schemas.microsoft.com/office/drawing/2014/main" id="{00000000-0008-0000-0100-0000D6000000}"/>
              </a:ext>
            </a:extLst>
          </xdr:cNvPr>
          <xdr:cNvSpPr txBox="1"/>
        </xdr:nvSpPr>
        <xdr:spPr>
          <a:xfrm>
            <a:off x="6092824" y="5140189"/>
            <a:ext cx="2296069" cy="730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Scattered fibroglandular density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5857879"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17</xdr:row>
      <xdr:rowOff>752471</xdr:rowOff>
    </xdr:from>
    <xdr:to>
      <xdr:col>1</xdr:col>
      <xdr:colOff>2263771</xdr:colOff>
      <xdr:row>17</xdr:row>
      <xdr:rowOff>1314450</xdr:rowOff>
    </xdr:to>
    <xdr:grpSp>
      <xdr:nvGrpSpPr>
        <xdr:cNvPr id="216" name="Group 215">
          <a:extLst>
            <a:ext uri="{FF2B5EF4-FFF2-40B4-BE49-F238E27FC236}">
              <a16:creationId xmlns:a16="http://schemas.microsoft.com/office/drawing/2014/main" id="{00000000-0008-0000-0100-0000D8000000}"/>
            </a:ext>
          </a:extLst>
        </xdr:cNvPr>
        <xdr:cNvGrpSpPr/>
      </xdr:nvGrpSpPr>
      <xdr:grpSpPr>
        <a:xfrm>
          <a:off x="3667121" y="7467596"/>
          <a:ext cx="2063750" cy="561979"/>
          <a:chOff x="5857882" y="5031493"/>
          <a:chExt cx="1858177" cy="565882"/>
        </a:xfrm>
      </xdr:grpSpPr>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6094848" y="5031493"/>
            <a:ext cx="1621211" cy="565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Hetrogeneously </a:t>
            </a:r>
          </a:p>
          <a:p>
            <a:r>
              <a:rPr lang="en-GB" sz="1400">
                <a:solidFill>
                  <a:schemeClr val="dk1"/>
                </a:solidFill>
                <a:effectLst/>
                <a:latin typeface="Arial" panose="020B0604020202020204" pitchFamily="34" charset="0"/>
                <a:ea typeface="+mn-ea"/>
                <a:cs typeface="Arial" panose="020B0604020202020204" pitchFamily="34" charset="0"/>
              </a:rPr>
              <a:t>dense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5857882" y="5210175"/>
                <a:ext cx="234950" cy="234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17</xdr:row>
      <xdr:rowOff>885825</xdr:rowOff>
    </xdr:from>
    <xdr:to>
      <xdr:col>1</xdr:col>
      <xdr:colOff>4670424</xdr:colOff>
      <xdr:row>17</xdr:row>
      <xdr:rowOff>1343025</xdr:rowOff>
    </xdr:to>
    <xdr:grpSp>
      <xdr:nvGrpSpPr>
        <xdr:cNvPr id="219" name="Group 218">
          <a:extLst>
            <a:ext uri="{FF2B5EF4-FFF2-40B4-BE49-F238E27FC236}">
              <a16:creationId xmlns:a16="http://schemas.microsoft.com/office/drawing/2014/main" id="{00000000-0008-0000-0100-0000DB000000}"/>
            </a:ext>
          </a:extLst>
        </xdr:cNvPr>
        <xdr:cNvGrpSpPr/>
      </xdr:nvGrpSpPr>
      <xdr:grpSpPr>
        <a:xfrm>
          <a:off x="5908674" y="7600950"/>
          <a:ext cx="2228850" cy="457200"/>
          <a:chOff x="5857875" y="5140189"/>
          <a:chExt cx="2228850" cy="463594"/>
        </a:xfrm>
      </xdr:grpSpPr>
      <xdr:sp macro="" textlink="">
        <xdr:nvSpPr>
          <xdr:cNvPr id="220" name="TextBox 219">
            <a:extLst>
              <a:ext uri="{FF2B5EF4-FFF2-40B4-BE49-F238E27FC236}">
                <a16:creationId xmlns:a16="http://schemas.microsoft.com/office/drawing/2014/main" id="{00000000-0008-0000-0100-0000DC000000}"/>
              </a:ext>
            </a:extLst>
          </xdr:cNvPr>
          <xdr:cNvSpPr txBox="1"/>
        </xdr:nvSpPr>
        <xdr:spPr>
          <a:xfrm>
            <a:off x="6092824" y="5140189"/>
            <a:ext cx="19939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Extremely dense</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193674</xdr:colOff>
      <xdr:row>20</xdr:row>
      <xdr:rowOff>206379</xdr:rowOff>
    </xdr:from>
    <xdr:to>
      <xdr:col>1</xdr:col>
      <xdr:colOff>2438400</xdr:colOff>
      <xdr:row>20</xdr:row>
      <xdr:rowOff>663579</xdr:rowOff>
    </xdr:to>
    <xdr:grpSp>
      <xdr:nvGrpSpPr>
        <xdr:cNvPr id="222" name="Group 221">
          <a:extLst>
            <a:ext uri="{FF2B5EF4-FFF2-40B4-BE49-F238E27FC236}">
              <a16:creationId xmlns:a16="http://schemas.microsoft.com/office/drawing/2014/main" id="{00000000-0008-0000-0100-0000DE000000}"/>
            </a:ext>
          </a:extLst>
        </xdr:cNvPr>
        <xdr:cNvGrpSpPr/>
      </xdr:nvGrpSpPr>
      <xdr:grpSpPr>
        <a:xfrm>
          <a:off x="3660774" y="10741029"/>
          <a:ext cx="2244726" cy="457200"/>
          <a:chOff x="5857888" y="5137000"/>
          <a:chExt cx="2022928" cy="460375"/>
        </a:xfrm>
      </xdr:grpSpPr>
      <xdr:sp macro="" textlink="">
        <xdr:nvSpPr>
          <xdr:cNvPr id="223" name="TextBox 222">
            <a:extLst>
              <a:ext uri="{FF2B5EF4-FFF2-40B4-BE49-F238E27FC236}">
                <a16:creationId xmlns:a16="http://schemas.microsoft.com/office/drawing/2014/main" id="{00000000-0008-0000-0100-0000DF000000}"/>
              </a:ext>
            </a:extLst>
          </xdr:cNvPr>
          <xdr:cNvSpPr txBox="1"/>
        </xdr:nvSpPr>
        <xdr:spPr>
          <a:xfrm>
            <a:off x="6094849" y="5137000"/>
            <a:ext cx="17859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Cast/linear/casting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5857888"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200023</xdr:colOff>
      <xdr:row>20</xdr:row>
      <xdr:rowOff>647706</xdr:rowOff>
    </xdr:from>
    <xdr:to>
      <xdr:col>1</xdr:col>
      <xdr:colOff>4441824</xdr:colOff>
      <xdr:row>20</xdr:row>
      <xdr:rowOff>987427</xdr:rowOff>
    </xdr:to>
    <xdr:grpSp>
      <xdr:nvGrpSpPr>
        <xdr:cNvPr id="225" name="Group 224">
          <a:extLst>
            <a:ext uri="{FF2B5EF4-FFF2-40B4-BE49-F238E27FC236}">
              <a16:creationId xmlns:a16="http://schemas.microsoft.com/office/drawing/2014/main" id="{00000000-0008-0000-0100-0000E1000000}"/>
            </a:ext>
          </a:extLst>
        </xdr:cNvPr>
        <xdr:cNvGrpSpPr/>
      </xdr:nvGrpSpPr>
      <xdr:grpSpPr>
        <a:xfrm>
          <a:off x="3667123" y="11182356"/>
          <a:ext cx="4241801" cy="339721"/>
          <a:chOff x="5857877" y="5140189"/>
          <a:chExt cx="4250415" cy="348008"/>
        </a:xfrm>
      </xdr:grpSpPr>
      <xdr:sp macro="" textlink="">
        <xdr:nvSpPr>
          <xdr:cNvPr id="226" name="TextBox 225">
            <a:extLst>
              <a:ext uri="{FF2B5EF4-FFF2-40B4-BE49-F238E27FC236}">
                <a16:creationId xmlns:a16="http://schemas.microsoft.com/office/drawing/2014/main" id="{00000000-0008-0000-0100-0000E2000000}"/>
              </a:ext>
            </a:extLst>
          </xdr:cNvPr>
          <xdr:cNvSpPr txBox="1"/>
        </xdr:nvSpPr>
        <xdr:spPr>
          <a:xfrm>
            <a:off x="6092824" y="5140189"/>
            <a:ext cx="4015468" cy="348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Granular/irregular/crushed stone</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20</xdr:row>
      <xdr:rowOff>225429</xdr:rowOff>
    </xdr:from>
    <xdr:to>
      <xdr:col>1</xdr:col>
      <xdr:colOff>4708523</xdr:colOff>
      <xdr:row>20</xdr:row>
      <xdr:rowOff>682629</xdr:rowOff>
    </xdr:to>
    <xdr:grpSp>
      <xdr:nvGrpSpPr>
        <xdr:cNvPr id="228" name="Group 227">
          <a:extLst>
            <a:ext uri="{FF2B5EF4-FFF2-40B4-BE49-F238E27FC236}">
              <a16:creationId xmlns:a16="http://schemas.microsoft.com/office/drawing/2014/main" id="{00000000-0008-0000-0100-0000E4000000}"/>
            </a:ext>
          </a:extLst>
        </xdr:cNvPr>
        <xdr:cNvGrpSpPr/>
      </xdr:nvGrpSpPr>
      <xdr:grpSpPr>
        <a:xfrm>
          <a:off x="5908674" y="10760079"/>
          <a:ext cx="2266949" cy="457200"/>
          <a:chOff x="5857868" y="5137000"/>
          <a:chExt cx="2157898" cy="460375"/>
        </a:xfrm>
      </xdr:grpSpPr>
      <xdr:sp macro="" textlink="">
        <xdr:nvSpPr>
          <xdr:cNvPr id="229" name="TextBox 228">
            <a:extLst>
              <a:ext uri="{FF2B5EF4-FFF2-40B4-BE49-F238E27FC236}">
                <a16:creationId xmlns:a16="http://schemas.microsoft.com/office/drawing/2014/main" id="{00000000-0008-0000-0100-0000E5000000}"/>
              </a:ext>
            </a:extLst>
          </xdr:cNvPr>
          <xdr:cNvSpPr txBox="1"/>
        </xdr:nvSpPr>
        <xdr:spPr>
          <a:xfrm>
            <a:off x="6094848" y="5137000"/>
            <a:ext cx="192091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Punctate/powderish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5857868"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203197</xdr:colOff>
      <xdr:row>32</xdr:row>
      <xdr:rowOff>73029</xdr:rowOff>
    </xdr:from>
    <xdr:to>
      <xdr:col>1</xdr:col>
      <xdr:colOff>1917697</xdr:colOff>
      <xdr:row>32</xdr:row>
      <xdr:rowOff>530229</xdr:rowOff>
    </xdr:to>
    <xdr:grpSp>
      <xdr:nvGrpSpPr>
        <xdr:cNvPr id="234" name="Group 233">
          <a:extLst>
            <a:ext uri="{FF2B5EF4-FFF2-40B4-BE49-F238E27FC236}">
              <a16:creationId xmlns:a16="http://schemas.microsoft.com/office/drawing/2014/main" id="{00000000-0008-0000-0100-0000EA000000}"/>
            </a:ext>
          </a:extLst>
        </xdr:cNvPr>
        <xdr:cNvGrpSpPr/>
      </xdr:nvGrpSpPr>
      <xdr:grpSpPr>
        <a:xfrm>
          <a:off x="3670297" y="18780129"/>
          <a:ext cx="1714500" cy="457200"/>
          <a:chOff x="5857873" y="5184955"/>
          <a:chExt cx="1536820" cy="460375"/>
        </a:xfrm>
      </xdr:grpSpPr>
      <xdr:sp macro="" textlink="">
        <xdr:nvSpPr>
          <xdr:cNvPr id="235" name="TextBox 234">
            <a:extLst>
              <a:ext uri="{FF2B5EF4-FFF2-40B4-BE49-F238E27FC236}">
                <a16:creationId xmlns:a16="http://schemas.microsoft.com/office/drawing/2014/main" id="{00000000-0008-0000-0100-0000EB000000}"/>
              </a:ext>
            </a:extLst>
          </xdr:cNvPr>
          <xdr:cNvSpPr txBox="1"/>
        </xdr:nvSpPr>
        <xdr:spPr>
          <a:xfrm>
            <a:off x="6094848" y="5184955"/>
            <a:ext cx="1299845"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ADH</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32</xdr:row>
      <xdr:rowOff>85725</xdr:rowOff>
    </xdr:from>
    <xdr:to>
      <xdr:col>1</xdr:col>
      <xdr:colOff>4867275</xdr:colOff>
      <xdr:row>32</xdr:row>
      <xdr:rowOff>549275</xdr:rowOff>
    </xdr:to>
    <xdr:grpSp>
      <xdr:nvGrpSpPr>
        <xdr:cNvPr id="237" name="Group 236">
          <a:extLst>
            <a:ext uri="{FF2B5EF4-FFF2-40B4-BE49-F238E27FC236}">
              <a16:creationId xmlns:a16="http://schemas.microsoft.com/office/drawing/2014/main" id="{00000000-0008-0000-0100-0000ED000000}"/>
            </a:ext>
          </a:extLst>
        </xdr:cNvPr>
        <xdr:cNvGrpSpPr/>
      </xdr:nvGrpSpPr>
      <xdr:grpSpPr>
        <a:xfrm>
          <a:off x="5908674" y="18792825"/>
          <a:ext cx="2425701" cy="463550"/>
          <a:chOff x="5857871" y="5187819"/>
          <a:chExt cx="2693017" cy="463594"/>
        </a:xfrm>
      </xdr:grpSpPr>
      <xdr:sp macro="" textlink="">
        <xdr:nvSpPr>
          <xdr:cNvPr id="238" name="TextBox 237">
            <a:extLst>
              <a:ext uri="{FF2B5EF4-FFF2-40B4-BE49-F238E27FC236}">
                <a16:creationId xmlns:a16="http://schemas.microsoft.com/office/drawing/2014/main" id="{00000000-0008-0000-0100-0000EE000000}"/>
              </a:ext>
            </a:extLst>
          </xdr:cNvPr>
          <xdr:cNvSpPr txBox="1"/>
        </xdr:nvSpPr>
        <xdr:spPr>
          <a:xfrm>
            <a:off x="6092823" y="5187819"/>
            <a:ext cx="245806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ALH</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177801</xdr:colOff>
      <xdr:row>32</xdr:row>
      <xdr:rowOff>568329</xdr:rowOff>
    </xdr:from>
    <xdr:to>
      <xdr:col>1</xdr:col>
      <xdr:colOff>2657476</xdr:colOff>
      <xdr:row>32</xdr:row>
      <xdr:rowOff>1025529</xdr:rowOff>
    </xdr:to>
    <xdr:grpSp>
      <xdr:nvGrpSpPr>
        <xdr:cNvPr id="240" name="Group 239">
          <a:extLst>
            <a:ext uri="{FF2B5EF4-FFF2-40B4-BE49-F238E27FC236}">
              <a16:creationId xmlns:a16="http://schemas.microsoft.com/office/drawing/2014/main" id="{00000000-0008-0000-0100-0000F0000000}"/>
            </a:ext>
          </a:extLst>
        </xdr:cNvPr>
        <xdr:cNvGrpSpPr/>
      </xdr:nvGrpSpPr>
      <xdr:grpSpPr>
        <a:xfrm>
          <a:off x="3644901" y="19275429"/>
          <a:ext cx="2479675" cy="457200"/>
          <a:chOff x="5857893" y="5194546"/>
          <a:chExt cx="2229232" cy="460375"/>
        </a:xfrm>
      </xdr:grpSpPr>
      <xdr:sp macro="" textlink="">
        <xdr:nvSpPr>
          <xdr:cNvPr id="241" name="TextBox 240">
            <a:extLst>
              <a:ext uri="{FF2B5EF4-FFF2-40B4-BE49-F238E27FC236}">
                <a16:creationId xmlns:a16="http://schemas.microsoft.com/office/drawing/2014/main" id="{00000000-0008-0000-0100-0000F1000000}"/>
              </a:ext>
            </a:extLst>
          </xdr:cNvPr>
          <xdr:cNvSpPr txBox="1"/>
        </xdr:nvSpPr>
        <xdr:spPr>
          <a:xfrm>
            <a:off x="6094848" y="5194546"/>
            <a:ext cx="199227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LCIS</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585789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32</xdr:row>
      <xdr:rowOff>552450</xdr:rowOff>
    </xdr:from>
    <xdr:to>
      <xdr:col>1</xdr:col>
      <xdr:colOff>4927599</xdr:colOff>
      <xdr:row>32</xdr:row>
      <xdr:rowOff>1009650</xdr:rowOff>
    </xdr:to>
    <xdr:grpSp>
      <xdr:nvGrpSpPr>
        <xdr:cNvPr id="243" name="Group 242">
          <a:extLst>
            <a:ext uri="{FF2B5EF4-FFF2-40B4-BE49-F238E27FC236}">
              <a16:creationId xmlns:a16="http://schemas.microsoft.com/office/drawing/2014/main" id="{00000000-0008-0000-0100-0000F3000000}"/>
            </a:ext>
          </a:extLst>
        </xdr:cNvPr>
        <xdr:cNvGrpSpPr/>
      </xdr:nvGrpSpPr>
      <xdr:grpSpPr>
        <a:xfrm>
          <a:off x="5908674" y="19259550"/>
          <a:ext cx="2486025" cy="457200"/>
          <a:chOff x="5857871" y="5188479"/>
          <a:chExt cx="2482854" cy="463594"/>
        </a:xfrm>
      </xdr:grpSpPr>
      <xdr:sp macro="" textlink="">
        <xdr:nvSpPr>
          <xdr:cNvPr id="244" name="TextBox 243">
            <a:extLst>
              <a:ext uri="{FF2B5EF4-FFF2-40B4-BE49-F238E27FC236}">
                <a16:creationId xmlns:a16="http://schemas.microsoft.com/office/drawing/2014/main" id="{00000000-0008-0000-0100-0000F4000000}"/>
              </a:ext>
            </a:extLst>
          </xdr:cNvPr>
          <xdr:cNvSpPr txBox="1"/>
        </xdr:nvSpPr>
        <xdr:spPr>
          <a:xfrm>
            <a:off x="6092824" y="5188479"/>
            <a:ext cx="22479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PLCIS</a:t>
            </a:r>
          </a:p>
        </xdr:txBody>
      </xdr:sp>
      <mc:AlternateContent xmlns:mc="http://schemas.openxmlformats.org/markup-compatibility/2006">
        <mc:Choice xmlns:a14="http://schemas.microsoft.com/office/drawing/2010/main" Requires="a14">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193674</xdr:colOff>
      <xdr:row>18</xdr:row>
      <xdr:rowOff>1123946</xdr:rowOff>
    </xdr:from>
    <xdr:to>
      <xdr:col>1</xdr:col>
      <xdr:colOff>2390774</xdr:colOff>
      <xdr:row>18</xdr:row>
      <xdr:rowOff>1581146</xdr:rowOff>
    </xdr:to>
    <xdr:grpSp>
      <xdr:nvGrpSpPr>
        <xdr:cNvPr id="264" name="Group 263">
          <a:extLst>
            <a:ext uri="{FF2B5EF4-FFF2-40B4-BE49-F238E27FC236}">
              <a16:creationId xmlns:a16="http://schemas.microsoft.com/office/drawing/2014/main" id="{00000000-0008-0000-0100-000008010000}"/>
            </a:ext>
          </a:extLst>
        </xdr:cNvPr>
        <xdr:cNvGrpSpPr/>
      </xdr:nvGrpSpPr>
      <xdr:grpSpPr>
        <a:xfrm>
          <a:off x="3660774" y="9229721"/>
          <a:ext cx="2197100" cy="457200"/>
          <a:chOff x="5857875" y="5140195"/>
          <a:chExt cx="2203450" cy="465431"/>
        </a:xfrm>
      </xdr:grpSpPr>
      <xdr:sp macro="" textlink="">
        <xdr:nvSpPr>
          <xdr:cNvPr id="265" name="TextBox 264">
            <a:extLst>
              <a:ext uri="{FF2B5EF4-FFF2-40B4-BE49-F238E27FC236}">
                <a16:creationId xmlns:a16="http://schemas.microsoft.com/office/drawing/2014/main" id="{00000000-0008-0000-0100-000009010000}"/>
              </a:ext>
            </a:extLst>
          </xdr:cNvPr>
          <xdr:cNvSpPr txBox="1"/>
        </xdr:nvSpPr>
        <xdr:spPr>
          <a:xfrm>
            <a:off x="6093164" y="5140195"/>
            <a:ext cx="1968161" cy="465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Spiculate</a:t>
            </a:r>
            <a:r>
              <a:rPr lang="en-GB" sz="1400" baseline="0">
                <a:latin typeface="Arial" panose="020B0604020202020204" pitchFamily="34" charset="0"/>
                <a:cs typeface="Arial" panose="020B0604020202020204" pitchFamily="34" charset="0"/>
              </a:rPr>
              <a:t> mass</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18</xdr:row>
      <xdr:rowOff>1104896</xdr:rowOff>
    </xdr:from>
    <xdr:to>
      <xdr:col>1</xdr:col>
      <xdr:colOff>4803774</xdr:colOff>
      <xdr:row>18</xdr:row>
      <xdr:rowOff>1562096</xdr:rowOff>
    </xdr:to>
    <xdr:grpSp>
      <xdr:nvGrpSpPr>
        <xdr:cNvPr id="267" name="Group 266">
          <a:extLst>
            <a:ext uri="{FF2B5EF4-FFF2-40B4-BE49-F238E27FC236}">
              <a16:creationId xmlns:a16="http://schemas.microsoft.com/office/drawing/2014/main" id="{00000000-0008-0000-0100-00000B010000}"/>
            </a:ext>
          </a:extLst>
        </xdr:cNvPr>
        <xdr:cNvGrpSpPr/>
      </xdr:nvGrpSpPr>
      <xdr:grpSpPr>
        <a:xfrm>
          <a:off x="5908674" y="9210671"/>
          <a:ext cx="2362200" cy="457200"/>
          <a:chOff x="5857873" y="5140193"/>
          <a:chExt cx="2418128" cy="463594"/>
        </a:xfrm>
      </xdr:grpSpPr>
      <xdr:sp macro="" textlink="">
        <xdr:nvSpPr>
          <xdr:cNvPr id="268" name="TextBox 267">
            <a:extLst>
              <a:ext uri="{FF2B5EF4-FFF2-40B4-BE49-F238E27FC236}">
                <a16:creationId xmlns:a16="http://schemas.microsoft.com/office/drawing/2014/main" id="{00000000-0008-0000-0100-00000C010000}"/>
              </a:ext>
            </a:extLst>
          </xdr:cNvPr>
          <xdr:cNvSpPr txBox="1"/>
        </xdr:nvSpPr>
        <xdr:spPr>
          <a:xfrm>
            <a:off x="6099044" y="5140193"/>
            <a:ext cx="2176957"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None of these</a:t>
            </a:r>
          </a:p>
        </xdr:txBody>
      </xdr:sp>
      <mc:AlternateContent xmlns:mc="http://schemas.openxmlformats.org/markup-compatibility/2006">
        <mc:Choice xmlns:a14="http://schemas.microsoft.com/office/drawing/2010/main" Requires="a14">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18</xdr:row>
      <xdr:rowOff>180975</xdr:rowOff>
    </xdr:from>
    <xdr:to>
      <xdr:col>1</xdr:col>
      <xdr:colOff>1914521</xdr:colOff>
      <xdr:row>18</xdr:row>
      <xdr:rowOff>638175</xdr:rowOff>
    </xdr:to>
    <xdr:grpSp>
      <xdr:nvGrpSpPr>
        <xdr:cNvPr id="270" name="Group 269">
          <a:extLst>
            <a:ext uri="{FF2B5EF4-FFF2-40B4-BE49-F238E27FC236}">
              <a16:creationId xmlns:a16="http://schemas.microsoft.com/office/drawing/2014/main" id="{00000000-0008-0000-0100-00000E010000}"/>
            </a:ext>
          </a:extLst>
        </xdr:cNvPr>
        <xdr:cNvGrpSpPr/>
      </xdr:nvGrpSpPr>
      <xdr:grpSpPr>
        <a:xfrm>
          <a:off x="3667121" y="8286750"/>
          <a:ext cx="1714500" cy="457200"/>
          <a:chOff x="5857873" y="5137000"/>
          <a:chExt cx="1536820" cy="460375"/>
        </a:xfrm>
      </xdr:grpSpPr>
      <xdr:sp macro="" textlink="">
        <xdr:nvSpPr>
          <xdr:cNvPr id="271" name="TextBox 270">
            <a:extLst>
              <a:ext uri="{FF2B5EF4-FFF2-40B4-BE49-F238E27FC236}">
                <a16:creationId xmlns:a16="http://schemas.microsoft.com/office/drawing/2014/main" id="{00000000-0008-0000-0100-00000F010000}"/>
              </a:ext>
            </a:extLst>
          </xdr:cNvPr>
          <xdr:cNvSpPr txBox="1"/>
        </xdr:nvSpPr>
        <xdr:spPr>
          <a:xfrm>
            <a:off x="6094848" y="5137000"/>
            <a:ext cx="1299845" cy="4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Calcification</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18</xdr:row>
      <xdr:rowOff>190496</xdr:rowOff>
    </xdr:from>
    <xdr:to>
      <xdr:col>1</xdr:col>
      <xdr:colOff>4905375</xdr:colOff>
      <xdr:row>18</xdr:row>
      <xdr:rowOff>657221</xdr:rowOff>
    </xdr:to>
    <xdr:grpSp>
      <xdr:nvGrpSpPr>
        <xdr:cNvPr id="273" name="Group 272">
          <a:extLst>
            <a:ext uri="{FF2B5EF4-FFF2-40B4-BE49-F238E27FC236}">
              <a16:creationId xmlns:a16="http://schemas.microsoft.com/office/drawing/2014/main" id="{00000000-0008-0000-0100-000011010000}"/>
            </a:ext>
          </a:extLst>
        </xdr:cNvPr>
        <xdr:cNvGrpSpPr/>
      </xdr:nvGrpSpPr>
      <xdr:grpSpPr>
        <a:xfrm>
          <a:off x="5908674" y="8296271"/>
          <a:ext cx="2463801" cy="466725"/>
          <a:chOff x="5857871" y="5140189"/>
          <a:chExt cx="2693017" cy="463594"/>
        </a:xfrm>
      </xdr:grpSpPr>
      <xdr:sp macro="" textlink="">
        <xdr:nvSpPr>
          <xdr:cNvPr id="274" name="TextBox 273">
            <a:extLst>
              <a:ext uri="{FF2B5EF4-FFF2-40B4-BE49-F238E27FC236}">
                <a16:creationId xmlns:a16="http://schemas.microsoft.com/office/drawing/2014/main" id="{00000000-0008-0000-0100-000012010000}"/>
              </a:ext>
            </a:extLst>
          </xdr:cNvPr>
          <xdr:cNvSpPr txBox="1"/>
        </xdr:nvSpPr>
        <xdr:spPr>
          <a:xfrm>
            <a:off x="6092823" y="5140189"/>
            <a:ext cx="245806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Parenchymal distortion</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180975</xdr:colOff>
      <xdr:row>18</xdr:row>
      <xdr:rowOff>663575</xdr:rowOff>
    </xdr:from>
    <xdr:to>
      <xdr:col>1</xdr:col>
      <xdr:colOff>2654300</xdr:colOff>
      <xdr:row>18</xdr:row>
      <xdr:rowOff>1120775</xdr:rowOff>
    </xdr:to>
    <xdr:grpSp>
      <xdr:nvGrpSpPr>
        <xdr:cNvPr id="276" name="Group 275">
          <a:extLst>
            <a:ext uri="{FF2B5EF4-FFF2-40B4-BE49-F238E27FC236}">
              <a16:creationId xmlns:a16="http://schemas.microsoft.com/office/drawing/2014/main" id="{00000000-0008-0000-0100-000014010000}"/>
            </a:ext>
          </a:extLst>
        </xdr:cNvPr>
        <xdr:cNvGrpSpPr/>
      </xdr:nvGrpSpPr>
      <xdr:grpSpPr>
        <a:xfrm>
          <a:off x="3648075" y="8769350"/>
          <a:ext cx="2473325" cy="457200"/>
          <a:chOff x="5857893" y="5137000"/>
          <a:chExt cx="2229232" cy="460375"/>
        </a:xfrm>
      </xdr:grpSpPr>
      <xdr:sp macro="" textlink="">
        <xdr:nvSpPr>
          <xdr:cNvPr id="277" name="TextBox 276">
            <a:extLst>
              <a:ext uri="{FF2B5EF4-FFF2-40B4-BE49-F238E27FC236}">
                <a16:creationId xmlns:a16="http://schemas.microsoft.com/office/drawing/2014/main" id="{00000000-0008-0000-0100-000015010000}"/>
              </a:ext>
            </a:extLst>
          </xdr:cNvPr>
          <xdr:cNvSpPr txBox="1"/>
        </xdr:nvSpPr>
        <xdr:spPr>
          <a:xfrm>
            <a:off x="6094848" y="5137000"/>
            <a:ext cx="199227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Mass: well defined</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585789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18</xdr:row>
      <xdr:rowOff>660396</xdr:rowOff>
    </xdr:from>
    <xdr:to>
      <xdr:col>1</xdr:col>
      <xdr:colOff>4930774</xdr:colOff>
      <xdr:row>18</xdr:row>
      <xdr:rowOff>1117596</xdr:rowOff>
    </xdr:to>
    <xdr:grpSp>
      <xdr:nvGrpSpPr>
        <xdr:cNvPr id="279" name="Group 278">
          <a:extLst>
            <a:ext uri="{FF2B5EF4-FFF2-40B4-BE49-F238E27FC236}">
              <a16:creationId xmlns:a16="http://schemas.microsoft.com/office/drawing/2014/main" id="{00000000-0008-0000-0100-000017010000}"/>
            </a:ext>
          </a:extLst>
        </xdr:cNvPr>
        <xdr:cNvGrpSpPr/>
      </xdr:nvGrpSpPr>
      <xdr:grpSpPr>
        <a:xfrm>
          <a:off x="5908674" y="8766171"/>
          <a:ext cx="2489200" cy="457200"/>
          <a:chOff x="5857875" y="5140189"/>
          <a:chExt cx="2482850" cy="463594"/>
        </a:xfrm>
      </xdr:grpSpPr>
      <xdr:sp macro="" textlink="">
        <xdr:nvSpPr>
          <xdr:cNvPr id="280" name="TextBox 279">
            <a:extLst>
              <a:ext uri="{FF2B5EF4-FFF2-40B4-BE49-F238E27FC236}">
                <a16:creationId xmlns:a16="http://schemas.microsoft.com/office/drawing/2014/main" id="{00000000-0008-0000-0100-000018010000}"/>
              </a:ext>
            </a:extLst>
          </xdr:cNvPr>
          <xdr:cNvSpPr txBox="1"/>
        </xdr:nvSpPr>
        <xdr:spPr>
          <a:xfrm>
            <a:off x="6092824" y="5140189"/>
            <a:ext cx="22479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Mass: ill-defined</a:t>
            </a:r>
          </a:p>
        </xdr:txBody>
      </xdr:sp>
      <mc:AlternateContent xmlns:mc="http://schemas.openxmlformats.org/markup-compatibility/2006">
        <mc:Choice xmlns:a14="http://schemas.microsoft.com/office/drawing/2010/main" Requires="a14">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5857875" y="5210175"/>
                <a:ext cx="234951"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35</xdr:row>
      <xdr:rowOff>263529</xdr:rowOff>
    </xdr:from>
    <xdr:to>
      <xdr:col>1</xdr:col>
      <xdr:colOff>2273297</xdr:colOff>
      <xdr:row>35</xdr:row>
      <xdr:rowOff>720729</xdr:rowOff>
    </xdr:to>
    <xdr:grpSp>
      <xdr:nvGrpSpPr>
        <xdr:cNvPr id="282" name="Group 281">
          <a:extLst>
            <a:ext uri="{FF2B5EF4-FFF2-40B4-BE49-F238E27FC236}">
              <a16:creationId xmlns:a16="http://schemas.microsoft.com/office/drawing/2014/main" id="{00000000-0008-0000-0100-00001A010000}"/>
            </a:ext>
          </a:extLst>
        </xdr:cNvPr>
        <xdr:cNvGrpSpPr/>
      </xdr:nvGrpSpPr>
      <xdr:grpSpPr>
        <a:xfrm>
          <a:off x="3667121" y="21428079"/>
          <a:ext cx="2073276" cy="457200"/>
          <a:chOff x="5857862" y="5184955"/>
          <a:chExt cx="1868443" cy="460375"/>
        </a:xfrm>
      </xdr:grpSpPr>
      <xdr:sp macro="" textlink="">
        <xdr:nvSpPr>
          <xdr:cNvPr id="283" name="TextBox 282">
            <a:extLst>
              <a:ext uri="{FF2B5EF4-FFF2-40B4-BE49-F238E27FC236}">
                <a16:creationId xmlns:a16="http://schemas.microsoft.com/office/drawing/2014/main" id="{00000000-0008-0000-0100-00001B010000}"/>
              </a:ext>
            </a:extLst>
          </xdr:cNvPr>
          <xdr:cNvSpPr txBox="1"/>
        </xdr:nvSpPr>
        <xdr:spPr>
          <a:xfrm>
            <a:off x="6051929" y="5184955"/>
            <a:ext cx="16743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Atypical lesion</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585786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35</xdr:row>
      <xdr:rowOff>263525</xdr:rowOff>
    </xdr:from>
    <xdr:to>
      <xdr:col>1</xdr:col>
      <xdr:colOff>4508498</xdr:colOff>
      <xdr:row>35</xdr:row>
      <xdr:rowOff>723900</xdr:rowOff>
    </xdr:to>
    <xdr:grpSp>
      <xdr:nvGrpSpPr>
        <xdr:cNvPr id="285" name="Group 284">
          <a:extLst>
            <a:ext uri="{FF2B5EF4-FFF2-40B4-BE49-F238E27FC236}">
              <a16:creationId xmlns:a16="http://schemas.microsoft.com/office/drawing/2014/main" id="{00000000-0008-0000-0100-00001D010000}"/>
            </a:ext>
          </a:extLst>
        </xdr:cNvPr>
        <xdr:cNvGrpSpPr/>
      </xdr:nvGrpSpPr>
      <xdr:grpSpPr>
        <a:xfrm>
          <a:off x="5908674" y="21428075"/>
          <a:ext cx="2066924" cy="460375"/>
          <a:chOff x="5857873" y="5188149"/>
          <a:chExt cx="2289176" cy="463594"/>
        </a:xfrm>
      </xdr:grpSpPr>
      <xdr:sp macro="" textlink="">
        <xdr:nvSpPr>
          <xdr:cNvPr id="286" name="TextBox 285">
            <a:extLst>
              <a:ext uri="{FF2B5EF4-FFF2-40B4-BE49-F238E27FC236}">
                <a16:creationId xmlns:a16="http://schemas.microsoft.com/office/drawing/2014/main" id="{00000000-0008-0000-0100-00001E010000}"/>
              </a:ext>
            </a:extLst>
          </xdr:cNvPr>
          <xdr:cNvSpPr txBox="1"/>
        </xdr:nvSpPr>
        <xdr:spPr>
          <a:xfrm>
            <a:off x="6092824" y="5188149"/>
            <a:ext cx="2054225" cy="46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Benign lesion</a:t>
            </a:r>
            <a:r>
              <a:rPr lang="en-GB" sz="1400" baseline="0">
                <a:solidFill>
                  <a:schemeClr val="dk1"/>
                </a:solidFill>
                <a:effectLst/>
                <a:latin typeface="Arial" panose="020B0604020202020204" pitchFamily="34" charset="0"/>
                <a:ea typeface="+mn-ea"/>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35</xdr:row>
      <xdr:rowOff>663579</xdr:rowOff>
    </xdr:from>
    <xdr:to>
      <xdr:col>1</xdr:col>
      <xdr:colOff>3165471</xdr:colOff>
      <xdr:row>35</xdr:row>
      <xdr:rowOff>1190625</xdr:rowOff>
    </xdr:to>
    <xdr:grpSp>
      <xdr:nvGrpSpPr>
        <xdr:cNvPr id="288" name="Group 287">
          <a:extLst>
            <a:ext uri="{FF2B5EF4-FFF2-40B4-BE49-F238E27FC236}">
              <a16:creationId xmlns:a16="http://schemas.microsoft.com/office/drawing/2014/main" id="{00000000-0008-0000-0100-000020010000}"/>
            </a:ext>
          </a:extLst>
        </xdr:cNvPr>
        <xdr:cNvGrpSpPr/>
      </xdr:nvGrpSpPr>
      <xdr:grpSpPr>
        <a:xfrm>
          <a:off x="3667121" y="21828129"/>
          <a:ext cx="2965450" cy="527046"/>
          <a:chOff x="5857869" y="5137000"/>
          <a:chExt cx="2666269" cy="460375"/>
        </a:xfrm>
      </xdr:grpSpPr>
      <mc:AlternateContent xmlns:mc="http://schemas.openxmlformats.org/markup-compatibility/2006">
        <mc:Choice xmlns:a14="http://schemas.microsoft.com/office/drawing/2010/main" Requires="a14">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5857869"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9" name="TextBox 288">
            <a:extLst>
              <a:ext uri="{FF2B5EF4-FFF2-40B4-BE49-F238E27FC236}">
                <a16:creationId xmlns:a16="http://schemas.microsoft.com/office/drawing/2014/main" id="{00000000-0008-0000-0100-000021010000}"/>
              </a:ext>
            </a:extLst>
          </xdr:cNvPr>
          <xdr:cNvSpPr txBox="1"/>
        </xdr:nvSpPr>
        <xdr:spPr>
          <a:xfrm>
            <a:off x="6043463" y="5137000"/>
            <a:ext cx="2480675"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Atypia and benign </a:t>
            </a:r>
          </a:p>
          <a:p>
            <a:r>
              <a:rPr lang="en-GB" sz="1400">
                <a:solidFill>
                  <a:schemeClr val="dk1"/>
                </a:solidFill>
                <a:effectLst/>
                <a:latin typeface="Arial" panose="020B0604020202020204" pitchFamily="34" charset="0"/>
                <a:ea typeface="+mn-ea"/>
                <a:cs typeface="Arial" panose="020B0604020202020204" pitchFamily="34" charset="0"/>
              </a:rPr>
              <a:t>lesion      </a:t>
            </a:r>
            <a:endParaRPr lang="en-GB" sz="1400">
              <a:latin typeface="Arial" panose="020B0604020202020204" pitchFamily="34" charset="0"/>
              <a:cs typeface="Arial" panose="020B0604020202020204" pitchFamily="34" charset="0"/>
            </a:endParaRPr>
          </a:p>
        </xdr:txBody>
      </xdr:sp>
    </xdr:grpSp>
    <xdr:clientData/>
  </xdr:twoCellAnchor>
  <xdr:twoCellAnchor>
    <xdr:from>
      <xdr:col>1</xdr:col>
      <xdr:colOff>2441574</xdr:colOff>
      <xdr:row>35</xdr:row>
      <xdr:rowOff>676275</xdr:rowOff>
    </xdr:from>
    <xdr:to>
      <xdr:col>1</xdr:col>
      <xdr:colOff>4260849</xdr:colOff>
      <xdr:row>35</xdr:row>
      <xdr:rowOff>1133475</xdr:rowOff>
    </xdr:to>
    <xdr:grpSp>
      <xdr:nvGrpSpPr>
        <xdr:cNvPr id="291" name="Group 290">
          <a:extLst>
            <a:ext uri="{FF2B5EF4-FFF2-40B4-BE49-F238E27FC236}">
              <a16:creationId xmlns:a16="http://schemas.microsoft.com/office/drawing/2014/main" id="{00000000-0008-0000-0100-000023010000}"/>
            </a:ext>
          </a:extLst>
        </xdr:cNvPr>
        <xdr:cNvGrpSpPr/>
      </xdr:nvGrpSpPr>
      <xdr:grpSpPr>
        <a:xfrm>
          <a:off x="5908674" y="21840825"/>
          <a:ext cx="1819275" cy="457200"/>
          <a:chOff x="5857875" y="5188479"/>
          <a:chExt cx="1962150" cy="463594"/>
        </a:xfrm>
      </xdr:grpSpPr>
      <xdr:sp macro="" textlink="">
        <xdr:nvSpPr>
          <xdr:cNvPr id="292" name="TextBox 291">
            <a:extLst>
              <a:ext uri="{FF2B5EF4-FFF2-40B4-BE49-F238E27FC236}">
                <a16:creationId xmlns:a16="http://schemas.microsoft.com/office/drawing/2014/main" id="{00000000-0008-0000-0100-000024010000}"/>
              </a:ext>
            </a:extLst>
          </xdr:cNvPr>
          <xdr:cNvSpPr txBox="1"/>
        </xdr:nvSpPr>
        <xdr:spPr>
          <a:xfrm>
            <a:off x="6092824" y="5188479"/>
            <a:ext cx="17272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Site unknown</a:t>
            </a:r>
          </a:p>
        </xdr:txBody>
      </xdr:sp>
      <mc:AlternateContent xmlns:mc="http://schemas.openxmlformats.org/markup-compatibility/2006">
        <mc:Choice xmlns:a14="http://schemas.microsoft.com/office/drawing/2010/main" Requires="a14">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37</xdr:row>
      <xdr:rowOff>333379</xdr:rowOff>
    </xdr:from>
    <xdr:to>
      <xdr:col>1</xdr:col>
      <xdr:colOff>2320922</xdr:colOff>
      <xdr:row>37</xdr:row>
      <xdr:rowOff>790579</xdr:rowOff>
    </xdr:to>
    <xdr:grpSp>
      <xdr:nvGrpSpPr>
        <xdr:cNvPr id="303" name="Group 302">
          <a:extLst>
            <a:ext uri="{FF2B5EF4-FFF2-40B4-BE49-F238E27FC236}">
              <a16:creationId xmlns:a16="http://schemas.microsoft.com/office/drawing/2014/main" id="{00000000-0008-0000-0100-00002F010000}"/>
            </a:ext>
          </a:extLst>
        </xdr:cNvPr>
        <xdr:cNvGrpSpPr/>
      </xdr:nvGrpSpPr>
      <xdr:grpSpPr>
        <a:xfrm>
          <a:off x="3667121" y="23326729"/>
          <a:ext cx="2120901" cy="457200"/>
          <a:chOff x="5857855" y="5184955"/>
          <a:chExt cx="1911370" cy="460375"/>
        </a:xfrm>
      </xdr:grpSpPr>
      <xdr:sp macro="" textlink="">
        <xdr:nvSpPr>
          <xdr:cNvPr id="304" name="TextBox 303">
            <a:extLst>
              <a:ext uri="{FF2B5EF4-FFF2-40B4-BE49-F238E27FC236}">
                <a16:creationId xmlns:a16="http://schemas.microsoft.com/office/drawing/2014/main" id="{00000000-0008-0000-0100-000030010000}"/>
              </a:ext>
            </a:extLst>
          </xdr:cNvPr>
          <xdr:cNvSpPr txBox="1"/>
        </xdr:nvSpPr>
        <xdr:spPr>
          <a:xfrm>
            <a:off x="6094849" y="5184955"/>
            <a:ext cx="16743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Fibroadenoma</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585785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37</xdr:row>
      <xdr:rowOff>314325</xdr:rowOff>
    </xdr:from>
    <xdr:to>
      <xdr:col>1</xdr:col>
      <xdr:colOff>4505323</xdr:colOff>
      <xdr:row>37</xdr:row>
      <xdr:rowOff>768350</xdr:rowOff>
    </xdr:to>
    <xdr:grpSp>
      <xdr:nvGrpSpPr>
        <xdr:cNvPr id="306" name="Group 305">
          <a:extLst>
            <a:ext uri="{FF2B5EF4-FFF2-40B4-BE49-F238E27FC236}">
              <a16:creationId xmlns:a16="http://schemas.microsoft.com/office/drawing/2014/main" id="{00000000-0008-0000-0100-000032010000}"/>
            </a:ext>
          </a:extLst>
        </xdr:cNvPr>
        <xdr:cNvGrpSpPr/>
      </xdr:nvGrpSpPr>
      <xdr:grpSpPr>
        <a:xfrm>
          <a:off x="5908674" y="23307675"/>
          <a:ext cx="2063749" cy="454025"/>
          <a:chOff x="5857872" y="5169367"/>
          <a:chExt cx="2289177" cy="463594"/>
        </a:xfrm>
      </xdr:grpSpPr>
      <xdr:sp macro="" textlink="">
        <xdr:nvSpPr>
          <xdr:cNvPr id="307" name="TextBox 306">
            <a:extLst>
              <a:ext uri="{FF2B5EF4-FFF2-40B4-BE49-F238E27FC236}">
                <a16:creationId xmlns:a16="http://schemas.microsoft.com/office/drawing/2014/main" id="{00000000-0008-0000-0100-000033010000}"/>
              </a:ext>
            </a:extLst>
          </xdr:cNvPr>
          <xdr:cNvSpPr txBox="1"/>
        </xdr:nvSpPr>
        <xdr:spPr>
          <a:xfrm>
            <a:off x="6092824" y="5169367"/>
            <a:ext cx="2054225" cy="46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Papilloma</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37</xdr:row>
      <xdr:rowOff>781054</xdr:rowOff>
    </xdr:from>
    <xdr:to>
      <xdr:col>1</xdr:col>
      <xdr:colOff>2920996</xdr:colOff>
      <xdr:row>37</xdr:row>
      <xdr:rowOff>1238254</xdr:rowOff>
    </xdr:to>
    <xdr:grpSp>
      <xdr:nvGrpSpPr>
        <xdr:cNvPr id="309" name="Group 308">
          <a:extLst>
            <a:ext uri="{FF2B5EF4-FFF2-40B4-BE49-F238E27FC236}">
              <a16:creationId xmlns:a16="http://schemas.microsoft.com/office/drawing/2014/main" id="{00000000-0008-0000-0100-000035010000}"/>
            </a:ext>
          </a:extLst>
        </xdr:cNvPr>
        <xdr:cNvGrpSpPr/>
      </xdr:nvGrpSpPr>
      <xdr:grpSpPr>
        <a:xfrm>
          <a:off x="3667121" y="23774404"/>
          <a:ext cx="2720975" cy="457200"/>
          <a:chOff x="5857893" y="5184955"/>
          <a:chExt cx="2451872" cy="460375"/>
        </a:xfrm>
      </xdr:grpSpPr>
      <xdr:sp macro="" textlink="">
        <xdr:nvSpPr>
          <xdr:cNvPr id="310" name="TextBox 309">
            <a:extLst>
              <a:ext uri="{FF2B5EF4-FFF2-40B4-BE49-F238E27FC236}">
                <a16:creationId xmlns:a16="http://schemas.microsoft.com/office/drawing/2014/main" id="{00000000-0008-0000-0100-000036010000}"/>
              </a:ext>
            </a:extLst>
          </xdr:cNvPr>
          <xdr:cNvSpPr txBox="1"/>
        </xdr:nvSpPr>
        <xdr:spPr>
          <a:xfrm>
            <a:off x="6094848" y="5184955"/>
            <a:ext cx="221491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Radial scar</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585789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37</xdr:row>
      <xdr:rowOff>739775</xdr:rowOff>
    </xdr:from>
    <xdr:to>
      <xdr:col>1</xdr:col>
      <xdr:colOff>4308474</xdr:colOff>
      <xdr:row>37</xdr:row>
      <xdr:rowOff>1196975</xdr:rowOff>
    </xdr:to>
    <xdr:grpSp>
      <xdr:nvGrpSpPr>
        <xdr:cNvPr id="312" name="Group 311">
          <a:extLst>
            <a:ext uri="{FF2B5EF4-FFF2-40B4-BE49-F238E27FC236}">
              <a16:creationId xmlns:a16="http://schemas.microsoft.com/office/drawing/2014/main" id="{00000000-0008-0000-0100-000038010000}"/>
            </a:ext>
          </a:extLst>
        </xdr:cNvPr>
        <xdr:cNvGrpSpPr/>
      </xdr:nvGrpSpPr>
      <xdr:grpSpPr>
        <a:xfrm>
          <a:off x="5908674" y="23733125"/>
          <a:ext cx="1866900" cy="457200"/>
          <a:chOff x="5857877" y="5188479"/>
          <a:chExt cx="1962148" cy="463594"/>
        </a:xfrm>
      </xdr:grpSpPr>
      <xdr:sp macro="" textlink="">
        <xdr:nvSpPr>
          <xdr:cNvPr id="313" name="TextBox 312">
            <a:extLst>
              <a:ext uri="{FF2B5EF4-FFF2-40B4-BE49-F238E27FC236}">
                <a16:creationId xmlns:a16="http://schemas.microsoft.com/office/drawing/2014/main" id="{00000000-0008-0000-0100-000039010000}"/>
              </a:ext>
            </a:extLst>
          </xdr:cNvPr>
          <xdr:cNvSpPr txBox="1"/>
        </xdr:nvSpPr>
        <xdr:spPr>
          <a:xfrm>
            <a:off x="6092824" y="5188479"/>
            <a:ext cx="17272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Other</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41</xdr:row>
      <xdr:rowOff>196854</xdr:rowOff>
    </xdr:from>
    <xdr:to>
      <xdr:col>1</xdr:col>
      <xdr:colOff>1104896</xdr:colOff>
      <xdr:row>41</xdr:row>
      <xdr:rowOff>511179</xdr:rowOff>
    </xdr:to>
    <xdr:grpSp>
      <xdr:nvGrpSpPr>
        <xdr:cNvPr id="287" name="Group 286">
          <a:extLst>
            <a:ext uri="{FF2B5EF4-FFF2-40B4-BE49-F238E27FC236}">
              <a16:creationId xmlns:a16="http://schemas.microsoft.com/office/drawing/2014/main" id="{00000000-0008-0000-0100-00001F010000}"/>
            </a:ext>
          </a:extLst>
        </xdr:cNvPr>
        <xdr:cNvGrpSpPr/>
      </xdr:nvGrpSpPr>
      <xdr:grpSpPr>
        <a:xfrm>
          <a:off x="3667121" y="26190579"/>
          <a:ext cx="904875" cy="314325"/>
          <a:chOff x="5857864" y="5137000"/>
          <a:chExt cx="813954" cy="460375"/>
        </a:xfrm>
      </xdr:grpSpPr>
      <xdr:sp macro="" textlink="">
        <xdr:nvSpPr>
          <xdr:cNvPr id="290" name="TextBox 289">
            <a:extLst>
              <a:ext uri="{FF2B5EF4-FFF2-40B4-BE49-F238E27FC236}">
                <a16:creationId xmlns:a16="http://schemas.microsoft.com/office/drawing/2014/main" id="{00000000-0008-0000-0100-000022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41</xdr:row>
      <xdr:rowOff>120650</xdr:rowOff>
    </xdr:from>
    <xdr:to>
      <xdr:col>1</xdr:col>
      <xdr:colOff>5067300</xdr:colOff>
      <xdr:row>41</xdr:row>
      <xdr:rowOff>600075</xdr:rowOff>
    </xdr:to>
    <xdr:sp macro="" textlink="">
      <xdr:nvSpPr>
        <xdr:cNvPr id="293" name="TextBox 292">
          <a:extLst>
            <a:ext uri="{FF2B5EF4-FFF2-40B4-BE49-F238E27FC236}">
              <a16:creationId xmlns:a16="http://schemas.microsoft.com/office/drawing/2014/main" id="{00000000-0008-0000-0100-000025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GB" sz="1400"/>
            <a:t>Date</a:t>
          </a:r>
          <a:r>
            <a:rPr lang="en-GB" sz="1800"/>
            <a:t>: </a:t>
          </a:r>
        </a:p>
      </xdr:txBody>
    </xdr:sp>
    <xdr:clientData/>
  </xdr:twoCellAnchor>
  <xdr:twoCellAnchor>
    <xdr:from>
      <xdr:col>1</xdr:col>
      <xdr:colOff>200021</xdr:colOff>
      <xdr:row>42</xdr:row>
      <xdr:rowOff>196854</xdr:rowOff>
    </xdr:from>
    <xdr:to>
      <xdr:col>1</xdr:col>
      <xdr:colOff>1104896</xdr:colOff>
      <xdr:row>42</xdr:row>
      <xdr:rowOff>654054</xdr:rowOff>
    </xdr:to>
    <xdr:grpSp>
      <xdr:nvGrpSpPr>
        <xdr:cNvPr id="294" name="Group 293">
          <a:extLst>
            <a:ext uri="{FF2B5EF4-FFF2-40B4-BE49-F238E27FC236}">
              <a16:creationId xmlns:a16="http://schemas.microsoft.com/office/drawing/2014/main" id="{00000000-0008-0000-0100-000026010000}"/>
            </a:ext>
          </a:extLst>
        </xdr:cNvPr>
        <xdr:cNvGrpSpPr/>
      </xdr:nvGrpSpPr>
      <xdr:grpSpPr>
        <a:xfrm>
          <a:off x="3667121" y="26847804"/>
          <a:ext cx="904875" cy="457200"/>
          <a:chOff x="5857864" y="5137000"/>
          <a:chExt cx="813954" cy="460375"/>
        </a:xfrm>
      </xdr:grpSpPr>
      <xdr:sp macro="" textlink="">
        <xdr:nvSpPr>
          <xdr:cNvPr id="295" name="TextBox 294">
            <a:extLst>
              <a:ext uri="{FF2B5EF4-FFF2-40B4-BE49-F238E27FC236}">
                <a16:creationId xmlns:a16="http://schemas.microsoft.com/office/drawing/2014/main" id="{00000000-0008-0000-0100-000027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42</xdr:row>
      <xdr:rowOff>120650</xdr:rowOff>
    </xdr:from>
    <xdr:to>
      <xdr:col>1</xdr:col>
      <xdr:colOff>5067300</xdr:colOff>
      <xdr:row>42</xdr:row>
      <xdr:rowOff>600075</xdr:rowOff>
    </xdr:to>
    <xdr:sp macro="" textlink="">
      <xdr:nvSpPr>
        <xdr:cNvPr id="296" name="TextBox 295">
          <a:extLst>
            <a:ext uri="{FF2B5EF4-FFF2-40B4-BE49-F238E27FC236}">
              <a16:creationId xmlns:a16="http://schemas.microsoft.com/office/drawing/2014/main" id="{00000000-0008-0000-0100-000028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p>
      </xdr:txBody>
    </xdr:sp>
    <xdr:clientData/>
  </xdr:twoCellAnchor>
  <xdr:twoCellAnchor>
    <xdr:from>
      <xdr:col>1</xdr:col>
      <xdr:colOff>200021</xdr:colOff>
      <xdr:row>43</xdr:row>
      <xdr:rowOff>196854</xdr:rowOff>
    </xdr:from>
    <xdr:to>
      <xdr:col>1</xdr:col>
      <xdr:colOff>1104896</xdr:colOff>
      <xdr:row>43</xdr:row>
      <xdr:rowOff>511179</xdr:rowOff>
    </xdr:to>
    <xdr:grpSp>
      <xdr:nvGrpSpPr>
        <xdr:cNvPr id="297" name="Group 296">
          <a:extLst>
            <a:ext uri="{FF2B5EF4-FFF2-40B4-BE49-F238E27FC236}">
              <a16:creationId xmlns:a16="http://schemas.microsoft.com/office/drawing/2014/main" id="{00000000-0008-0000-0100-000029010000}"/>
            </a:ext>
          </a:extLst>
        </xdr:cNvPr>
        <xdr:cNvGrpSpPr/>
      </xdr:nvGrpSpPr>
      <xdr:grpSpPr>
        <a:xfrm>
          <a:off x="3667121" y="27505029"/>
          <a:ext cx="904875" cy="314325"/>
          <a:chOff x="5857864" y="5137000"/>
          <a:chExt cx="813954" cy="460375"/>
        </a:xfrm>
      </xdr:grpSpPr>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43</xdr:row>
      <xdr:rowOff>120650</xdr:rowOff>
    </xdr:from>
    <xdr:to>
      <xdr:col>1</xdr:col>
      <xdr:colOff>5067300</xdr:colOff>
      <xdr:row>43</xdr:row>
      <xdr:rowOff>600075</xdr:rowOff>
    </xdr:to>
    <xdr:sp macro="" textlink="">
      <xdr:nvSpPr>
        <xdr:cNvPr id="299" name="TextBox 298">
          <a:extLst>
            <a:ext uri="{FF2B5EF4-FFF2-40B4-BE49-F238E27FC236}">
              <a16:creationId xmlns:a16="http://schemas.microsoft.com/office/drawing/2014/main" id="{00000000-0008-0000-0100-00002B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p>
      </xdr:txBody>
    </xdr:sp>
    <xdr:clientData/>
  </xdr:twoCellAnchor>
  <xdr:twoCellAnchor>
    <xdr:from>
      <xdr:col>1</xdr:col>
      <xdr:colOff>200021</xdr:colOff>
      <xdr:row>44</xdr:row>
      <xdr:rowOff>196854</xdr:rowOff>
    </xdr:from>
    <xdr:to>
      <xdr:col>1</xdr:col>
      <xdr:colOff>1104896</xdr:colOff>
      <xdr:row>44</xdr:row>
      <xdr:rowOff>511179</xdr:rowOff>
    </xdr:to>
    <xdr:grpSp>
      <xdr:nvGrpSpPr>
        <xdr:cNvPr id="300" name="Group 299">
          <a:extLst>
            <a:ext uri="{FF2B5EF4-FFF2-40B4-BE49-F238E27FC236}">
              <a16:creationId xmlns:a16="http://schemas.microsoft.com/office/drawing/2014/main" id="{00000000-0008-0000-0100-00002C010000}"/>
            </a:ext>
          </a:extLst>
        </xdr:cNvPr>
        <xdr:cNvGrpSpPr/>
      </xdr:nvGrpSpPr>
      <xdr:grpSpPr>
        <a:xfrm>
          <a:off x="3667121" y="28238454"/>
          <a:ext cx="904875" cy="314325"/>
          <a:chOff x="5857864" y="5137000"/>
          <a:chExt cx="813954" cy="460375"/>
        </a:xfrm>
      </xdr:grpSpPr>
      <xdr:sp macro="" textlink="">
        <xdr:nvSpPr>
          <xdr:cNvPr id="301" name="TextBox 300">
            <a:extLst>
              <a:ext uri="{FF2B5EF4-FFF2-40B4-BE49-F238E27FC236}">
                <a16:creationId xmlns:a16="http://schemas.microsoft.com/office/drawing/2014/main" id="{00000000-0008-0000-0100-00002D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44</xdr:row>
      <xdr:rowOff>120650</xdr:rowOff>
    </xdr:from>
    <xdr:to>
      <xdr:col>1</xdr:col>
      <xdr:colOff>5067300</xdr:colOff>
      <xdr:row>44</xdr:row>
      <xdr:rowOff>600075</xdr:rowOff>
    </xdr:to>
    <xdr:sp macro="" textlink="">
      <xdr:nvSpPr>
        <xdr:cNvPr id="302" name="TextBox 301">
          <a:extLst>
            <a:ext uri="{FF2B5EF4-FFF2-40B4-BE49-F238E27FC236}">
              <a16:creationId xmlns:a16="http://schemas.microsoft.com/office/drawing/2014/main" id="{00000000-0008-0000-0100-00002E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200021</xdr:colOff>
      <xdr:row>45</xdr:row>
      <xdr:rowOff>196854</xdr:rowOff>
    </xdr:from>
    <xdr:to>
      <xdr:col>1</xdr:col>
      <xdr:colOff>1104896</xdr:colOff>
      <xdr:row>45</xdr:row>
      <xdr:rowOff>511179</xdr:rowOff>
    </xdr:to>
    <xdr:grpSp>
      <xdr:nvGrpSpPr>
        <xdr:cNvPr id="305" name="Group 304">
          <a:extLst>
            <a:ext uri="{FF2B5EF4-FFF2-40B4-BE49-F238E27FC236}">
              <a16:creationId xmlns:a16="http://schemas.microsoft.com/office/drawing/2014/main" id="{00000000-0008-0000-0100-000031010000}"/>
            </a:ext>
          </a:extLst>
        </xdr:cNvPr>
        <xdr:cNvGrpSpPr/>
      </xdr:nvGrpSpPr>
      <xdr:grpSpPr>
        <a:xfrm>
          <a:off x="3667121" y="28971879"/>
          <a:ext cx="904875" cy="314325"/>
          <a:chOff x="5857864" y="5137000"/>
          <a:chExt cx="813954" cy="460375"/>
        </a:xfrm>
      </xdr:grpSpPr>
      <xdr:sp macro="" textlink="">
        <xdr:nvSpPr>
          <xdr:cNvPr id="308" name="TextBox 307">
            <a:extLst>
              <a:ext uri="{FF2B5EF4-FFF2-40B4-BE49-F238E27FC236}">
                <a16:creationId xmlns:a16="http://schemas.microsoft.com/office/drawing/2014/main" id="{00000000-0008-0000-0100-000034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45</xdr:row>
      <xdr:rowOff>120650</xdr:rowOff>
    </xdr:from>
    <xdr:to>
      <xdr:col>1</xdr:col>
      <xdr:colOff>5067300</xdr:colOff>
      <xdr:row>45</xdr:row>
      <xdr:rowOff>600075</xdr:rowOff>
    </xdr:to>
    <xdr:sp macro="" textlink="">
      <xdr:nvSpPr>
        <xdr:cNvPr id="311" name="TextBox 310">
          <a:extLst>
            <a:ext uri="{FF2B5EF4-FFF2-40B4-BE49-F238E27FC236}">
              <a16:creationId xmlns:a16="http://schemas.microsoft.com/office/drawing/2014/main" id="{00000000-0008-0000-0100-000037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200021</xdr:colOff>
      <xdr:row>46</xdr:row>
      <xdr:rowOff>196854</xdr:rowOff>
    </xdr:from>
    <xdr:to>
      <xdr:col>1</xdr:col>
      <xdr:colOff>1104896</xdr:colOff>
      <xdr:row>46</xdr:row>
      <xdr:rowOff>511179</xdr:rowOff>
    </xdr:to>
    <xdr:grpSp>
      <xdr:nvGrpSpPr>
        <xdr:cNvPr id="314" name="Group 313">
          <a:extLst>
            <a:ext uri="{FF2B5EF4-FFF2-40B4-BE49-F238E27FC236}">
              <a16:creationId xmlns:a16="http://schemas.microsoft.com/office/drawing/2014/main" id="{00000000-0008-0000-0100-00003A010000}"/>
            </a:ext>
          </a:extLst>
        </xdr:cNvPr>
        <xdr:cNvGrpSpPr/>
      </xdr:nvGrpSpPr>
      <xdr:grpSpPr>
        <a:xfrm>
          <a:off x="3667121" y="29733879"/>
          <a:ext cx="904875" cy="314325"/>
          <a:chOff x="5857864" y="5137000"/>
          <a:chExt cx="813954" cy="460375"/>
        </a:xfrm>
      </xdr:grpSpPr>
      <xdr:sp macro="" textlink="">
        <xdr:nvSpPr>
          <xdr:cNvPr id="315" name="TextBox 314">
            <a:extLst>
              <a:ext uri="{FF2B5EF4-FFF2-40B4-BE49-F238E27FC236}">
                <a16:creationId xmlns:a16="http://schemas.microsoft.com/office/drawing/2014/main" id="{00000000-0008-0000-0100-00003B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46</xdr:row>
      <xdr:rowOff>120650</xdr:rowOff>
    </xdr:from>
    <xdr:to>
      <xdr:col>1</xdr:col>
      <xdr:colOff>5067300</xdr:colOff>
      <xdr:row>46</xdr:row>
      <xdr:rowOff>600075</xdr:rowOff>
    </xdr:to>
    <xdr:sp macro="" textlink="">
      <xdr:nvSpPr>
        <xdr:cNvPr id="316" name="TextBox 315">
          <a:extLst>
            <a:ext uri="{FF2B5EF4-FFF2-40B4-BE49-F238E27FC236}">
              <a16:creationId xmlns:a16="http://schemas.microsoft.com/office/drawing/2014/main" id="{00000000-0008-0000-0100-00003C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200021</xdr:colOff>
      <xdr:row>47</xdr:row>
      <xdr:rowOff>196854</xdr:rowOff>
    </xdr:from>
    <xdr:to>
      <xdr:col>1</xdr:col>
      <xdr:colOff>1104896</xdr:colOff>
      <xdr:row>47</xdr:row>
      <xdr:rowOff>654054</xdr:rowOff>
    </xdr:to>
    <xdr:grpSp>
      <xdr:nvGrpSpPr>
        <xdr:cNvPr id="317" name="Group 316">
          <a:extLst>
            <a:ext uri="{FF2B5EF4-FFF2-40B4-BE49-F238E27FC236}">
              <a16:creationId xmlns:a16="http://schemas.microsoft.com/office/drawing/2014/main" id="{00000000-0008-0000-0100-00003D010000}"/>
            </a:ext>
          </a:extLst>
        </xdr:cNvPr>
        <xdr:cNvGrpSpPr/>
      </xdr:nvGrpSpPr>
      <xdr:grpSpPr>
        <a:xfrm>
          <a:off x="3667121" y="30457779"/>
          <a:ext cx="904875" cy="457200"/>
          <a:chOff x="5857864" y="5137000"/>
          <a:chExt cx="813954" cy="460375"/>
        </a:xfrm>
      </xdr:grpSpPr>
      <xdr:sp macro="" textlink="">
        <xdr:nvSpPr>
          <xdr:cNvPr id="318" name="TextBox 317">
            <a:extLst>
              <a:ext uri="{FF2B5EF4-FFF2-40B4-BE49-F238E27FC236}">
                <a16:creationId xmlns:a16="http://schemas.microsoft.com/office/drawing/2014/main" id="{00000000-0008-0000-0100-00003E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1885950</xdr:colOff>
      <xdr:row>47</xdr:row>
      <xdr:rowOff>120650</xdr:rowOff>
    </xdr:from>
    <xdr:to>
      <xdr:col>1</xdr:col>
      <xdr:colOff>5067300</xdr:colOff>
      <xdr:row>47</xdr:row>
      <xdr:rowOff>600075</xdr:rowOff>
    </xdr:to>
    <xdr:sp macro="" textlink="">
      <xdr:nvSpPr>
        <xdr:cNvPr id="319" name="TextBox 318">
          <a:extLst>
            <a:ext uri="{FF2B5EF4-FFF2-40B4-BE49-F238E27FC236}">
              <a16:creationId xmlns:a16="http://schemas.microsoft.com/office/drawing/2014/main" id="{00000000-0008-0000-0100-00003F010000}"/>
            </a:ext>
          </a:extLst>
        </xdr:cNvPr>
        <xdr:cNvSpPr txBox="1"/>
      </xdr:nvSpPr>
      <xdr:spPr>
        <a:xfrm>
          <a:off x="5514975" y="22888575"/>
          <a:ext cx="3181350"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Date</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200021</xdr:colOff>
      <xdr:row>40</xdr:row>
      <xdr:rowOff>196854</xdr:rowOff>
    </xdr:from>
    <xdr:to>
      <xdr:col>1</xdr:col>
      <xdr:colOff>1104896</xdr:colOff>
      <xdr:row>40</xdr:row>
      <xdr:rowOff>654054</xdr:rowOff>
    </xdr:to>
    <xdr:grpSp>
      <xdr:nvGrpSpPr>
        <xdr:cNvPr id="324" name="Group 323">
          <a:extLst>
            <a:ext uri="{FF2B5EF4-FFF2-40B4-BE49-F238E27FC236}">
              <a16:creationId xmlns:a16="http://schemas.microsoft.com/office/drawing/2014/main" id="{00000000-0008-0000-0100-000044010000}"/>
            </a:ext>
          </a:extLst>
        </xdr:cNvPr>
        <xdr:cNvGrpSpPr/>
      </xdr:nvGrpSpPr>
      <xdr:grpSpPr>
        <a:xfrm>
          <a:off x="3667121" y="25485729"/>
          <a:ext cx="904875" cy="457200"/>
          <a:chOff x="5857864" y="5137000"/>
          <a:chExt cx="813954" cy="460375"/>
        </a:xfrm>
      </xdr:grpSpPr>
      <xdr:sp macro="" textlink="">
        <xdr:nvSpPr>
          <xdr:cNvPr id="325" name="TextBox 324">
            <a:extLst>
              <a:ext uri="{FF2B5EF4-FFF2-40B4-BE49-F238E27FC236}">
                <a16:creationId xmlns:a16="http://schemas.microsoft.com/office/drawing/2014/main" id="{00000000-0008-0000-0100-000045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585786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40</xdr:row>
      <xdr:rowOff>190500</xdr:rowOff>
    </xdr:from>
    <xdr:to>
      <xdr:col>1</xdr:col>
      <xdr:colOff>3394074</xdr:colOff>
      <xdr:row>40</xdr:row>
      <xdr:rowOff>644525</xdr:rowOff>
    </xdr:to>
    <xdr:grpSp>
      <xdr:nvGrpSpPr>
        <xdr:cNvPr id="326" name="Group 325">
          <a:extLst>
            <a:ext uri="{FF2B5EF4-FFF2-40B4-BE49-F238E27FC236}">
              <a16:creationId xmlns:a16="http://schemas.microsoft.com/office/drawing/2014/main" id="{00000000-0008-0000-0100-000046010000}"/>
            </a:ext>
          </a:extLst>
        </xdr:cNvPr>
        <xdr:cNvGrpSpPr/>
      </xdr:nvGrpSpPr>
      <xdr:grpSpPr>
        <a:xfrm>
          <a:off x="5908674" y="25479375"/>
          <a:ext cx="952500" cy="454025"/>
          <a:chOff x="5857875" y="5140189"/>
          <a:chExt cx="952500" cy="463594"/>
        </a:xfrm>
      </xdr:grpSpPr>
      <xdr:sp macro="" textlink="">
        <xdr:nvSpPr>
          <xdr:cNvPr id="327" name="TextBox 326">
            <a:extLst>
              <a:ext uri="{FF2B5EF4-FFF2-40B4-BE49-F238E27FC236}">
                <a16:creationId xmlns:a16="http://schemas.microsoft.com/office/drawing/2014/main" id="{00000000-0008-0000-0100-00004701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a:solidFill>
                  <a:schemeClr val="dk1"/>
                </a:solidFill>
                <a:latin typeface="Arial" panose="020B0604020202020204" pitchFamily="34" charset="0"/>
                <a:ea typeface="+mn-ea"/>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187325</xdr:colOff>
      <xdr:row>49</xdr:row>
      <xdr:rowOff>971542</xdr:rowOff>
    </xdr:from>
    <xdr:to>
      <xdr:col>1</xdr:col>
      <xdr:colOff>1381126</xdr:colOff>
      <xdr:row>49</xdr:row>
      <xdr:rowOff>1289046</xdr:rowOff>
    </xdr:to>
    <xdr:grpSp>
      <xdr:nvGrpSpPr>
        <xdr:cNvPr id="328" name="Group 327">
          <a:extLst>
            <a:ext uri="{FF2B5EF4-FFF2-40B4-BE49-F238E27FC236}">
              <a16:creationId xmlns:a16="http://schemas.microsoft.com/office/drawing/2014/main" id="{00000000-0008-0000-0100-000048010000}"/>
            </a:ext>
          </a:extLst>
        </xdr:cNvPr>
        <xdr:cNvGrpSpPr/>
      </xdr:nvGrpSpPr>
      <xdr:grpSpPr>
        <a:xfrm>
          <a:off x="3654425" y="32318317"/>
          <a:ext cx="1193801" cy="317504"/>
          <a:chOff x="5857875" y="5140191"/>
          <a:chExt cx="1193801" cy="324606"/>
        </a:xfrm>
      </xdr:grpSpPr>
      <xdr:sp macro="" textlink="">
        <xdr:nvSpPr>
          <xdr:cNvPr id="329" name="TextBox 328">
            <a:extLst>
              <a:ext uri="{FF2B5EF4-FFF2-40B4-BE49-F238E27FC236}">
                <a16:creationId xmlns:a16="http://schemas.microsoft.com/office/drawing/2014/main" id="{00000000-0008-0000-0100-000049010000}"/>
              </a:ext>
            </a:extLst>
          </xdr:cNvPr>
          <xdr:cNvSpPr txBox="1"/>
        </xdr:nvSpPr>
        <xdr:spPr>
          <a:xfrm>
            <a:off x="6092826" y="5140191"/>
            <a:ext cx="958850" cy="32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FEA</a:t>
            </a:r>
          </a:p>
        </xdr:txBody>
      </xdr:sp>
      <mc:AlternateContent xmlns:mc="http://schemas.openxmlformats.org/markup-compatibility/2006">
        <mc:Choice xmlns:a14="http://schemas.microsoft.com/office/drawing/2010/main" Requires="a14">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5857875" y="5210175"/>
                <a:ext cx="234950" cy="234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200022</xdr:colOff>
      <xdr:row>49</xdr:row>
      <xdr:rowOff>28579</xdr:rowOff>
    </xdr:from>
    <xdr:to>
      <xdr:col>1</xdr:col>
      <xdr:colOff>1914522</xdr:colOff>
      <xdr:row>49</xdr:row>
      <xdr:rowOff>485779</xdr:rowOff>
    </xdr:to>
    <xdr:grpSp>
      <xdr:nvGrpSpPr>
        <xdr:cNvPr id="330" name="Group 329">
          <a:extLst>
            <a:ext uri="{FF2B5EF4-FFF2-40B4-BE49-F238E27FC236}">
              <a16:creationId xmlns:a16="http://schemas.microsoft.com/office/drawing/2014/main" id="{00000000-0008-0000-0100-00004A010000}"/>
            </a:ext>
          </a:extLst>
        </xdr:cNvPr>
        <xdr:cNvGrpSpPr/>
      </xdr:nvGrpSpPr>
      <xdr:grpSpPr>
        <a:xfrm>
          <a:off x="3667122" y="31375354"/>
          <a:ext cx="1714500" cy="457200"/>
          <a:chOff x="5857873" y="5137000"/>
          <a:chExt cx="1536820" cy="460375"/>
        </a:xfrm>
      </xdr:grpSpPr>
      <xdr:sp macro="" textlink="">
        <xdr:nvSpPr>
          <xdr:cNvPr id="331" name="TextBox 330">
            <a:extLst>
              <a:ext uri="{FF2B5EF4-FFF2-40B4-BE49-F238E27FC236}">
                <a16:creationId xmlns:a16="http://schemas.microsoft.com/office/drawing/2014/main" id="{00000000-0008-0000-0100-00004B010000}"/>
              </a:ext>
            </a:extLst>
          </xdr:cNvPr>
          <xdr:cNvSpPr txBox="1"/>
        </xdr:nvSpPr>
        <xdr:spPr>
          <a:xfrm>
            <a:off x="6094848" y="5137000"/>
            <a:ext cx="1299845"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ADH</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49</xdr:row>
      <xdr:rowOff>38100</xdr:rowOff>
    </xdr:from>
    <xdr:to>
      <xdr:col>1</xdr:col>
      <xdr:colOff>4952999</xdr:colOff>
      <xdr:row>49</xdr:row>
      <xdr:rowOff>504825</xdr:rowOff>
    </xdr:to>
    <xdr:grpSp>
      <xdr:nvGrpSpPr>
        <xdr:cNvPr id="332" name="Group 331">
          <a:extLst>
            <a:ext uri="{FF2B5EF4-FFF2-40B4-BE49-F238E27FC236}">
              <a16:creationId xmlns:a16="http://schemas.microsoft.com/office/drawing/2014/main" id="{00000000-0008-0000-0100-00004C010000}"/>
            </a:ext>
          </a:extLst>
        </xdr:cNvPr>
        <xdr:cNvGrpSpPr/>
      </xdr:nvGrpSpPr>
      <xdr:grpSpPr>
        <a:xfrm>
          <a:off x="5911850" y="31384875"/>
          <a:ext cx="2508249" cy="466725"/>
          <a:chOff x="5857871" y="5140189"/>
          <a:chExt cx="2693017" cy="463594"/>
        </a:xfrm>
      </xdr:grpSpPr>
      <xdr:sp macro="" textlink="">
        <xdr:nvSpPr>
          <xdr:cNvPr id="333" name="TextBox 332">
            <a:extLst>
              <a:ext uri="{FF2B5EF4-FFF2-40B4-BE49-F238E27FC236}">
                <a16:creationId xmlns:a16="http://schemas.microsoft.com/office/drawing/2014/main" id="{00000000-0008-0000-0100-00004D010000}"/>
              </a:ext>
            </a:extLst>
          </xdr:cNvPr>
          <xdr:cNvSpPr txBox="1"/>
        </xdr:nvSpPr>
        <xdr:spPr>
          <a:xfrm>
            <a:off x="6092823" y="5140189"/>
            <a:ext cx="245806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ALH</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177801</xdr:colOff>
      <xdr:row>49</xdr:row>
      <xdr:rowOff>511179</xdr:rowOff>
    </xdr:from>
    <xdr:to>
      <xdr:col>1</xdr:col>
      <xdr:colOff>1581149</xdr:colOff>
      <xdr:row>49</xdr:row>
      <xdr:rowOff>968379</xdr:rowOff>
    </xdr:to>
    <xdr:grpSp>
      <xdr:nvGrpSpPr>
        <xdr:cNvPr id="334" name="Group 333">
          <a:extLst>
            <a:ext uri="{FF2B5EF4-FFF2-40B4-BE49-F238E27FC236}">
              <a16:creationId xmlns:a16="http://schemas.microsoft.com/office/drawing/2014/main" id="{00000000-0008-0000-0100-00004E010000}"/>
            </a:ext>
          </a:extLst>
        </xdr:cNvPr>
        <xdr:cNvGrpSpPr/>
      </xdr:nvGrpSpPr>
      <xdr:grpSpPr>
        <a:xfrm>
          <a:off x="3644901" y="31857954"/>
          <a:ext cx="1403348" cy="457200"/>
          <a:chOff x="5857868" y="5137000"/>
          <a:chExt cx="1261629" cy="460375"/>
        </a:xfrm>
      </xdr:grpSpPr>
      <xdr:sp macro="" textlink="">
        <xdr:nvSpPr>
          <xdr:cNvPr id="335" name="TextBox 334">
            <a:extLst>
              <a:ext uri="{FF2B5EF4-FFF2-40B4-BE49-F238E27FC236}">
                <a16:creationId xmlns:a16="http://schemas.microsoft.com/office/drawing/2014/main" id="{00000000-0008-0000-0100-00004F010000}"/>
              </a:ext>
            </a:extLst>
          </xdr:cNvPr>
          <xdr:cNvSpPr txBox="1"/>
        </xdr:nvSpPr>
        <xdr:spPr>
          <a:xfrm>
            <a:off x="6094848" y="5137000"/>
            <a:ext cx="102464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LCIS</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5857868"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49</xdr:row>
      <xdr:rowOff>501650</xdr:rowOff>
    </xdr:from>
    <xdr:to>
      <xdr:col>1</xdr:col>
      <xdr:colOff>4933950</xdr:colOff>
      <xdr:row>49</xdr:row>
      <xdr:rowOff>958850</xdr:rowOff>
    </xdr:to>
    <xdr:grpSp>
      <xdr:nvGrpSpPr>
        <xdr:cNvPr id="336" name="Group 335">
          <a:extLst>
            <a:ext uri="{FF2B5EF4-FFF2-40B4-BE49-F238E27FC236}">
              <a16:creationId xmlns:a16="http://schemas.microsoft.com/office/drawing/2014/main" id="{00000000-0008-0000-0100-000050010000}"/>
            </a:ext>
          </a:extLst>
        </xdr:cNvPr>
        <xdr:cNvGrpSpPr/>
      </xdr:nvGrpSpPr>
      <xdr:grpSpPr>
        <a:xfrm>
          <a:off x="5911850" y="31848425"/>
          <a:ext cx="2489200" cy="457200"/>
          <a:chOff x="5857875" y="5140189"/>
          <a:chExt cx="2482850" cy="463594"/>
        </a:xfrm>
      </xdr:grpSpPr>
      <xdr:sp macro="" textlink="">
        <xdr:nvSpPr>
          <xdr:cNvPr id="337" name="TextBox 336">
            <a:extLst>
              <a:ext uri="{FF2B5EF4-FFF2-40B4-BE49-F238E27FC236}">
                <a16:creationId xmlns:a16="http://schemas.microsoft.com/office/drawing/2014/main" id="{00000000-0008-0000-0100-000051010000}"/>
              </a:ext>
            </a:extLst>
          </xdr:cNvPr>
          <xdr:cNvSpPr txBox="1"/>
        </xdr:nvSpPr>
        <xdr:spPr>
          <a:xfrm>
            <a:off x="6092824" y="5140189"/>
            <a:ext cx="22479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PLCIS</a:t>
            </a:r>
          </a:p>
        </xdr:txBody>
      </xdr:sp>
      <mc:AlternateContent xmlns:mc="http://schemas.openxmlformats.org/markup-compatibility/2006">
        <mc:Choice xmlns:a14="http://schemas.microsoft.com/office/drawing/2010/main" Requires="a14">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5857875" y="5210175"/>
                <a:ext cx="234951"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49</xdr:row>
      <xdr:rowOff>965200</xdr:rowOff>
    </xdr:from>
    <xdr:to>
      <xdr:col>1</xdr:col>
      <xdr:colOff>4940300</xdr:colOff>
      <xdr:row>49</xdr:row>
      <xdr:rowOff>1590676</xdr:rowOff>
    </xdr:to>
    <xdr:grpSp>
      <xdr:nvGrpSpPr>
        <xdr:cNvPr id="260" name="Group 259">
          <a:extLst>
            <a:ext uri="{FF2B5EF4-FFF2-40B4-BE49-F238E27FC236}">
              <a16:creationId xmlns:a16="http://schemas.microsoft.com/office/drawing/2014/main" id="{00000000-0008-0000-0100-000004010000}"/>
            </a:ext>
          </a:extLst>
        </xdr:cNvPr>
        <xdr:cNvGrpSpPr/>
      </xdr:nvGrpSpPr>
      <xdr:grpSpPr>
        <a:xfrm>
          <a:off x="5911850" y="32311975"/>
          <a:ext cx="2495550" cy="549276"/>
          <a:chOff x="5857874" y="5140191"/>
          <a:chExt cx="2588159" cy="652517"/>
        </a:xfrm>
      </xdr:grpSpPr>
      <xdr:sp macro="" textlink="">
        <xdr:nvSpPr>
          <xdr:cNvPr id="261" name="TextBox 260">
            <a:extLst>
              <a:ext uri="{FF2B5EF4-FFF2-40B4-BE49-F238E27FC236}">
                <a16:creationId xmlns:a16="http://schemas.microsoft.com/office/drawing/2014/main" id="{00000000-0008-0000-0100-000005010000}"/>
              </a:ext>
            </a:extLst>
          </xdr:cNvPr>
          <xdr:cNvSpPr txBox="1"/>
        </xdr:nvSpPr>
        <xdr:spPr>
          <a:xfrm>
            <a:off x="6092825" y="5140191"/>
            <a:ext cx="2353208" cy="652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 additional residual disease</a:t>
            </a:r>
          </a:p>
        </xdr:txBody>
      </xdr:sp>
      <mc:AlternateContent xmlns:mc="http://schemas.openxmlformats.org/markup-compatibility/2006">
        <mc:Choice xmlns:a14="http://schemas.microsoft.com/office/drawing/2010/main" Requires="a14">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585787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187325</xdr:colOff>
      <xdr:row>51</xdr:row>
      <xdr:rowOff>971542</xdr:rowOff>
    </xdr:from>
    <xdr:to>
      <xdr:col>1</xdr:col>
      <xdr:colOff>1381126</xdr:colOff>
      <xdr:row>51</xdr:row>
      <xdr:rowOff>1304925</xdr:rowOff>
    </xdr:to>
    <xdr:grpSp>
      <xdr:nvGrpSpPr>
        <xdr:cNvPr id="263" name="Group 262">
          <a:extLst>
            <a:ext uri="{FF2B5EF4-FFF2-40B4-BE49-F238E27FC236}">
              <a16:creationId xmlns:a16="http://schemas.microsoft.com/office/drawing/2014/main" id="{00000000-0008-0000-0100-000007010000}"/>
            </a:ext>
          </a:extLst>
        </xdr:cNvPr>
        <xdr:cNvGrpSpPr/>
      </xdr:nvGrpSpPr>
      <xdr:grpSpPr>
        <a:xfrm>
          <a:off x="3654425" y="34061392"/>
          <a:ext cx="1193801" cy="333383"/>
          <a:chOff x="5857875" y="5140191"/>
          <a:chExt cx="1193801" cy="324606"/>
        </a:xfrm>
      </xdr:grpSpPr>
      <xdr:sp macro="" textlink="">
        <xdr:nvSpPr>
          <xdr:cNvPr id="266" name="TextBox 265">
            <a:extLst>
              <a:ext uri="{FF2B5EF4-FFF2-40B4-BE49-F238E27FC236}">
                <a16:creationId xmlns:a16="http://schemas.microsoft.com/office/drawing/2014/main" id="{00000000-0008-0000-0100-00000A010000}"/>
              </a:ext>
            </a:extLst>
          </xdr:cNvPr>
          <xdr:cNvSpPr txBox="1"/>
        </xdr:nvSpPr>
        <xdr:spPr>
          <a:xfrm>
            <a:off x="6092826" y="5140191"/>
            <a:ext cx="958850" cy="32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FEA</a:t>
            </a:r>
          </a:p>
        </xdr:txBody>
      </xdr:sp>
      <mc:AlternateContent xmlns:mc="http://schemas.openxmlformats.org/markup-compatibility/2006">
        <mc:Choice xmlns:a14="http://schemas.microsoft.com/office/drawing/2010/main" Requires="a14">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203197</xdr:colOff>
      <xdr:row>51</xdr:row>
      <xdr:rowOff>25404</xdr:rowOff>
    </xdr:from>
    <xdr:to>
      <xdr:col>1</xdr:col>
      <xdr:colOff>1917697</xdr:colOff>
      <xdr:row>51</xdr:row>
      <xdr:rowOff>482604</xdr:rowOff>
    </xdr:to>
    <xdr:grpSp>
      <xdr:nvGrpSpPr>
        <xdr:cNvPr id="269" name="Group 268">
          <a:extLst>
            <a:ext uri="{FF2B5EF4-FFF2-40B4-BE49-F238E27FC236}">
              <a16:creationId xmlns:a16="http://schemas.microsoft.com/office/drawing/2014/main" id="{00000000-0008-0000-0100-00000D010000}"/>
            </a:ext>
          </a:extLst>
        </xdr:cNvPr>
        <xdr:cNvGrpSpPr/>
      </xdr:nvGrpSpPr>
      <xdr:grpSpPr>
        <a:xfrm>
          <a:off x="3670297" y="33115254"/>
          <a:ext cx="1714500" cy="457200"/>
          <a:chOff x="5857873" y="5137000"/>
          <a:chExt cx="1536820" cy="460375"/>
        </a:xfrm>
      </xdr:grpSpPr>
      <xdr:sp macro="" textlink="">
        <xdr:nvSpPr>
          <xdr:cNvPr id="272" name="TextBox 271">
            <a:extLst>
              <a:ext uri="{FF2B5EF4-FFF2-40B4-BE49-F238E27FC236}">
                <a16:creationId xmlns:a16="http://schemas.microsoft.com/office/drawing/2014/main" id="{00000000-0008-0000-0100-000010010000}"/>
              </a:ext>
            </a:extLst>
          </xdr:cNvPr>
          <xdr:cNvSpPr txBox="1"/>
        </xdr:nvSpPr>
        <xdr:spPr>
          <a:xfrm>
            <a:off x="6094848" y="5137000"/>
            <a:ext cx="1299845"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ADH</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51</xdr:row>
      <xdr:rowOff>38100</xdr:rowOff>
    </xdr:from>
    <xdr:to>
      <xdr:col>1</xdr:col>
      <xdr:colOff>4952999</xdr:colOff>
      <xdr:row>51</xdr:row>
      <xdr:rowOff>501650</xdr:rowOff>
    </xdr:to>
    <xdr:grpSp>
      <xdr:nvGrpSpPr>
        <xdr:cNvPr id="275" name="Group 274">
          <a:extLst>
            <a:ext uri="{FF2B5EF4-FFF2-40B4-BE49-F238E27FC236}">
              <a16:creationId xmlns:a16="http://schemas.microsoft.com/office/drawing/2014/main" id="{00000000-0008-0000-0100-000013010000}"/>
            </a:ext>
          </a:extLst>
        </xdr:cNvPr>
        <xdr:cNvGrpSpPr/>
      </xdr:nvGrpSpPr>
      <xdr:grpSpPr>
        <a:xfrm>
          <a:off x="5911850" y="33127950"/>
          <a:ext cx="2508249" cy="463550"/>
          <a:chOff x="5857871" y="5140189"/>
          <a:chExt cx="2693017" cy="463594"/>
        </a:xfrm>
      </xdr:grpSpPr>
      <xdr:sp macro="" textlink="">
        <xdr:nvSpPr>
          <xdr:cNvPr id="278" name="TextBox 277">
            <a:extLst>
              <a:ext uri="{FF2B5EF4-FFF2-40B4-BE49-F238E27FC236}">
                <a16:creationId xmlns:a16="http://schemas.microsoft.com/office/drawing/2014/main" id="{00000000-0008-0000-0100-000016010000}"/>
              </a:ext>
            </a:extLst>
          </xdr:cNvPr>
          <xdr:cNvSpPr txBox="1"/>
        </xdr:nvSpPr>
        <xdr:spPr>
          <a:xfrm>
            <a:off x="6092823" y="5140189"/>
            <a:ext cx="245806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ALH</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180976</xdr:colOff>
      <xdr:row>51</xdr:row>
      <xdr:rowOff>511179</xdr:rowOff>
    </xdr:from>
    <xdr:to>
      <xdr:col>1</xdr:col>
      <xdr:colOff>1581149</xdr:colOff>
      <xdr:row>51</xdr:row>
      <xdr:rowOff>968379</xdr:rowOff>
    </xdr:to>
    <xdr:grpSp>
      <xdr:nvGrpSpPr>
        <xdr:cNvPr id="281" name="Group 280">
          <a:extLst>
            <a:ext uri="{FF2B5EF4-FFF2-40B4-BE49-F238E27FC236}">
              <a16:creationId xmlns:a16="http://schemas.microsoft.com/office/drawing/2014/main" id="{00000000-0008-0000-0100-000019010000}"/>
            </a:ext>
          </a:extLst>
        </xdr:cNvPr>
        <xdr:cNvGrpSpPr/>
      </xdr:nvGrpSpPr>
      <xdr:grpSpPr>
        <a:xfrm>
          <a:off x="3648076" y="33601029"/>
          <a:ext cx="1400173" cy="457200"/>
          <a:chOff x="5857882" y="5137000"/>
          <a:chExt cx="1261615" cy="460375"/>
        </a:xfrm>
      </xdr:grpSpPr>
      <xdr:sp macro="" textlink="">
        <xdr:nvSpPr>
          <xdr:cNvPr id="284" name="TextBox 283">
            <a:extLst>
              <a:ext uri="{FF2B5EF4-FFF2-40B4-BE49-F238E27FC236}">
                <a16:creationId xmlns:a16="http://schemas.microsoft.com/office/drawing/2014/main" id="{00000000-0008-0000-0100-00001C010000}"/>
              </a:ext>
            </a:extLst>
          </xdr:cNvPr>
          <xdr:cNvSpPr txBox="1"/>
        </xdr:nvSpPr>
        <xdr:spPr>
          <a:xfrm>
            <a:off x="6094848" y="5137000"/>
            <a:ext cx="102464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LCIS</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585788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51</xdr:row>
      <xdr:rowOff>504825</xdr:rowOff>
    </xdr:from>
    <xdr:to>
      <xdr:col>1</xdr:col>
      <xdr:colOff>4930775</xdr:colOff>
      <xdr:row>51</xdr:row>
      <xdr:rowOff>962025</xdr:rowOff>
    </xdr:to>
    <xdr:grpSp>
      <xdr:nvGrpSpPr>
        <xdr:cNvPr id="320" name="Group 319">
          <a:extLst>
            <a:ext uri="{FF2B5EF4-FFF2-40B4-BE49-F238E27FC236}">
              <a16:creationId xmlns:a16="http://schemas.microsoft.com/office/drawing/2014/main" id="{00000000-0008-0000-0100-000040010000}"/>
            </a:ext>
          </a:extLst>
        </xdr:cNvPr>
        <xdr:cNvGrpSpPr/>
      </xdr:nvGrpSpPr>
      <xdr:grpSpPr>
        <a:xfrm>
          <a:off x="5911850" y="33594675"/>
          <a:ext cx="2486025" cy="457200"/>
          <a:chOff x="5857871" y="5140189"/>
          <a:chExt cx="2482854" cy="463594"/>
        </a:xfrm>
      </xdr:grpSpPr>
      <xdr:sp macro="" textlink="">
        <xdr:nvSpPr>
          <xdr:cNvPr id="321" name="TextBox 320">
            <a:extLst>
              <a:ext uri="{FF2B5EF4-FFF2-40B4-BE49-F238E27FC236}">
                <a16:creationId xmlns:a16="http://schemas.microsoft.com/office/drawing/2014/main" id="{00000000-0008-0000-0100-000041010000}"/>
              </a:ext>
            </a:extLst>
          </xdr:cNvPr>
          <xdr:cNvSpPr txBox="1"/>
        </xdr:nvSpPr>
        <xdr:spPr>
          <a:xfrm>
            <a:off x="6092824" y="5140189"/>
            <a:ext cx="22479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PLCIS</a:t>
            </a:r>
          </a:p>
        </xdr:txBody>
      </xdr:sp>
      <mc:AlternateContent xmlns:mc="http://schemas.openxmlformats.org/markup-compatibility/2006">
        <mc:Choice xmlns:a14="http://schemas.microsoft.com/office/drawing/2010/main" Requires="a14">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585787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52</xdr:row>
      <xdr:rowOff>196854</xdr:rowOff>
    </xdr:from>
    <xdr:to>
      <xdr:col>1</xdr:col>
      <xdr:colOff>1104896</xdr:colOff>
      <xdr:row>52</xdr:row>
      <xdr:rowOff>625479</xdr:rowOff>
    </xdr:to>
    <xdr:grpSp>
      <xdr:nvGrpSpPr>
        <xdr:cNvPr id="338" name="Group 337">
          <a:extLst>
            <a:ext uri="{FF2B5EF4-FFF2-40B4-BE49-F238E27FC236}">
              <a16:creationId xmlns:a16="http://schemas.microsoft.com/office/drawing/2014/main" id="{00000000-0008-0000-0100-000052010000}"/>
            </a:ext>
          </a:extLst>
        </xdr:cNvPr>
        <xdr:cNvGrpSpPr/>
      </xdr:nvGrpSpPr>
      <xdr:grpSpPr>
        <a:xfrm>
          <a:off x="3667121" y="34667829"/>
          <a:ext cx="904875" cy="428625"/>
          <a:chOff x="5857868" y="5137000"/>
          <a:chExt cx="813950" cy="460375"/>
        </a:xfrm>
      </xdr:grpSpPr>
      <xdr:sp macro="" textlink="">
        <xdr:nvSpPr>
          <xdr:cNvPr id="339" name="TextBox 338">
            <a:extLst>
              <a:ext uri="{FF2B5EF4-FFF2-40B4-BE49-F238E27FC236}">
                <a16:creationId xmlns:a16="http://schemas.microsoft.com/office/drawing/2014/main" id="{00000000-0008-0000-0100-000053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5857868" y="5210175"/>
                <a:ext cx="2349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52</xdr:row>
      <xdr:rowOff>190500</xdr:rowOff>
    </xdr:from>
    <xdr:to>
      <xdr:col>1</xdr:col>
      <xdr:colOff>3397250</xdr:colOff>
      <xdr:row>52</xdr:row>
      <xdr:rowOff>625475</xdr:rowOff>
    </xdr:to>
    <xdr:grpSp>
      <xdr:nvGrpSpPr>
        <xdr:cNvPr id="340" name="Group 339">
          <a:extLst>
            <a:ext uri="{FF2B5EF4-FFF2-40B4-BE49-F238E27FC236}">
              <a16:creationId xmlns:a16="http://schemas.microsoft.com/office/drawing/2014/main" id="{00000000-0008-0000-0100-000054010000}"/>
            </a:ext>
          </a:extLst>
        </xdr:cNvPr>
        <xdr:cNvGrpSpPr/>
      </xdr:nvGrpSpPr>
      <xdr:grpSpPr>
        <a:xfrm>
          <a:off x="5911850" y="34661475"/>
          <a:ext cx="952500" cy="434975"/>
          <a:chOff x="5857875" y="5140189"/>
          <a:chExt cx="952500" cy="463594"/>
        </a:xfrm>
      </xdr:grpSpPr>
      <xdr:sp macro="" textlink="">
        <xdr:nvSpPr>
          <xdr:cNvPr id="341" name="TextBox 340">
            <a:extLst>
              <a:ext uri="{FF2B5EF4-FFF2-40B4-BE49-F238E27FC236}">
                <a16:creationId xmlns:a16="http://schemas.microsoft.com/office/drawing/2014/main" id="{00000000-0008-0000-0100-00005501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53</xdr:row>
      <xdr:rowOff>219079</xdr:rowOff>
    </xdr:from>
    <xdr:to>
      <xdr:col>1</xdr:col>
      <xdr:colOff>2324097</xdr:colOff>
      <xdr:row>53</xdr:row>
      <xdr:rowOff>676279</xdr:rowOff>
    </xdr:to>
    <xdr:grpSp>
      <xdr:nvGrpSpPr>
        <xdr:cNvPr id="350" name="Group 349">
          <a:extLst>
            <a:ext uri="{FF2B5EF4-FFF2-40B4-BE49-F238E27FC236}">
              <a16:creationId xmlns:a16="http://schemas.microsoft.com/office/drawing/2014/main" id="{00000000-0008-0000-0100-00005E010000}"/>
            </a:ext>
          </a:extLst>
        </xdr:cNvPr>
        <xdr:cNvGrpSpPr/>
      </xdr:nvGrpSpPr>
      <xdr:grpSpPr>
        <a:xfrm>
          <a:off x="3667121" y="35375854"/>
          <a:ext cx="2124076" cy="457200"/>
          <a:chOff x="5857866" y="5137000"/>
          <a:chExt cx="1911359" cy="460375"/>
        </a:xfrm>
      </xdr:grpSpPr>
      <xdr:sp macro="" textlink="">
        <xdr:nvSpPr>
          <xdr:cNvPr id="351" name="TextBox 350">
            <a:extLst>
              <a:ext uri="{FF2B5EF4-FFF2-40B4-BE49-F238E27FC236}">
                <a16:creationId xmlns:a16="http://schemas.microsoft.com/office/drawing/2014/main" id="{00000000-0008-0000-0100-00005F010000}"/>
              </a:ext>
            </a:extLst>
          </xdr:cNvPr>
          <xdr:cNvSpPr txBox="1"/>
        </xdr:nvSpPr>
        <xdr:spPr>
          <a:xfrm>
            <a:off x="6094849" y="5137000"/>
            <a:ext cx="16743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Atypical lesion</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585786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53</xdr:row>
      <xdr:rowOff>215900</xdr:rowOff>
    </xdr:from>
    <xdr:to>
      <xdr:col>1</xdr:col>
      <xdr:colOff>4264027</xdr:colOff>
      <xdr:row>53</xdr:row>
      <xdr:rowOff>676275</xdr:rowOff>
    </xdr:to>
    <xdr:grpSp>
      <xdr:nvGrpSpPr>
        <xdr:cNvPr id="352" name="Group 351">
          <a:extLst>
            <a:ext uri="{FF2B5EF4-FFF2-40B4-BE49-F238E27FC236}">
              <a16:creationId xmlns:a16="http://schemas.microsoft.com/office/drawing/2014/main" id="{00000000-0008-0000-0100-000060010000}"/>
            </a:ext>
          </a:extLst>
        </xdr:cNvPr>
        <xdr:cNvGrpSpPr/>
      </xdr:nvGrpSpPr>
      <xdr:grpSpPr>
        <a:xfrm>
          <a:off x="5911850" y="35372675"/>
          <a:ext cx="1819277" cy="460375"/>
          <a:chOff x="5857874" y="5140189"/>
          <a:chExt cx="1854045" cy="463594"/>
        </a:xfrm>
      </xdr:grpSpPr>
      <xdr:sp macro="" textlink="">
        <xdr:nvSpPr>
          <xdr:cNvPr id="353" name="TextBox 352">
            <a:extLst>
              <a:ext uri="{FF2B5EF4-FFF2-40B4-BE49-F238E27FC236}">
                <a16:creationId xmlns:a16="http://schemas.microsoft.com/office/drawing/2014/main" id="{00000000-0008-0000-0100-000061010000}"/>
              </a:ext>
            </a:extLst>
          </xdr:cNvPr>
          <xdr:cNvSpPr txBox="1"/>
        </xdr:nvSpPr>
        <xdr:spPr>
          <a:xfrm>
            <a:off x="6092824" y="5140189"/>
            <a:ext cx="161909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Benign lesion</a:t>
            </a:r>
            <a:r>
              <a:rPr lang="en-GB" sz="1400" baseline="0">
                <a:solidFill>
                  <a:schemeClr val="dk1"/>
                </a:solidFill>
                <a:effectLst/>
                <a:latin typeface="Arial" panose="020B0604020202020204" pitchFamily="34" charset="0"/>
                <a:ea typeface="+mn-ea"/>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5857874"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53</xdr:row>
      <xdr:rowOff>628650</xdr:rowOff>
    </xdr:from>
    <xdr:to>
      <xdr:col>1</xdr:col>
      <xdr:colOff>4264025</xdr:colOff>
      <xdr:row>53</xdr:row>
      <xdr:rowOff>1085850</xdr:rowOff>
    </xdr:to>
    <xdr:grpSp>
      <xdr:nvGrpSpPr>
        <xdr:cNvPr id="356" name="Group 355">
          <a:extLst>
            <a:ext uri="{FF2B5EF4-FFF2-40B4-BE49-F238E27FC236}">
              <a16:creationId xmlns:a16="http://schemas.microsoft.com/office/drawing/2014/main" id="{00000000-0008-0000-0100-000064010000}"/>
            </a:ext>
          </a:extLst>
        </xdr:cNvPr>
        <xdr:cNvGrpSpPr/>
      </xdr:nvGrpSpPr>
      <xdr:grpSpPr>
        <a:xfrm>
          <a:off x="5911850" y="35785425"/>
          <a:ext cx="1819275" cy="457200"/>
          <a:chOff x="5857875" y="5140189"/>
          <a:chExt cx="1962150" cy="463594"/>
        </a:xfrm>
      </xdr:grpSpPr>
      <xdr:sp macro="" textlink="">
        <xdr:nvSpPr>
          <xdr:cNvPr id="357" name="TextBox 356">
            <a:extLst>
              <a:ext uri="{FF2B5EF4-FFF2-40B4-BE49-F238E27FC236}">
                <a16:creationId xmlns:a16="http://schemas.microsoft.com/office/drawing/2014/main" id="{00000000-0008-0000-0100-000065010000}"/>
              </a:ext>
            </a:extLst>
          </xdr:cNvPr>
          <xdr:cNvSpPr txBox="1"/>
        </xdr:nvSpPr>
        <xdr:spPr>
          <a:xfrm>
            <a:off x="6092824" y="5140189"/>
            <a:ext cx="17272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Site unknown</a:t>
            </a:r>
          </a:p>
        </xdr:txBody>
      </xdr:sp>
      <mc:AlternateContent xmlns:mc="http://schemas.openxmlformats.org/markup-compatibility/2006">
        <mc:Choice xmlns:a14="http://schemas.microsoft.com/office/drawing/2010/main" Requires="a14">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54</xdr:row>
      <xdr:rowOff>190500</xdr:rowOff>
    </xdr:from>
    <xdr:to>
      <xdr:col>1</xdr:col>
      <xdr:colOff>3397250</xdr:colOff>
      <xdr:row>54</xdr:row>
      <xdr:rowOff>587375</xdr:rowOff>
    </xdr:to>
    <xdr:grpSp>
      <xdr:nvGrpSpPr>
        <xdr:cNvPr id="360" name="Group 359">
          <a:extLst>
            <a:ext uri="{FF2B5EF4-FFF2-40B4-BE49-F238E27FC236}">
              <a16:creationId xmlns:a16="http://schemas.microsoft.com/office/drawing/2014/main" id="{00000000-0008-0000-0100-000068010000}"/>
            </a:ext>
          </a:extLst>
        </xdr:cNvPr>
        <xdr:cNvGrpSpPr/>
      </xdr:nvGrpSpPr>
      <xdr:grpSpPr>
        <a:xfrm>
          <a:off x="5911850" y="36652200"/>
          <a:ext cx="952500" cy="396875"/>
          <a:chOff x="5857875" y="5140189"/>
          <a:chExt cx="952500" cy="463594"/>
        </a:xfrm>
      </xdr:grpSpPr>
      <xdr:sp macro="" textlink="">
        <xdr:nvSpPr>
          <xdr:cNvPr id="361" name="TextBox 360">
            <a:extLst>
              <a:ext uri="{FF2B5EF4-FFF2-40B4-BE49-F238E27FC236}">
                <a16:creationId xmlns:a16="http://schemas.microsoft.com/office/drawing/2014/main" id="{00000000-0008-0000-0100-00006901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54</xdr:row>
      <xdr:rowOff>196854</xdr:rowOff>
    </xdr:from>
    <xdr:to>
      <xdr:col>1</xdr:col>
      <xdr:colOff>1104896</xdr:colOff>
      <xdr:row>55</xdr:row>
      <xdr:rowOff>4</xdr:rowOff>
    </xdr:to>
    <xdr:grpSp>
      <xdr:nvGrpSpPr>
        <xdr:cNvPr id="372" name="Group 371">
          <a:extLst>
            <a:ext uri="{FF2B5EF4-FFF2-40B4-BE49-F238E27FC236}">
              <a16:creationId xmlns:a16="http://schemas.microsoft.com/office/drawing/2014/main" id="{00000000-0008-0000-0100-000074010000}"/>
            </a:ext>
          </a:extLst>
        </xdr:cNvPr>
        <xdr:cNvGrpSpPr/>
      </xdr:nvGrpSpPr>
      <xdr:grpSpPr>
        <a:xfrm>
          <a:off x="3667121" y="36658554"/>
          <a:ext cx="904875" cy="565150"/>
          <a:chOff x="5857868" y="5137000"/>
          <a:chExt cx="813950" cy="460375"/>
        </a:xfrm>
      </xdr:grpSpPr>
      <xdr:sp macro="" textlink="">
        <xdr:nvSpPr>
          <xdr:cNvPr id="373" name="TextBox 372">
            <a:extLst>
              <a:ext uri="{FF2B5EF4-FFF2-40B4-BE49-F238E27FC236}">
                <a16:creationId xmlns:a16="http://schemas.microsoft.com/office/drawing/2014/main" id="{00000000-0008-0000-0100-000075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5857868" y="5210175"/>
                <a:ext cx="2349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228600</xdr:colOff>
      <xdr:row>55</xdr:row>
      <xdr:rowOff>285754</xdr:rowOff>
    </xdr:from>
    <xdr:to>
      <xdr:col>1</xdr:col>
      <xdr:colOff>2352676</xdr:colOff>
      <xdr:row>55</xdr:row>
      <xdr:rowOff>742954</xdr:rowOff>
    </xdr:to>
    <xdr:grpSp>
      <xdr:nvGrpSpPr>
        <xdr:cNvPr id="374" name="Group 373">
          <a:extLst>
            <a:ext uri="{FF2B5EF4-FFF2-40B4-BE49-F238E27FC236}">
              <a16:creationId xmlns:a16="http://schemas.microsoft.com/office/drawing/2014/main" id="{00000000-0008-0000-0100-000076010000}"/>
            </a:ext>
          </a:extLst>
        </xdr:cNvPr>
        <xdr:cNvGrpSpPr/>
      </xdr:nvGrpSpPr>
      <xdr:grpSpPr>
        <a:xfrm>
          <a:off x="3695700" y="37509454"/>
          <a:ext cx="2124076" cy="457200"/>
          <a:chOff x="5857867" y="5137000"/>
          <a:chExt cx="1911358" cy="460375"/>
        </a:xfrm>
      </xdr:grpSpPr>
      <xdr:sp macro="" textlink="">
        <xdr:nvSpPr>
          <xdr:cNvPr id="375" name="TextBox 374">
            <a:extLst>
              <a:ext uri="{FF2B5EF4-FFF2-40B4-BE49-F238E27FC236}">
                <a16:creationId xmlns:a16="http://schemas.microsoft.com/office/drawing/2014/main" id="{00000000-0008-0000-0100-000077010000}"/>
              </a:ext>
            </a:extLst>
          </xdr:cNvPr>
          <xdr:cNvSpPr txBox="1"/>
        </xdr:nvSpPr>
        <xdr:spPr>
          <a:xfrm>
            <a:off x="6094849" y="5137000"/>
            <a:ext cx="16743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Fibroadenoma</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585786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55</xdr:row>
      <xdr:rowOff>285750</xdr:rowOff>
    </xdr:from>
    <xdr:to>
      <xdr:col>1</xdr:col>
      <xdr:colOff>4051301</xdr:colOff>
      <xdr:row>55</xdr:row>
      <xdr:rowOff>739775</xdr:rowOff>
    </xdr:to>
    <xdr:grpSp>
      <xdr:nvGrpSpPr>
        <xdr:cNvPr id="376" name="Group 375">
          <a:extLst>
            <a:ext uri="{FF2B5EF4-FFF2-40B4-BE49-F238E27FC236}">
              <a16:creationId xmlns:a16="http://schemas.microsoft.com/office/drawing/2014/main" id="{00000000-0008-0000-0100-000078010000}"/>
            </a:ext>
          </a:extLst>
        </xdr:cNvPr>
        <xdr:cNvGrpSpPr/>
      </xdr:nvGrpSpPr>
      <xdr:grpSpPr>
        <a:xfrm>
          <a:off x="5911850" y="37509450"/>
          <a:ext cx="1606551" cy="454025"/>
          <a:chOff x="5857861" y="5140189"/>
          <a:chExt cx="1294582" cy="463594"/>
        </a:xfrm>
      </xdr:grpSpPr>
      <xdr:sp macro="" textlink="">
        <xdr:nvSpPr>
          <xdr:cNvPr id="377" name="TextBox 376">
            <a:extLst>
              <a:ext uri="{FF2B5EF4-FFF2-40B4-BE49-F238E27FC236}">
                <a16:creationId xmlns:a16="http://schemas.microsoft.com/office/drawing/2014/main" id="{00000000-0008-0000-0100-000079010000}"/>
              </a:ext>
            </a:extLst>
          </xdr:cNvPr>
          <xdr:cNvSpPr txBox="1"/>
        </xdr:nvSpPr>
        <xdr:spPr>
          <a:xfrm>
            <a:off x="6092824" y="5140189"/>
            <a:ext cx="1059619"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Papilloma</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5857861"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55</xdr:row>
      <xdr:rowOff>730254</xdr:rowOff>
    </xdr:from>
    <xdr:to>
      <xdr:col>1</xdr:col>
      <xdr:colOff>2917825</xdr:colOff>
      <xdr:row>55</xdr:row>
      <xdr:rowOff>1187454</xdr:rowOff>
    </xdr:to>
    <xdr:grpSp>
      <xdr:nvGrpSpPr>
        <xdr:cNvPr id="378" name="Group 377">
          <a:extLst>
            <a:ext uri="{FF2B5EF4-FFF2-40B4-BE49-F238E27FC236}">
              <a16:creationId xmlns:a16="http://schemas.microsoft.com/office/drawing/2014/main" id="{00000000-0008-0000-0100-00007A010000}"/>
            </a:ext>
          </a:extLst>
        </xdr:cNvPr>
        <xdr:cNvGrpSpPr/>
      </xdr:nvGrpSpPr>
      <xdr:grpSpPr>
        <a:xfrm>
          <a:off x="3663950" y="37953954"/>
          <a:ext cx="2720975" cy="438150"/>
          <a:chOff x="5857893" y="5137000"/>
          <a:chExt cx="2451872" cy="460375"/>
        </a:xfrm>
      </xdr:grpSpPr>
      <xdr:sp macro="" textlink="">
        <xdr:nvSpPr>
          <xdr:cNvPr id="379" name="TextBox 378">
            <a:extLst>
              <a:ext uri="{FF2B5EF4-FFF2-40B4-BE49-F238E27FC236}">
                <a16:creationId xmlns:a16="http://schemas.microsoft.com/office/drawing/2014/main" id="{00000000-0008-0000-0100-00007B010000}"/>
              </a:ext>
            </a:extLst>
          </xdr:cNvPr>
          <xdr:cNvSpPr txBox="1"/>
        </xdr:nvSpPr>
        <xdr:spPr>
          <a:xfrm>
            <a:off x="6094848" y="5137000"/>
            <a:ext cx="221491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 Radial scar</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5857893" y="5210177"/>
                <a:ext cx="234950" cy="234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2444750</xdr:colOff>
      <xdr:row>55</xdr:row>
      <xdr:rowOff>695325</xdr:rowOff>
    </xdr:from>
    <xdr:to>
      <xdr:col>1</xdr:col>
      <xdr:colOff>4311650</xdr:colOff>
      <xdr:row>55</xdr:row>
      <xdr:rowOff>1152525</xdr:rowOff>
    </xdr:to>
    <xdr:grpSp>
      <xdr:nvGrpSpPr>
        <xdr:cNvPr id="380" name="Group 379">
          <a:extLst>
            <a:ext uri="{FF2B5EF4-FFF2-40B4-BE49-F238E27FC236}">
              <a16:creationId xmlns:a16="http://schemas.microsoft.com/office/drawing/2014/main" id="{00000000-0008-0000-0100-00007C010000}"/>
            </a:ext>
          </a:extLst>
        </xdr:cNvPr>
        <xdr:cNvGrpSpPr/>
      </xdr:nvGrpSpPr>
      <xdr:grpSpPr>
        <a:xfrm>
          <a:off x="5911850" y="37919025"/>
          <a:ext cx="1866900" cy="457200"/>
          <a:chOff x="5857877" y="5140189"/>
          <a:chExt cx="1962148" cy="463594"/>
        </a:xfrm>
      </xdr:grpSpPr>
      <xdr:sp macro="" textlink="">
        <xdr:nvSpPr>
          <xdr:cNvPr id="381" name="TextBox 380">
            <a:extLst>
              <a:ext uri="{FF2B5EF4-FFF2-40B4-BE49-F238E27FC236}">
                <a16:creationId xmlns:a16="http://schemas.microsoft.com/office/drawing/2014/main" id="{00000000-0008-0000-0100-00007D010000}"/>
              </a:ext>
            </a:extLst>
          </xdr:cNvPr>
          <xdr:cNvSpPr txBox="1"/>
        </xdr:nvSpPr>
        <xdr:spPr>
          <a:xfrm>
            <a:off x="6092824" y="5140189"/>
            <a:ext cx="1727201"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 Other</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5857877" y="5210173"/>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58</xdr:row>
      <xdr:rowOff>263529</xdr:rowOff>
    </xdr:from>
    <xdr:to>
      <xdr:col>1</xdr:col>
      <xdr:colOff>2632074</xdr:colOff>
      <xdr:row>58</xdr:row>
      <xdr:rowOff>577854</xdr:rowOff>
    </xdr:to>
    <xdr:grpSp>
      <xdr:nvGrpSpPr>
        <xdr:cNvPr id="382" name="Group 381">
          <a:extLst>
            <a:ext uri="{FF2B5EF4-FFF2-40B4-BE49-F238E27FC236}">
              <a16:creationId xmlns:a16="http://schemas.microsoft.com/office/drawing/2014/main" id="{00000000-0008-0000-0100-00007E010000}"/>
            </a:ext>
          </a:extLst>
        </xdr:cNvPr>
        <xdr:cNvGrpSpPr/>
      </xdr:nvGrpSpPr>
      <xdr:grpSpPr>
        <a:xfrm>
          <a:off x="3663950" y="39363654"/>
          <a:ext cx="2435224" cy="314325"/>
          <a:chOff x="5857861" y="5137000"/>
          <a:chExt cx="2188559" cy="460375"/>
        </a:xfrm>
      </xdr:grpSpPr>
      <xdr:sp macro="" textlink="">
        <xdr:nvSpPr>
          <xdr:cNvPr id="383" name="TextBox 382">
            <a:extLst>
              <a:ext uri="{FF2B5EF4-FFF2-40B4-BE49-F238E27FC236}">
                <a16:creationId xmlns:a16="http://schemas.microsoft.com/office/drawing/2014/main" id="{00000000-0008-0000-0100-00007F010000}"/>
              </a:ext>
            </a:extLst>
          </xdr:cNvPr>
          <xdr:cNvSpPr txBox="1"/>
        </xdr:nvSpPr>
        <xdr:spPr>
          <a:xfrm>
            <a:off x="6094849" y="5137000"/>
            <a:ext cx="1951571"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Axillary</a:t>
            </a:r>
            <a:r>
              <a:rPr lang="en-GB" sz="1400" baseline="0">
                <a:latin typeface="Arial" panose="020B0604020202020204" pitchFamily="34" charset="0"/>
                <a:cs typeface="Arial" panose="020B0604020202020204" pitchFamily="34" charset="0"/>
              </a:rPr>
              <a:t> nodes</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5857861" y="5210177"/>
                <a:ext cx="234950" cy="234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2463800</xdr:colOff>
      <xdr:row>58</xdr:row>
      <xdr:rowOff>120650</xdr:rowOff>
    </xdr:from>
    <xdr:to>
      <xdr:col>1</xdr:col>
      <xdr:colOff>4530725</xdr:colOff>
      <xdr:row>58</xdr:row>
      <xdr:rowOff>600075</xdr:rowOff>
    </xdr:to>
    <xdr:sp macro="" textlink="">
      <xdr:nvSpPr>
        <xdr:cNvPr id="384" name="TextBox 383">
          <a:extLst>
            <a:ext uri="{FF2B5EF4-FFF2-40B4-BE49-F238E27FC236}">
              <a16:creationId xmlns:a16="http://schemas.microsoft.com/office/drawing/2014/main" id="{00000000-0008-0000-0100-000080010000}"/>
            </a:ext>
          </a:extLst>
        </xdr:cNvPr>
        <xdr:cNvSpPr txBox="1"/>
      </xdr:nvSpPr>
      <xdr:spPr>
        <a:xfrm>
          <a:off x="5930900" y="36496625"/>
          <a:ext cx="2066925" cy="479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GB" sz="1400"/>
            <a:t>Number:</a:t>
          </a:r>
        </a:p>
      </xdr:txBody>
    </xdr:sp>
    <xdr:clientData/>
  </xdr:twoCellAnchor>
  <xdr:twoCellAnchor>
    <xdr:from>
      <xdr:col>1</xdr:col>
      <xdr:colOff>196850</xdr:colOff>
      <xdr:row>58</xdr:row>
      <xdr:rowOff>815979</xdr:rowOff>
    </xdr:from>
    <xdr:to>
      <xdr:col>1</xdr:col>
      <xdr:colOff>2263772</xdr:colOff>
      <xdr:row>58</xdr:row>
      <xdr:rowOff>1130304</xdr:rowOff>
    </xdr:to>
    <xdr:grpSp>
      <xdr:nvGrpSpPr>
        <xdr:cNvPr id="385" name="Group 384">
          <a:extLst>
            <a:ext uri="{FF2B5EF4-FFF2-40B4-BE49-F238E27FC236}">
              <a16:creationId xmlns:a16="http://schemas.microsoft.com/office/drawing/2014/main" id="{00000000-0008-0000-0100-000081010000}"/>
            </a:ext>
          </a:extLst>
        </xdr:cNvPr>
        <xdr:cNvGrpSpPr/>
      </xdr:nvGrpSpPr>
      <xdr:grpSpPr>
        <a:xfrm>
          <a:off x="3663950" y="39916104"/>
          <a:ext cx="2066922" cy="314325"/>
          <a:chOff x="5857868" y="5137000"/>
          <a:chExt cx="1855572" cy="460375"/>
        </a:xfrm>
      </xdr:grpSpPr>
      <xdr:sp macro="" textlink="">
        <xdr:nvSpPr>
          <xdr:cNvPr id="386" name="TextBox 385">
            <a:extLst>
              <a:ext uri="{FF2B5EF4-FFF2-40B4-BE49-F238E27FC236}">
                <a16:creationId xmlns:a16="http://schemas.microsoft.com/office/drawing/2014/main" id="{00000000-0008-0000-0100-000082010000}"/>
              </a:ext>
            </a:extLst>
          </xdr:cNvPr>
          <xdr:cNvSpPr txBox="1"/>
        </xdr:nvSpPr>
        <xdr:spPr>
          <a:xfrm>
            <a:off x="6094848" y="5137000"/>
            <a:ext cx="1618592"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Sentinel nodes</a:t>
            </a:r>
          </a:p>
        </xdr:txBody>
      </xdr:sp>
      <mc:AlternateContent xmlns:mc="http://schemas.openxmlformats.org/markup-compatibility/2006">
        <mc:Choice xmlns:a14="http://schemas.microsoft.com/office/drawing/2010/main" Requires="a14">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5857868" y="5210177"/>
                <a:ext cx="234950" cy="234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2463800</xdr:colOff>
      <xdr:row>58</xdr:row>
      <xdr:rowOff>723900</xdr:rowOff>
    </xdr:from>
    <xdr:to>
      <xdr:col>1</xdr:col>
      <xdr:colOff>4540249</xdr:colOff>
      <xdr:row>58</xdr:row>
      <xdr:rowOff>1196975</xdr:rowOff>
    </xdr:to>
    <xdr:sp macro="" textlink="">
      <xdr:nvSpPr>
        <xdr:cNvPr id="387" name="TextBox 386">
          <a:extLst>
            <a:ext uri="{FF2B5EF4-FFF2-40B4-BE49-F238E27FC236}">
              <a16:creationId xmlns:a16="http://schemas.microsoft.com/office/drawing/2014/main" id="{00000000-0008-0000-0100-000083010000}"/>
            </a:ext>
          </a:extLst>
        </xdr:cNvPr>
        <xdr:cNvSpPr txBox="1"/>
      </xdr:nvSpPr>
      <xdr:spPr>
        <a:xfrm>
          <a:off x="5930900" y="37099875"/>
          <a:ext cx="2076449"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Number</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196850</xdr:colOff>
      <xdr:row>58</xdr:row>
      <xdr:rowOff>1358904</xdr:rowOff>
    </xdr:from>
    <xdr:to>
      <xdr:col>1</xdr:col>
      <xdr:colOff>2225673</xdr:colOff>
      <xdr:row>58</xdr:row>
      <xdr:rowOff>1673229</xdr:rowOff>
    </xdr:to>
    <xdr:grpSp>
      <xdr:nvGrpSpPr>
        <xdr:cNvPr id="388" name="Group 387">
          <a:extLst>
            <a:ext uri="{FF2B5EF4-FFF2-40B4-BE49-F238E27FC236}">
              <a16:creationId xmlns:a16="http://schemas.microsoft.com/office/drawing/2014/main" id="{00000000-0008-0000-0100-000084010000}"/>
            </a:ext>
          </a:extLst>
        </xdr:cNvPr>
        <xdr:cNvGrpSpPr/>
      </xdr:nvGrpSpPr>
      <xdr:grpSpPr>
        <a:xfrm>
          <a:off x="3663950" y="40459029"/>
          <a:ext cx="2028823" cy="314325"/>
          <a:chOff x="5857865" y="5137000"/>
          <a:chExt cx="1824959" cy="460375"/>
        </a:xfrm>
      </xdr:grpSpPr>
      <xdr:sp macro="" textlink="">
        <xdr:nvSpPr>
          <xdr:cNvPr id="389" name="TextBox 388">
            <a:extLst>
              <a:ext uri="{FF2B5EF4-FFF2-40B4-BE49-F238E27FC236}">
                <a16:creationId xmlns:a16="http://schemas.microsoft.com/office/drawing/2014/main" id="{00000000-0008-0000-0100-000085010000}"/>
              </a:ext>
            </a:extLst>
          </xdr:cNvPr>
          <xdr:cNvSpPr txBox="1"/>
        </xdr:nvSpPr>
        <xdr:spPr>
          <a:xfrm>
            <a:off x="6094848" y="5137000"/>
            <a:ext cx="15879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Others</a:t>
            </a:r>
          </a:p>
        </xdr:txBody>
      </xdr:sp>
      <mc:AlternateContent xmlns:mc="http://schemas.openxmlformats.org/markup-compatibility/2006">
        <mc:Choice xmlns:a14="http://schemas.microsoft.com/office/drawing/2010/main" Requires="a14">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585786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2463800</xdr:colOff>
      <xdr:row>58</xdr:row>
      <xdr:rowOff>1339850</xdr:rowOff>
    </xdr:from>
    <xdr:to>
      <xdr:col>1</xdr:col>
      <xdr:colOff>4546600</xdr:colOff>
      <xdr:row>58</xdr:row>
      <xdr:rowOff>1819275</xdr:rowOff>
    </xdr:to>
    <xdr:sp macro="" textlink="">
      <xdr:nvSpPr>
        <xdr:cNvPr id="390" name="TextBox 389">
          <a:extLst>
            <a:ext uri="{FF2B5EF4-FFF2-40B4-BE49-F238E27FC236}">
              <a16:creationId xmlns:a16="http://schemas.microsoft.com/office/drawing/2014/main" id="{00000000-0008-0000-0100-000086010000}"/>
            </a:ext>
          </a:extLst>
        </xdr:cNvPr>
        <xdr:cNvSpPr txBox="1"/>
      </xdr:nvSpPr>
      <xdr:spPr>
        <a:xfrm>
          <a:off x="5930900" y="37715825"/>
          <a:ext cx="2082800" cy="479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Number</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196850</xdr:colOff>
      <xdr:row>59</xdr:row>
      <xdr:rowOff>768350</xdr:rowOff>
    </xdr:from>
    <xdr:to>
      <xdr:col>1</xdr:col>
      <xdr:colOff>2263772</xdr:colOff>
      <xdr:row>59</xdr:row>
      <xdr:rowOff>1171571</xdr:rowOff>
    </xdr:to>
    <xdr:grpSp>
      <xdr:nvGrpSpPr>
        <xdr:cNvPr id="394" name="Group 393">
          <a:extLst>
            <a:ext uri="{FF2B5EF4-FFF2-40B4-BE49-F238E27FC236}">
              <a16:creationId xmlns:a16="http://schemas.microsoft.com/office/drawing/2014/main" id="{00000000-0008-0000-0100-00008A010000}"/>
            </a:ext>
          </a:extLst>
        </xdr:cNvPr>
        <xdr:cNvGrpSpPr/>
      </xdr:nvGrpSpPr>
      <xdr:grpSpPr>
        <a:xfrm>
          <a:off x="3663950" y="41868725"/>
          <a:ext cx="2066922" cy="403221"/>
          <a:chOff x="5857868" y="5208110"/>
          <a:chExt cx="1855572" cy="334461"/>
        </a:xfrm>
      </xdr:grpSpPr>
      <xdr:sp macro="" textlink="">
        <xdr:nvSpPr>
          <xdr:cNvPr id="395" name="TextBox 394">
            <a:extLst>
              <a:ext uri="{FF2B5EF4-FFF2-40B4-BE49-F238E27FC236}">
                <a16:creationId xmlns:a16="http://schemas.microsoft.com/office/drawing/2014/main" id="{00000000-0008-0000-0100-00008B010000}"/>
              </a:ext>
            </a:extLst>
          </xdr:cNvPr>
          <xdr:cNvSpPr txBox="1"/>
        </xdr:nvSpPr>
        <xdr:spPr>
          <a:xfrm>
            <a:off x="6094848" y="5208110"/>
            <a:ext cx="1618592" cy="3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Sentinel nodes</a:t>
            </a:r>
          </a:p>
        </xdr:txBody>
      </xdr:sp>
      <mc:AlternateContent xmlns:mc="http://schemas.openxmlformats.org/markup-compatibility/2006">
        <mc:Choice xmlns:a14="http://schemas.microsoft.com/office/drawing/2010/main" Requires="a14">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5857868"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196845</xdr:colOff>
      <xdr:row>59</xdr:row>
      <xdr:rowOff>254003</xdr:rowOff>
    </xdr:from>
    <xdr:to>
      <xdr:col>1</xdr:col>
      <xdr:colOff>2651120</xdr:colOff>
      <xdr:row>59</xdr:row>
      <xdr:rowOff>571503</xdr:rowOff>
    </xdr:to>
    <xdr:grpSp>
      <xdr:nvGrpSpPr>
        <xdr:cNvPr id="400" name="Group 399">
          <a:extLst>
            <a:ext uri="{FF2B5EF4-FFF2-40B4-BE49-F238E27FC236}">
              <a16:creationId xmlns:a16="http://schemas.microsoft.com/office/drawing/2014/main" id="{00000000-0008-0000-0100-000090010000}"/>
            </a:ext>
          </a:extLst>
        </xdr:cNvPr>
        <xdr:cNvGrpSpPr/>
      </xdr:nvGrpSpPr>
      <xdr:grpSpPr>
        <a:xfrm>
          <a:off x="3663945" y="41354378"/>
          <a:ext cx="2454275" cy="317500"/>
          <a:chOff x="5857868" y="5123189"/>
          <a:chExt cx="2205674" cy="460375"/>
        </a:xfrm>
      </xdr:grpSpPr>
      <xdr:sp macro="" textlink="">
        <xdr:nvSpPr>
          <xdr:cNvPr id="401" name="TextBox 400">
            <a:extLst>
              <a:ext uri="{FF2B5EF4-FFF2-40B4-BE49-F238E27FC236}">
                <a16:creationId xmlns:a16="http://schemas.microsoft.com/office/drawing/2014/main" id="{00000000-0008-0000-0100-000091010000}"/>
              </a:ext>
            </a:extLst>
          </xdr:cNvPr>
          <xdr:cNvSpPr txBox="1"/>
        </xdr:nvSpPr>
        <xdr:spPr>
          <a:xfrm>
            <a:off x="6111971" y="5123189"/>
            <a:ext cx="1951571"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Axillary</a:t>
            </a:r>
            <a:r>
              <a:rPr lang="en-GB" sz="1400" baseline="0">
                <a:latin typeface="Arial" panose="020B0604020202020204" pitchFamily="34" charset="0"/>
                <a:cs typeface="Arial" panose="020B0604020202020204" pitchFamily="34" charset="0"/>
              </a:rPr>
              <a:t> nodes</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5857868" y="5210175"/>
                <a:ext cx="234950" cy="234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2463800</xdr:colOff>
      <xdr:row>59</xdr:row>
      <xdr:rowOff>120650</xdr:rowOff>
    </xdr:from>
    <xdr:to>
      <xdr:col>1</xdr:col>
      <xdr:colOff>4530725</xdr:colOff>
      <xdr:row>59</xdr:row>
      <xdr:rowOff>600075</xdr:rowOff>
    </xdr:to>
    <xdr:sp macro="" textlink="">
      <xdr:nvSpPr>
        <xdr:cNvPr id="402" name="TextBox 401">
          <a:extLst>
            <a:ext uri="{FF2B5EF4-FFF2-40B4-BE49-F238E27FC236}">
              <a16:creationId xmlns:a16="http://schemas.microsoft.com/office/drawing/2014/main" id="{00000000-0008-0000-0100-000092010000}"/>
            </a:ext>
          </a:extLst>
        </xdr:cNvPr>
        <xdr:cNvSpPr txBox="1"/>
      </xdr:nvSpPr>
      <xdr:spPr>
        <a:xfrm>
          <a:off x="5930900" y="38496875"/>
          <a:ext cx="2066925" cy="479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Number</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2463800</xdr:colOff>
      <xdr:row>59</xdr:row>
      <xdr:rowOff>723900</xdr:rowOff>
    </xdr:from>
    <xdr:to>
      <xdr:col>1</xdr:col>
      <xdr:colOff>4540249</xdr:colOff>
      <xdr:row>59</xdr:row>
      <xdr:rowOff>1196975</xdr:rowOff>
    </xdr:to>
    <xdr:sp macro="" textlink="">
      <xdr:nvSpPr>
        <xdr:cNvPr id="405" name="TextBox 404">
          <a:extLst>
            <a:ext uri="{FF2B5EF4-FFF2-40B4-BE49-F238E27FC236}">
              <a16:creationId xmlns:a16="http://schemas.microsoft.com/office/drawing/2014/main" id="{00000000-0008-0000-0100-000095010000}"/>
            </a:ext>
          </a:extLst>
        </xdr:cNvPr>
        <xdr:cNvSpPr txBox="1"/>
      </xdr:nvSpPr>
      <xdr:spPr>
        <a:xfrm>
          <a:off x="5930900" y="39100125"/>
          <a:ext cx="2076449" cy="473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Number:</a:t>
          </a:r>
          <a:endParaRPr lang="en-GB" sz="1400">
            <a:effectLst/>
          </a:endParaRPr>
        </a:p>
        <a:p>
          <a:endParaRPr lang="en-GB" sz="1100"/>
        </a:p>
      </xdr:txBody>
    </xdr:sp>
    <xdr:clientData/>
  </xdr:twoCellAnchor>
  <xdr:twoCellAnchor>
    <xdr:from>
      <xdr:col>1</xdr:col>
      <xdr:colOff>196850</xdr:colOff>
      <xdr:row>59</xdr:row>
      <xdr:rowOff>1362079</xdr:rowOff>
    </xdr:from>
    <xdr:to>
      <xdr:col>1</xdr:col>
      <xdr:colOff>2228848</xdr:colOff>
      <xdr:row>59</xdr:row>
      <xdr:rowOff>1673229</xdr:rowOff>
    </xdr:to>
    <xdr:grpSp>
      <xdr:nvGrpSpPr>
        <xdr:cNvPr id="406" name="Group 405">
          <a:extLst>
            <a:ext uri="{FF2B5EF4-FFF2-40B4-BE49-F238E27FC236}">
              <a16:creationId xmlns:a16="http://schemas.microsoft.com/office/drawing/2014/main" id="{00000000-0008-0000-0100-000096010000}"/>
            </a:ext>
          </a:extLst>
        </xdr:cNvPr>
        <xdr:cNvGrpSpPr/>
      </xdr:nvGrpSpPr>
      <xdr:grpSpPr>
        <a:xfrm>
          <a:off x="3663950" y="42462454"/>
          <a:ext cx="2031998" cy="311150"/>
          <a:chOff x="5857855" y="5137000"/>
          <a:chExt cx="1824969" cy="460375"/>
        </a:xfrm>
      </xdr:grpSpPr>
      <xdr:sp macro="" textlink="">
        <xdr:nvSpPr>
          <xdr:cNvPr id="407" name="TextBox 406">
            <a:extLst>
              <a:ext uri="{FF2B5EF4-FFF2-40B4-BE49-F238E27FC236}">
                <a16:creationId xmlns:a16="http://schemas.microsoft.com/office/drawing/2014/main" id="{00000000-0008-0000-0100-000097010000}"/>
              </a:ext>
            </a:extLst>
          </xdr:cNvPr>
          <xdr:cNvSpPr txBox="1"/>
        </xdr:nvSpPr>
        <xdr:spPr>
          <a:xfrm>
            <a:off x="6094848" y="5137000"/>
            <a:ext cx="1587976"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Others</a:t>
            </a:r>
          </a:p>
        </xdr:txBody>
      </xdr:sp>
      <mc:AlternateContent xmlns:mc="http://schemas.openxmlformats.org/markup-compatibility/2006">
        <mc:Choice xmlns:a14="http://schemas.microsoft.com/office/drawing/2010/main" Requires="a14">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585785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2463800</xdr:colOff>
      <xdr:row>59</xdr:row>
      <xdr:rowOff>1339850</xdr:rowOff>
    </xdr:from>
    <xdr:to>
      <xdr:col>1</xdr:col>
      <xdr:colOff>4546600</xdr:colOff>
      <xdr:row>59</xdr:row>
      <xdr:rowOff>1819275</xdr:rowOff>
    </xdr:to>
    <xdr:sp macro="" textlink="">
      <xdr:nvSpPr>
        <xdr:cNvPr id="408" name="TextBox 407">
          <a:extLst>
            <a:ext uri="{FF2B5EF4-FFF2-40B4-BE49-F238E27FC236}">
              <a16:creationId xmlns:a16="http://schemas.microsoft.com/office/drawing/2014/main" id="{00000000-0008-0000-0100-000098010000}"/>
            </a:ext>
          </a:extLst>
        </xdr:cNvPr>
        <xdr:cNvSpPr txBox="1"/>
      </xdr:nvSpPr>
      <xdr:spPr>
        <a:xfrm>
          <a:off x="5930900" y="39716075"/>
          <a:ext cx="2082800" cy="479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Number</a:t>
          </a:r>
          <a:r>
            <a:rPr lang="en-GB" sz="1800">
              <a:solidFill>
                <a:schemeClr val="dk1"/>
              </a:solidFill>
              <a:effectLst/>
              <a:latin typeface="+mn-lt"/>
              <a:ea typeface="+mn-ea"/>
              <a:cs typeface="+mn-cs"/>
            </a:rPr>
            <a:t>:</a:t>
          </a:r>
          <a:endParaRPr lang="en-GB" sz="1800">
            <a:effectLst/>
          </a:endParaRPr>
        </a:p>
        <a:p>
          <a:endParaRPr lang="en-GB" sz="1100"/>
        </a:p>
      </xdr:txBody>
    </xdr:sp>
    <xdr:clientData/>
  </xdr:twoCellAnchor>
  <xdr:twoCellAnchor>
    <xdr:from>
      <xdr:col>1</xdr:col>
      <xdr:colOff>196850</xdr:colOff>
      <xdr:row>60</xdr:row>
      <xdr:rowOff>1431415</xdr:rowOff>
    </xdr:from>
    <xdr:to>
      <xdr:col>1</xdr:col>
      <xdr:colOff>4854575</xdr:colOff>
      <xdr:row>60</xdr:row>
      <xdr:rowOff>1764798</xdr:rowOff>
    </xdr:to>
    <xdr:grpSp>
      <xdr:nvGrpSpPr>
        <xdr:cNvPr id="419" name="Group 418">
          <a:extLst>
            <a:ext uri="{FF2B5EF4-FFF2-40B4-BE49-F238E27FC236}">
              <a16:creationId xmlns:a16="http://schemas.microsoft.com/office/drawing/2014/main" id="{00000000-0008-0000-0100-0000A3010000}"/>
            </a:ext>
          </a:extLst>
        </xdr:cNvPr>
        <xdr:cNvGrpSpPr/>
      </xdr:nvGrpSpPr>
      <xdr:grpSpPr>
        <a:xfrm>
          <a:off x="3663950" y="44398690"/>
          <a:ext cx="4657725" cy="333383"/>
          <a:chOff x="5857876" y="5140191"/>
          <a:chExt cx="4656932" cy="324606"/>
        </a:xfrm>
      </xdr:grpSpPr>
      <xdr:sp macro="" textlink="">
        <xdr:nvSpPr>
          <xdr:cNvPr id="420" name="TextBox 419">
            <a:extLst>
              <a:ext uri="{FF2B5EF4-FFF2-40B4-BE49-F238E27FC236}">
                <a16:creationId xmlns:a16="http://schemas.microsoft.com/office/drawing/2014/main" id="{00000000-0008-0000-0100-0000A4010000}"/>
              </a:ext>
            </a:extLst>
          </xdr:cNvPr>
          <xdr:cNvSpPr txBox="1"/>
        </xdr:nvSpPr>
        <xdr:spPr>
          <a:xfrm>
            <a:off x="6092825" y="5140191"/>
            <a:ext cx="4421983" cy="32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Second breast surgery operation</a:t>
            </a:r>
          </a:p>
        </xdr:txBody>
      </xdr:sp>
      <mc:AlternateContent xmlns:mc="http://schemas.openxmlformats.org/markup-compatibility/2006">
        <mc:Choice xmlns:a14="http://schemas.microsoft.com/office/drawing/2010/main" Requires="a14">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585787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60</xdr:row>
      <xdr:rowOff>276228</xdr:rowOff>
    </xdr:from>
    <xdr:to>
      <xdr:col>1</xdr:col>
      <xdr:colOff>4492628</xdr:colOff>
      <xdr:row>60</xdr:row>
      <xdr:rowOff>819150</xdr:rowOff>
    </xdr:to>
    <xdr:grpSp>
      <xdr:nvGrpSpPr>
        <xdr:cNvPr id="421" name="Group 420">
          <a:extLst>
            <a:ext uri="{FF2B5EF4-FFF2-40B4-BE49-F238E27FC236}">
              <a16:creationId xmlns:a16="http://schemas.microsoft.com/office/drawing/2014/main" id="{00000000-0008-0000-0100-0000A5010000}"/>
            </a:ext>
          </a:extLst>
        </xdr:cNvPr>
        <xdr:cNvGrpSpPr/>
      </xdr:nvGrpSpPr>
      <xdr:grpSpPr>
        <a:xfrm>
          <a:off x="3663950" y="43243503"/>
          <a:ext cx="4295778" cy="542922"/>
          <a:chOff x="5857873" y="5136998"/>
          <a:chExt cx="3848122" cy="747348"/>
        </a:xfrm>
      </xdr:grpSpPr>
      <xdr:sp macro="" textlink="">
        <xdr:nvSpPr>
          <xdr:cNvPr id="422" name="TextBox 421">
            <a:extLst>
              <a:ext uri="{FF2B5EF4-FFF2-40B4-BE49-F238E27FC236}">
                <a16:creationId xmlns:a16="http://schemas.microsoft.com/office/drawing/2014/main" id="{00000000-0008-0000-0100-0000A6010000}"/>
              </a:ext>
            </a:extLst>
          </xdr:cNvPr>
          <xdr:cNvSpPr txBox="1"/>
        </xdr:nvSpPr>
        <xdr:spPr>
          <a:xfrm>
            <a:off x="6094848" y="5136998"/>
            <a:ext cx="3611147" cy="747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Before breast surgery operation as separate procedure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5857873" y="5210176"/>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60</xdr:row>
      <xdr:rowOff>2304669</xdr:rowOff>
    </xdr:from>
    <xdr:to>
      <xdr:col>1</xdr:col>
      <xdr:colOff>4940300</xdr:colOff>
      <xdr:row>60</xdr:row>
      <xdr:rowOff>2685673</xdr:rowOff>
    </xdr:to>
    <xdr:grpSp>
      <xdr:nvGrpSpPr>
        <xdr:cNvPr id="423" name="Group 422">
          <a:extLst>
            <a:ext uri="{FF2B5EF4-FFF2-40B4-BE49-F238E27FC236}">
              <a16:creationId xmlns:a16="http://schemas.microsoft.com/office/drawing/2014/main" id="{00000000-0008-0000-0100-0000A7010000}"/>
            </a:ext>
          </a:extLst>
        </xdr:cNvPr>
        <xdr:cNvGrpSpPr/>
      </xdr:nvGrpSpPr>
      <xdr:grpSpPr>
        <a:xfrm>
          <a:off x="3663950" y="45271944"/>
          <a:ext cx="4743450" cy="381004"/>
          <a:chOff x="5857872" y="5140189"/>
          <a:chExt cx="4750138" cy="385181"/>
        </a:xfrm>
      </xdr:grpSpPr>
      <xdr:sp macro="" textlink="">
        <xdr:nvSpPr>
          <xdr:cNvPr id="424" name="TextBox 423">
            <a:extLst>
              <a:ext uri="{FF2B5EF4-FFF2-40B4-BE49-F238E27FC236}">
                <a16:creationId xmlns:a16="http://schemas.microsoft.com/office/drawing/2014/main" id="{00000000-0008-0000-0100-0000A8010000}"/>
              </a:ext>
            </a:extLst>
          </xdr:cNvPr>
          <xdr:cNvSpPr txBox="1"/>
        </xdr:nvSpPr>
        <xdr:spPr>
          <a:xfrm>
            <a:off x="6092823" y="5140189"/>
            <a:ext cx="4515187" cy="385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Fourth breast surgery operation</a:t>
            </a:r>
          </a:p>
        </xdr:txBody>
      </xdr:sp>
      <mc:AlternateContent xmlns:mc="http://schemas.openxmlformats.org/markup-compatibility/2006">
        <mc:Choice xmlns:a14="http://schemas.microsoft.com/office/drawing/2010/main" Requires="a14">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60</xdr:row>
      <xdr:rowOff>952879</xdr:rowOff>
    </xdr:from>
    <xdr:to>
      <xdr:col>1</xdr:col>
      <xdr:colOff>4622799</xdr:colOff>
      <xdr:row>60</xdr:row>
      <xdr:rowOff>1297686</xdr:rowOff>
    </xdr:to>
    <xdr:grpSp>
      <xdr:nvGrpSpPr>
        <xdr:cNvPr id="425" name="Group 424">
          <a:extLst>
            <a:ext uri="{FF2B5EF4-FFF2-40B4-BE49-F238E27FC236}">
              <a16:creationId xmlns:a16="http://schemas.microsoft.com/office/drawing/2014/main" id="{00000000-0008-0000-0100-0000A9010000}"/>
            </a:ext>
          </a:extLst>
        </xdr:cNvPr>
        <xdr:cNvGrpSpPr/>
      </xdr:nvGrpSpPr>
      <xdr:grpSpPr>
        <a:xfrm>
          <a:off x="3663950" y="43920154"/>
          <a:ext cx="4425949" cy="344807"/>
          <a:chOff x="5857876" y="5137000"/>
          <a:chExt cx="3981822" cy="460375"/>
        </a:xfrm>
      </xdr:grpSpPr>
      <xdr:sp macro="" textlink="">
        <xdr:nvSpPr>
          <xdr:cNvPr id="426" name="TextBox 425">
            <a:extLst>
              <a:ext uri="{FF2B5EF4-FFF2-40B4-BE49-F238E27FC236}">
                <a16:creationId xmlns:a16="http://schemas.microsoft.com/office/drawing/2014/main" id="{00000000-0008-0000-0100-0000AA010000}"/>
              </a:ext>
            </a:extLst>
          </xdr:cNvPr>
          <xdr:cNvSpPr txBox="1"/>
        </xdr:nvSpPr>
        <xdr:spPr>
          <a:xfrm>
            <a:off x="6094848" y="5137000"/>
            <a:ext cx="3744850"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First breast surgery operation</a:t>
            </a:r>
          </a:p>
        </xdr:txBody>
      </xdr:sp>
      <mc:AlternateContent xmlns:mc="http://schemas.openxmlformats.org/markup-compatibility/2006">
        <mc:Choice xmlns:a14="http://schemas.microsoft.com/office/drawing/2010/main" Requires="a14">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5857876" y="5210175"/>
                <a:ext cx="234950" cy="234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60</xdr:row>
      <xdr:rowOff>1898527</xdr:rowOff>
    </xdr:from>
    <xdr:to>
      <xdr:col>1</xdr:col>
      <xdr:colOff>4816476</xdr:colOff>
      <xdr:row>60</xdr:row>
      <xdr:rowOff>2170940</xdr:rowOff>
    </xdr:to>
    <xdr:grpSp>
      <xdr:nvGrpSpPr>
        <xdr:cNvPr id="427" name="Group 426">
          <a:extLst>
            <a:ext uri="{FF2B5EF4-FFF2-40B4-BE49-F238E27FC236}">
              <a16:creationId xmlns:a16="http://schemas.microsoft.com/office/drawing/2014/main" id="{00000000-0008-0000-0100-0000AB010000}"/>
            </a:ext>
          </a:extLst>
        </xdr:cNvPr>
        <xdr:cNvGrpSpPr/>
      </xdr:nvGrpSpPr>
      <xdr:grpSpPr>
        <a:xfrm>
          <a:off x="3663950" y="44865802"/>
          <a:ext cx="4619626" cy="272413"/>
          <a:chOff x="5857875" y="5140189"/>
          <a:chExt cx="4607843" cy="463594"/>
        </a:xfrm>
      </xdr:grpSpPr>
      <xdr:sp macro="" textlink="">
        <xdr:nvSpPr>
          <xdr:cNvPr id="428" name="TextBox 427">
            <a:extLst>
              <a:ext uri="{FF2B5EF4-FFF2-40B4-BE49-F238E27FC236}">
                <a16:creationId xmlns:a16="http://schemas.microsoft.com/office/drawing/2014/main" id="{00000000-0008-0000-0100-0000AC010000}"/>
              </a:ext>
            </a:extLst>
          </xdr:cNvPr>
          <xdr:cNvSpPr txBox="1"/>
        </xdr:nvSpPr>
        <xdr:spPr>
          <a:xfrm>
            <a:off x="6092824" y="5140189"/>
            <a:ext cx="4372894"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Third breast surgery operation</a:t>
            </a:r>
          </a:p>
        </xdr:txBody>
      </xdr:sp>
      <mc:AlternateContent xmlns:mc="http://schemas.openxmlformats.org/markup-compatibility/2006">
        <mc:Choice xmlns:a14="http://schemas.microsoft.com/office/drawing/2010/main" Requires="a14">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5857875" y="5210176"/>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196850</xdr:colOff>
      <xdr:row>60</xdr:row>
      <xdr:rowOff>2819400</xdr:rowOff>
    </xdr:from>
    <xdr:to>
      <xdr:col>1</xdr:col>
      <xdr:colOff>4816476</xdr:colOff>
      <xdr:row>60</xdr:row>
      <xdr:rowOff>3276600</xdr:rowOff>
    </xdr:to>
    <xdr:grpSp>
      <xdr:nvGrpSpPr>
        <xdr:cNvPr id="429" name="Group 428">
          <a:extLst>
            <a:ext uri="{FF2B5EF4-FFF2-40B4-BE49-F238E27FC236}">
              <a16:creationId xmlns:a16="http://schemas.microsoft.com/office/drawing/2014/main" id="{00000000-0008-0000-0100-0000AD010000}"/>
            </a:ext>
          </a:extLst>
        </xdr:cNvPr>
        <xdr:cNvGrpSpPr/>
      </xdr:nvGrpSpPr>
      <xdr:grpSpPr>
        <a:xfrm>
          <a:off x="3663950" y="45786675"/>
          <a:ext cx="4619626" cy="457200"/>
          <a:chOff x="5857877" y="5140189"/>
          <a:chExt cx="4607841" cy="463594"/>
        </a:xfrm>
      </xdr:grpSpPr>
      <xdr:sp macro="" textlink="">
        <xdr:nvSpPr>
          <xdr:cNvPr id="430" name="TextBox 429">
            <a:extLst>
              <a:ext uri="{FF2B5EF4-FFF2-40B4-BE49-F238E27FC236}">
                <a16:creationId xmlns:a16="http://schemas.microsoft.com/office/drawing/2014/main" id="{00000000-0008-0000-0100-0000AE010000}"/>
              </a:ext>
            </a:extLst>
          </xdr:cNvPr>
          <xdr:cNvSpPr txBox="1"/>
        </xdr:nvSpPr>
        <xdr:spPr>
          <a:xfrm>
            <a:off x="6092824" y="5140189"/>
            <a:ext cx="4372894"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Fifth breast surgery operation</a:t>
            </a:r>
          </a:p>
        </xdr:txBody>
      </xdr:sp>
      <mc:AlternateContent xmlns:mc="http://schemas.openxmlformats.org/markup-compatibility/2006">
        <mc:Choice xmlns:a14="http://schemas.microsoft.com/office/drawing/2010/main" Requires="a14">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1038225</xdr:colOff>
      <xdr:row>62</xdr:row>
      <xdr:rowOff>196854</xdr:rowOff>
    </xdr:from>
    <xdr:to>
      <xdr:col>1</xdr:col>
      <xdr:colOff>2222499</xdr:colOff>
      <xdr:row>62</xdr:row>
      <xdr:rowOff>654054</xdr:rowOff>
    </xdr:to>
    <xdr:grpSp>
      <xdr:nvGrpSpPr>
        <xdr:cNvPr id="342" name="Group 341">
          <a:extLst>
            <a:ext uri="{FF2B5EF4-FFF2-40B4-BE49-F238E27FC236}">
              <a16:creationId xmlns:a16="http://schemas.microsoft.com/office/drawing/2014/main" id="{00000000-0008-0000-0100-000056010000}"/>
            </a:ext>
          </a:extLst>
        </xdr:cNvPr>
        <xdr:cNvGrpSpPr/>
      </xdr:nvGrpSpPr>
      <xdr:grpSpPr>
        <a:xfrm>
          <a:off x="4505325" y="46707429"/>
          <a:ext cx="1184274" cy="457200"/>
          <a:chOff x="5857872" y="5137000"/>
          <a:chExt cx="1061544" cy="460375"/>
        </a:xfrm>
      </xdr:grpSpPr>
      <xdr:sp macro="" textlink="">
        <xdr:nvSpPr>
          <xdr:cNvPr id="343" name="TextBox 342">
            <a:extLst>
              <a:ext uri="{FF2B5EF4-FFF2-40B4-BE49-F238E27FC236}">
                <a16:creationId xmlns:a16="http://schemas.microsoft.com/office/drawing/2014/main" id="{00000000-0008-0000-0100-000057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1025526</xdr:colOff>
      <xdr:row>62</xdr:row>
      <xdr:rowOff>657229</xdr:rowOff>
    </xdr:from>
    <xdr:to>
      <xdr:col>1</xdr:col>
      <xdr:colOff>2305048</xdr:colOff>
      <xdr:row>62</xdr:row>
      <xdr:rowOff>1114429</xdr:rowOff>
    </xdr:to>
    <xdr:grpSp>
      <xdr:nvGrpSpPr>
        <xdr:cNvPr id="346" name="Group 345">
          <a:extLst>
            <a:ext uri="{FF2B5EF4-FFF2-40B4-BE49-F238E27FC236}">
              <a16:creationId xmlns:a16="http://schemas.microsoft.com/office/drawing/2014/main" id="{00000000-0008-0000-0100-00005A010000}"/>
            </a:ext>
          </a:extLst>
        </xdr:cNvPr>
        <xdr:cNvGrpSpPr/>
      </xdr:nvGrpSpPr>
      <xdr:grpSpPr>
        <a:xfrm>
          <a:off x="4492626" y="47167804"/>
          <a:ext cx="1279522" cy="457200"/>
          <a:chOff x="5857877" y="5137000"/>
          <a:chExt cx="1150299" cy="460375"/>
        </a:xfrm>
      </xdr:grpSpPr>
      <xdr:sp macro="" textlink="">
        <xdr:nvSpPr>
          <xdr:cNvPr id="347" name="TextBox 346">
            <a:extLst>
              <a:ext uri="{FF2B5EF4-FFF2-40B4-BE49-F238E27FC236}">
                <a16:creationId xmlns:a16="http://schemas.microsoft.com/office/drawing/2014/main" id="{00000000-0008-0000-0100-00005B01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PLCIS</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62</xdr:row>
          <xdr:rowOff>257175</xdr:rowOff>
        </xdr:from>
        <xdr:to>
          <xdr:col>1</xdr:col>
          <xdr:colOff>2962275</xdr:colOff>
          <xdr:row>62</xdr:row>
          <xdr:rowOff>485775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1035050</xdr:colOff>
      <xdr:row>62</xdr:row>
      <xdr:rowOff>200029</xdr:rowOff>
    </xdr:from>
    <xdr:to>
      <xdr:col>1</xdr:col>
      <xdr:colOff>2219324</xdr:colOff>
      <xdr:row>62</xdr:row>
      <xdr:rowOff>657229</xdr:rowOff>
    </xdr:to>
    <xdr:grpSp>
      <xdr:nvGrpSpPr>
        <xdr:cNvPr id="349" name="Group 348">
          <a:extLst>
            <a:ext uri="{FF2B5EF4-FFF2-40B4-BE49-F238E27FC236}">
              <a16:creationId xmlns:a16="http://schemas.microsoft.com/office/drawing/2014/main" id="{00000000-0008-0000-0100-00005D010000}"/>
            </a:ext>
          </a:extLst>
        </xdr:cNvPr>
        <xdr:cNvGrpSpPr/>
      </xdr:nvGrpSpPr>
      <xdr:grpSpPr>
        <a:xfrm>
          <a:off x="4502150" y="46710604"/>
          <a:ext cx="1184274" cy="457200"/>
          <a:chOff x="5857872" y="5137000"/>
          <a:chExt cx="1061544" cy="460375"/>
        </a:xfrm>
      </xdr:grpSpPr>
      <xdr:sp macro="" textlink="">
        <xdr:nvSpPr>
          <xdr:cNvPr id="362" name="TextBox 361">
            <a:extLst>
              <a:ext uri="{FF2B5EF4-FFF2-40B4-BE49-F238E27FC236}">
                <a16:creationId xmlns:a16="http://schemas.microsoft.com/office/drawing/2014/main" id="{00000000-0008-0000-0100-00006A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1025526</xdr:colOff>
      <xdr:row>62</xdr:row>
      <xdr:rowOff>654054</xdr:rowOff>
    </xdr:from>
    <xdr:to>
      <xdr:col>1</xdr:col>
      <xdr:colOff>2305048</xdr:colOff>
      <xdr:row>62</xdr:row>
      <xdr:rowOff>1111254</xdr:rowOff>
    </xdr:to>
    <xdr:grpSp>
      <xdr:nvGrpSpPr>
        <xdr:cNvPr id="365" name="Group 364">
          <a:extLst>
            <a:ext uri="{FF2B5EF4-FFF2-40B4-BE49-F238E27FC236}">
              <a16:creationId xmlns:a16="http://schemas.microsoft.com/office/drawing/2014/main" id="{00000000-0008-0000-0100-00006D010000}"/>
            </a:ext>
          </a:extLst>
        </xdr:cNvPr>
        <xdr:cNvGrpSpPr/>
      </xdr:nvGrpSpPr>
      <xdr:grpSpPr>
        <a:xfrm>
          <a:off x="4492626" y="47164629"/>
          <a:ext cx="1279522" cy="457200"/>
          <a:chOff x="5857877" y="5137000"/>
          <a:chExt cx="1150299" cy="460375"/>
        </a:xfrm>
      </xdr:grpSpPr>
      <xdr:sp macro="" textlink="">
        <xdr:nvSpPr>
          <xdr:cNvPr id="366" name="TextBox 365">
            <a:extLst>
              <a:ext uri="{FF2B5EF4-FFF2-40B4-BE49-F238E27FC236}">
                <a16:creationId xmlns:a16="http://schemas.microsoft.com/office/drawing/2014/main" id="{00000000-0008-0000-0100-00006E01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PLCIS</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62</xdr:row>
          <xdr:rowOff>257175</xdr:rowOff>
        </xdr:from>
        <xdr:to>
          <xdr:col>1</xdr:col>
          <xdr:colOff>2962275</xdr:colOff>
          <xdr:row>62</xdr:row>
          <xdr:rowOff>485775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1035050</xdr:colOff>
      <xdr:row>62</xdr:row>
      <xdr:rowOff>200029</xdr:rowOff>
    </xdr:from>
    <xdr:to>
      <xdr:col>1</xdr:col>
      <xdr:colOff>2219324</xdr:colOff>
      <xdr:row>62</xdr:row>
      <xdr:rowOff>657229</xdr:rowOff>
    </xdr:to>
    <xdr:grpSp>
      <xdr:nvGrpSpPr>
        <xdr:cNvPr id="367" name="Group 366">
          <a:extLst>
            <a:ext uri="{FF2B5EF4-FFF2-40B4-BE49-F238E27FC236}">
              <a16:creationId xmlns:a16="http://schemas.microsoft.com/office/drawing/2014/main" id="{00000000-0008-0000-0100-00006F010000}"/>
            </a:ext>
          </a:extLst>
        </xdr:cNvPr>
        <xdr:cNvGrpSpPr/>
      </xdr:nvGrpSpPr>
      <xdr:grpSpPr>
        <a:xfrm>
          <a:off x="4502150" y="46710604"/>
          <a:ext cx="1184274" cy="457200"/>
          <a:chOff x="5857872" y="5137000"/>
          <a:chExt cx="1061544" cy="460375"/>
        </a:xfrm>
      </xdr:grpSpPr>
      <xdr:sp macro="" textlink="">
        <xdr:nvSpPr>
          <xdr:cNvPr id="368" name="TextBox 367">
            <a:extLst>
              <a:ext uri="{FF2B5EF4-FFF2-40B4-BE49-F238E27FC236}">
                <a16:creationId xmlns:a16="http://schemas.microsoft.com/office/drawing/2014/main" id="{00000000-0008-0000-0100-000070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1025526</xdr:colOff>
      <xdr:row>62</xdr:row>
      <xdr:rowOff>654054</xdr:rowOff>
    </xdr:from>
    <xdr:to>
      <xdr:col>1</xdr:col>
      <xdr:colOff>2305048</xdr:colOff>
      <xdr:row>62</xdr:row>
      <xdr:rowOff>1111254</xdr:rowOff>
    </xdr:to>
    <xdr:grpSp>
      <xdr:nvGrpSpPr>
        <xdr:cNvPr id="371" name="Group 370">
          <a:extLst>
            <a:ext uri="{FF2B5EF4-FFF2-40B4-BE49-F238E27FC236}">
              <a16:creationId xmlns:a16="http://schemas.microsoft.com/office/drawing/2014/main" id="{00000000-0008-0000-0100-000073010000}"/>
            </a:ext>
          </a:extLst>
        </xdr:cNvPr>
        <xdr:cNvGrpSpPr/>
      </xdr:nvGrpSpPr>
      <xdr:grpSpPr>
        <a:xfrm>
          <a:off x="4492626" y="47164629"/>
          <a:ext cx="1279522" cy="457200"/>
          <a:chOff x="5857877" y="5137000"/>
          <a:chExt cx="1150299" cy="460375"/>
        </a:xfrm>
      </xdr:grpSpPr>
      <xdr:sp macro="" textlink="">
        <xdr:nvSpPr>
          <xdr:cNvPr id="397" name="TextBox 396">
            <a:extLst>
              <a:ext uri="{FF2B5EF4-FFF2-40B4-BE49-F238E27FC236}">
                <a16:creationId xmlns:a16="http://schemas.microsoft.com/office/drawing/2014/main" id="{00000000-0008-0000-0100-00008D01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PLCIS</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62</xdr:row>
          <xdr:rowOff>257175</xdr:rowOff>
        </xdr:from>
        <xdr:to>
          <xdr:col>1</xdr:col>
          <xdr:colOff>2962275</xdr:colOff>
          <xdr:row>62</xdr:row>
          <xdr:rowOff>485775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149225</xdr:colOff>
      <xdr:row>62</xdr:row>
      <xdr:rowOff>95254</xdr:rowOff>
    </xdr:from>
    <xdr:to>
      <xdr:col>1</xdr:col>
      <xdr:colOff>3305173</xdr:colOff>
      <xdr:row>62</xdr:row>
      <xdr:rowOff>552454</xdr:rowOff>
    </xdr:to>
    <xdr:grpSp>
      <xdr:nvGrpSpPr>
        <xdr:cNvPr id="398" name="Group 397">
          <a:extLst>
            <a:ext uri="{FF2B5EF4-FFF2-40B4-BE49-F238E27FC236}">
              <a16:creationId xmlns:a16="http://schemas.microsoft.com/office/drawing/2014/main" id="{00000000-0008-0000-0100-00008E010000}"/>
            </a:ext>
          </a:extLst>
        </xdr:cNvPr>
        <xdr:cNvGrpSpPr/>
      </xdr:nvGrpSpPr>
      <xdr:grpSpPr>
        <a:xfrm>
          <a:off x="3616325" y="46605829"/>
          <a:ext cx="3155948" cy="457200"/>
          <a:chOff x="5857873" y="5137000"/>
          <a:chExt cx="2832584" cy="460375"/>
        </a:xfrm>
      </xdr:grpSpPr>
      <xdr:sp macro="" textlink="">
        <xdr:nvSpPr>
          <xdr:cNvPr id="403" name="TextBox 402">
            <a:extLst>
              <a:ext uri="{FF2B5EF4-FFF2-40B4-BE49-F238E27FC236}">
                <a16:creationId xmlns:a16="http://schemas.microsoft.com/office/drawing/2014/main" id="{00000000-0008-0000-0100-000093010000}"/>
              </a:ext>
            </a:extLst>
          </xdr:cNvPr>
          <xdr:cNvSpPr txBox="1"/>
        </xdr:nvSpPr>
        <xdr:spPr>
          <a:xfrm>
            <a:off x="6094849" y="5137000"/>
            <a:ext cx="259560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Radiotherapy</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5857873"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177800</xdr:colOff>
      <xdr:row>62</xdr:row>
      <xdr:rowOff>1209679</xdr:rowOff>
    </xdr:from>
    <xdr:to>
      <xdr:col>1</xdr:col>
      <xdr:colOff>2790824</xdr:colOff>
      <xdr:row>62</xdr:row>
      <xdr:rowOff>1581160</xdr:rowOff>
    </xdr:to>
    <xdr:grpSp>
      <xdr:nvGrpSpPr>
        <xdr:cNvPr id="404" name="Group 403">
          <a:extLst>
            <a:ext uri="{FF2B5EF4-FFF2-40B4-BE49-F238E27FC236}">
              <a16:creationId xmlns:a16="http://schemas.microsoft.com/office/drawing/2014/main" id="{00000000-0008-0000-0100-000094010000}"/>
            </a:ext>
          </a:extLst>
        </xdr:cNvPr>
        <xdr:cNvGrpSpPr/>
      </xdr:nvGrpSpPr>
      <xdr:grpSpPr>
        <a:xfrm>
          <a:off x="3644900" y="47720254"/>
          <a:ext cx="2613024" cy="371481"/>
          <a:chOff x="5857875" y="5143571"/>
          <a:chExt cx="2613024" cy="393024"/>
        </a:xfrm>
      </xdr:grpSpPr>
      <xdr:sp macro="" textlink="">
        <xdr:nvSpPr>
          <xdr:cNvPr id="409" name="TextBox 408">
            <a:extLst>
              <a:ext uri="{FF2B5EF4-FFF2-40B4-BE49-F238E27FC236}">
                <a16:creationId xmlns:a16="http://schemas.microsoft.com/office/drawing/2014/main" id="{00000000-0008-0000-0100-000099010000}"/>
              </a:ext>
            </a:extLst>
          </xdr:cNvPr>
          <xdr:cNvSpPr txBox="1"/>
        </xdr:nvSpPr>
        <xdr:spPr>
          <a:xfrm>
            <a:off x="6092824" y="5143571"/>
            <a:ext cx="2378075" cy="393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No further adjuvant</a:t>
            </a:r>
            <a:r>
              <a:rPr lang="en-GB" sz="1400" baseline="0">
                <a:solidFill>
                  <a:schemeClr val="dk1"/>
                </a:solidFill>
                <a:effectLst/>
                <a:latin typeface="Arial" panose="020B0604020202020204" pitchFamily="34" charset="0"/>
                <a:ea typeface="+mn-ea"/>
                <a:cs typeface="Arial" panose="020B0604020202020204" pitchFamily="34" charset="0"/>
              </a:rPr>
              <a:t> therapy</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158752</xdr:colOff>
      <xdr:row>62</xdr:row>
      <xdr:rowOff>454029</xdr:rowOff>
    </xdr:from>
    <xdr:to>
      <xdr:col>1</xdr:col>
      <xdr:colOff>3508374</xdr:colOff>
      <xdr:row>62</xdr:row>
      <xdr:rowOff>911229</xdr:rowOff>
    </xdr:to>
    <xdr:grpSp>
      <xdr:nvGrpSpPr>
        <xdr:cNvPr id="410" name="Group 409">
          <a:extLst>
            <a:ext uri="{FF2B5EF4-FFF2-40B4-BE49-F238E27FC236}">
              <a16:creationId xmlns:a16="http://schemas.microsoft.com/office/drawing/2014/main" id="{00000000-0008-0000-0100-00009A010000}"/>
            </a:ext>
          </a:extLst>
        </xdr:cNvPr>
        <xdr:cNvGrpSpPr/>
      </xdr:nvGrpSpPr>
      <xdr:grpSpPr>
        <a:xfrm>
          <a:off x="3625852" y="46964604"/>
          <a:ext cx="3349622" cy="457200"/>
          <a:chOff x="5857876" y="5137000"/>
          <a:chExt cx="3004647" cy="460375"/>
        </a:xfrm>
      </xdr:grpSpPr>
      <xdr:sp macro="" textlink="">
        <xdr:nvSpPr>
          <xdr:cNvPr id="411" name="TextBox 410">
            <a:extLst>
              <a:ext uri="{FF2B5EF4-FFF2-40B4-BE49-F238E27FC236}">
                <a16:creationId xmlns:a16="http://schemas.microsoft.com/office/drawing/2014/main" id="{00000000-0008-0000-0100-00009B010000}"/>
              </a:ext>
            </a:extLst>
          </xdr:cNvPr>
          <xdr:cNvSpPr txBox="1"/>
        </xdr:nvSpPr>
        <xdr:spPr>
          <a:xfrm>
            <a:off x="6094846" y="5137000"/>
            <a:ext cx="276767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Endocrine therapy</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5857876"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171450</xdr:colOff>
      <xdr:row>62</xdr:row>
      <xdr:rowOff>815975</xdr:rowOff>
    </xdr:from>
    <xdr:to>
      <xdr:col>1</xdr:col>
      <xdr:colOff>3060699</xdr:colOff>
      <xdr:row>62</xdr:row>
      <xdr:rowOff>1273175</xdr:rowOff>
    </xdr:to>
    <xdr:grpSp>
      <xdr:nvGrpSpPr>
        <xdr:cNvPr id="412" name="Group 411">
          <a:extLst>
            <a:ext uri="{FF2B5EF4-FFF2-40B4-BE49-F238E27FC236}">
              <a16:creationId xmlns:a16="http://schemas.microsoft.com/office/drawing/2014/main" id="{00000000-0008-0000-0100-00009C010000}"/>
            </a:ext>
          </a:extLst>
        </xdr:cNvPr>
        <xdr:cNvGrpSpPr/>
      </xdr:nvGrpSpPr>
      <xdr:grpSpPr>
        <a:xfrm>
          <a:off x="3638550" y="47326550"/>
          <a:ext cx="2889249" cy="457200"/>
          <a:chOff x="5857871" y="5140189"/>
          <a:chExt cx="2886078" cy="463594"/>
        </a:xfrm>
      </xdr:grpSpPr>
      <xdr:sp macro="" textlink="">
        <xdr:nvSpPr>
          <xdr:cNvPr id="413" name="TextBox 412">
            <a:extLst>
              <a:ext uri="{FF2B5EF4-FFF2-40B4-BE49-F238E27FC236}">
                <a16:creationId xmlns:a16="http://schemas.microsoft.com/office/drawing/2014/main" id="{00000000-0008-0000-0100-00009D010000}"/>
              </a:ext>
            </a:extLst>
          </xdr:cNvPr>
          <xdr:cNvSpPr txBox="1"/>
        </xdr:nvSpPr>
        <xdr:spPr>
          <a:xfrm>
            <a:off x="6092824" y="5140189"/>
            <a:ext cx="265112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Other therapy</a:t>
            </a:r>
          </a:p>
        </xdr:txBody>
      </xdr:sp>
      <mc:AlternateContent xmlns:mc="http://schemas.openxmlformats.org/markup-compatibility/2006">
        <mc:Choice xmlns:a14="http://schemas.microsoft.com/office/drawing/2010/main" Requires="a14">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100-00002F050000}"/>
                  </a:ext>
                </a:extLst>
              </xdr:cNvPr>
              <xdr:cNvSpPr/>
            </xdr:nvSpPr>
            <xdr:spPr bwMode="auto">
              <a:xfrm>
                <a:off x="5857871" y="5210175"/>
                <a:ext cx="2349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1035050</xdr:colOff>
      <xdr:row>63</xdr:row>
      <xdr:rowOff>200029</xdr:rowOff>
    </xdr:from>
    <xdr:to>
      <xdr:col>1</xdr:col>
      <xdr:colOff>2219324</xdr:colOff>
      <xdr:row>63</xdr:row>
      <xdr:rowOff>657229</xdr:rowOff>
    </xdr:to>
    <xdr:grpSp>
      <xdr:nvGrpSpPr>
        <xdr:cNvPr id="414" name="Group 413">
          <a:extLst>
            <a:ext uri="{FF2B5EF4-FFF2-40B4-BE49-F238E27FC236}">
              <a16:creationId xmlns:a16="http://schemas.microsoft.com/office/drawing/2014/main" id="{00000000-0008-0000-0100-00009E010000}"/>
            </a:ext>
          </a:extLst>
        </xdr:cNvPr>
        <xdr:cNvGrpSpPr/>
      </xdr:nvGrpSpPr>
      <xdr:grpSpPr>
        <a:xfrm>
          <a:off x="4502150" y="48367954"/>
          <a:ext cx="1184274" cy="457200"/>
          <a:chOff x="5857872" y="5137000"/>
          <a:chExt cx="1061544" cy="460375"/>
        </a:xfrm>
      </xdr:grpSpPr>
      <xdr:sp macro="" textlink="">
        <xdr:nvSpPr>
          <xdr:cNvPr id="415" name="TextBox 414">
            <a:extLst>
              <a:ext uri="{FF2B5EF4-FFF2-40B4-BE49-F238E27FC236}">
                <a16:creationId xmlns:a16="http://schemas.microsoft.com/office/drawing/2014/main" id="{00000000-0008-0000-0100-00009F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100-000030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63</xdr:row>
          <xdr:rowOff>257175</xdr:rowOff>
        </xdr:from>
        <xdr:to>
          <xdr:col>1</xdr:col>
          <xdr:colOff>2962275</xdr:colOff>
          <xdr:row>63</xdr:row>
          <xdr:rowOff>485775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1038225</xdr:colOff>
      <xdr:row>63</xdr:row>
      <xdr:rowOff>196854</xdr:rowOff>
    </xdr:from>
    <xdr:to>
      <xdr:col>1</xdr:col>
      <xdr:colOff>2222499</xdr:colOff>
      <xdr:row>63</xdr:row>
      <xdr:rowOff>654054</xdr:rowOff>
    </xdr:to>
    <xdr:grpSp>
      <xdr:nvGrpSpPr>
        <xdr:cNvPr id="418" name="Group 417">
          <a:extLst>
            <a:ext uri="{FF2B5EF4-FFF2-40B4-BE49-F238E27FC236}">
              <a16:creationId xmlns:a16="http://schemas.microsoft.com/office/drawing/2014/main" id="{00000000-0008-0000-0100-0000A2010000}"/>
            </a:ext>
          </a:extLst>
        </xdr:cNvPr>
        <xdr:cNvGrpSpPr/>
      </xdr:nvGrpSpPr>
      <xdr:grpSpPr>
        <a:xfrm>
          <a:off x="4505325" y="48364779"/>
          <a:ext cx="1184274" cy="457200"/>
          <a:chOff x="5857872" y="5137000"/>
          <a:chExt cx="1061544" cy="460375"/>
        </a:xfrm>
      </xdr:grpSpPr>
      <xdr:sp macro="" textlink="">
        <xdr:nvSpPr>
          <xdr:cNvPr id="431" name="TextBox 430">
            <a:extLst>
              <a:ext uri="{FF2B5EF4-FFF2-40B4-BE49-F238E27FC236}">
                <a16:creationId xmlns:a16="http://schemas.microsoft.com/office/drawing/2014/main" id="{00000000-0008-0000-0100-0000AF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solidFill>
                  <a:schemeClr val="dk1"/>
                </a:solidFill>
                <a:effectLst/>
                <a:latin typeface="Arial" panose="020B0604020202020204" pitchFamily="34" charset="0"/>
                <a:ea typeface="+mn-ea"/>
                <a:cs typeface="Arial" panose="020B0604020202020204" pitchFamily="34" charset="0"/>
              </a:rPr>
              <a:t>AIDEP</a:t>
            </a:r>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100-000033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63</xdr:row>
          <xdr:rowOff>257175</xdr:rowOff>
        </xdr:from>
        <xdr:to>
          <xdr:col>1</xdr:col>
          <xdr:colOff>2962275</xdr:colOff>
          <xdr:row>63</xdr:row>
          <xdr:rowOff>485775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1038225</xdr:colOff>
      <xdr:row>63</xdr:row>
      <xdr:rowOff>196854</xdr:rowOff>
    </xdr:from>
    <xdr:to>
      <xdr:col>1</xdr:col>
      <xdr:colOff>2222499</xdr:colOff>
      <xdr:row>63</xdr:row>
      <xdr:rowOff>654054</xdr:rowOff>
    </xdr:to>
    <xdr:grpSp>
      <xdr:nvGrpSpPr>
        <xdr:cNvPr id="434" name="Group 433">
          <a:extLst>
            <a:ext uri="{FF2B5EF4-FFF2-40B4-BE49-F238E27FC236}">
              <a16:creationId xmlns:a16="http://schemas.microsoft.com/office/drawing/2014/main" id="{00000000-0008-0000-0100-0000B2010000}"/>
            </a:ext>
          </a:extLst>
        </xdr:cNvPr>
        <xdr:cNvGrpSpPr/>
      </xdr:nvGrpSpPr>
      <xdr:grpSpPr>
        <a:xfrm>
          <a:off x="4505325" y="48364779"/>
          <a:ext cx="1184274" cy="457200"/>
          <a:chOff x="5857872" y="5137000"/>
          <a:chExt cx="1061544" cy="460375"/>
        </a:xfrm>
      </xdr:grpSpPr>
      <xdr:sp macro="" textlink="">
        <xdr:nvSpPr>
          <xdr:cNvPr id="435" name="TextBox 434">
            <a:extLst>
              <a:ext uri="{FF2B5EF4-FFF2-40B4-BE49-F238E27FC236}">
                <a16:creationId xmlns:a16="http://schemas.microsoft.com/office/drawing/2014/main" id="{00000000-0008-0000-0100-0000B3010000}"/>
              </a:ext>
            </a:extLst>
          </xdr:cNvPr>
          <xdr:cNvSpPr txBox="1"/>
        </xdr:nvSpPr>
        <xdr:spPr>
          <a:xfrm>
            <a:off x="6094849" y="5137000"/>
            <a:ext cx="824567"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endParaRPr lang="en-GB" sz="18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xdr:col>
          <xdr:colOff>2733675</xdr:colOff>
          <xdr:row>63</xdr:row>
          <xdr:rowOff>257175</xdr:rowOff>
        </xdr:from>
        <xdr:to>
          <xdr:col>1</xdr:col>
          <xdr:colOff>2962275</xdr:colOff>
          <xdr:row>63</xdr:row>
          <xdr:rowOff>485775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149225</xdr:colOff>
      <xdr:row>63</xdr:row>
      <xdr:rowOff>95254</xdr:rowOff>
    </xdr:from>
    <xdr:to>
      <xdr:col>1</xdr:col>
      <xdr:colOff>3308348</xdr:colOff>
      <xdr:row>63</xdr:row>
      <xdr:rowOff>552454</xdr:rowOff>
    </xdr:to>
    <xdr:grpSp>
      <xdr:nvGrpSpPr>
        <xdr:cNvPr id="438" name="Group 437">
          <a:extLst>
            <a:ext uri="{FF2B5EF4-FFF2-40B4-BE49-F238E27FC236}">
              <a16:creationId xmlns:a16="http://schemas.microsoft.com/office/drawing/2014/main" id="{00000000-0008-0000-0100-0000B6010000}"/>
            </a:ext>
          </a:extLst>
        </xdr:cNvPr>
        <xdr:cNvGrpSpPr/>
      </xdr:nvGrpSpPr>
      <xdr:grpSpPr>
        <a:xfrm>
          <a:off x="3616325" y="48263179"/>
          <a:ext cx="3159123" cy="457200"/>
          <a:chOff x="5857872" y="5137000"/>
          <a:chExt cx="2832585" cy="460375"/>
        </a:xfrm>
      </xdr:grpSpPr>
      <xdr:sp macro="" textlink="">
        <xdr:nvSpPr>
          <xdr:cNvPr id="439" name="TextBox 438">
            <a:extLst>
              <a:ext uri="{FF2B5EF4-FFF2-40B4-BE49-F238E27FC236}">
                <a16:creationId xmlns:a16="http://schemas.microsoft.com/office/drawing/2014/main" id="{00000000-0008-0000-0100-0000B7010000}"/>
              </a:ext>
            </a:extLst>
          </xdr:cNvPr>
          <xdr:cNvSpPr txBox="1"/>
        </xdr:nvSpPr>
        <xdr:spPr>
          <a:xfrm>
            <a:off x="6094849" y="5137000"/>
            <a:ext cx="259560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Tamoxifen</a:t>
            </a:r>
          </a:p>
        </xdr:txBody>
      </xdr:sp>
      <mc:AlternateContent xmlns:mc="http://schemas.openxmlformats.org/markup-compatibility/2006">
        <mc:Choice xmlns:a14="http://schemas.microsoft.com/office/drawing/2010/main" Requires="a14">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5857872"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177800</xdr:colOff>
      <xdr:row>63</xdr:row>
      <xdr:rowOff>942979</xdr:rowOff>
    </xdr:from>
    <xdr:to>
      <xdr:col>1</xdr:col>
      <xdr:colOff>2019300</xdr:colOff>
      <xdr:row>63</xdr:row>
      <xdr:rowOff>1276349</xdr:rowOff>
    </xdr:to>
    <xdr:grpSp>
      <xdr:nvGrpSpPr>
        <xdr:cNvPr id="440" name="Group 439">
          <a:extLst>
            <a:ext uri="{FF2B5EF4-FFF2-40B4-BE49-F238E27FC236}">
              <a16:creationId xmlns:a16="http://schemas.microsoft.com/office/drawing/2014/main" id="{00000000-0008-0000-0100-0000B8010000}"/>
            </a:ext>
          </a:extLst>
        </xdr:cNvPr>
        <xdr:cNvGrpSpPr/>
      </xdr:nvGrpSpPr>
      <xdr:grpSpPr>
        <a:xfrm>
          <a:off x="3644900" y="49110904"/>
          <a:ext cx="1841500" cy="333370"/>
          <a:chOff x="5857875" y="5143571"/>
          <a:chExt cx="1841500" cy="313497"/>
        </a:xfrm>
      </xdr:grpSpPr>
      <xdr:sp macro="" textlink="">
        <xdr:nvSpPr>
          <xdr:cNvPr id="441" name="TextBox 440">
            <a:extLst>
              <a:ext uri="{FF2B5EF4-FFF2-40B4-BE49-F238E27FC236}">
                <a16:creationId xmlns:a16="http://schemas.microsoft.com/office/drawing/2014/main" id="{00000000-0008-0000-0100-0000B9010000}"/>
              </a:ext>
            </a:extLst>
          </xdr:cNvPr>
          <xdr:cNvSpPr txBox="1"/>
        </xdr:nvSpPr>
        <xdr:spPr>
          <a:xfrm>
            <a:off x="6092824" y="5143571"/>
            <a:ext cx="1606551" cy="313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Other</a:t>
            </a:r>
          </a:p>
        </xdr:txBody>
      </xdr:sp>
      <mc:AlternateContent xmlns:mc="http://schemas.openxmlformats.org/markup-compatibility/2006">
        <mc:Choice xmlns:a14="http://schemas.microsoft.com/office/drawing/2010/main" Requires="a14">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161927</xdr:colOff>
      <xdr:row>63</xdr:row>
      <xdr:rowOff>520700</xdr:rowOff>
    </xdr:from>
    <xdr:to>
      <xdr:col>1</xdr:col>
      <xdr:colOff>3508374</xdr:colOff>
      <xdr:row>63</xdr:row>
      <xdr:rowOff>828675</xdr:rowOff>
    </xdr:to>
    <xdr:grpSp>
      <xdr:nvGrpSpPr>
        <xdr:cNvPr id="442" name="Group 441">
          <a:extLst>
            <a:ext uri="{FF2B5EF4-FFF2-40B4-BE49-F238E27FC236}">
              <a16:creationId xmlns:a16="http://schemas.microsoft.com/office/drawing/2014/main" id="{00000000-0008-0000-0100-0000BA010000}"/>
            </a:ext>
          </a:extLst>
        </xdr:cNvPr>
        <xdr:cNvGrpSpPr/>
      </xdr:nvGrpSpPr>
      <xdr:grpSpPr>
        <a:xfrm>
          <a:off x="3629027" y="48688625"/>
          <a:ext cx="3346447" cy="307975"/>
          <a:chOff x="5857876" y="5136998"/>
          <a:chExt cx="3004647" cy="339640"/>
        </a:xfrm>
      </xdr:grpSpPr>
      <xdr:sp macro="" textlink="">
        <xdr:nvSpPr>
          <xdr:cNvPr id="443" name="TextBox 442">
            <a:extLst>
              <a:ext uri="{FF2B5EF4-FFF2-40B4-BE49-F238E27FC236}">
                <a16:creationId xmlns:a16="http://schemas.microsoft.com/office/drawing/2014/main" id="{00000000-0008-0000-0100-0000BB010000}"/>
              </a:ext>
            </a:extLst>
          </xdr:cNvPr>
          <xdr:cNvSpPr txBox="1"/>
        </xdr:nvSpPr>
        <xdr:spPr>
          <a:xfrm>
            <a:off x="6094846" y="5136998"/>
            <a:ext cx="2767677" cy="33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Aromatase</a:t>
            </a:r>
            <a:r>
              <a:rPr lang="en-GB" sz="1400" baseline="0">
                <a:latin typeface="Arial" panose="020B0604020202020204" pitchFamily="34" charset="0"/>
                <a:cs typeface="Arial" panose="020B0604020202020204" pitchFamily="34" charset="0"/>
              </a:rPr>
              <a:t> inhibitor</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5857876" y="5210174"/>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1828800</xdr:colOff>
      <xdr:row>63</xdr:row>
      <xdr:rowOff>1539875</xdr:rowOff>
    </xdr:from>
    <xdr:to>
      <xdr:col>10</xdr:col>
      <xdr:colOff>469899</xdr:colOff>
      <xdr:row>63</xdr:row>
      <xdr:rowOff>1666875</xdr:rowOff>
    </xdr:to>
    <xdr:grpSp>
      <xdr:nvGrpSpPr>
        <xdr:cNvPr id="444" name="Group 443">
          <a:extLst>
            <a:ext uri="{FF2B5EF4-FFF2-40B4-BE49-F238E27FC236}">
              <a16:creationId xmlns:a16="http://schemas.microsoft.com/office/drawing/2014/main" id="{00000000-0008-0000-0100-0000BC010000}"/>
            </a:ext>
          </a:extLst>
        </xdr:cNvPr>
        <xdr:cNvGrpSpPr/>
      </xdr:nvGrpSpPr>
      <xdr:grpSpPr>
        <a:xfrm>
          <a:off x="13296900" y="49650650"/>
          <a:ext cx="2689224" cy="3175"/>
          <a:chOff x="6092824" y="5140189"/>
          <a:chExt cx="10731608" cy="42054599"/>
        </a:xfrm>
      </xdr:grpSpPr>
      <xdr:sp macro="" textlink="">
        <xdr:nvSpPr>
          <xdr:cNvPr id="445" name="TextBox 444">
            <a:extLst>
              <a:ext uri="{FF2B5EF4-FFF2-40B4-BE49-F238E27FC236}">
                <a16:creationId xmlns:a16="http://schemas.microsoft.com/office/drawing/2014/main" id="{00000000-0008-0000-0100-0000BD010000}"/>
              </a:ext>
            </a:extLst>
          </xdr:cNvPr>
          <xdr:cNvSpPr txBox="1"/>
        </xdr:nvSpPr>
        <xdr:spPr>
          <a:xfrm>
            <a:off x="6092824" y="5140189"/>
            <a:ext cx="2651125"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latin typeface="Arial" panose="020B0604020202020204" pitchFamily="34" charset="0"/>
                <a:cs typeface="Arial" panose="020B0604020202020204" pitchFamily="34" charset="0"/>
              </a:rPr>
              <a:t>Endocrine therapy</a:t>
            </a:r>
          </a:p>
        </xdr:txBody>
      </xdr:sp>
      <mc:AlternateContent xmlns:mc="http://schemas.openxmlformats.org/markup-compatibility/2006">
        <mc:Choice xmlns:a14="http://schemas.microsoft.com/office/drawing/2010/main" Requires="a14">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16589478" y="47194788"/>
                <a:ext cx="23495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200021</xdr:colOff>
      <xdr:row>15</xdr:row>
      <xdr:rowOff>196854</xdr:rowOff>
    </xdr:from>
    <xdr:to>
      <xdr:col>1</xdr:col>
      <xdr:colOff>1104896</xdr:colOff>
      <xdr:row>15</xdr:row>
      <xdr:rowOff>654054</xdr:rowOff>
    </xdr:to>
    <xdr:grpSp>
      <xdr:nvGrpSpPr>
        <xdr:cNvPr id="391" name="Group 390">
          <a:extLst>
            <a:ext uri="{FF2B5EF4-FFF2-40B4-BE49-F238E27FC236}">
              <a16:creationId xmlns:a16="http://schemas.microsoft.com/office/drawing/2014/main" id="{00000000-0008-0000-0100-000087010000}"/>
            </a:ext>
          </a:extLst>
        </xdr:cNvPr>
        <xdr:cNvGrpSpPr/>
      </xdr:nvGrpSpPr>
      <xdr:grpSpPr>
        <a:xfrm>
          <a:off x="3667121" y="5426079"/>
          <a:ext cx="904875" cy="457200"/>
          <a:chOff x="5857868" y="5137000"/>
          <a:chExt cx="813950" cy="460375"/>
        </a:xfrm>
      </xdr:grpSpPr>
      <xdr:sp macro="" textlink="">
        <xdr:nvSpPr>
          <xdr:cNvPr id="392" name="TextBox 391">
            <a:extLst>
              <a:ext uri="{FF2B5EF4-FFF2-40B4-BE49-F238E27FC236}">
                <a16:creationId xmlns:a16="http://schemas.microsoft.com/office/drawing/2014/main" id="{00000000-0008-0000-0100-000088010000}"/>
              </a:ext>
            </a:extLst>
          </xdr:cNvPr>
          <xdr:cNvSpPr txBox="1"/>
        </xdr:nvSpPr>
        <xdr:spPr>
          <a:xfrm>
            <a:off x="6094849" y="5137000"/>
            <a:ext cx="576969"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Yes</a:t>
            </a:r>
          </a:p>
        </xdr:txBody>
      </xdr:sp>
      <mc:AlternateContent xmlns:mc="http://schemas.openxmlformats.org/markup-compatibility/2006">
        <mc:Choice xmlns:a14="http://schemas.microsoft.com/office/drawing/2010/main" Requires="a14">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5857868" y="5210175"/>
                <a:ext cx="234949"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2441574</xdr:colOff>
      <xdr:row>15</xdr:row>
      <xdr:rowOff>190500</xdr:rowOff>
    </xdr:from>
    <xdr:to>
      <xdr:col>1</xdr:col>
      <xdr:colOff>3394074</xdr:colOff>
      <xdr:row>15</xdr:row>
      <xdr:rowOff>644525</xdr:rowOff>
    </xdr:to>
    <xdr:grpSp>
      <xdr:nvGrpSpPr>
        <xdr:cNvPr id="393" name="Group 392">
          <a:extLst>
            <a:ext uri="{FF2B5EF4-FFF2-40B4-BE49-F238E27FC236}">
              <a16:creationId xmlns:a16="http://schemas.microsoft.com/office/drawing/2014/main" id="{00000000-0008-0000-0100-000089010000}"/>
            </a:ext>
          </a:extLst>
        </xdr:cNvPr>
        <xdr:cNvGrpSpPr/>
      </xdr:nvGrpSpPr>
      <xdr:grpSpPr>
        <a:xfrm>
          <a:off x="5908674" y="5419725"/>
          <a:ext cx="952500" cy="454025"/>
          <a:chOff x="5857875" y="5140189"/>
          <a:chExt cx="952500" cy="463594"/>
        </a:xfrm>
      </xdr:grpSpPr>
      <xdr:sp macro="" textlink="">
        <xdr:nvSpPr>
          <xdr:cNvPr id="396" name="TextBox 395">
            <a:extLst>
              <a:ext uri="{FF2B5EF4-FFF2-40B4-BE49-F238E27FC236}">
                <a16:creationId xmlns:a16="http://schemas.microsoft.com/office/drawing/2014/main" id="{00000000-0008-0000-0100-00008C010000}"/>
              </a:ext>
            </a:extLst>
          </xdr:cNvPr>
          <xdr:cNvSpPr txBox="1"/>
        </xdr:nvSpPr>
        <xdr:spPr>
          <a:xfrm>
            <a:off x="6092825" y="5140189"/>
            <a:ext cx="717550" cy="463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No</a:t>
            </a:r>
          </a:p>
        </xdr:txBody>
      </xdr:sp>
      <mc:AlternateContent xmlns:mc="http://schemas.openxmlformats.org/markup-compatibility/2006">
        <mc:Choice xmlns:a14="http://schemas.microsoft.com/office/drawing/2010/main" Requires="a14">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5857875"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161925</xdr:colOff>
      <xdr:row>28</xdr:row>
      <xdr:rowOff>1114425</xdr:rowOff>
    </xdr:from>
    <xdr:to>
      <xdr:col>1</xdr:col>
      <xdr:colOff>1441447</xdr:colOff>
      <xdr:row>28</xdr:row>
      <xdr:rowOff>1628775</xdr:rowOff>
    </xdr:to>
    <xdr:grpSp>
      <xdr:nvGrpSpPr>
        <xdr:cNvPr id="399" name="Group 398">
          <a:extLst>
            <a:ext uri="{FF2B5EF4-FFF2-40B4-BE49-F238E27FC236}">
              <a16:creationId xmlns:a16="http://schemas.microsoft.com/office/drawing/2014/main" id="{00000000-0008-0000-0100-00008F010000}"/>
            </a:ext>
          </a:extLst>
        </xdr:cNvPr>
        <xdr:cNvGrpSpPr/>
      </xdr:nvGrpSpPr>
      <xdr:grpSpPr>
        <a:xfrm>
          <a:off x="3629025" y="16754475"/>
          <a:ext cx="1279522" cy="514350"/>
          <a:chOff x="5857877" y="5137000"/>
          <a:chExt cx="1150299" cy="460375"/>
        </a:xfrm>
      </xdr:grpSpPr>
      <xdr:sp macro="" textlink="">
        <xdr:nvSpPr>
          <xdr:cNvPr id="416" name="TextBox 415">
            <a:extLst>
              <a:ext uri="{FF2B5EF4-FFF2-40B4-BE49-F238E27FC236}">
                <a16:creationId xmlns:a16="http://schemas.microsoft.com/office/drawing/2014/main" id="{00000000-0008-0000-0100-0000A0010000}"/>
              </a:ext>
            </a:extLst>
          </xdr:cNvPr>
          <xdr:cNvSpPr txBox="1"/>
        </xdr:nvSpPr>
        <xdr:spPr>
          <a:xfrm>
            <a:off x="6094848" y="5137000"/>
            <a:ext cx="913328" cy="460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Benign</a:t>
            </a:r>
            <a:r>
              <a:rPr lang="en-GB" sz="1400">
                <a:solidFill>
                  <a:schemeClr val="dk1"/>
                </a:solidFill>
                <a:effectLst/>
                <a:latin typeface="+mn-lt"/>
                <a:ea typeface="+mn-ea"/>
                <a:cs typeface="+mn-cs"/>
              </a:rPr>
              <a:t>     </a:t>
            </a:r>
            <a:endParaRPr lang="en-GB" sz="1400">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5857877" y="5210175"/>
                <a:ext cx="234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xdr:col>
      <xdr:colOff>2438400</xdr:colOff>
      <xdr:row>32</xdr:row>
      <xdr:rowOff>1028700</xdr:rowOff>
    </xdr:from>
    <xdr:to>
      <xdr:col>1</xdr:col>
      <xdr:colOff>4638675</xdr:colOff>
      <xdr:row>32</xdr:row>
      <xdr:rowOff>1355206</xdr:rowOff>
    </xdr:to>
    <xdr:grpSp>
      <xdr:nvGrpSpPr>
        <xdr:cNvPr id="417" name="Group 416">
          <a:extLst>
            <a:ext uri="{FF2B5EF4-FFF2-40B4-BE49-F238E27FC236}">
              <a16:creationId xmlns:a16="http://schemas.microsoft.com/office/drawing/2014/main" id="{00000000-0008-0000-0100-0000A1010000}"/>
            </a:ext>
          </a:extLst>
        </xdr:cNvPr>
        <xdr:cNvGrpSpPr/>
      </xdr:nvGrpSpPr>
      <xdr:grpSpPr>
        <a:xfrm>
          <a:off x="5905500" y="19735800"/>
          <a:ext cx="2200275" cy="326506"/>
          <a:chOff x="5857875" y="5210176"/>
          <a:chExt cx="2200275" cy="307165"/>
        </a:xfrm>
      </xdr:grpSpPr>
      <xdr:sp macro="" textlink="">
        <xdr:nvSpPr>
          <xdr:cNvPr id="432" name="TextBox 431">
            <a:extLst>
              <a:ext uri="{FF2B5EF4-FFF2-40B4-BE49-F238E27FC236}">
                <a16:creationId xmlns:a16="http://schemas.microsoft.com/office/drawing/2014/main" id="{00000000-0008-0000-0100-0000B0010000}"/>
              </a:ext>
            </a:extLst>
          </xdr:cNvPr>
          <xdr:cNvSpPr txBox="1"/>
        </xdr:nvSpPr>
        <xdr:spPr>
          <a:xfrm>
            <a:off x="6092825" y="5212408"/>
            <a:ext cx="1965325" cy="304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Benign</a:t>
            </a:r>
          </a:p>
        </xdr:txBody>
      </xdr:sp>
      <mc:AlternateContent xmlns:mc="http://schemas.openxmlformats.org/markup-compatibility/2006">
        <mc:Choice xmlns:a14="http://schemas.microsoft.com/office/drawing/2010/main" Requires="a14">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5857875" y="5210176"/>
                <a:ext cx="234950" cy="234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4"/>
  <sheetViews>
    <sheetView workbookViewId="0">
      <selection activeCell="A13" sqref="A13"/>
    </sheetView>
  </sheetViews>
  <sheetFormatPr defaultRowHeight="15" x14ac:dyDescent="0.25"/>
  <cols>
    <col min="1" max="1" width="38.7109375" customWidth="1"/>
    <col min="2" max="2" width="9.140625" customWidth="1"/>
    <col min="3" max="3" width="18" customWidth="1"/>
    <col min="4" max="4" width="17.5703125" customWidth="1"/>
  </cols>
  <sheetData>
    <row r="1" spans="1:13" ht="26.25" x14ac:dyDescent="0.4">
      <c r="A1" s="42" t="s">
        <v>0</v>
      </c>
    </row>
    <row r="2" spans="1:13" x14ac:dyDescent="0.25">
      <c r="A2" s="1"/>
    </row>
    <row r="3" spans="1:13" ht="144.6" customHeight="1" x14ac:dyDescent="0.25">
      <c r="A3" s="95" t="s">
        <v>194</v>
      </c>
      <c r="B3" s="96"/>
      <c r="C3" s="96"/>
      <c r="D3" s="96"/>
      <c r="E3" s="96"/>
      <c r="F3" s="96"/>
      <c r="G3" s="96"/>
      <c r="H3" s="96"/>
      <c r="I3" s="96"/>
      <c r="J3" s="96"/>
      <c r="K3" s="96"/>
      <c r="L3" s="96"/>
      <c r="M3" s="96"/>
    </row>
    <row r="4" spans="1:13" ht="26.25" x14ac:dyDescent="0.4">
      <c r="A4" s="42" t="s">
        <v>1</v>
      </c>
    </row>
  </sheetData>
  <customSheetViews>
    <customSheetView guid="{93B3FCE0-162B-4D6D-8090-493CDD81DD08}" topLeftCell="A4">
      <selection activeCell="A17" sqref="A17"/>
      <pageMargins left="0.70000000000000007" right="0.70000000000000007" top="0.75" bottom="0.75" header="0.30000000000000004" footer="0.30000000000000004"/>
    </customSheetView>
  </customSheetViews>
  <mergeCells count="1">
    <mergeCell ref="A3:M3"/>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83"/>
  <sheetViews>
    <sheetView tabSelected="1" topLeftCell="A67" zoomScaleNormal="100" workbookViewId="0">
      <selection activeCell="B76" sqref="B76"/>
    </sheetView>
  </sheetViews>
  <sheetFormatPr defaultColWidth="11.42578125" defaultRowHeight="15" x14ac:dyDescent="0.2"/>
  <cols>
    <col min="1" max="1" width="52" style="25" customWidth="1"/>
    <col min="2" max="2" width="74.28515625" style="13" customWidth="1"/>
    <col min="3" max="6" width="11.42578125" style="26" customWidth="1"/>
    <col min="7" max="7" width="28.7109375" style="26" customWidth="1"/>
    <col min="8" max="8" width="9.140625" style="26" customWidth="1"/>
    <col min="9" max="9" width="11.42578125" style="26" customWidth="1"/>
    <col min="10" max="12" width="11.42578125" style="26"/>
    <col min="13" max="16384" width="11.42578125" style="11"/>
  </cols>
  <sheetData>
    <row r="1" spans="1:12" ht="87" customHeight="1" x14ac:dyDescent="0.25">
      <c r="A1" s="10"/>
      <c r="B1" s="36"/>
    </row>
    <row r="2" spans="1:12" s="12" customFormat="1" ht="31.5" customHeight="1" x14ac:dyDescent="0.25">
      <c r="A2" s="108" t="s">
        <v>184</v>
      </c>
      <c r="B2" s="109"/>
      <c r="C2" s="27"/>
      <c r="D2" s="28"/>
      <c r="E2" s="28"/>
      <c r="F2" s="28"/>
      <c r="G2" s="28"/>
      <c r="H2" s="28"/>
      <c r="I2" s="28"/>
      <c r="J2" s="28"/>
      <c r="K2" s="28"/>
      <c r="L2" s="28"/>
    </row>
    <row r="3" spans="1:12" s="13" customFormat="1" ht="27" customHeight="1" thickBot="1" x14ac:dyDescent="0.25">
      <c r="A3" s="109" t="s">
        <v>185</v>
      </c>
      <c r="B3" s="109"/>
      <c r="C3" s="29"/>
      <c r="D3" s="29"/>
      <c r="E3" s="29"/>
      <c r="F3" s="29"/>
      <c r="G3" s="29"/>
      <c r="H3" s="29"/>
      <c r="I3" s="29"/>
      <c r="J3" s="29"/>
      <c r="K3" s="29"/>
      <c r="L3" s="29"/>
    </row>
    <row r="4" spans="1:12" s="38" customFormat="1" ht="21.75" customHeight="1" thickBot="1" x14ac:dyDescent="0.25">
      <c r="A4" s="103" t="s">
        <v>2</v>
      </c>
      <c r="B4" s="104"/>
      <c r="C4" s="26"/>
      <c r="D4" s="26"/>
      <c r="E4" s="37"/>
      <c r="F4" s="37"/>
      <c r="G4" s="37"/>
      <c r="H4" s="37"/>
      <c r="I4" s="37"/>
      <c r="J4" s="37"/>
      <c r="K4" s="37"/>
      <c r="L4" s="37"/>
    </row>
    <row r="5" spans="1:12" s="38" customFormat="1" ht="18" customHeight="1" x14ac:dyDescent="0.2">
      <c r="A5" s="50" t="s">
        <v>173</v>
      </c>
      <c r="B5" s="62"/>
      <c r="C5" s="26"/>
      <c r="D5" s="26"/>
      <c r="E5" s="37"/>
      <c r="F5" s="37"/>
      <c r="G5" s="37"/>
      <c r="H5" s="37"/>
      <c r="I5" s="37"/>
      <c r="J5" s="37"/>
      <c r="K5" s="37"/>
      <c r="L5" s="37"/>
    </row>
    <row r="6" spans="1:12" s="38" customFormat="1" ht="18" customHeight="1" x14ac:dyDescent="0.2">
      <c r="A6" s="56" t="s">
        <v>174</v>
      </c>
      <c r="B6" s="57"/>
      <c r="C6" s="26"/>
      <c r="D6" s="26"/>
      <c r="E6" s="37"/>
      <c r="F6" s="37"/>
      <c r="G6" s="37"/>
      <c r="H6" s="37"/>
      <c r="I6" s="37"/>
      <c r="J6" s="37"/>
      <c r="K6" s="37"/>
      <c r="L6" s="37"/>
    </row>
    <row r="7" spans="1:12" s="38" customFormat="1" ht="18" customHeight="1" x14ac:dyDescent="0.2">
      <c r="A7" s="56" t="s">
        <v>175</v>
      </c>
      <c r="B7" s="53"/>
      <c r="C7" s="26"/>
      <c r="D7" s="26"/>
      <c r="E7" s="37"/>
      <c r="F7" s="37"/>
      <c r="G7" s="37"/>
      <c r="H7" s="37"/>
      <c r="I7" s="37"/>
      <c r="J7" s="37"/>
      <c r="K7" s="37"/>
      <c r="L7" s="37"/>
    </row>
    <row r="8" spans="1:12" s="38" customFormat="1" ht="18" customHeight="1" x14ac:dyDescent="0.2">
      <c r="A8" s="56" t="s">
        <v>176</v>
      </c>
      <c r="B8" s="53"/>
      <c r="C8" s="26"/>
      <c r="D8" s="26"/>
      <c r="E8" s="37"/>
      <c r="F8" s="37"/>
      <c r="G8" s="37"/>
      <c r="H8" s="37"/>
      <c r="I8" s="37"/>
      <c r="J8" s="37"/>
      <c r="K8" s="37"/>
      <c r="L8" s="37"/>
    </row>
    <row r="9" spans="1:12" s="38" customFormat="1" ht="18" customHeight="1" x14ac:dyDescent="0.2">
      <c r="A9" s="56" t="s">
        <v>177</v>
      </c>
      <c r="B9" s="58"/>
      <c r="C9" s="26"/>
      <c r="D9" s="26"/>
      <c r="E9" s="37"/>
      <c r="F9" s="37"/>
      <c r="G9" s="37"/>
      <c r="H9" s="37"/>
      <c r="I9" s="37"/>
      <c r="J9" s="37"/>
      <c r="K9" s="37"/>
      <c r="L9" s="37"/>
    </row>
    <row r="10" spans="1:12" s="38" customFormat="1" ht="18" customHeight="1" x14ac:dyDescent="0.2">
      <c r="A10" s="56" t="s">
        <v>178</v>
      </c>
      <c r="B10" s="59"/>
      <c r="C10" s="26"/>
      <c r="D10" s="26"/>
      <c r="E10" s="37"/>
      <c r="F10" s="37"/>
      <c r="G10" s="37"/>
      <c r="H10" s="37"/>
      <c r="I10" s="37"/>
      <c r="J10" s="37"/>
      <c r="K10" s="37"/>
      <c r="L10" s="37"/>
    </row>
    <row r="11" spans="1:12" s="38" customFormat="1" ht="18" customHeight="1" x14ac:dyDescent="0.2">
      <c r="A11" s="56" t="s">
        <v>186</v>
      </c>
      <c r="B11" s="60"/>
      <c r="C11" s="26"/>
      <c r="D11" s="26"/>
      <c r="E11" s="37"/>
      <c r="F11" s="37"/>
      <c r="G11" s="37"/>
      <c r="H11" s="37"/>
      <c r="I11" s="37"/>
      <c r="J11" s="37"/>
      <c r="K11" s="37"/>
      <c r="L11" s="37"/>
    </row>
    <row r="12" spans="1:12" s="38" customFormat="1" ht="17.100000000000001" customHeight="1" x14ac:dyDescent="0.2">
      <c r="A12" s="56" t="s">
        <v>187</v>
      </c>
      <c r="B12" s="61"/>
      <c r="C12" s="26"/>
      <c r="D12" s="26"/>
      <c r="E12" s="37"/>
      <c r="F12" s="37"/>
      <c r="G12" s="37"/>
      <c r="H12" s="37"/>
      <c r="I12" s="37"/>
      <c r="J12" s="37"/>
      <c r="K12" s="37"/>
      <c r="L12" s="37"/>
    </row>
    <row r="13" spans="1:12" s="38" customFormat="1" ht="17.100000000000001" customHeight="1" thickBot="1" x14ac:dyDescent="0.25">
      <c r="A13" s="63" t="s">
        <v>188</v>
      </c>
      <c r="B13" s="64"/>
      <c r="C13" s="26"/>
      <c r="D13" s="26"/>
      <c r="E13" s="37"/>
      <c r="F13" s="37"/>
      <c r="G13" s="37"/>
      <c r="H13" s="37"/>
      <c r="I13" s="37"/>
      <c r="J13" s="37"/>
      <c r="K13" s="37"/>
      <c r="L13" s="37"/>
    </row>
    <row r="14" spans="1:12" s="40" customFormat="1" ht="27" customHeight="1" thickBot="1" x14ac:dyDescent="0.25">
      <c r="A14" s="106" t="s">
        <v>189</v>
      </c>
      <c r="B14" s="107"/>
      <c r="C14" s="30"/>
      <c r="D14" s="30"/>
      <c r="E14" s="39"/>
      <c r="F14" s="39"/>
      <c r="G14" s="39"/>
      <c r="H14" s="39"/>
      <c r="I14" s="39"/>
      <c r="J14" s="39"/>
      <c r="K14" s="39"/>
      <c r="L14" s="39"/>
    </row>
    <row r="15" spans="1:12" s="38" customFormat="1" ht="58.5" customHeight="1" thickBot="1" x14ac:dyDescent="0.25">
      <c r="A15" s="43" t="s">
        <v>190</v>
      </c>
      <c r="B15" s="44"/>
      <c r="C15" s="31"/>
      <c r="D15" s="26"/>
      <c r="E15" s="37"/>
      <c r="F15" s="37"/>
      <c r="G15" s="37"/>
      <c r="H15" s="37"/>
      <c r="I15" s="37"/>
      <c r="J15" s="37"/>
      <c r="K15" s="37"/>
      <c r="L15" s="37"/>
    </row>
    <row r="16" spans="1:12" s="38" customFormat="1" ht="58.5" customHeight="1" x14ac:dyDescent="0.2">
      <c r="A16" s="93" t="s">
        <v>196</v>
      </c>
      <c r="B16" s="49"/>
      <c r="C16" s="31"/>
      <c r="D16" s="26"/>
      <c r="E16" s="37"/>
      <c r="F16" s="37"/>
      <c r="G16" s="37"/>
      <c r="H16" s="37"/>
      <c r="I16" s="37"/>
      <c r="J16" s="37"/>
      <c r="K16" s="37"/>
      <c r="L16" s="37"/>
    </row>
    <row r="17" spans="1:12" s="38" customFormat="1" ht="58.5" customHeight="1" thickBot="1" x14ac:dyDescent="0.25">
      <c r="A17" s="94" t="s">
        <v>197</v>
      </c>
      <c r="B17" s="78"/>
      <c r="C17" s="31"/>
      <c r="D17" s="26"/>
      <c r="E17" s="37"/>
      <c r="F17" s="37"/>
      <c r="G17" s="37"/>
      <c r="H17" s="37"/>
      <c r="I17" s="37"/>
      <c r="J17" s="37"/>
      <c r="K17" s="37"/>
      <c r="L17" s="37"/>
    </row>
    <row r="18" spans="1:12" s="38" customFormat="1" ht="110.1" customHeight="1" x14ac:dyDescent="0.2">
      <c r="A18" s="91" t="s">
        <v>198</v>
      </c>
      <c r="B18" s="92"/>
      <c r="C18" s="26"/>
      <c r="D18" s="26"/>
      <c r="E18" s="37"/>
      <c r="F18" s="37"/>
      <c r="G18" s="37"/>
      <c r="H18" s="37"/>
      <c r="I18" s="37"/>
      <c r="J18" s="37"/>
      <c r="K18" s="37"/>
      <c r="L18" s="37"/>
    </row>
    <row r="19" spans="1:12" s="38" customFormat="1" ht="131.25" customHeight="1" x14ac:dyDescent="0.2">
      <c r="A19" s="50" t="s">
        <v>199</v>
      </c>
      <c r="B19" s="51"/>
      <c r="C19" s="26"/>
      <c r="D19" s="26"/>
      <c r="E19" s="37"/>
      <c r="F19" s="37"/>
      <c r="G19" s="37"/>
      <c r="H19" s="37"/>
      <c r="I19" s="37"/>
      <c r="J19" s="37"/>
      <c r="K19" s="37"/>
      <c r="L19" s="37"/>
    </row>
    <row r="20" spans="1:12" s="38" customFormat="1" ht="60" customHeight="1" x14ac:dyDescent="0.2">
      <c r="A20" s="52" t="s">
        <v>200</v>
      </c>
      <c r="B20" s="53"/>
      <c r="C20" s="26"/>
      <c r="D20" s="26" t="s">
        <v>3</v>
      </c>
      <c r="E20" s="37"/>
      <c r="F20" s="37"/>
      <c r="G20" s="37"/>
      <c r="H20" s="37"/>
      <c r="I20" s="37"/>
      <c r="J20" s="37"/>
      <c r="K20" s="37"/>
      <c r="L20" s="37"/>
    </row>
    <row r="21" spans="1:12" s="38" customFormat="1" ht="92.25" customHeight="1" x14ac:dyDescent="0.2">
      <c r="A21" s="54" t="s">
        <v>169</v>
      </c>
      <c r="B21" s="51"/>
      <c r="C21" s="26"/>
      <c r="D21" s="26"/>
      <c r="E21" s="37"/>
      <c r="F21" s="37"/>
      <c r="G21" s="37"/>
      <c r="H21" s="37"/>
      <c r="I21" s="37"/>
      <c r="J21" s="37"/>
      <c r="K21" s="37"/>
      <c r="L21" s="37"/>
    </row>
    <row r="22" spans="1:12" s="38" customFormat="1" ht="31.5" thickBot="1" x14ac:dyDescent="0.25">
      <c r="A22" s="46" t="s">
        <v>201</v>
      </c>
      <c r="B22" s="55" t="s">
        <v>179</v>
      </c>
      <c r="C22" s="31"/>
      <c r="D22" s="26"/>
      <c r="E22" s="37"/>
      <c r="F22" s="37"/>
      <c r="G22" s="37"/>
      <c r="H22" s="37"/>
      <c r="I22" s="37"/>
      <c r="J22" s="37"/>
      <c r="K22" s="37"/>
      <c r="L22" s="37"/>
    </row>
    <row r="23" spans="1:12" s="38" customFormat="1" ht="48.6" customHeight="1" x14ac:dyDescent="0.2">
      <c r="A23" s="66" t="s">
        <v>202</v>
      </c>
      <c r="B23" s="44"/>
      <c r="C23" s="26"/>
      <c r="D23" s="26"/>
      <c r="E23" s="37"/>
      <c r="F23" s="37"/>
      <c r="G23" s="37"/>
      <c r="H23" s="37"/>
      <c r="I23" s="37"/>
      <c r="J23" s="37"/>
      <c r="K23" s="37"/>
      <c r="L23" s="37"/>
    </row>
    <row r="24" spans="1:12" s="38" customFormat="1" x14ac:dyDescent="0.2">
      <c r="A24" s="67" t="s">
        <v>4</v>
      </c>
      <c r="B24" s="45"/>
      <c r="C24" s="26"/>
      <c r="D24" s="26"/>
      <c r="E24" s="37"/>
      <c r="F24" s="37"/>
      <c r="G24" s="37"/>
      <c r="H24" s="37"/>
      <c r="I24" s="37"/>
      <c r="J24" s="37"/>
      <c r="K24" s="37"/>
      <c r="L24" s="37"/>
    </row>
    <row r="25" spans="1:12" s="38" customFormat="1" ht="90" customHeight="1" thickBot="1" x14ac:dyDescent="0.25">
      <c r="A25" s="68" t="s">
        <v>5</v>
      </c>
      <c r="B25" s="47"/>
      <c r="C25" s="31"/>
      <c r="D25" s="26"/>
      <c r="E25" s="37"/>
      <c r="F25" s="37"/>
      <c r="G25" s="37"/>
      <c r="H25" s="37"/>
      <c r="I25" s="37"/>
      <c r="J25" s="37"/>
      <c r="K25" s="37"/>
      <c r="L25" s="37"/>
    </row>
    <row r="26" spans="1:12" s="38" customFormat="1" ht="60.75" customHeight="1" x14ac:dyDescent="0.2">
      <c r="A26" s="74" t="s">
        <v>203</v>
      </c>
      <c r="B26" s="49"/>
      <c r="C26" s="26"/>
      <c r="D26" s="26"/>
      <c r="E26" s="37"/>
      <c r="F26" s="37"/>
      <c r="G26" s="37"/>
      <c r="H26" s="37"/>
      <c r="I26" s="37"/>
      <c r="J26" s="37"/>
      <c r="K26" s="37"/>
      <c r="L26" s="37"/>
    </row>
    <row r="27" spans="1:12" s="38" customFormat="1" ht="29.25" customHeight="1" x14ac:dyDescent="0.2">
      <c r="A27" s="75" t="s">
        <v>4</v>
      </c>
      <c r="B27" s="60"/>
      <c r="C27" s="26"/>
      <c r="D27" s="26"/>
      <c r="E27" s="37"/>
      <c r="F27" s="37"/>
      <c r="G27" s="37"/>
      <c r="H27" s="37"/>
      <c r="I27" s="37"/>
      <c r="J27" s="37"/>
      <c r="K27" s="37"/>
      <c r="L27" s="37"/>
    </row>
    <row r="28" spans="1:12" s="38" customFormat="1" ht="35.25" customHeight="1" x14ac:dyDescent="0.2">
      <c r="A28" s="75" t="s">
        <v>195</v>
      </c>
      <c r="B28" s="60"/>
      <c r="C28" s="26"/>
      <c r="D28" s="26"/>
      <c r="E28" s="37"/>
      <c r="F28" s="37"/>
      <c r="G28" s="37"/>
      <c r="H28" s="37"/>
      <c r="I28" s="37"/>
      <c r="J28" s="37"/>
      <c r="K28" s="37"/>
      <c r="L28" s="37"/>
    </row>
    <row r="29" spans="1:12" s="38" customFormat="1" ht="129" customHeight="1" thickBot="1" x14ac:dyDescent="0.25">
      <c r="A29" s="65" t="s">
        <v>170</v>
      </c>
      <c r="B29" s="69"/>
      <c r="C29" s="31"/>
      <c r="D29" s="26"/>
      <c r="E29" s="37"/>
      <c r="F29" s="37"/>
      <c r="G29" s="37"/>
      <c r="H29" s="37"/>
      <c r="I29" s="37"/>
      <c r="J29" s="37"/>
      <c r="K29" s="37"/>
      <c r="L29" s="37"/>
    </row>
    <row r="30" spans="1:12" s="38" customFormat="1" ht="51.75" customHeight="1" x14ac:dyDescent="0.2">
      <c r="A30" s="71" t="s">
        <v>204</v>
      </c>
      <c r="B30" s="70"/>
      <c r="C30" s="31"/>
      <c r="D30" s="26"/>
      <c r="E30" s="37"/>
      <c r="F30" s="37"/>
      <c r="G30" s="37"/>
      <c r="H30" s="37"/>
      <c r="I30" s="37"/>
      <c r="J30" s="37"/>
      <c r="K30" s="37"/>
      <c r="L30" s="37"/>
    </row>
    <row r="31" spans="1:12" s="38" customFormat="1" ht="26.25" customHeight="1" x14ac:dyDescent="0.2">
      <c r="A31" s="72" t="s">
        <v>4</v>
      </c>
      <c r="B31" s="60"/>
      <c r="C31" s="26"/>
      <c r="D31" s="26"/>
      <c r="E31" s="37"/>
      <c r="F31" s="37"/>
      <c r="G31" s="37"/>
      <c r="H31" s="37"/>
      <c r="I31" s="37"/>
      <c r="J31" s="37"/>
      <c r="K31" s="37"/>
      <c r="L31" s="37"/>
    </row>
    <row r="32" spans="1:12" s="38" customFormat="1" ht="34.5" customHeight="1" x14ac:dyDescent="0.2">
      <c r="A32" s="72" t="s">
        <v>195</v>
      </c>
      <c r="B32" s="60"/>
      <c r="C32" s="26"/>
      <c r="D32" s="26"/>
      <c r="E32" s="37"/>
      <c r="F32" s="37"/>
      <c r="G32" s="37"/>
      <c r="H32" s="37"/>
      <c r="I32" s="37"/>
      <c r="J32" s="37"/>
      <c r="K32" s="37"/>
      <c r="L32" s="37"/>
    </row>
    <row r="33" spans="1:12" s="38" customFormat="1" ht="117.75" customHeight="1" thickBot="1" x14ac:dyDescent="0.25">
      <c r="A33" s="73" t="s">
        <v>5</v>
      </c>
      <c r="B33" s="69"/>
      <c r="C33" s="31"/>
      <c r="D33" s="26"/>
      <c r="E33" s="37"/>
      <c r="F33" s="37"/>
      <c r="G33" s="37"/>
      <c r="H33" s="37"/>
      <c r="I33" s="37"/>
      <c r="J33" s="37"/>
      <c r="K33" s="37"/>
      <c r="L33" s="37"/>
    </row>
    <row r="34" spans="1:12" s="38" customFormat="1" ht="23.25" customHeight="1" thickBot="1" x14ac:dyDescent="0.25">
      <c r="A34" s="105" t="s">
        <v>172</v>
      </c>
      <c r="B34" s="105"/>
      <c r="C34" s="26"/>
      <c r="D34" s="26"/>
      <c r="E34" s="37"/>
      <c r="F34" s="37"/>
      <c r="G34" s="37"/>
      <c r="H34" s="37"/>
      <c r="I34" s="37"/>
      <c r="J34" s="37"/>
      <c r="K34" s="37"/>
      <c r="L34" s="37"/>
    </row>
    <row r="35" spans="1:12" s="38" customFormat="1" ht="52.5" customHeight="1" x14ac:dyDescent="0.2">
      <c r="A35" s="48" t="s">
        <v>205</v>
      </c>
      <c r="B35" s="49"/>
      <c r="C35" s="26"/>
      <c r="D35" s="26"/>
      <c r="E35" s="37"/>
      <c r="F35" s="37"/>
      <c r="G35" s="37"/>
      <c r="H35" s="37"/>
      <c r="I35" s="37"/>
      <c r="J35" s="37"/>
      <c r="K35" s="37"/>
      <c r="L35" s="37"/>
    </row>
    <row r="36" spans="1:12" s="38" customFormat="1" ht="96.75" customHeight="1" thickBot="1" x14ac:dyDescent="0.25">
      <c r="A36" s="46" t="s">
        <v>183</v>
      </c>
      <c r="B36" s="69"/>
      <c r="C36" s="26"/>
      <c r="D36" s="26"/>
      <c r="E36" s="37"/>
      <c r="F36" s="37"/>
      <c r="G36" s="37"/>
      <c r="H36" s="37"/>
      <c r="I36" s="37"/>
      <c r="J36" s="37"/>
      <c r="K36" s="37"/>
      <c r="L36" s="37"/>
    </row>
    <row r="37" spans="1:12" s="38" customFormat="1" ht="47.25" customHeight="1" x14ac:dyDescent="0.2">
      <c r="A37" s="48" t="s">
        <v>206</v>
      </c>
      <c r="B37" s="49"/>
      <c r="C37" s="26"/>
      <c r="D37" s="26"/>
      <c r="E37" s="37"/>
      <c r="F37" s="37"/>
      <c r="G37" s="37"/>
      <c r="H37" s="37"/>
      <c r="I37" s="37"/>
      <c r="J37" s="37"/>
      <c r="K37" s="37"/>
      <c r="L37" s="37"/>
    </row>
    <row r="38" spans="1:12" s="38" customFormat="1" ht="101.25" customHeight="1" x14ac:dyDescent="0.2">
      <c r="A38" s="50" t="s">
        <v>171</v>
      </c>
      <c r="B38" s="51"/>
      <c r="C38" s="26"/>
      <c r="D38" s="26"/>
      <c r="E38" s="37"/>
      <c r="F38" s="37"/>
      <c r="G38" s="37"/>
      <c r="H38" s="37"/>
      <c r="I38" s="37"/>
      <c r="J38" s="37"/>
      <c r="K38" s="37"/>
      <c r="L38" s="37"/>
    </row>
    <row r="39" spans="1:12" s="38" customFormat="1" ht="52.5" customHeight="1" thickBot="1" x14ac:dyDescent="0.25">
      <c r="A39" s="46" t="s">
        <v>7</v>
      </c>
      <c r="B39" s="69"/>
      <c r="C39" s="26"/>
      <c r="D39" s="26"/>
      <c r="E39" s="37"/>
      <c r="F39" s="37"/>
      <c r="G39" s="37"/>
      <c r="H39" s="37"/>
      <c r="I39" s="37"/>
      <c r="J39" s="37"/>
      <c r="K39" s="37"/>
      <c r="L39" s="37"/>
    </row>
    <row r="40" spans="1:12" s="38" customFormat="1" ht="27" customHeight="1" thickBot="1" x14ac:dyDescent="0.25">
      <c r="A40" s="103" t="s">
        <v>8</v>
      </c>
      <c r="B40" s="104"/>
      <c r="C40" s="26"/>
      <c r="D40" s="26"/>
      <c r="E40" s="37"/>
      <c r="F40" s="37"/>
      <c r="G40" s="37"/>
      <c r="H40" s="37"/>
      <c r="I40" s="37"/>
      <c r="J40" s="37"/>
      <c r="K40" s="37"/>
      <c r="L40" s="37"/>
    </row>
    <row r="41" spans="1:12" s="38" customFormat="1" ht="55.5" customHeight="1" x14ac:dyDescent="0.2">
      <c r="A41" s="76" t="s">
        <v>207</v>
      </c>
      <c r="B41" s="49"/>
      <c r="C41" s="26"/>
      <c r="D41" s="26"/>
      <c r="E41" s="37"/>
      <c r="F41" s="37"/>
      <c r="G41" s="37"/>
      <c r="H41" s="37"/>
      <c r="I41" s="37"/>
      <c r="J41" s="41"/>
      <c r="K41" s="37"/>
      <c r="L41" s="37"/>
    </row>
    <row r="42" spans="1:12" s="38" customFormat="1" ht="51.95" customHeight="1" x14ac:dyDescent="0.2">
      <c r="A42" s="56" t="s">
        <v>9</v>
      </c>
      <c r="B42" s="53"/>
      <c r="C42" s="26"/>
      <c r="D42" s="26"/>
      <c r="E42" s="37"/>
      <c r="F42" s="37"/>
      <c r="G42" s="37"/>
      <c r="H42" s="37"/>
      <c r="I42" s="37"/>
      <c r="J42" s="41"/>
      <c r="K42" s="37"/>
      <c r="L42" s="37"/>
    </row>
    <row r="43" spans="1:12" s="38" customFormat="1" ht="51.95" customHeight="1" x14ac:dyDescent="0.2">
      <c r="A43" s="56" t="s">
        <v>181</v>
      </c>
      <c r="B43" s="53"/>
      <c r="C43" s="31"/>
      <c r="D43" s="26"/>
      <c r="E43" s="37"/>
      <c r="F43" s="37"/>
      <c r="G43" s="37"/>
      <c r="H43" s="37"/>
      <c r="I43" s="37"/>
      <c r="J43" s="41"/>
      <c r="K43" s="37"/>
      <c r="L43" s="37"/>
    </row>
    <row r="44" spans="1:12" s="38" customFormat="1" ht="57.95" customHeight="1" x14ac:dyDescent="0.2">
      <c r="A44" s="56" t="s">
        <v>10</v>
      </c>
      <c r="B44" s="53"/>
      <c r="C44" s="31"/>
      <c r="D44" s="26"/>
      <c r="E44" s="37"/>
      <c r="F44" s="37"/>
      <c r="G44" s="37"/>
      <c r="H44" s="37"/>
      <c r="I44" s="37"/>
      <c r="J44" s="41"/>
      <c r="K44" s="37"/>
      <c r="L44" s="37"/>
    </row>
    <row r="45" spans="1:12" s="38" customFormat="1" ht="57.95" customHeight="1" x14ac:dyDescent="0.2">
      <c r="A45" s="56" t="s">
        <v>11</v>
      </c>
      <c r="B45" s="53"/>
      <c r="C45" s="31"/>
      <c r="D45" s="26"/>
      <c r="E45" s="37"/>
      <c r="F45" s="37"/>
      <c r="G45" s="37"/>
      <c r="H45" s="37"/>
      <c r="I45" s="37"/>
      <c r="J45" s="41"/>
      <c r="K45" s="37"/>
      <c r="L45" s="37"/>
    </row>
    <row r="46" spans="1:12" s="38" customFormat="1" ht="60" customHeight="1" x14ac:dyDescent="0.2">
      <c r="A46" s="56" t="s">
        <v>12</v>
      </c>
      <c r="B46" s="53"/>
      <c r="C46" s="31"/>
      <c r="D46" s="26"/>
      <c r="E46" s="37"/>
      <c r="F46" s="37"/>
      <c r="G46" s="37"/>
      <c r="H46" s="37"/>
      <c r="I46" s="37"/>
      <c r="J46" s="41"/>
      <c r="K46" s="37"/>
      <c r="L46" s="37"/>
    </row>
    <row r="47" spans="1:12" s="38" customFormat="1" ht="57" customHeight="1" x14ac:dyDescent="0.2">
      <c r="A47" s="56" t="s">
        <v>13</v>
      </c>
      <c r="B47" s="53"/>
      <c r="C47" s="31"/>
      <c r="D47" s="26"/>
      <c r="E47" s="37"/>
      <c r="F47" s="37"/>
      <c r="G47" s="37"/>
      <c r="H47" s="37"/>
      <c r="I47" s="37"/>
      <c r="J47" s="41"/>
      <c r="K47" s="37"/>
      <c r="L47" s="37"/>
    </row>
    <row r="48" spans="1:12" s="38" customFormat="1" ht="55.5" customHeight="1" thickBot="1" x14ac:dyDescent="0.25">
      <c r="A48" s="77" t="s">
        <v>180</v>
      </c>
      <c r="B48" s="78"/>
      <c r="C48" s="31"/>
      <c r="D48" s="26"/>
      <c r="E48" s="37"/>
      <c r="F48" s="37"/>
      <c r="G48" s="37"/>
      <c r="H48" s="37"/>
      <c r="I48" s="37"/>
      <c r="J48" s="41"/>
      <c r="K48" s="37"/>
      <c r="L48" s="37"/>
    </row>
    <row r="49" spans="1:12" s="38" customFormat="1" ht="30" customHeight="1" thickBot="1" x14ac:dyDescent="0.25">
      <c r="A49" s="103" t="s">
        <v>14</v>
      </c>
      <c r="B49" s="104"/>
      <c r="C49" s="31"/>
      <c r="D49" s="26"/>
      <c r="E49" s="37"/>
      <c r="F49" s="37"/>
      <c r="G49" s="37"/>
      <c r="H49" s="37"/>
      <c r="I49" s="37"/>
      <c r="J49" s="37"/>
      <c r="K49" s="37"/>
      <c r="L49" s="37"/>
    </row>
    <row r="50" spans="1:12" s="38" customFormat="1" ht="119.45" customHeight="1" x14ac:dyDescent="0.2">
      <c r="A50" s="79" t="s">
        <v>208</v>
      </c>
      <c r="B50" s="80"/>
      <c r="C50" s="26"/>
      <c r="D50" s="26"/>
      <c r="E50" s="37"/>
      <c r="F50" s="37"/>
      <c r="G50" s="37"/>
      <c r="H50" s="37"/>
      <c r="I50" s="37"/>
      <c r="J50" s="37"/>
      <c r="K50" s="37"/>
      <c r="L50" s="37"/>
    </row>
    <row r="51" spans="1:12" s="38" customFormat="1" ht="18" customHeight="1" x14ac:dyDescent="0.2">
      <c r="A51" s="81" t="s">
        <v>209</v>
      </c>
      <c r="B51" s="82" t="s">
        <v>192</v>
      </c>
      <c r="C51" s="26"/>
      <c r="D51" s="26"/>
      <c r="E51" s="37"/>
      <c r="F51" s="37"/>
      <c r="G51" s="37"/>
      <c r="H51" s="37"/>
      <c r="I51" s="37"/>
      <c r="J51" s="37"/>
      <c r="K51" s="37"/>
      <c r="L51" s="37"/>
    </row>
    <row r="52" spans="1:12" s="38" customFormat="1" ht="108.95" customHeight="1" x14ac:dyDescent="0.2">
      <c r="A52" s="81" t="s">
        <v>210</v>
      </c>
      <c r="B52" s="51"/>
      <c r="C52" s="26"/>
      <c r="D52" s="26"/>
      <c r="E52" s="37"/>
      <c r="F52" s="37"/>
      <c r="G52" s="37"/>
      <c r="H52" s="37"/>
      <c r="I52" s="37"/>
      <c r="J52" s="37"/>
      <c r="K52" s="37"/>
      <c r="L52" s="37"/>
    </row>
    <row r="53" spans="1:12" s="38" customFormat="1" ht="54.6" customHeight="1" x14ac:dyDescent="0.2">
      <c r="A53" s="83" t="s">
        <v>211</v>
      </c>
      <c r="B53" s="53"/>
      <c r="C53" s="26"/>
      <c r="D53" s="26"/>
      <c r="E53" s="37"/>
      <c r="F53" s="37"/>
      <c r="G53" s="37"/>
      <c r="H53" s="37"/>
      <c r="I53" s="37"/>
      <c r="J53" s="37"/>
      <c r="K53" s="37"/>
      <c r="L53" s="37"/>
    </row>
    <row r="54" spans="1:12" s="38" customFormat="1" ht="102.95" customHeight="1" x14ac:dyDescent="0.2">
      <c r="A54" s="84" t="s">
        <v>15</v>
      </c>
      <c r="B54" s="85"/>
      <c r="C54" s="26"/>
      <c r="D54" s="26"/>
      <c r="E54" s="37"/>
      <c r="F54" s="37"/>
      <c r="G54" s="37"/>
      <c r="H54" s="37"/>
      <c r="I54" s="37"/>
      <c r="J54" s="37"/>
      <c r="K54" s="37"/>
      <c r="L54" s="37"/>
    </row>
    <row r="55" spans="1:12" s="38" customFormat="1" ht="60" customHeight="1" x14ac:dyDescent="0.2">
      <c r="A55" s="86" t="s">
        <v>212</v>
      </c>
      <c r="B55" s="87"/>
      <c r="C55" s="26"/>
      <c r="D55" s="26"/>
      <c r="E55" s="37"/>
      <c r="F55" s="37"/>
      <c r="G55" s="37"/>
      <c r="H55" s="37"/>
      <c r="I55" s="37"/>
      <c r="J55" s="37"/>
      <c r="K55" s="37"/>
      <c r="L55" s="37"/>
    </row>
    <row r="56" spans="1:12" s="38" customFormat="1" ht="92.45" customHeight="1" x14ac:dyDescent="0.2">
      <c r="A56" s="88" t="s">
        <v>213</v>
      </c>
      <c r="B56" s="89"/>
      <c r="C56" s="26"/>
      <c r="D56" s="26"/>
      <c r="E56" s="37"/>
      <c r="F56" s="37"/>
      <c r="G56" s="37"/>
      <c r="H56" s="37"/>
      <c r="I56" s="37"/>
      <c r="J56" s="37"/>
      <c r="K56" s="37"/>
      <c r="L56" s="37"/>
    </row>
    <row r="57" spans="1:12" s="38" customFormat="1" ht="30" customHeight="1" thickBot="1" x14ac:dyDescent="0.25">
      <c r="A57" s="90" t="s">
        <v>7</v>
      </c>
      <c r="B57" s="78"/>
      <c r="C57" s="26"/>
      <c r="D57" s="26"/>
      <c r="E57" s="37"/>
      <c r="F57" s="37"/>
      <c r="G57" s="37"/>
      <c r="H57" s="37"/>
      <c r="I57" s="37"/>
      <c r="J57" s="37"/>
      <c r="K57" s="37"/>
      <c r="L57" s="37"/>
    </row>
    <row r="58" spans="1:12" s="38" customFormat="1" ht="25.5" customHeight="1" thickBot="1" x14ac:dyDescent="0.25">
      <c r="A58" s="103" t="s">
        <v>16</v>
      </c>
      <c r="B58" s="104"/>
      <c r="C58" s="26"/>
      <c r="D58" s="26"/>
      <c r="E58" s="37"/>
      <c r="F58" s="37"/>
      <c r="G58" s="37"/>
      <c r="H58" s="37"/>
      <c r="I58" s="37"/>
      <c r="J58" s="37"/>
      <c r="K58" s="37"/>
      <c r="L58" s="37"/>
    </row>
    <row r="59" spans="1:12" s="18" customFormat="1" ht="157.5" customHeight="1" x14ac:dyDescent="0.25">
      <c r="A59" s="43" t="s">
        <v>214</v>
      </c>
      <c r="B59" s="49"/>
      <c r="C59" s="32"/>
      <c r="D59" s="33"/>
      <c r="E59" s="33"/>
      <c r="F59" s="33"/>
      <c r="G59" s="33"/>
      <c r="H59" s="33"/>
      <c r="I59" s="33"/>
      <c r="J59" s="33"/>
      <c r="K59" s="33"/>
      <c r="L59" s="33"/>
    </row>
    <row r="60" spans="1:12" s="18" customFormat="1" ht="147.6" customHeight="1" x14ac:dyDescent="0.25">
      <c r="A60" s="63" t="s">
        <v>215</v>
      </c>
      <c r="B60" s="53"/>
      <c r="C60" s="32"/>
      <c r="D60" s="33"/>
      <c r="E60" s="33"/>
      <c r="F60" s="33"/>
      <c r="G60" s="33"/>
      <c r="H60" s="33"/>
      <c r="I60" s="33"/>
      <c r="J60" s="33"/>
      <c r="K60" s="33"/>
      <c r="L60" s="33"/>
    </row>
    <row r="61" spans="1:12" s="18" customFormat="1" ht="261" customHeight="1" thickBot="1" x14ac:dyDescent="0.3">
      <c r="A61" s="77" t="s">
        <v>216</v>
      </c>
      <c r="B61" s="69"/>
      <c r="C61" s="32"/>
      <c r="D61" s="33"/>
      <c r="E61" s="33"/>
      <c r="F61" s="33"/>
      <c r="G61" s="33"/>
      <c r="H61" s="33"/>
      <c r="I61" s="33"/>
      <c r="J61" s="33"/>
      <c r="K61" s="33"/>
      <c r="L61" s="33"/>
    </row>
    <row r="62" spans="1:12" s="18" customFormat="1" ht="18" customHeight="1" x14ac:dyDescent="0.25">
      <c r="A62" s="97" t="s">
        <v>17</v>
      </c>
      <c r="B62" s="98"/>
      <c r="C62" s="26"/>
      <c r="D62" s="33"/>
      <c r="E62" s="33"/>
      <c r="F62" s="33"/>
      <c r="G62" s="33"/>
      <c r="H62" s="33"/>
      <c r="I62" s="33"/>
      <c r="J62" s="33"/>
      <c r="K62" s="33"/>
      <c r="L62" s="33"/>
    </row>
    <row r="63" spans="1:12" s="38" customFormat="1" ht="130.5" customHeight="1" x14ac:dyDescent="0.2">
      <c r="A63" s="16" t="s">
        <v>217</v>
      </c>
      <c r="B63" s="15"/>
      <c r="C63" s="31"/>
      <c r="D63" s="26"/>
      <c r="E63" s="37"/>
      <c r="F63" s="37"/>
      <c r="G63" s="37"/>
      <c r="H63" s="37"/>
      <c r="I63" s="37"/>
      <c r="J63" s="37"/>
      <c r="K63" s="37"/>
      <c r="L63" s="37"/>
    </row>
    <row r="64" spans="1:12" s="38" customFormat="1" ht="117.6" customHeight="1" x14ac:dyDescent="0.2">
      <c r="A64" s="14" t="s">
        <v>218</v>
      </c>
      <c r="B64" s="15"/>
      <c r="C64" s="26"/>
      <c r="D64" s="26"/>
      <c r="E64" s="37"/>
      <c r="F64" s="37"/>
      <c r="G64" s="37"/>
      <c r="H64" s="37"/>
      <c r="I64" s="37"/>
      <c r="J64" s="37"/>
      <c r="K64" s="37"/>
      <c r="L64" s="37"/>
    </row>
    <row r="65" spans="1:12" s="38" customFormat="1" ht="18" customHeight="1" x14ac:dyDescent="0.2">
      <c r="A65" s="19" t="s">
        <v>193</v>
      </c>
      <c r="B65" s="20"/>
      <c r="C65" s="26"/>
      <c r="D65" s="26"/>
      <c r="E65" s="37"/>
      <c r="F65" s="37"/>
      <c r="G65" s="37"/>
      <c r="H65" s="37"/>
      <c r="I65" s="37"/>
      <c r="J65" s="37"/>
      <c r="K65" s="37"/>
      <c r="L65" s="37"/>
    </row>
    <row r="66" spans="1:12" s="38" customFormat="1" ht="24" customHeight="1" x14ac:dyDescent="0.2">
      <c r="A66" s="99" t="s">
        <v>18</v>
      </c>
      <c r="B66" s="100"/>
      <c r="C66" s="26"/>
      <c r="D66" s="26"/>
      <c r="E66" s="37"/>
      <c r="F66" s="37"/>
      <c r="G66" s="37"/>
      <c r="H66" s="37"/>
      <c r="I66" s="37"/>
      <c r="J66" s="37"/>
      <c r="K66" s="37"/>
      <c r="L66" s="37"/>
    </row>
    <row r="67" spans="1:12" s="38" customFormat="1" ht="24.75" customHeight="1" x14ac:dyDescent="0.2">
      <c r="A67" s="14" t="s">
        <v>219</v>
      </c>
      <c r="B67" s="21"/>
      <c r="C67" s="26"/>
      <c r="D67" s="26"/>
      <c r="E67" s="37"/>
      <c r="F67" s="37"/>
      <c r="G67" s="37"/>
      <c r="H67" s="37"/>
      <c r="I67" s="37"/>
      <c r="J67" s="37"/>
      <c r="K67" s="37"/>
      <c r="L67" s="37"/>
    </row>
    <row r="68" spans="1:12" s="38" customFormat="1" ht="36.75" customHeight="1" x14ac:dyDescent="0.2">
      <c r="A68" s="14" t="s">
        <v>220</v>
      </c>
      <c r="B68" s="17"/>
      <c r="C68" s="26"/>
      <c r="D68" s="26"/>
      <c r="E68" s="37"/>
      <c r="F68" s="37"/>
      <c r="G68" s="37"/>
      <c r="H68" s="37"/>
      <c r="I68" s="37"/>
      <c r="J68" s="37"/>
      <c r="K68" s="37"/>
      <c r="L68" s="37"/>
    </row>
    <row r="69" spans="1:12" s="38" customFormat="1" ht="19.5" customHeight="1" x14ac:dyDescent="0.2">
      <c r="A69" s="99" t="s">
        <v>19</v>
      </c>
      <c r="B69" s="100"/>
      <c r="C69" s="26"/>
      <c r="D69" s="26"/>
      <c r="E69" s="37"/>
      <c r="F69" s="37"/>
      <c r="G69" s="37"/>
      <c r="H69" s="37"/>
      <c r="I69" s="37"/>
      <c r="J69" s="37"/>
      <c r="K69" s="37"/>
      <c r="L69" s="37"/>
    </row>
    <row r="70" spans="1:12" s="38" customFormat="1" ht="27" customHeight="1" x14ac:dyDescent="0.2">
      <c r="A70" s="22" t="s">
        <v>20</v>
      </c>
      <c r="B70" s="23"/>
      <c r="C70" s="26"/>
      <c r="D70" s="26"/>
      <c r="E70" s="37"/>
      <c r="F70" s="37"/>
      <c r="G70" s="37"/>
      <c r="H70" s="37"/>
      <c r="I70" s="37"/>
      <c r="J70" s="37"/>
      <c r="K70" s="37"/>
      <c r="L70" s="37"/>
    </row>
    <row r="71" spans="1:12" s="38" customFormat="1" ht="31.5" customHeight="1" x14ac:dyDescent="0.2">
      <c r="A71" s="35" t="s">
        <v>182</v>
      </c>
      <c r="B71" s="21"/>
      <c r="C71" s="26"/>
      <c r="D71" s="26"/>
      <c r="E71" s="37"/>
      <c r="F71" s="37"/>
      <c r="G71" s="37"/>
      <c r="H71" s="37"/>
      <c r="I71" s="37"/>
      <c r="J71" s="37"/>
      <c r="K71" s="37"/>
      <c r="L71" s="37"/>
    </row>
    <row r="72" spans="1:12" s="24" customFormat="1" ht="39.75" customHeight="1" x14ac:dyDescent="0.2">
      <c r="A72" s="101" t="s">
        <v>191</v>
      </c>
      <c r="B72" s="102"/>
      <c r="C72" s="34"/>
      <c r="D72" s="26"/>
      <c r="E72" s="34"/>
      <c r="F72" s="34"/>
      <c r="G72" s="34"/>
      <c r="H72" s="34"/>
      <c r="I72" s="34"/>
      <c r="J72" s="34"/>
      <c r="K72" s="34"/>
      <c r="L72" s="34"/>
    </row>
    <row r="73" spans="1:12" s="38" customFormat="1" ht="12.75" customHeight="1" x14ac:dyDescent="0.2">
      <c r="A73" s="136" t="s">
        <v>221</v>
      </c>
      <c r="B73" s="137"/>
      <c r="C73" s="26"/>
      <c r="D73" s="34"/>
      <c r="E73" s="37"/>
      <c r="F73" s="37"/>
      <c r="G73" s="37"/>
      <c r="H73" s="37"/>
      <c r="I73" s="37"/>
      <c r="J73" s="37"/>
      <c r="K73" s="37"/>
      <c r="L73" s="37"/>
    </row>
    <row r="74" spans="1:12" s="24" customFormat="1" x14ac:dyDescent="0.2">
      <c r="A74" s="25"/>
      <c r="B74" s="13"/>
      <c r="C74" s="26"/>
      <c r="D74" s="26"/>
      <c r="E74" s="34"/>
      <c r="F74" s="34"/>
      <c r="G74" s="34"/>
      <c r="H74" s="34"/>
      <c r="I74" s="34"/>
      <c r="J74" s="34"/>
      <c r="K74" s="34"/>
      <c r="L74" s="34"/>
    </row>
    <row r="75" spans="1:12" s="38" customFormat="1" x14ac:dyDescent="0.2">
      <c r="A75" s="25"/>
      <c r="B75" s="13"/>
      <c r="C75" s="26"/>
      <c r="D75" s="26"/>
      <c r="E75" s="26"/>
      <c r="F75" s="26"/>
      <c r="G75" s="26"/>
      <c r="H75" s="26"/>
      <c r="I75" s="37"/>
      <c r="J75" s="37"/>
      <c r="K75" s="37"/>
      <c r="L75" s="37"/>
    </row>
    <row r="76" spans="1:12" s="38" customFormat="1" ht="23.25" customHeight="1" x14ac:dyDescent="0.2">
      <c r="A76" s="25"/>
      <c r="B76" s="13"/>
      <c r="C76" s="26"/>
      <c r="D76" s="26"/>
      <c r="E76" s="37"/>
      <c r="F76" s="37"/>
      <c r="G76" s="37"/>
      <c r="H76" s="37"/>
      <c r="I76" s="37"/>
      <c r="J76" s="37"/>
      <c r="K76" s="37"/>
      <c r="L76" s="37"/>
    </row>
    <row r="77" spans="1:12" s="38" customFormat="1" x14ac:dyDescent="0.2">
      <c r="A77" s="25"/>
      <c r="B77" s="13"/>
      <c r="C77" s="26"/>
      <c r="D77" s="26"/>
      <c r="E77" s="26"/>
      <c r="F77" s="26"/>
      <c r="G77" s="26"/>
      <c r="H77" s="26"/>
      <c r="I77" s="37"/>
      <c r="J77" s="37"/>
      <c r="K77" s="37"/>
      <c r="L77" s="37"/>
    </row>
    <row r="78" spans="1:12" s="38" customFormat="1" x14ac:dyDescent="0.2">
      <c r="A78" s="25"/>
      <c r="B78" s="13"/>
      <c r="C78" s="26"/>
      <c r="D78" s="26"/>
      <c r="E78" s="26"/>
      <c r="F78" s="26"/>
      <c r="G78" s="26"/>
      <c r="H78" s="26"/>
      <c r="I78" s="37"/>
      <c r="J78" s="37"/>
      <c r="K78" s="37"/>
      <c r="L78" s="37"/>
    </row>
    <row r="79" spans="1:12" s="38" customFormat="1" x14ac:dyDescent="0.2">
      <c r="A79" s="25"/>
      <c r="B79" s="13"/>
      <c r="C79" s="26"/>
      <c r="D79" s="26"/>
      <c r="E79" s="26"/>
      <c r="F79" s="26"/>
      <c r="G79" s="26"/>
      <c r="H79" s="26"/>
      <c r="I79" s="37"/>
      <c r="J79" s="37"/>
      <c r="K79" s="37"/>
      <c r="L79" s="37"/>
    </row>
    <row r="80" spans="1:12" s="38" customFormat="1" x14ac:dyDescent="0.2">
      <c r="A80" s="25"/>
      <c r="B80" s="13"/>
      <c r="C80" s="26"/>
      <c r="D80" s="26"/>
      <c r="E80" s="26"/>
      <c r="F80" s="26"/>
      <c r="G80" s="26"/>
      <c r="H80" s="26"/>
      <c r="I80" s="37"/>
      <c r="J80" s="37"/>
      <c r="K80" s="37"/>
      <c r="L80" s="37"/>
    </row>
    <row r="81" spans="1:12" x14ac:dyDescent="0.2">
      <c r="A81" s="11"/>
      <c r="B81" s="11"/>
    </row>
    <row r="82" spans="1:12" s="38" customFormat="1" x14ac:dyDescent="0.2">
      <c r="A82" s="25"/>
      <c r="B82" s="13"/>
      <c r="C82" s="26"/>
      <c r="D82" s="26"/>
      <c r="E82" s="26"/>
      <c r="F82" s="26"/>
      <c r="G82" s="26"/>
      <c r="H82" s="26"/>
      <c r="I82" s="37"/>
      <c r="J82" s="37"/>
      <c r="K82" s="37"/>
      <c r="L82" s="37"/>
    </row>
    <row r="83" spans="1:12" s="38" customFormat="1" ht="18" customHeight="1" x14ac:dyDescent="0.2">
      <c r="A83" s="25"/>
      <c r="B83" s="13"/>
      <c r="C83" s="26"/>
      <c r="D83" s="26"/>
      <c r="E83" s="26"/>
      <c r="F83" s="26"/>
      <c r="G83" s="26"/>
      <c r="H83" s="26"/>
      <c r="I83" s="37"/>
      <c r="J83" s="37"/>
      <c r="K83" s="37"/>
      <c r="L83" s="37"/>
    </row>
  </sheetData>
  <customSheetViews>
    <customSheetView guid="{93B3FCE0-162B-4D6D-8090-493CDD81DD08}" showPageBreaks="1" fitToPage="1" printArea="1" topLeftCell="A58">
      <selection activeCell="A71" sqref="A71"/>
      <pageMargins left="0.25" right="0.25" top="0.75" bottom="0.75" header="0.3" footer="0.3"/>
      <printOptions horizontalCentered="1" verticalCentered="1"/>
      <pageSetup paperSize="9" scale="78" fitToHeight="0" orientation="portrait" r:id="rId1"/>
    </customSheetView>
  </customSheetViews>
  <mergeCells count="13">
    <mergeCell ref="A58:B58"/>
    <mergeCell ref="A34:B34"/>
    <mergeCell ref="A14:B14"/>
    <mergeCell ref="A2:B2"/>
    <mergeCell ref="A3:B3"/>
    <mergeCell ref="A4:B4"/>
    <mergeCell ref="A40:B40"/>
    <mergeCell ref="A49:B49"/>
    <mergeCell ref="A73:B73"/>
    <mergeCell ref="A62:B62"/>
    <mergeCell ref="A66:B66"/>
    <mergeCell ref="A69:B69"/>
    <mergeCell ref="A72:B72"/>
  </mergeCells>
  <conditionalFormatting sqref="A41:A48 A50:A52 A54:A57 A59:A61 A67:A68 A70:A71 A35:A39 A5:A13 A63:A65 A33 A15:A31">
    <cfRule type="expression" dxfId="1" priority="2" stopIfTrue="1">
      <formula>#REF!=1</formula>
    </cfRule>
  </conditionalFormatting>
  <conditionalFormatting sqref="A32">
    <cfRule type="expression" dxfId="0" priority="1" stopIfTrue="1">
      <formula>#REF!=1</formula>
    </cfRule>
  </conditionalFormatting>
  <dataValidations count="1">
    <dataValidation showInputMessage="1" showErrorMessage="1" sqref="B56 B61 B54 B21:B22 B19 B36 B50 B38:B39 B24 B52 B27:B29 B31:B33" xr:uid="{00000000-0002-0000-0100-000000000000}"/>
  </dataValidations>
  <printOptions horizontalCentered="1" verticalCentered="1"/>
  <pageMargins left="0.25" right="0.25" top="0.75" bottom="0.75" header="0.3" footer="0.3"/>
  <pageSetup paperSize="9" scale="7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42" r:id="rId5" name="Check Box 118">
              <controlPr defaultSize="0" autoFill="0" autoLine="0" autoPict="0">
                <anchor moveWithCells="1">
                  <from>
                    <xdr:col>1</xdr:col>
                    <xdr:colOff>190500</xdr:colOff>
                    <xdr:row>32</xdr:row>
                    <xdr:rowOff>1057275</xdr:rowOff>
                  </from>
                  <to>
                    <xdr:col>1</xdr:col>
                    <xdr:colOff>419100</xdr:colOff>
                    <xdr:row>32</xdr:row>
                    <xdr:rowOff>1304925</xdr:rowOff>
                  </to>
                </anchor>
              </controlPr>
            </control>
          </mc:Choice>
        </mc:AlternateContent>
        <mc:AlternateContent xmlns:mc="http://schemas.openxmlformats.org/markup-compatibility/2006">
          <mc:Choice Requires="x14">
            <control shapeId="1144" r:id="rId6" name="Check Box 120">
              <controlPr defaultSize="0" autoFill="0" autoLine="0" autoPict="0">
                <anchor moveWithCells="1">
                  <from>
                    <xdr:col>1</xdr:col>
                    <xdr:colOff>200025</xdr:colOff>
                    <xdr:row>14</xdr:row>
                    <xdr:rowOff>266700</xdr:rowOff>
                  </from>
                  <to>
                    <xdr:col>1</xdr:col>
                    <xdr:colOff>466725</xdr:colOff>
                    <xdr:row>14</xdr:row>
                    <xdr:rowOff>495300</xdr:rowOff>
                  </to>
                </anchor>
              </controlPr>
            </control>
          </mc:Choice>
        </mc:AlternateContent>
        <mc:AlternateContent xmlns:mc="http://schemas.openxmlformats.org/markup-compatibility/2006">
          <mc:Choice Requires="x14">
            <control shapeId="1147" r:id="rId7" name="Check Box 123">
              <controlPr defaultSize="0" autoFill="0" autoLine="0" autoPict="0">
                <anchor moveWithCells="1">
                  <from>
                    <xdr:col>1</xdr:col>
                    <xdr:colOff>2438400</xdr:colOff>
                    <xdr:row>14</xdr:row>
                    <xdr:rowOff>257175</xdr:rowOff>
                  </from>
                  <to>
                    <xdr:col>1</xdr:col>
                    <xdr:colOff>2676525</xdr:colOff>
                    <xdr:row>14</xdr:row>
                    <xdr:rowOff>485775</xdr:rowOff>
                  </to>
                </anchor>
              </controlPr>
            </control>
          </mc:Choice>
        </mc:AlternateContent>
        <mc:AlternateContent xmlns:mc="http://schemas.openxmlformats.org/markup-compatibility/2006">
          <mc:Choice Requires="x14">
            <control shapeId="1148" r:id="rId8" name="Check Box 124">
              <controlPr defaultSize="0" autoFill="0" autoLine="0" autoPict="0">
                <anchor moveWithCells="1">
                  <from>
                    <xdr:col>1</xdr:col>
                    <xdr:colOff>200025</xdr:colOff>
                    <xdr:row>19</xdr:row>
                    <xdr:rowOff>266700</xdr:rowOff>
                  </from>
                  <to>
                    <xdr:col>1</xdr:col>
                    <xdr:colOff>457200</xdr:colOff>
                    <xdr:row>19</xdr:row>
                    <xdr:rowOff>504825</xdr:rowOff>
                  </to>
                </anchor>
              </controlPr>
            </control>
          </mc:Choice>
        </mc:AlternateContent>
        <mc:AlternateContent xmlns:mc="http://schemas.openxmlformats.org/markup-compatibility/2006">
          <mc:Choice Requires="x14">
            <control shapeId="1149" r:id="rId9" name="Check Box 125">
              <controlPr defaultSize="0" autoFill="0" autoLine="0" autoPict="0">
                <anchor moveWithCells="1">
                  <from>
                    <xdr:col>1</xdr:col>
                    <xdr:colOff>2438400</xdr:colOff>
                    <xdr:row>19</xdr:row>
                    <xdr:rowOff>257175</xdr:rowOff>
                  </from>
                  <to>
                    <xdr:col>1</xdr:col>
                    <xdr:colOff>2676525</xdr:colOff>
                    <xdr:row>19</xdr:row>
                    <xdr:rowOff>485775</xdr:rowOff>
                  </to>
                </anchor>
              </controlPr>
            </control>
          </mc:Choice>
        </mc:AlternateContent>
        <mc:AlternateContent xmlns:mc="http://schemas.openxmlformats.org/markup-compatibility/2006">
          <mc:Choice Requires="x14">
            <control shapeId="1152" r:id="rId10" name="Check Box 128">
              <controlPr defaultSize="0" autoFill="0" autoLine="0" autoPict="0">
                <anchor moveWithCells="1">
                  <from>
                    <xdr:col>1</xdr:col>
                    <xdr:colOff>200025</xdr:colOff>
                    <xdr:row>25</xdr:row>
                    <xdr:rowOff>276225</xdr:rowOff>
                  </from>
                  <to>
                    <xdr:col>1</xdr:col>
                    <xdr:colOff>466725</xdr:colOff>
                    <xdr:row>25</xdr:row>
                    <xdr:rowOff>504825</xdr:rowOff>
                  </to>
                </anchor>
              </controlPr>
            </control>
          </mc:Choice>
        </mc:AlternateContent>
        <mc:AlternateContent xmlns:mc="http://schemas.openxmlformats.org/markup-compatibility/2006">
          <mc:Choice Requires="x14">
            <control shapeId="1153" r:id="rId11" name="Check Box 129">
              <controlPr defaultSize="0" autoFill="0" autoLine="0" autoPict="0">
                <anchor moveWithCells="1">
                  <from>
                    <xdr:col>1</xdr:col>
                    <xdr:colOff>2438400</xdr:colOff>
                    <xdr:row>25</xdr:row>
                    <xdr:rowOff>257175</xdr:rowOff>
                  </from>
                  <to>
                    <xdr:col>1</xdr:col>
                    <xdr:colOff>2676525</xdr:colOff>
                    <xdr:row>25</xdr:row>
                    <xdr:rowOff>485775</xdr:rowOff>
                  </to>
                </anchor>
              </controlPr>
            </control>
          </mc:Choice>
        </mc:AlternateContent>
        <mc:AlternateContent xmlns:mc="http://schemas.openxmlformats.org/markup-compatibility/2006">
          <mc:Choice Requires="x14">
            <control shapeId="1154" r:id="rId12" name="Check Box 130">
              <controlPr defaultSize="0" autoFill="0" autoLine="0" autoPict="0">
                <anchor moveWithCells="1">
                  <from>
                    <xdr:col>1</xdr:col>
                    <xdr:colOff>200025</xdr:colOff>
                    <xdr:row>29</xdr:row>
                    <xdr:rowOff>266700</xdr:rowOff>
                  </from>
                  <to>
                    <xdr:col>1</xdr:col>
                    <xdr:colOff>466725</xdr:colOff>
                    <xdr:row>29</xdr:row>
                    <xdr:rowOff>466725</xdr:rowOff>
                  </to>
                </anchor>
              </controlPr>
            </control>
          </mc:Choice>
        </mc:AlternateContent>
        <mc:AlternateContent xmlns:mc="http://schemas.openxmlformats.org/markup-compatibility/2006">
          <mc:Choice Requires="x14">
            <control shapeId="1155" r:id="rId13" name="Check Box 131">
              <controlPr defaultSize="0" autoFill="0" autoLine="0" autoPict="0">
                <anchor moveWithCells="1">
                  <from>
                    <xdr:col>1</xdr:col>
                    <xdr:colOff>2438400</xdr:colOff>
                    <xdr:row>29</xdr:row>
                    <xdr:rowOff>257175</xdr:rowOff>
                  </from>
                  <to>
                    <xdr:col>1</xdr:col>
                    <xdr:colOff>2676525</xdr:colOff>
                    <xdr:row>29</xdr:row>
                    <xdr:rowOff>485775</xdr:rowOff>
                  </to>
                </anchor>
              </controlPr>
            </control>
          </mc:Choice>
        </mc:AlternateContent>
        <mc:AlternateContent xmlns:mc="http://schemas.openxmlformats.org/markup-compatibility/2006">
          <mc:Choice Requires="x14">
            <control shapeId="1156" r:id="rId14" name="Check Box 132">
              <controlPr defaultSize="0" autoFill="0" autoLine="0" autoPict="0">
                <anchor moveWithCells="1">
                  <from>
                    <xdr:col>1</xdr:col>
                    <xdr:colOff>200025</xdr:colOff>
                    <xdr:row>34</xdr:row>
                    <xdr:rowOff>257175</xdr:rowOff>
                  </from>
                  <to>
                    <xdr:col>1</xdr:col>
                    <xdr:colOff>466725</xdr:colOff>
                    <xdr:row>34</xdr:row>
                    <xdr:rowOff>457200</xdr:rowOff>
                  </to>
                </anchor>
              </controlPr>
            </control>
          </mc:Choice>
        </mc:AlternateContent>
        <mc:AlternateContent xmlns:mc="http://schemas.openxmlformats.org/markup-compatibility/2006">
          <mc:Choice Requires="x14">
            <control shapeId="1157" r:id="rId15" name="Check Box 133">
              <controlPr defaultSize="0" autoFill="0" autoLine="0" autoPict="0">
                <anchor moveWithCells="1">
                  <from>
                    <xdr:col>1</xdr:col>
                    <xdr:colOff>2438400</xdr:colOff>
                    <xdr:row>34</xdr:row>
                    <xdr:rowOff>247650</xdr:rowOff>
                  </from>
                  <to>
                    <xdr:col>1</xdr:col>
                    <xdr:colOff>2676525</xdr:colOff>
                    <xdr:row>34</xdr:row>
                    <xdr:rowOff>438150</xdr:rowOff>
                  </to>
                </anchor>
              </controlPr>
            </control>
          </mc:Choice>
        </mc:AlternateContent>
        <mc:AlternateContent xmlns:mc="http://schemas.openxmlformats.org/markup-compatibility/2006">
          <mc:Choice Requires="x14">
            <control shapeId="1158" r:id="rId16" name="Check Box 134">
              <controlPr defaultSize="0" autoFill="0" autoLine="0" autoPict="0">
                <anchor moveWithCells="1">
                  <from>
                    <xdr:col>1</xdr:col>
                    <xdr:colOff>200025</xdr:colOff>
                    <xdr:row>36</xdr:row>
                    <xdr:rowOff>200025</xdr:rowOff>
                  </from>
                  <to>
                    <xdr:col>1</xdr:col>
                    <xdr:colOff>466725</xdr:colOff>
                    <xdr:row>36</xdr:row>
                    <xdr:rowOff>400050</xdr:rowOff>
                  </to>
                </anchor>
              </controlPr>
            </control>
          </mc:Choice>
        </mc:AlternateContent>
        <mc:AlternateContent xmlns:mc="http://schemas.openxmlformats.org/markup-compatibility/2006">
          <mc:Choice Requires="x14">
            <control shapeId="1159" r:id="rId17" name="Check Box 135">
              <controlPr defaultSize="0" autoFill="0" autoLine="0" autoPict="0">
                <anchor moveWithCells="1">
                  <from>
                    <xdr:col>1</xdr:col>
                    <xdr:colOff>2438400</xdr:colOff>
                    <xdr:row>36</xdr:row>
                    <xdr:rowOff>180975</xdr:rowOff>
                  </from>
                  <to>
                    <xdr:col>1</xdr:col>
                    <xdr:colOff>2676525</xdr:colOff>
                    <xdr:row>36</xdr:row>
                    <xdr:rowOff>390525</xdr:rowOff>
                  </to>
                </anchor>
              </controlPr>
            </control>
          </mc:Choice>
        </mc:AlternateContent>
        <mc:AlternateContent xmlns:mc="http://schemas.openxmlformats.org/markup-compatibility/2006">
          <mc:Choice Requires="x14">
            <control shapeId="1164" r:id="rId18" name="Check Box 140">
              <controlPr defaultSize="0" autoFill="0" autoLine="0" autoPict="0">
                <anchor moveWithCells="1">
                  <from>
                    <xdr:col>1</xdr:col>
                    <xdr:colOff>200025</xdr:colOff>
                    <xdr:row>22</xdr:row>
                    <xdr:rowOff>266700</xdr:rowOff>
                  </from>
                  <to>
                    <xdr:col>1</xdr:col>
                    <xdr:colOff>466725</xdr:colOff>
                    <xdr:row>22</xdr:row>
                    <xdr:rowOff>476250</xdr:rowOff>
                  </to>
                </anchor>
              </controlPr>
            </control>
          </mc:Choice>
        </mc:AlternateContent>
        <mc:AlternateContent xmlns:mc="http://schemas.openxmlformats.org/markup-compatibility/2006">
          <mc:Choice Requires="x14">
            <control shapeId="1165" r:id="rId19" name="Check Box 141">
              <controlPr defaultSize="0" autoFill="0" autoLine="0" autoPict="0">
                <anchor moveWithCells="1">
                  <from>
                    <xdr:col>1</xdr:col>
                    <xdr:colOff>2438400</xdr:colOff>
                    <xdr:row>22</xdr:row>
                    <xdr:rowOff>257175</xdr:rowOff>
                  </from>
                  <to>
                    <xdr:col>1</xdr:col>
                    <xdr:colOff>2676525</xdr:colOff>
                    <xdr:row>22</xdr:row>
                    <xdr:rowOff>466725</xdr:rowOff>
                  </to>
                </anchor>
              </controlPr>
            </control>
          </mc:Choice>
        </mc:AlternateContent>
        <mc:AlternateContent xmlns:mc="http://schemas.openxmlformats.org/markup-compatibility/2006">
          <mc:Choice Requires="x14">
            <control shapeId="1166" r:id="rId20" name="Check Box 142">
              <controlPr defaultSize="0" autoFill="0" autoLine="0" autoPict="0">
                <anchor moveWithCells="1">
                  <from>
                    <xdr:col>1</xdr:col>
                    <xdr:colOff>1038225</xdr:colOff>
                    <xdr:row>24</xdr:row>
                    <xdr:rowOff>276225</xdr:rowOff>
                  </from>
                  <to>
                    <xdr:col>1</xdr:col>
                    <xdr:colOff>1295400</xdr:colOff>
                    <xdr:row>24</xdr:row>
                    <xdr:rowOff>504825</xdr:rowOff>
                  </to>
                </anchor>
              </controlPr>
            </control>
          </mc:Choice>
        </mc:AlternateContent>
        <mc:AlternateContent xmlns:mc="http://schemas.openxmlformats.org/markup-compatibility/2006">
          <mc:Choice Requires="x14">
            <control shapeId="1167" r:id="rId21" name="Check Box 143">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69" r:id="rId22" name="Check Box 145">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72" r:id="rId23" name="Check Box 148">
              <controlPr defaultSize="0" autoFill="0" autoLine="0" autoPict="0">
                <anchor moveWithCells="1">
                  <from>
                    <xdr:col>1</xdr:col>
                    <xdr:colOff>1038225</xdr:colOff>
                    <xdr:row>24</xdr:row>
                    <xdr:rowOff>266700</xdr:rowOff>
                  </from>
                  <to>
                    <xdr:col>1</xdr:col>
                    <xdr:colOff>1304925</xdr:colOff>
                    <xdr:row>24</xdr:row>
                    <xdr:rowOff>504825</xdr:rowOff>
                  </to>
                </anchor>
              </controlPr>
            </control>
          </mc:Choice>
        </mc:AlternateContent>
        <mc:AlternateContent xmlns:mc="http://schemas.openxmlformats.org/markup-compatibility/2006">
          <mc:Choice Requires="x14">
            <control shapeId="1173" r:id="rId24" name="Check Box 149">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75" r:id="rId25" name="Check Box 151">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1</xdr:col>
                    <xdr:colOff>1038225</xdr:colOff>
                    <xdr:row>24</xdr:row>
                    <xdr:rowOff>266700</xdr:rowOff>
                  </from>
                  <to>
                    <xdr:col>1</xdr:col>
                    <xdr:colOff>1304925</xdr:colOff>
                    <xdr:row>24</xdr:row>
                    <xdr:rowOff>504825</xdr:rowOff>
                  </to>
                </anchor>
              </controlPr>
            </control>
          </mc:Choice>
        </mc:AlternateContent>
        <mc:AlternateContent xmlns:mc="http://schemas.openxmlformats.org/markup-compatibility/2006">
          <mc:Choice Requires="x14">
            <control shapeId="1177" r:id="rId27" name="Check Box 153">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79" r:id="rId28" name="Check Box 155">
              <controlPr defaultSize="0" autoFill="0" autoLine="0" autoPict="0">
                <anchor moveWithCells="1">
                  <from>
                    <xdr:col>1</xdr:col>
                    <xdr:colOff>2733675</xdr:colOff>
                    <xdr:row>24</xdr:row>
                    <xdr:rowOff>257175</xdr:rowOff>
                  </from>
                  <to>
                    <xdr:col>1</xdr:col>
                    <xdr:colOff>2962275</xdr:colOff>
                    <xdr:row>24</xdr:row>
                    <xdr:rowOff>485775</xdr:rowOff>
                  </to>
                </anchor>
              </controlPr>
            </control>
          </mc:Choice>
        </mc:AlternateContent>
        <mc:AlternateContent xmlns:mc="http://schemas.openxmlformats.org/markup-compatibility/2006">
          <mc:Choice Requires="x14">
            <control shapeId="1180" r:id="rId29" name="Check Box 156">
              <controlPr defaultSize="0" autoFill="0" autoLine="0" autoPict="0">
                <anchor moveWithCells="1">
                  <from>
                    <xdr:col>1</xdr:col>
                    <xdr:colOff>200025</xdr:colOff>
                    <xdr:row>24</xdr:row>
                    <xdr:rowOff>257175</xdr:rowOff>
                  </from>
                  <to>
                    <xdr:col>1</xdr:col>
                    <xdr:colOff>466725</xdr:colOff>
                    <xdr:row>24</xdr:row>
                    <xdr:rowOff>485775</xdr:rowOff>
                  </to>
                </anchor>
              </controlPr>
            </control>
          </mc:Choice>
        </mc:AlternateContent>
        <mc:AlternateContent xmlns:mc="http://schemas.openxmlformats.org/markup-compatibility/2006">
          <mc:Choice Requires="x14">
            <control shapeId="1181" r:id="rId30" name="Check Box 157">
              <controlPr defaultSize="0" autoFill="0" autoLine="0" autoPict="0">
                <anchor moveWithCells="1">
                  <from>
                    <xdr:col>1</xdr:col>
                    <xdr:colOff>2438400</xdr:colOff>
                    <xdr:row>24</xdr:row>
                    <xdr:rowOff>238125</xdr:rowOff>
                  </from>
                  <to>
                    <xdr:col>1</xdr:col>
                    <xdr:colOff>2676525</xdr:colOff>
                    <xdr:row>24</xdr:row>
                    <xdr:rowOff>466725</xdr:rowOff>
                  </to>
                </anchor>
              </controlPr>
            </control>
          </mc:Choice>
        </mc:AlternateContent>
        <mc:AlternateContent xmlns:mc="http://schemas.openxmlformats.org/markup-compatibility/2006">
          <mc:Choice Requires="x14">
            <control shapeId="1182" r:id="rId31" name="Check Box 158">
              <controlPr defaultSize="0" autoFill="0" autoLine="0" autoPict="0">
                <anchor moveWithCells="1">
                  <from>
                    <xdr:col>1</xdr:col>
                    <xdr:colOff>200025</xdr:colOff>
                    <xdr:row>24</xdr:row>
                    <xdr:rowOff>704850</xdr:rowOff>
                  </from>
                  <to>
                    <xdr:col>1</xdr:col>
                    <xdr:colOff>457200</xdr:colOff>
                    <xdr:row>24</xdr:row>
                    <xdr:rowOff>942975</xdr:rowOff>
                  </to>
                </anchor>
              </controlPr>
            </control>
          </mc:Choice>
        </mc:AlternateContent>
        <mc:AlternateContent xmlns:mc="http://schemas.openxmlformats.org/markup-compatibility/2006">
          <mc:Choice Requires="x14">
            <control shapeId="1187" r:id="rId32" name="Check Box 163">
              <controlPr defaultSize="0" autoFill="0" autoLine="0" autoPict="0">
                <anchor moveWithCells="1">
                  <from>
                    <xdr:col>1</xdr:col>
                    <xdr:colOff>2438400</xdr:colOff>
                    <xdr:row>24</xdr:row>
                    <xdr:rowOff>695325</xdr:rowOff>
                  </from>
                  <to>
                    <xdr:col>1</xdr:col>
                    <xdr:colOff>2676525</xdr:colOff>
                    <xdr:row>24</xdr:row>
                    <xdr:rowOff>933450</xdr:rowOff>
                  </to>
                </anchor>
              </controlPr>
            </control>
          </mc:Choice>
        </mc:AlternateContent>
        <mc:AlternateContent xmlns:mc="http://schemas.openxmlformats.org/markup-compatibility/2006">
          <mc:Choice Requires="x14">
            <control shapeId="1188" r:id="rId33" name="Check Box 164">
              <controlPr defaultSize="0" autoFill="0" autoLine="0" autoPict="0">
                <anchor moveWithCells="1">
                  <from>
                    <xdr:col>1</xdr:col>
                    <xdr:colOff>200025</xdr:colOff>
                    <xdr:row>28</xdr:row>
                    <xdr:rowOff>285750</xdr:rowOff>
                  </from>
                  <to>
                    <xdr:col>1</xdr:col>
                    <xdr:colOff>466725</xdr:colOff>
                    <xdr:row>28</xdr:row>
                    <xdr:rowOff>514350</xdr:rowOff>
                  </to>
                </anchor>
              </controlPr>
            </control>
          </mc:Choice>
        </mc:AlternateContent>
        <mc:AlternateContent xmlns:mc="http://schemas.openxmlformats.org/markup-compatibility/2006">
          <mc:Choice Requires="x14">
            <control shapeId="1189" r:id="rId34" name="Check Box 165">
              <controlPr defaultSize="0" autoFill="0" autoLine="0" autoPict="0">
                <anchor moveWithCells="1">
                  <from>
                    <xdr:col>1</xdr:col>
                    <xdr:colOff>2438400</xdr:colOff>
                    <xdr:row>28</xdr:row>
                    <xdr:rowOff>266700</xdr:rowOff>
                  </from>
                  <to>
                    <xdr:col>1</xdr:col>
                    <xdr:colOff>2676525</xdr:colOff>
                    <xdr:row>28</xdr:row>
                    <xdr:rowOff>495300</xdr:rowOff>
                  </to>
                </anchor>
              </controlPr>
            </control>
          </mc:Choice>
        </mc:AlternateContent>
        <mc:AlternateContent xmlns:mc="http://schemas.openxmlformats.org/markup-compatibility/2006">
          <mc:Choice Requires="x14">
            <control shapeId="1190" r:id="rId35" name="Check Box 166">
              <controlPr defaultSize="0" autoFill="0" autoLine="0" autoPict="0">
                <anchor moveWithCells="1">
                  <from>
                    <xdr:col>1</xdr:col>
                    <xdr:colOff>200025</xdr:colOff>
                    <xdr:row>28</xdr:row>
                    <xdr:rowOff>733425</xdr:rowOff>
                  </from>
                  <to>
                    <xdr:col>1</xdr:col>
                    <xdr:colOff>457200</xdr:colOff>
                    <xdr:row>28</xdr:row>
                    <xdr:rowOff>971550</xdr:rowOff>
                  </to>
                </anchor>
              </controlPr>
            </control>
          </mc:Choice>
        </mc:AlternateContent>
        <mc:AlternateContent xmlns:mc="http://schemas.openxmlformats.org/markup-compatibility/2006">
          <mc:Choice Requires="x14">
            <control shapeId="1191" r:id="rId36" name="Check Box 167">
              <controlPr defaultSize="0" autoFill="0" autoLine="0" autoPict="0">
                <anchor moveWithCells="1">
                  <from>
                    <xdr:col>1</xdr:col>
                    <xdr:colOff>2438400</xdr:colOff>
                    <xdr:row>28</xdr:row>
                    <xdr:rowOff>723900</xdr:rowOff>
                  </from>
                  <to>
                    <xdr:col>1</xdr:col>
                    <xdr:colOff>2676525</xdr:colOff>
                    <xdr:row>28</xdr:row>
                    <xdr:rowOff>962025</xdr:rowOff>
                  </to>
                </anchor>
              </controlPr>
            </control>
          </mc:Choice>
        </mc:AlternateContent>
        <mc:AlternateContent xmlns:mc="http://schemas.openxmlformats.org/markup-compatibility/2006">
          <mc:Choice Requires="x14">
            <control shapeId="1195" r:id="rId37" name="Check Box 171">
              <controlPr defaultSize="0" autoFill="0" autoLine="0" autoPict="0">
                <anchor moveWithCells="1">
                  <from>
                    <xdr:col>1</xdr:col>
                    <xdr:colOff>200025</xdr:colOff>
                    <xdr:row>17</xdr:row>
                    <xdr:rowOff>257175</xdr:rowOff>
                  </from>
                  <to>
                    <xdr:col>1</xdr:col>
                    <xdr:colOff>466725</xdr:colOff>
                    <xdr:row>17</xdr:row>
                    <xdr:rowOff>495300</xdr:rowOff>
                  </to>
                </anchor>
              </controlPr>
            </control>
          </mc:Choice>
        </mc:AlternateContent>
        <mc:AlternateContent xmlns:mc="http://schemas.openxmlformats.org/markup-compatibility/2006">
          <mc:Choice Requires="x14">
            <control shapeId="1196" r:id="rId38" name="Check Box 172">
              <controlPr defaultSize="0" autoFill="0" autoLine="0" autoPict="0">
                <anchor moveWithCells="1">
                  <from>
                    <xdr:col>1</xdr:col>
                    <xdr:colOff>2438400</xdr:colOff>
                    <xdr:row>17</xdr:row>
                    <xdr:rowOff>247650</xdr:rowOff>
                  </from>
                  <to>
                    <xdr:col>1</xdr:col>
                    <xdr:colOff>2667000</xdr:colOff>
                    <xdr:row>17</xdr:row>
                    <xdr:rowOff>476250</xdr:rowOff>
                  </to>
                </anchor>
              </controlPr>
            </control>
          </mc:Choice>
        </mc:AlternateContent>
        <mc:AlternateContent xmlns:mc="http://schemas.openxmlformats.org/markup-compatibility/2006">
          <mc:Choice Requires="x14">
            <control shapeId="1197" r:id="rId39" name="Check Box 173">
              <controlPr defaultSize="0" autoFill="0" autoLine="0" autoPict="0">
                <anchor moveWithCells="1">
                  <from>
                    <xdr:col>1</xdr:col>
                    <xdr:colOff>200025</xdr:colOff>
                    <xdr:row>17</xdr:row>
                    <xdr:rowOff>933450</xdr:rowOff>
                  </from>
                  <to>
                    <xdr:col>1</xdr:col>
                    <xdr:colOff>457200</xdr:colOff>
                    <xdr:row>17</xdr:row>
                    <xdr:rowOff>1162050</xdr:rowOff>
                  </to>
                </anchor>
              </controlPr>
            </control>
          </mc:Choice>
        </mc:AlternateContent>
        <mc:AlternateContent xmlns:mc="http://schemas.openxmlformats.org/markup-compatibility/2006">
          <mc:Choice Requires="x14">
            <control shapeId="1198" r:id="rId40" name="Check Box 174">
              <controlPr defaultSize="0" autoFill="0" autoLine="0" autoPict="0">
                <anchor moveWithCells="1">
                  <from>
                    <xdr:col>1</xdr:col>
                    <xdr:colOff>2438400</xdr:colOff>
                    <xdr:row>17</xdr:row>
                    <xdr:rowOff>952500</xdr:rowOff>
                  </from>
                  <to>
                    <xdr:col>1</xdr:col>
                    <xdr:colOff>2676525</xdr:colOff>
                    <xdr:row>17</xdr:row>
                    <xdr:rowOff>1190625</xdr:rowOff>
                  </to>
                </anchor>
              </controlPr>
            </control>
          </mc:Choice>
        </mc:AlternateContent>
        <mc:AlternateContent xmlns:mc="http://schemas.openxmlformats.org/markup-compatibility/2006">
          <mc:Choice Requires="x14">
            <control shapeId="1199" r:id="rId41" name="Check Box 175">
              <controlPr defaultSize="0" autoFill="0" autoLine="0" autoPict="0">
                <anchor moveWithCells="1">
                  <from>
                    <xdr:col>1</xdr:col>
                    <xdr:colOff>190500</xdr:colOff>
                    <xdr:row>20</xdr:row>
                    <xdr:rowOff>276225</xdr:rowOff>
                  </from>
                  <to>
                    <xdr:col>1</xdr:col>
                    <xdr:colOff>457200</xdr:colOff>
                    <xdr:row>20</xdr:row>
                    <xdr:rowOff>514350</xdr:rowOff>
                  </to>
                </anchor>
              </controlPr>
            </control>
          </mc:Choice>
        </mc:AlternateContent>
        <mc:AlternateContent xmlns:mc="http://schemas.openxmlformats.org/markup-compatibility/2006">
          <mc:Choice Requires="x14">
            <control shapeId="1200" r:id="rId42" name="Check Box 176">
              <controlPr defaultSize="0" autoFill="0" autoLine="0" autoPict="0">
                <anchor moveWithCells="1">
                  <from>
                    <xdr:col>1</xdr:col>
                    <xdr:colOff>200025</xdr:colOff>
                    <xdr:row>20</xdr:row>
                    <xdr:rowOff>714375</xdr:rowOff>
                  </from>
                  <to>
                    <xdr:col>1</xdr:col>
                    <xdr:colOff>438150</xdr:colOff>
                    <xdr:row>20</xdr:row>
                    <xdr:rowOff>942975</xdr:rowOff>
                  </to>
                </anchor>
              </controlPr>
            </control>
          </mc:Choice>
        </mc:AlternateContent>
        <mc:AlternateContent xmlns:mc="http://schemas.openxmlformats.org/markup-compatibility/2006">
          <mc:Choice Requires="x14">
            <control shapeId="1201" r:id="rId43" name="Check Box 177">
              <controlPr defaultSize="0" autoFill="0" autoLine="0" autoPict="0">
                <anchor moveWithCells="1">
                  <from>
                    <xdr:col>1</xdr:col>
                    <xdr:colOff>2438400</xdr:colOff>
                    <xdr:row>20</xdr:row>
                    <xdr:rowOff>295275</xdr:rowOff>
                  </from>
                  <to>
                    <xdr:col>1</xdr:col>
                    <xdr:colOff>2686050</xdr:colOff>
                    <xdr:row>20</xdr:row>
                    <xdr:rowOff>533400</xdr:rowOff>
                  </to>
                </anchor>
              </controlPr>
            </control>
          </mc:Choice>
        </mc:AlternateContent>
        <mc:AlternateContent xmlns:mc="http://schemas.openxmlformats.org/markup-compatibility/2006">
          <mc:Choice Requires="x14">
            <control shapeId="1203" r:id="rId44" name="Check Box 179">
              <controlPr defaultSize="0" autoFill="0" autoLine="0" autoPict="0">
                <anchor moveWithCells="1">
                  <from>
                    <xdr:col>1</xdr:col>
                    <xdr:colOff>200025</xdr:colOff>
                    <xdr:row>32</xdr:row>
                    <xdr:rowOff>95250</xdr:rowOff>
                  </from>
                  <to>
                    <xdr:col>1</xdr:col>
                    <xdr:colOff>466725</xdr:colOff>
                    <xdr:row>32</xdr:row>
                    <xdr:rowOff>333375</xdr:rowOff>
                  </to>
                </anchor>
              </controlPr>
            </control>
          </mc:Choice>
        </mc:AlternateContent>
        <mc:AlternateContent xmlns:mc="http://schemas.openxmlformats.org/markup-compatibility/2006">
          <mc:Choice Requires="x14">
            <control shapeId="1204" r:id="rId45" name="Check Box 180">
              <controlPr defaultSize="0" autoFill="0" autoLine="0" autoPict="0">
                <anchor moveWithCells="1">
                  <from>
                    <xdr:col>1</xdr:col>
                    <xdr:colOff>2438400</xdr:colOff>
                    <xdr:row>32</xdr:row>
                    <xdr:rowOff>104775</xdr:rowOff>
                  </from>
                  <to>
                    <xdr:col>1</xdr:col>
                    <xdr:colOff>2657475</xdr:colOff>
                    <xdr:row>32</xdr:row>
                    <xdr:rowOff>342900</xdr:rowOff>
                  </to>
                </anchor>
              </controlPr>
            </control>
          </mc:Choice>
        </mc:AlternateContent>
        <mc:AlternateContent xmlns:mc="http://schemas.openxmlformats.org/markup-compatibility/2006">
          <mc:Choice Requires="x14">
            <control shapeId="1205" r:id="rId46" name="Check Box 181">
              <controlPr defaultSize="0" autoFill="0" autoLine="0" autoPict="0">
                <anchor moveWithCells="1">
                  <from>
                    <xdr:col>1</xdr:col>
                    <xdr:colOff>180975</xdr:colOff>
                    <xdr:row>32</xdr:row>
                    <xdr:rowOff>581025</xdr:rowOff>
                  </from>
                  <to>
                    <xdr:col>1</xdr:col>
                    <xdr:colOff>438150</xdr:colOff>
                    <xdr:row>32</xdr:row>
                    <xdr:rowOff>819150</xdr:rowOff>
                  </to>
                </anchor>
              </controlPr>
            </control>
          </mc:Choice>
        </mc:AlternateContent>
        <mc:AlternateContent xmlns:mc="http://schemas.openxmlformats.org/markup-compatibility/2006">
          <mc:Choice Requires="x14">
            <control shapeId="1206" r:id="rId47" name="Check Box 182">
              <controlPr defaultSize="0" autoFill="0" autoLine="0" autoPict="0">
                <anchor moveWithCells="1">
                  <from>
                    <xdr:col>1</xdr:col>
                    <xdr:colOff>2438400</xdr:colOff>
                    <xdr:row>32</xdr:row>
                    <xdr:rowOff>571500</xdr:rowOff>
                  </from>
                  <to>
                    <xdr:col>1</xdr:col>
                    <xdr:colOff>2676525</xdr:colOff>
                    <xdr:row>32</xdr:row>
                    <xdr:rowOff>809625</xdr:rowOff>
                  </to>
                </anchor>
              </controlPr>
            </control>
          </mc:Choice>
        </mc:AlternateContent>
        <mc:AlternateContent xmlns:mc="http://schemas.openxmlformats.org/markup-compatibility/2006">
          <mc:Choice Requires="x14">
            <control shapeId="1213" r:id="rId48" name="Check Box 189">
              <controlPr defaultSize="0" autoFill="0" autoLine="0" autoPict="0">
                <anchor moveWithCells="1">
                  <from>
                    <xdr:col>1</xdr:col>
                    <xdr:colOff>190500</xdr:colOff>
                    <xdr:row>18</xdr:row>
                    <xdr:rowOff>1190625</xdr:rowOff>
                  </from>
                  <to>
                    <xdr:col>1</xdr:col>
                    <xdr:colOff>428625</xdr:colOff>
                    <xdr:row>18</xdr:row>
                    <xdr:rowOff>1419225</xdr:rowOff>
                  </to>
                </anchor>
              </controlPr>
            </control>
          </mc:Choice>
        </mc:AlternateContent>
        <mc:AlternateContent xmlns:mc="http://schemas.openxmlformats.org/markup-compatibility/2006">
          <mc:Choice Requires="x14">
            <control shapeId="1214" r:id="rId49" name="Check Box 190">
              <controlPr defaultSize="0" autoFill="0" autoLine="0" autoPict="0">
                <anchor moveWithCells="1">
                  <from>
                    <xdr:col>1</xdr:col>
                    <xdr:colOff>2438400</xdr:colOff>
                    <xdr:row>18</xdr:row>
                    <xdr:rowOff>1171575</xdr:rowOff>
                  </from>
                  <to>
                    <xdr:col>1</xdr:col>
                    <xdr:colOff>2667000</xdr:colOff>
                    <xdr:row>18</xdr:row>
                    <xdr:rowOff>1409700</xdr:rowOff>
                  </to>
                </anchor>
              </controlPr>
            </control>
          </mc:Choice>
        </mc:AlternateContent>
        <mc:AlternateContent xmlns:mc="http://schemas.openxmlformats.org/markup-compatibility/2006">
          <mc:Choice Requires="x14">
            <control shapeId="1215" r:id="rId50" name="Check Box 191">
              <controlPr defaultSize="0" autoFill="0" autoLine="0" autoPict="0">
                <anchor moveWithCells="1">
                  <from>
                    <xdr:col>1</xdr:col>
                    <xdr:colOff>200025</xdr:colOff>
                    <xdr:row>18</xdr:row>
                    <xdr:rowOff>257175</xdr:rowOff>
                  </from>
                  <to>
                    <xdr:col>1</xdr:col>
                    <xdr:colOff>466725</xdr:colOff>
                    <xdr:row>18</xdr:row>
                    <xdr:rowOff>485775</xdr:rowOff>
                  </to>
                </anchor>
              </controlPr>
            </control>
          </mc:Choice>
        </mc:AlternateContent>
        <mc:AlternateContent xmlns:mc="http://schemas.openxmlformats.org/markup-compatibility/2006">
          <mc:Choice Requires="x14">
            <control shapeId="1216" r:id="rId51" name="Check Box 192">
              <controlPr defaultSize="0" autoFill="0" autoLine="0" autoPict="0">
                <anchor moveWithCells="1">
                  <from>
                    <xdr:col>1</xdr:col>
                    <xdr:colOff>2438400</xdr:colOff>
                    <xdr:row>18</xdr:row>
                    <xdr:rowOff>257175</xdr:rowOff>
                  </from>
                  <to>
                    <xdr:col>1</xdr:col>
                    <xdr:colOff>2657475</xdr:colOff>
                    <xdr:row>18</xdr:row>
                    <xdr:rowOff>495300</xdr:rowOff>
                  </to>
                </anchor>
              </controlPr>
            </control>
          </mc:Choice>
        </mc:AlternateContent>
        <mc:AlternateContent xmlns:mc="http://schemas.openxmlformats.org/markup-compatibility/2006">
          <mc:Choice Requires="x14">
            <control shapeId="1217" r:id="rId52" name="Check Box 193">
              <controlPr defaultSize="0" autoFill="0" autoLine="0" autoPict="0">
                <anchor moveWithCells="1">
                  <from>
                    <xdr:col>1</xdr:col>
                    <xdr:colOff>180975</xdr:colOff>
                    <xdr:row>18</xdr:row>
                    <xdr:rowOff>733425</xdr:rowOff>
                  </from>
                  <to>
                    <xdr:col>1</xdr:col>
                    <xdr:colOff>438150</xdr:colOff>
                    <xdr:row>18</xdr:row>
                    <xdr:rowOff>971550</xdr:rowOff>
                  </to>
                </anchor>
              </controlPr>
            </control>
          </mc:Choice>
        </mc:AlternateContent>
        <mc:AlternateContent xmlns:mc="http://schemas.openxmlformats.org/markup-compatibility/2006">
          <mc:Choice Requires="x14">
            <control shapeId="1218" r:id="rId53" name="Check Box 194">
              <controlPr defaultSize="0" autoFill="0" autoLine="0" autoPict="0">
                <anchor moveWithCells="1">
                  <from>
                    <xdr:col>1</xdr:col>
                    <xdr:colOff>2438400</xdr:colOff>
                    <xdr:row>18</xdr:row>
                    <xdr:rowOff>733425</xdr:rowOff>
                  </from>
                  <to>
                    <xdr:col>1</xdr:col>
                    <xdr:colOff>2676525</xdr:colOff>
                    <xdr:row>18</xdr:row>
                    <xdr:rowOff>962025</xdr:rowOff>
                  </to>
                </anchor>
              </controlPr>
            </control>
          </mc:Choice>
        </mc:AlternateContent>
        <mc:AlternateContent xmlns:mc="http://schemas.openxmlformats.org/markup-compatibility/2006">
          <mc:Choice Requires="x14">
            <control shapeId="1219" r:id="rId54" name="Check Box 195">
              <controlPr defaultSize="0" autoFill="0" autoLine="0" autoPict="0">
                <anchor moveWithCells="1">
                  <from>
                    <xdr:col>1</xdr:col>
                    <xdr:colOff>200025</xdr:colOff>
                    <xdr:row>35</xdr:row>
                    <xdr:rowOff>285750</xdr:rowOff>
                  </from>
                  <to>
                    <xdr:col>1</xdr:col>
                    <xdr:colOff>457200</xdr:colOff>
                    <xdr:row>35</xdr:row>
                    <xdr:rowOff>523875</xdr:rowOff>
                  </to>
                </anchor>
              </controlPr>
            </control>
          </mc:Choice>
        </mc:AlternateContent>
        <mc:AlternateContent xmlns:mc="http://schemas.openxmlformats.org/markup-compatibility/2006">
          <mc:Choice Requires="x14">
            <control shapeId="1220" r:id="rId55" name="Check Box 196">
              <controlPr defaultSize="0" autoFill="0" autoLine="0" autoPict="0">
                <anchor moveWithCells="1">
                  <from>
                    <xdr:col>1</xdr:col>
                    <xdr:colOff>2438400</xdr:colOff>
                    <xdr:row>35</xdr:row>
                    <xdr:rowOff>285750</xdr:rowOff>
                  </from>
                  <to>
                    <xdr:col>1</xdr:col>
                    <xdr:colOff>2657475</xdr:colOff>
                    <xdr:row>35</xdr:row>
                    <xdr:rowOff>514350</xdr:rowOff>
                  </to>
                </anchor>
              </controlPr>
            </control>
          </mc:Choice>
        </mc:AlternateContent>
        <mc:AlternateContent xmlns:mc="http://schemas.openxmlformats.org/markup-compatibility/2006">
          <mc:Choice Requires="x14">
            <control shapeId="1221" r:id="rId56" name="Check Box 197">
              <controlPr defaultSize="0" autoFill="0" autoLine="0" autoPict="0">
                <anchor moveWithCells="1">
                  <from>
                    <xdr:col>1</xdr:col>
                    <xdr:colOff>200025</xdr:colOff>
                    <xdr:row>35</xdr:row>
                    <xdr:rowOff>742950</xdr:rowOff>
                  </from>
                  <to>
                    <xdr:col>1</xdr:col>
                    <xdr:colOff>457200</xdr:colOff>
                    <xdr:row>35</xdr:row>
                    <xdr:rowOff>1019175</xdr:rowOff>
                  </to>
                </anchor>
              </controlPr>
            </control>
          </mc:Choice>
        </mc:AlternateContent>
        <mc:AlternateContent xmlns:mc="http://schemas.openxmlformats.org/markup-compatibility/2006">
          <mc:Choice Requires="x14">
            <control shapeId="1222" r:id="rId57" name="Check Box 198">
              <controlPr defaultSize="0" autoFill="0" autoLine="0" autoPict="0">
                <anchor moveWithCells="1">
                  <from>
                    <xdr:col>1</xdr:col>
                    <xdr:colOff>2438400</xdr:colOff>
                    <xdr:row>35</xdr:row>
                    <xdr:rowOff>695325</xdr:rowOff>
                  </from>
                  <to>
                    <xdr:col>1</xdr:col>
                    <xdr:colOff>2657475</xdr:colOff>
                    <xdr:row>35</xdr:row>
                    <xdr:rowOff>933450</xdr:rowOff>
                  </to>
                </anchor>
              </controlPr>
            </control>
          </mc:Choice>
        </mc:AlternateContent>
        <mc:AlternateContent xmlns:mc="http://schemas.openxmlformats.org/markup-compatibility/2006">
          <mc:Choice Requires="x14">
            <control shapeId="1226" r:id="rId58" name="Check Box 202">
              <controlPr defaultSize="0" autoFill="0" autoLine="0" autoPict="0">
                <anchor moveWithCells="1">
                  <from>
                    <xdr:col>1</xdr:col>
                    <xdr:colOff>200025</xdr:colOff>
                    <xdr:row>37</xdr:row>
                    <xdr:rowOff>361950</xdr:rowOff>
                  </from>
                  <to>
                    <xdr:col>1</xdr:col>
                    <xdr:colOff>457200</xdr:colOff>
                    <xdr:row>37</xdr:row>
                    <xdr:rowOff>590550</xdr:rowOff>
                  </to>
                </anchor>
              </controlPr>
            </control>
          </mc:Choice>
        </mc:AlternateContent>
        <mc:AlternateContent xmlns:mc="http://schemas.openxmlformats.org/markup-compatibility/2006">
          <mc:Choice Requires="x14">
            <control shapeId="1227" r:id="rId59" name="Check Box 203">
              <controlPr defaultSize="0" autoFill="0" autoLine="0" autoPict="0">
                <anchor moveWithCells="1">
                  <from>
                    <xdr:col>1</xdr:col>
                    <xdr:colOff>2438400</xdr:colOff>
                    <xdr:row>37</xdr:row>
                    <xdr:rowOff>352425</xdr:rowOff>
                  </from>
                  <to>
                    <xdr:col>1</xdr:col>
                    <xdr:colOff>2657475</xdr:colOff>
                    <xdr:row>37</xdr:row>
                    <xdr:rowOff>581025</xdr:rowOff>
                  </to>
                </anchor>
              </controlPr>
            </control>
          </mc:Choice>
        </mc:AlternateContent>
        <mc:AlternateContent xmlns:mc="http://schemas.openxmlformats.org/markup-compatibility/2006">
          <mc:Choice Requires="x14">
            <control shapeId="1228" r:id="rId60" name="Check Box 204">
              <controlPr defaultSize="0" autoFill="0" autoLine="0" autoPict="0">
                <anchor moveWithCells="1">
                  <from>
                    <xdr:col>1</xdr:col>
                    <xdr:colOff>200025</xdr:colOff>
                    <xdr:row>37</xdr:row>
                    <xdr:rowOff>809625</xdr:rowOff>
                  </from>
                  <to>
                    <xdr:col>1</xdr:col>
                    <xdr:colOff>457200</xdr:colOff>
                    <xdr:row>37</xdr:row>
                    <xdr:rowOff>1038225</xdr:rowOff>
                  </to>
                </anchor>
              </controlPr>
            </control>
          </mc:Choice>
        </mc:AlternateContent>
        <mc:AlternateContent xmlns:mc="http://schemas.openxmlformats.org/markup-compatibility/2006">
          <mc:Choice Requires="x14">
            <control shapeId="1229" r:id="rId61" name="Check Box 205">
              <controlPr defaultSize="0" autoFill="0" autoLine="0" autoPict="0">
                <anchor moveWithCells="1">
                  <from>
                    <xdr:col>1</xdr:col>
                    <xdr:colOff>2438400</xdr:colOff>
                    <xdr:row>37</xdr:row>
                    <xdr:rowOff>762000</xdr:rowOff>
                  </from>
                  <to>
                    <xdr:col>1</xdr:col>
                    <xdr:colOff>2667000</xdr:colOff>
                    <xdr:row>37</xdr:row>
                    <xdr:rowOff>990600</xdr:rowOff>
                  </to>
                </anchor>
              </controlPr>
            </control>
          </mc:Choice>
        </mc:AlternateContent>
        <mc:AlternateContent xmlns:mc="http://schemas.openxmlformats.org/markup-compatibility/2006">
          <mc:Choice Requires="x14">
            <control shapeId="1246" r:id="rId62" name="Check Box 222">
              <controlPr defaultSize="0" autoFill="0" autoLine="0" autoPict="0">
                <anchor moveWithCells="1">
                  <from>
                    <xdr:col>1</xdr:col>
                    <xdr:colOff>200025</xdr:colOff>
                    <xdr:row>41</xdr:row>
                    <xdr:rowOff>247650</xdr:rowOff>
                  </from>
                  <to>
                    <xdr:col>1</xdr:col>
                    <xdr:colOff>457200</xdr:colOff>
                    <xdr:row>41</xdr:row>
                    <xdr:rowOff>409575</xdr:rowOff>
                  </to>
                </anchor>
              </controlPr>
            </control>
          </mc:Choice>
        </mc:AlternateContent>
        <mc:AlternateContent xmlns:mc="http://schemas.openxmlformats.org/markup-compatibility/2006">
          <mc:Choice Requires="x14">
            <control shapeId="1247" r:id="rId63" name="Check Box 223">
              <controlPr defaultSize="0" autoFill="0" autoLine="0" autoPict="0">
                <anchor moveWithCells="1">
                  <from>
                    <xdr:col>1</xdr:col>
                    <xdr:colOff>200025</xdr:colOff>
                    <xdr:row>42</xdr:row>
                    <xdr:rowOff>266700</xdr:rowOff>
                  </from>
                  <to>
                    <xdr:col>1</xdr:col>
                    <xdr:colOff>457200</xdr:colOff>
                    <xdr:row>42</xdr:row>
                    <xdr:rowOff>504825</xdr:rowOff>
                  </to>
                </anchor>
              </controlPr>
            </control>
          </mc:Choice>
        </mc:AlternateContent>
        <mc:AlternateContent xmlns:mc="http://schemas.openxmlformats.org/markup-compatibility/2006">
          <mc:Choice Requires="x14">
            <control shapeId="1248" r:id="rId64" name="Check Box 224">
              <controlPr defaultSize="0" autoFill="0" autoLine="0" autoPict="0">
                <anchor moveWithCells="1">
                  <from>
                    <xdr:col>1</xdr:col>
                    <xdr:colOff>200025</xdr:colOff>
                    <xdr:row>43</xdr:row>
                    <xdr:rowOff>247650</xdr:rowOff>
                  </from>
                  <to>
                    <xdr:col>1</xdr:col>
                    <xdr:colOff>457200</xdr:colOff>
                    <xdr:row>43</xdr:row>
                    <xdr:rowOff>409575</xdr:rowOff>
                  </to>
                </anchor>
              </controlPr>
            </control>
          </mc:Choice>
        </mc:AlternateContent>
        <mc:AlternateContent xmlns:mc="http://schemas.openxmlformats.org/markup-compatibility/2006">
          <mc:Choice Requires="x14">
            <control shapeId="1249" r:id="rId65" name="Check Box 225">
              <controlPr defaultSize="0" autoFill="0" autoLine="0" autoPict="0">
                <anchor moveWithCells="1">
                  <from>
                    <xdr:col>1</xdr:col>
                    <xdr:colOff>200025</xdr:colOff>
                    <xdr:row>44</xdr:row>
                    <xdr:rowOff>247650</xdr:rowOff>
                  </from>
                  <to>
                    <xdr:col>1</xdr:col>
                    <xdr:colOff>457200</xdr:colOff>
                    <xdr:row>44</xdr:row>
                    <xdr:rowOff>409575</xdr:rowOff>
                  </to>
                </anchor>
              </controlPr>
            </control>
          </mc:Choice>
        </mc:AlternateContent>
        <mc:AlternateContent xmlns:mc="http://schemas.openxmlformats.org/markup-compatibility/2006">
          <mc:Choice Requires="x14">
            <control shapeId="1250" r:id="rId66" name="Check Box 226">
              <controlPr defaultSize="0" autoFill="0" autoLine="0" autoPict="0">
                <anchor moveWithCells="1">
                  <from>
                    <xdr:col>1</xdr:col>
                    <xdr:colOff>200025</xdr:colOff>
                    <xdr:row>45</xdr:row>
                    <xdr:rowOff>247650</xdr:rowOff>
                  </from>
                  <to>
                    <xdr:col>1</xdr:col>
                    <xdr:colOff>457200</xdr:colOff>
                    <xdr:row>45</xdr:row>
                    <xdr:rowOff>409575</xdr:rowOff>
                  </to>
                </anchor>
              </controlPr>
            </control>
          </mc:Choice>
        </mc:AlternateContent>
        <mc:AlternateContent xmlns:mc="http://schemas.openxmlformats.org/markup-compatibility/2006">
          <mc:Choice Requires="x14">
            <control shapeId="1251" r:id="rId67" name="Check Box 227">
              <controlPr defaultSize="0" autoFill="0" autoLine="0" autoPict="0">
                <anchor moveWithCells="1">
                  <from>
                    <xdr:col>1</xdr:col>
                    <xdr:colOff>200025</xdr:colOff>
                    <xdr:row>46</xdr:row>
                    <xdr:rowOff>247650</xdr:rowOff>
                  </from>
                  <to>
                    <xdr:col>1</xdr:col>
                    <xdr:colOff>457200</xdr:colOff>
                    <xdr:row>46</xdr:row>
                    <xdr:rowOff>409575</xdr:rowOff>
                  </to>
                </anchor>
              </controlPr>
            </control>
          </mc:Choice>
        </mc:AlternateContent>
        <mc:AlternateContent xmlns:mc="http://schemas.openxmlformats.org/markup-compatibility/2006">
          <mc:Choice Requires="x14">
            <control shapeId="1252" r:id="rId68" name="Check Box 228">
              <controlPr defaultSize="0" autoFill="0" autoLine="0" autoPict="0">
                <anchor moveWithCells="1">
                  <from>
                    <xdr:col>1</xdr:col>
                    <xdr:colOff>200025</xdr:colOff>
                    <xdr:row>47</xdr:row>
                    <xdr:rowOff>266700</xdr:rowOff>
                  </from>
                  <to>
                    <xdr:col>1</xdr:col>
                    <xdr:colOff>457200</xdr:colOff>
                    <xdr:row>47</xdr:row>
                    <xdr:rowOff>504825</xdr:rowOff>
                  </to>
                </anchor>
              </controlPr>
            </control>
          </mc:Choice>
        </mc:AlternateContent>
        <mc:AlternateContent xmlns:mc="http://schemas.openxmlformats.org/markup-compatibility/2006">
          <mc:Choice Requires="x14">
            <control shapeId="1255" r:id="rId69" name="Check Box 231">
              <controlPr defaultSize="0" autoFill="0" autoLine="0" autoPict="0">
                <anchor moveWithCells="1">
                  <from>
                    <xdr:col>1</xdr:col>
                    <xdr:colOff>200025</xdr:colOff>
                    <xdr:row>40</xdr:row>
                    <xdr:rowOff>266700</xdr:rowOff>
                  </from>
                  <to>
                    <xdr:col>1</xdr:col>
                    <xdr:colOff>457200</xdr:colOff>
                    <xdr:row>40</xdr:row>
                    <xdr:rowOff>504825</xdr:rowOff>
                  </to>
                </anchor>
              </controlPr>
            </control>
          </mc:Choice>
        </mc:AlternateContent>
        <mc:AlternateContent xmlns:mc="http://schemas.openxmlformats.org/markup-compatibility/2006">
          <mc:Choice Requires="x14">
            <control shapeId="1256" r:id="rId70" name="Check Box 232">
              <controlPr defaultSize="0" autoFill="0" autoLine="0" autoPict="0">
                <anchor moveWithCells="1">
                  <from>
                    <xdr:col>1</xdr:col>
                    <xdr:colOff>2438400</xdr:colOff>
                    <xdr:row>40</xdr:row>
                    <xdr:rowOff>257175</xdr:rowOff>
                  </from>
                  <to>
                    <xdr:col>1</xdr:col>
                    <xdr:colOff>2676525</xdr:colOff>
                    <xdr:row>40</xdr:row>
                    <xdr:rowOff>485775</xdr:rowOff>
                  </to>
                </anchor>
              </controlPr>
            </control>
          </mc:Choice>
        </mc:AlternateContent>
        <mc:AlternateContent xmlns:mc="http://schemas.openxmlformats.org/markup-compatibility/2006">
          <mc:Choice Requires="x14">
            <control shapeId="1257" r:id="rId71" name="Check Box 233">
              <controlPr defaultSize="0" autoFill="0" autoLine="0" autoPict="0">
                <anchor moveWithCells="1">
                  <from>
                    <xdr:col>1</xdr:col>
                    <xdr:colOff>190500</xdr:colOff>
                    <xdr:row>49</xdr:row>
                    <xdr:rowOff>1038225</xdr:rowOff>
                  </from>
                  <to>
                    <xdr:col>1</xdr:col>
                    <xdr:colOff>419100</xdr:colOff>
                    <xdr:row>49</xdr:row>
                    <xdr:rowOff>1266825</xdr:rowOff>
                  </to>
                </anchor>
              </controlPr>
            </control>
          </mc:Choice>
        </mc:AlternateContent>
        <mc:AlternateContent xmlns:mc="http://schemas.openxmlformats.org/markup-compatibility/2006">
          <mc:Choice Requires="x14">
            <control shapeId="1258" r:id="rId72" name="Check Box 234">
              <controlPr defaultSize="0" autoFill="0" autoLine="0" autoPict="0">
                <anchor moveWithCells="1">
                  <from>
                    <xdr:col>1</xdr:col>
                    <xdr:colOff>200025</xdr:colOff>
                    <xdr:row>49</xdr:row>
                    <xdr:rowOff>104775</xdr:rowOff>
                  </from>
                  <to>
                    <xdr:col>1</xdr:col>
                    <xdr:colOff>466725</xdr:colOff>
                    <xdr:row>49</xdr:row>
                    <xdr:rowOff>333375</xdr:rowOff>
                  </to>
                </anchor>
              </controlPr>
            </control>
          </mc:Choice>
        </mc:AlternateContent>
        <mc:AlternateContent xmlns:mc="http://schemas.openxmlformats.org/markup-compatibility/2006">
          <mc:Choice Requires="x14">
            <control shapeId="1259" r:id="rId73" name="Check Box 235">
              <controlPr defaultSize="0" autoFill="0" autoLine="0" autoPict="0">
                <anchor moveWithCells="1">
                  <from>
                    <xdr:col>1</xdr:col>
                    <xdr:colOff>2447925</xdr:colOff>
                    <xdr:row>49</xdr:row>
                    <xdr:rowOff>104775</xdr:rowOff>
                  </from>
                  <to>
                    <xdr:col>1</xdr:col>
                    <xdr:colOff>2667000</xdr:colOff>
                    <xdr:row>49</xdr:row>
                    <xdr:rowOff>342900</xdr:rowOff>
                  </to>
                </anchor>
              </controlPr>
            </control>
          </mc:Choice>
        </mc:AlternateContent>
        <mc:AlternateContent xmlns:mc="http://schemas.openxmlformats.org/markup-compatibility/2006">
          <mc:Choice Requires="x14">
            <control shapeId="1260" r:id="rId74" name="Check Box 236">
              <controlPr defaultSize="0" autoFill="0" autoLine="0" autoPict="0">
                <anchor moveWithCells="1">
                  <from>
                    <xdr:col>1</xdr:col>
                    <xdr:colOff>180975</xdr:colOff>
                    <xdr:row>49</xdr:row>
                    <xdr:rowOff>581025</xdr:rowOff>
                  </from>
                  <to>
                    <xdr:col>1</xdr:col>
                    <xdr:colOff>438150</xdr:colOff>
                    <xdr:row>49</xdr:row>
                    <xdr:rowOff>819150</xdr:rowOff>
                  </to>
                </anchor>
              </controlPr>
            </control>
          </mc:Choice>
        </mc:AlternateContent>
        <mc:AlternateContent xmlns:mc="http://schemas.openxmlformats.org/markup-compatibility/2006">
          <mc:Choice Requires="x14">
            <control shapeId="1261" r:id="rId75" name="Check Box 237">
              <controlPr defaultSize="0" autoFill="0" autoLine="0" autoPict="0">
                <anchor moveWithCells="1">
                  <from>
                    <xdr:col>1</xdr:col>
                    <xdr:colOff>2447925</xdr:colOff>
                    <xdr:row>49</xdr:row>
                    <xdr:rowOff>571500</xdr:rowOff>
                  </from>
                  <to>
                    <xdr:col>1</xdr:col>
                    <xdr:colOff>2676525</xdr:colOff>
                    <xdr:row>49</xdr:row>
                    <xdr:rowOff>800100</xdr:rowOff>
                  </to>
                </anchor>
              </controlPr>
            </control>
          </mc:Choice>
        </mc:AlternateContent>
        <mc:AlternateContent xmlns:mc="http://schemas.openxmlformats.org/markup-compatibility/2006">
          <mc:Choice Requires="x14">
            <control shapeId="1263" r:id="rId76" name="Check Box 239">
              <controlPr defaultSize="0" autoFill="0" autoLine="0" autoPict="0">
                <anchor moveWithCells="1">
                  <from>
                    <xdr:col>1</xdr:col>
                    <xdr:colOff>2447925</xdr:colOff>
                    <xdr:row>49</xdr:row>
                    <xdr:rowOff>1028700</xdr:rowOff>
                  </from>
                  <to>
                    <xdr:col>1</xdr:col>
                    <xdr:colOff>2667000</xdr:colOff>
                    <xdr:row>49</xdr:row>
                    <xdr:rowOff>1219200</xdr:rowOff>
                  </to>
                </anchor>
              </controlPr>
            </control>
          </mc:Choice>
        </mc:AlternateContent>
        <mc:AlternateContent xmlns:mc="http://schemas.openxmlformats.org/markup-compatibility/2006">
          <mc:Choice Requires="x14">
            <control shapeId="1264" r:id="rId77" name="Check Box 240">
              <controlPr defaultSize="0" autoFill="0" autoLine="0" autoPict="0">
                <anchor moveWithCells="1">
                  <from>
                    <xdr:col>1</xdr:col>
                    <xdr:colOff>190500</xdr:colOff>
                    <xdr:row>51</xdr:row>
                    <xdr:rowOff>1047750</xdr:rowOff>
                  </from>
                  <to>
                    <xdr:col>1</xdr:col>
                    <xdr:colOff>419100</xdr:colOff>
                    <xdr:row>51</xdr:row>
                    <xdr:rowOff>1285875</xdr:rowOff>
                  </to>
                </anchor>
              </controlPr>
            </control>
          </mc:Choice>
        </mc:AlternateContent>
        <mc:AlternateContent xmlns:mc="http://schemas.openxmlformats.org/markup-compatibility/2006">
          <mc:Choice Requires="x14">
            <control shapeId="1265" r:id="rId78" name="Check Box 241">
              <controlPr defaultSize="0" autoFill="0" autoLine="0" autoPict="0">
                <anchor moveWithCells="1">
                  <from>
                    <xdr:col>1</xdr:col>
                    <xdr:colOff>200025</xdr:colOff>
                    <xdr:row>51</xdr:row>
                    <xdr:rowOff>95250</xdr:rowOff>
                  </from>
                  <to>
                    <xdr:col>1</xdr:col>
                    <xdr:colOff>466725</xdr:colOff>
                    <xdr:row>51</xdr:row>
                    <xdr:rowOff>333375</xdr:rowOff>
                  </to>
                </anchor>
              </controlPr>
            </control>
          </mc:Choice>
        </mc:AlternateContent>
        <mc:AlternateContent xmlns:mc="http://schemas.openxmlformats.org/markup-compatibility/2006">
          <mc:Choice Requires="x14">
            <control shapeId="1266" r:id="rId79" name="Check Box 242">
              <controlPr defaultSize="0" autoFill="0" autoLine="0" autoPict="0">
                <anchor moveWithCells="1">
                  <from>
                    <xdr:col>1</xdr:col>
                    <xdr:colOff>2447925</xdr:colOff>
                    <xdr:row>51</xdr:row>
                    <xdr:rowOff>104775</xdr:rowOff>
                  </from>
                  <to>
                    <xdr:col>1</xdr:col>
                    <xdr:colOff>2667000</xdr:colOff>
                    <xdr:row>51</xdr:row>
                    <xdr:rowOff>342900</xdr:rowOff>
                  </to>
                </anchor>
              </controlPr>
            </control>
          </mc:Choice>
        </mc:AlternateContent>
        <mc:AlternateContent xmlns:mc="http://schemas.openxmlformats.org/markup-compatibility/2006">
          <mc:Choice Requires="x14">
            <control shapeId="1267" r:id="rId80" name="Check Box 243">
              <controlPr defaultSize="0" autoFill="0" autoLine="0" autoPict="0">
                <anchor moveWithCells="1">
                  <from>
                    <xdr:col>1</xdr:col>
                    <xdr:colOff>180975</xdr:colOff>
                    <xdr:row>51</xdr:row>
                    <xdr:rowOff>581025</xdr:rowOff>
                  </from>
                  <to>
                    <xdr:col>1</xdr:col>
                    <xdr:colOff>438150</xdr:colOff>
                    <xdr:row>51</xdr:row>
                    <xdr:rowOff>819150</xdr:rowOff>
                  </to>
                </anchor>
              </controlPr>
            </control>
          </mc:Choice>
        </mc:AlternateContent>
        <mc:AlternateContent xmlns:mc="http://schemas.openxmlformats.org/markup-compatibility/2006">
          <mc:Choice Requires="x14">
            <control shapeId="1268" r:id="rId81" name="Check Box 244">
              <controlPr defaultSize="0" autoFill="0" autoLine="0" autoPict="0">
                <anchor moveWithCells="1">
                  <from>
                    <xdr:col>1</xdr:col>
                    <xdr:colOff>2447925</xdr:colOff>
                    <xdr:row>51</xdr:row>
                    <xdr:rowOff>571500</xdr:rowOff>
                  </from>
                  <to>
                    <xdr:col>1</xdr:col>
                    <xdr:colOff>2676525</xdr:colOff>
                    <xdr:row>51</xdr:row>
                    <xdr:rowOff>809625</xdr:rowOff>
                  </to>
                </anchor>
              </controlPr>
            </control>
          </mc:Choice>
        </mc:AlternateContent>
        <mc:AlternateContent xmlns:mc="http://schemas.openxmlformats.org/markup-compatibility/2006">
          <mc:Choice Requires="x14">
            <control shapeId="1270" r:id="rId82" name="Check Box 246">
              <controlPr defaultSize="0" autoFill="0" autoLine="0" autoPict="0">
                <anchor moveWithCells="1">
                  <from>
                    <xdr:col>1</xdr:col>
                    <xdr:colOff>200025</xdr:colOff>
                    <xdr:row>52</xdr:row>
                    <xdr:rowOff>266700</xdr:rowOff>
                  </from>
                  <to>
                    <xdr:col>1</xdr:col>
                    <xdr:colOff>457200</xdr:colOff>
                    <xdr:row>52</xdr:row>
                    <xdr:rowOff>485775</xdr:rowOff>
                  </to>
                </anchor>
              </controlPr>
            </control>
          </mc:Choice>
        </mc:AlternateContent>
        <mc:AlternateContent xmlns:mc="http://schemas.openxmlformats.org/markup-compatibility/2006">
          <mc:Choice Requires="x14">
            <control shapeId="1271" r:id="rId83" name="Check Box 247">
              <controlPr defaultSize="0" autoFill="0" autoLine="0" autoPict="0">
                <anchor moveWithCells="1">
                  <from>
                    <xdr:col>1</xdr:col>
                    <xdr:colOff>2447925</xdr:colOff>
                    <xdr:row>52</xdr:row>
                    <xdr:rowOff>257175</xdr:rowOff>
                  </from>
                  <to>
                    <xdr:col>1</xdr:col>
                    <xdr:colOff>2676525</xdr:colOff>
                    <xdr:row>52</xdr:row>
                    <xdr:rowOff>476250</xdr:rowOff>
                  </to>
                </anchor>
              </controlPr>
            </control>
          </mc:Choice>
        </mc:AlternateContent>
        <mc:AlternateContent xmlns:mc="http://schemas.openxmlformats.org/markup-compatibility/2006">
          <mc:Choice Requires="x14">
            <control shapeId="1276" r:id="rId84" name="Check Box 252">
              <controlPr defaultSize="0" autoFill="0" autoLine="0" autoPict="0">
                <anchor moveWithCells="1">
                  <from>
                    <xdr:col>1</xdr:col>
                    <xdr:colOff>200025</xdr:colOff>
                    <xdr:row>53</xdr:row>
                    <xdr:rowOff>295275</xdr:rowOff>
                  </from>
                  <to>
                    <xdr:col>1</xdr:col>
                    <xdr:colOff>457200</xdr:colOff>
                    <xdr:row>53</xdr:row>
                    <xdr:rowOff>523875</xdr:rowOff>
                  </to>
                </anchor>
              </controlPr>
            </control>
          </mc:Choice>
        </mc:AlternateContent>
        <mc:AlternateContent xmlns:mc="http://schemas.openxmlformats.org/markup-compatibility/2006">
          <mc:Choice Requires="x14">
            <control shapeId="1277" r:id="rId85" name="Check Box 253">
              <controlPr defaultSize="0" autoFill="0" autoLine="0" autoPict="0">
                <anchor moveWithCells="1">
                  <from>
                    <xdr:col>1</xdr:col>
                    <xdr:colOff>2447925</xdr:colOff>
                    <xdr:row>53</xdr:row>
                    <xdr:rowOff>285750</xdr:rowOff>
                  </from>
                  <to>
                    <xdr:col>1</xdr:col>
                    <xdr:colOff>2676525</xdr:colOff>
                    <xdr:row>53</xdr:row>
                    <xdr:rowOff>514350</xdr:rowOff>
                  </to>
                </anchor>
              </controlPr>
            </control>
          </mc:Choice>
        </mc:AlternateContent>
        <mc:AlternateContent xmlns:mc="http://schemas.openxmlformats.org/markup-compatibility/2006">
          <mc:Choice Requires="x14">
            <control shapeId="1278" r:id="rId86" name="Check Box 254">
              <controlPr defaultSize="0" autoFill="0" autoLine="0" autoPict="0">
                <anchor moveWithCells="1">
                  <from>
                    <xdr:col>1</xdr:col>
                    <xdr:colOff>200025</xdr:colOff>
                    <xdr:row>53</xdr:row>
                    <xdr:rowOff>790575</xdr:rowOff>
                  </from>
                  <to>
                    <xdr:col>1</xdr:col>
                    <xdr:colOff>457200</xdr:colOff>
                    <xdr:row>53</xdr:row>
                    <xdr:rowOff>1209675</xdr:rowOff>
                  </to>
                </anchor>
              </controlPr>
            </control>
          </mc:Choice>
        </mc:AlternateContent>
        <mc:AlternateContent xmlns:mc="http://schemas.openxmlformats.org/markup-compatibility/2006">
          <mc:Choice Requires="x14">
            <control shapeId="1279" r:id="rId87" name="Check Box 255">
              <controlPr defaultSize="0" autoFill="0" autoLine="0" autoPict="0">
                <anchor moveWithCells="1">
                  <from>
                    <xdr:col>1</xdr:col>
                    <xdr:colOff>2447925</xdr:colOff>
                    <xdr:row>53</xdr:row>
                    <xdr:rowOff>695325</xdr:rowOff>
                  </from>
                  <to>
                    <xdr:col>1</xdr:col>
                    <xdr:colOff>2667000</xdr:colOff>
                    <xdr:row>53</xdr:row>
                    <xdr:rowOff>933450</xdr:rowOff>
                  </to>
                </anchor>
              </controlPr>
            </control>
          </mc:Choice>
        </mc:AlternateContent>
        <mc:AlternateContent xmlns:mc="http://schemas.openxmlformats.org/markup-compatibility/2006">
          <mc:Choice Requires="x14">
            <control shapeId="1281" r:id="rId88" name="Check Box 257">
              <controlPr defaultSize="0" autoFill="0" autoLine="0" autoPict="0">
                <anchor moveWithCells="1">
                  <from>
                    <xdr:col>1</xdr:col>
                    <xdr:colOff>2447925</xdr:colOff>
                    <xdr:row>54</xdr:row>
                    <xdr:rowOff>247650</xdr:rowOff>
                  </from>
                  <to>
                    <xdr:col>1</xdr:col>
                    <xdr:colOff>2676525</xdr:colOff>
                    <xdr:row>54</xdr:row>
                    <xdr:rowOff>447675</xdr:rowOff>
                  </to>
                </anchor>
              </controlPr>
            </control>
          </mc:Choice>
        </mc:AlternateContent>
        <mc:AlternateContent xmlns:mc="http://schemas.openxmlformats.org/markup-compatibility/2006">
          <mc:Choice Requires="x14">
            <control shapeId="1287" r:id="rId89" name="Check Box 263">
              <controlPr defaultSize="0" autoFill="0" autoLine="0" autoPict="0">
                <anchor moveWithCells="1">
                  <from>
                    <xdr:col>1</xdr:col>
                    <xdr:colOff>200025</xdr:colOff>
                    <xdr:row>54</xdr:row>
                    <xdr:rowOff>285750</xdr:rowOff>
                  </from>
                  <to>
                    <xdr:col>1</xdr:col>
                    <xdr:colOff>457200</xdr:colOff>
                    <xdr:row>54</xdr:row>
                    <xdr:rowOff>571500</xdr:rowOff>
                  </to>
                </anchor>
              </controlPr>
            </control>
          </mc:Choice>
        </mc:AlternateContent>
        <mc:AlternateContent xmlns:mc="http://schemas.openxmlformats.org/markup-compatibility/2006">
          <mc:Choice Requires="x14">
            <control shapeId="1288" r:id="rId90" name="Check Box 264">
              <controlPr defaultSize="0" autoFill="0" autoLine="0" autoPict="0">
                <anchor moveWithCells="1">
                  <from>
                    <xdr:col>1</xdr:col>
                    <xdr:colOff>228600</xdr:colOff>
                    <xdr:row>55</xdr:row>
                    <xdr:rowOff>361950</xdr:rowOff>
                  </from>
                  <to>
                    <xdr:col>1</xdr:col>
                    <xdr:colOff>485775</xdr:colOff>
                    <xdr:row>55</xdr:row>
                    <xdr:rowOff>590550</xdr:rowOff>
                  </to>
                </anchor>
              </controlPr>
            </control>
          </mc:Choice>
        </mc:AlternateContent>
        <mc:AlternateContent xmlns:mc="http://schemas.openxmlformats.org/markup-compatibility/2006">
          <mc:Choice Requires="x14">
            <control shapeId="1289" r:id="rId91" name="Check Box 265">
              <controlPr defaultSize="0" autoFill="0" autoLine="0" autoPict="0">
                <anchor moveWithCells="1">
                  <from>
                    <xdr:col>1</xdr:col>
                    <xdr:colOff>2447925</xdr:colOff>
                    <xdr:row>55</xdr:row>
                    <xdr:rowOff>352425</xdr:rowOff>
                  </from>
                  <to>
                    <xdr:col>1</xdr:col>
                    <xdr:colOff>2733675</xdr:colOff>
                    <xdr:row>55</xdr:row>
                    <xdr:rowOff>581025</xdr:rowOff>
                  </to>
                </anchor>
              </controlPr>
            </control>
          </mc:Choice>
        </mc:AlternateContent>
        <mc:AlternateContent xmlns:mc="http://schemas.openxmlformats.org/markup-compatibility/2006">
          <mc:Choice Requires="x14">
            <control shapeId="1290" r:id="rId92" name="Check Box 266">
              <controlPr defaultSize="0" autoFill="0" autoLine="0" autoPict="0">
                <anchor moveWithCells="1">
                  <from>
                    <xdr:col>1</xdr:col>
                    <xdr:colOff>200025</xdr:colOff>
                    <xdr:row>55</xdr:row>
                    <xdr:rowOff>800100</xdr:rowOff>
                  </from>
                  <to>
                    <xdr:col>1</xdr:col>
                    <xdr:colOff>457200</xdr:colOff>
                    <xdr:row>55</xdr:row>
                    <xdr:rowOff>1019175</xdr:rowOff>
                  </to>
                </anchor>
              </controlPr>
            </control>
          </mc:Choice>
        </mc:AlternateContent>
        <mc:AlternateContent xmlns:mc="http://schemas.openxmlformats.org/markup-compatibility/2006">
          <mc:Choice Requires="x14">
            <control shapeId="1291" r:id="rId93" name="Check Box 267">
              <controlPr defaultSize="0" autoFill="0" autoLine="0" autoPict="0">
                <anchor moveWithCells="1">
                  <from>
                    <xdr:col>1</xdr:col>
                    <xdr:colOff>2447925</xdr:colOff>
                    <xdr:row>55</xdr:row>
                    <xdr:rowOff>762000</xdr:rowOff>
                  </from>
                  <to>
                    <xdr:col>1</xdr:col>
                    <xdr:colOff>2667000</xdr:colOff>
                    <xdr:row>55</xdr:row>
                    <xdr:rowOff>1000125</xdr:rowOff>
                  </to>
                </anchor>
              </controlPr>
            </control>
          </mc:Choice>
        </mc:AlternateContent>
        <mc:AlternateContent xmlns:mc="http://schemas.openxmlformats.org/markup-compatibility/2006">
          <mc:Choice Requires="x14">
            <control shapeId="1292" r:id="rId94" name="Check Box 268">
              <controlPr defaultSize="0" autoFill="0" autoLine="0" autoPict="0">
                <anchor moveWithCells="1">
                  <from>
                    <xdr:col>1</xdr:col>
                    <xdr:colOff>200025</xdr:colOff>
                    <xdr:row>58</xdr:row>
                    <xdr:rowOff>314325</xdr:rowOff>
                  </from>
                  <to>
                    <xdr:col>1</xdr:col>
                    <xdr:colOff>457200</xdr:colOff>
                    <xdr:row>58</xdr:row>
                    <xdr:rowOff>476250</xdr:rowOff>
                  </to>
                </anchor>
              </controlPr>
            </control>
          </mc:Choice>
        </mc:AlternateContent>
        <mc:AlternateContent xmlns:mc="http://schemas.openxmlformats.org/markup-compatibility/2006">
          <mc:Choice Requires="x14">
            <control shapeId="1293" r:id="rId95" name="Check Box 269">
              <controlPr defaultSize="0" autoFill="0" autoLine="0" autoPict="0">
                <anchor moveWithCells="1">
                  <from>
                    <xdr:col>1</xdr:col>
                    <xdr:colOff>200025</xdr:colOff>
                    <xdr:row>58</xdr:row>
                    <xdr:rowOff>866775</xdr:rowOff>
                  </from>
                  <to>
                    <xdr:col>1</xdr:col>
                    <xdr:colOff>457200</xdr:colOff>
                    <xdr:row>58</xdr:row>
                    <xdr:rowOff>1028700</xdr:rowOff>
                  </to>
                </anchor>
              </controlPr>
            </control>
          </mc:Choice>
        </mc:AlternateContent>
        <mc:AlternateContent xmlns:mc="http://schemas.openxmlformats.org/markup-compatibility/2006">
          <mc:Choice Requires="x14">
            <control shapeId="1294" r:id="rId96" name="Check Box 270">
              <controlPr defaultSize="0" autoFill="0" autoLine="0" autoPict="0">
                <anchor moveWithCells="1">
                  <from>
                    <xdr:col>1</xdr:col>
                    <xdr:colOff>200025</xdr:colOff>
                    <xdr:row>58</xdr:row>
                    <xdr:rowOff>1409700</xdr:rowOff>
                  </from>
                  <to>
                    <xdr:col>1</xdr:col>
                    <xdr:colOff>457200</xdr:colOff>
                    <xdr:row>58</xdr:row>
                    <xdr:rowOff>1571625</xdr:rowOff>
                  </to>
                </anchor>
              </controlPr>
            </control>
          </mc:Choice>
        </mc:AlternateContent>
        <mc:AlternateContent xmlns:mc="http://schemas.openxmlformats.org/markup-compatibility/2006">
          <mc:Choice Requires="x14">
            <control shapeId="1296" r:id="rId97" name="Check Box 272">
              <controlPr defaultSize="0" autoFill="0" autoLine="0" autoPict="0">
                <anchor moveWithCells="1">
                  <from>
                    <xdr:col>1</xdr:col>
                    <xdr:colOff>200025</xdr:colOff>
                    <xdr:row>59</xdr:row>
                    <xdr:rowOff>771525</xdr:rowOff>
                  </from>
                  <to>
                    <xdr:col>1</xdr:col>
                    <xdr:colOff>457200</xdr:colOff>
                    <xdr:row>59</xdr:row>
                    <xdr:rowOff>1057275</xdr:rowOff>
                  </to>
                </anchor>
              </controlPr>
            </control>
          </mc:Choice>
        </mc:AlternateContent>
        <mc:AlternateContent xmlns:mc="http://schemas.openxmlformats.org/markup-compatibility/2006">
          <mc:Choice Requires="x14">
            <control shapeId="1298" r:id="rId98" name="Check Box 274">
              <controlPr defaultSize="0" autoFill="0" autoLine="0" autoPict="0">
                <anchor moveWithCells="1">
                  <from>
                    <xdr:col>1</xdr:col>
                    <xdr:colOff>200025</xdr:colOff>
                    <xdr:row>59</xdr:row>
                    <xdr:rowOff>314325</xdr:rowOff>
                  </from>
                  <to>
                    <xdr:col>1</xdr:col>
                    <xdr:colOff>457200</xdr:colOff>
                    <xdr:row>59</xdr:row>
                    <xdr:rowOff>476250</xdr:rowOff>
                  </to>
                </anchor>
              </controlPr>
            </control>
          </mc:Choice>
        </mc:AlternateContent>
        <mc:AlternateContent xmlns:mc="http://schemas.openxmlformats.org/markup-compatibility/2006">
          <mc:Choice Requires="x14">
            <control shapeId="1300" r:id="rId99" name="Check Box 276">
              <controlPr defaultSize="0" autoFill="0" autoLine="0" autoPict="0">
                <anchor moveWithCells="1">
                  <from>
                    <xdr:col>1</xdr:col>
                    <xdr:colOff>200025</xdr:colOff>
                    <xdr:row>59</xdr:row>
                    <xdr:rowOff>1409700</xdr:rowOff>
                  </from>
                  <to>
                    <xdr:col>1</xdr:col>
                    <xdr:colOff>457200</xdr:colOff>
                    <xdr:row>59</xdr:row>
                    <xdr:rowOff>1571625</xdr:rowOff>
                  </to>
                </anchor>
              </controlPr>
            </control>
          </mc:Choice>
        </mc:AlternateContent>
        <mc:AlternateContent xmlns:mc="http://schemas.openxmlformats.org/markup-compatibility/2006">
          <mc:Choice Requires="x14">
            <control shapeId="1306" r:id="rId100" name="Check Box 282">
              <controlPr defaultSize="0" autoFill="0" autoLine="0" autoPict="0">
                <anchor moveWithCells="1">
                  <from>
                    <xdr:col>1</xdr:col>
                    <xdr:colOff>200025</xdr:colOff>
                    <xdr:row>60</xdr:row>
                    <xdr:rowOff>1504950</xdr:rowOff>
                  </from>
                  <to>
                    <xdr:col>1</xdr:col>
                    <xdr:colOff>428625</xdr:colOff>
                    <xdr:row>60</xdr:row>
                    <xdr:rowOff>1743075</xdr:rowOff>
                  </to>
                </anchor>
              </controlPr>
            </control>
          </mc:Choice>
        </mc:AlternateContent>
        <mc:AlternateContent xmlns:mc="http://schemas.openxmlformats.org/markup-compatibility/2006">
          <mc:Choice Requires="x14">
            <control shapeId="1307" r:id="rId101" name="Check Box 283">
              <controlPr defaultSize="0" autoFill="0" autoLine="0" autoPict="0">
                <anchor moveWithCells="1">
                  <from>
                    <xdr:col>1</xdr:col>
                    <xdr:colOff>200025</xdr:colOff>
                    <xdr:row>60</xdr:row>
                    <xdr:rowOff>333375</xdr:rowOff>
                  </from>
                  <to>
                    <xdr:col>1</xdr:col>
                    <xdr:colOff>457200</xdr:colOff>
                    <xdr:row>60</xdr:row>
                    <xdr:rowOff>504825</xdr:rowOff>
                  </to>
                </anchor>
              </controlPr>
            </control>
          </mc:Choice>
        </mc:AlternateContent>
        <mc:AlternateContent xmlns:mc="http://schemas.openxmlformats.org/markup-compatibility/2006">
          <mc:Choice Requires="x14">
            <control shapeId="1308" r:id="rId102" name="Check Box 284">
              <controlPr defaultSize="0" autoFill="0" autoLine="0" autoPict="0">
                <anchor moveWithCells="1">
                  <from>
                    <xdr:col>1</xdr:col>
                    <xdr:colOff>200025</xdr:colOff>
                    <xdr:row>60</xdr:row>
                    <xdr:rowOff>2371725</xdr:rowOff>
                  </from>
                  <to>
                    <xdr:col>1</xdr:col>
                    <xdr:colOff>428625</xdr:colOff>
                    <xdr:row>60</xdr:row>
                    <xdr:rowOff>2609850</xdr:rowOff>
                  </to>
                </anchor>
              </controlPr>
            </control>
          </mc:Choice>
        </mc:AlternateContent>
        <mc:AlternateContent xmlns:mc="http://schemas.openxmlformats.org/markup-compatibility/2006">
          <mc:Choice Requires="x14">
            <control shapeId="1309" r:id="rId103" name="Check Box 285">
              <controlPr defaultSize="0" autoFill="0" autoLine="0" autoPict="0">
                <anchor moveWithCells="1">
                  <from>
                    <xdr:col>1</xdr:col>
                    <xdr:colOff>200025</xdr:colOff>
                    <xdr:row>60</xdr:row>
                    <xdr:rowOff>1009650</xdr:rowOff>
                  </from>
                  <to>
                    <xdr:col>1</xdr:col>
                    <xdr:colOff>457200</xdr:colOff>
                    <xdr:row>60</xdr:row>
                    <xdr:rowOff>1181100</xdr:rowOff>
                  </to>
                </anchor>
              </controlPr>
            </control>
          </mc:Choice>
        </mc:AlternateContent>
        <mc:AlternateContent xmlns:mc="http://schemas.openxmlformats.org/markup-compatibility/2006">
          <mc:Choice Requires="x14">
            <control shapeId="1310" r:id="rId104" name="Check Box 286">
              <controlPr defaultSize="0" autoFill="0" autoLine="0" autoPict="0">
                <anchor moveWithCells="1">
                  <from>
                    <xdr:col>1</xdr:col>
                    <xdr:colOff>200025</xdr:colOff>
                    <xdr:row>60</xdr:row>
                    <xdr:rowOff>1943100</xdr:rowOff>
                  </from>
                  <to>
                    <xdr:col>1</xdr:col>
                    <xdr:colOff>428625</xdr:colOff>
                    <xdr:row>60</xdr:row>
                    <xdr:rowOff>2076450</xdr:rowOff>
                  </to>
                </anchor>
              </controlPr>
            </control>
          </mc:Choice>
        </mc:AlternateContent>
        <mc:AlternateContent xmlns:mc="http://schemas.openxmlformats.org/markup-compatibility/2006">
          <mc:Choice Requires="x14">
            <control shapeId="1311" r:id="rId105" name="Check Box 287">
              <controlPr defaultSize="0" autoFill="0" autoLine="0" autoPict="0">
                <anchor moveWithCells="1">
                  <from>
                    <xdr:col>1</xdr:col>
                    <xdr:colOff>200025</xdr:colOff>
                    <xdr:row>60</xdr:row>
                    <xdr:rowOff>2886075</xdr:rowOff>
                  </from>
                  <to>
                    <xdr:col>1</xdr:col>
                    <xdr:colOff>428625</xdr:colOff>
                    <xdr:row>60</xdr:row>
                    <xdr:rowOff>3124200</xdr:rowOff>
                  </to>
                </anchor>
              </controlPr>
            </control>
          </mc:Choice>
        </mc:AlternateContent>
        <mc:AlternateContent xmlns:mc="http://schemas.openxmlformats.org/markup-compatibility/2006">
          <mc:Choice Requires="x14">
            <control shapeId="1312" r:id="rId106" name="Check Box 288">
              <controlPr defaultSize="0" autoFill="0" autoLine="0" autoPict="0">
                <anchor moveWithCells="1">
                  <from>
                    <xdr:col>1</xdr:col>
                    <xdr:colOff>1038225</xdr:colOff>
                    <xdr:row>62</xdr:row>
                    <xdr:rowOff>266700</xdr:rowOff>
                  </from>
                  <to>
                    <xdr:col>1</xdr:col>
                    <xdr:colOff>1304925</xdr:colOff>
                    <xdr:row>62</xdr:row>
                    <xdr:rowOff>504825</xdr:rowOff>
                  </to>
                </anchor>
              </controlPr>
            </control>
          </mc:Choice>
        </mc:AlternateContent>
        <mc:AlternateContent xmlns:mc="http://schemas.openxmlformats.org/markup-compatibility/2006">
          <mc:Choice Requires="x14">
            <control shapeId="1314" r:id="rId107" name="Check Box 290">
              <controlPr defaultSize="0" autoFill="0" autoLine="0" autoPict="0">
                <anchor moveWithCells="1">
                  <from>
                    <xdr:col>1</xdr:col>
                    <xdr:colOff>1028700</xdr:colOff>
                    <xdr:row>62</xdr:row>
                    <xdr:rowOff>733425</xdr:rowOff>
                  </from>
                  <to>
                    <xdr:col>1</xdr:col>
                    <xdr:colOff>1285875</xdr:colOff>
                    <xdr:row>62</xdr:row>
                    <xdr:rowOff>962025</xdr:rowOff>
                  </to>
                </anchor>
              </controlPr>
            </control>
          </mc:Choice>
        </mc:AlternateContent>
        <mc:AlternateContent xmlns:mc="http://schemas.openxmlformats.org/markup-compatibility/2006">
          <mc:Choice Requires="x14">
            <control shapeId="1315" r:id="rId108" name="Check Box 291">
              <controlPr defaultSize="0" autoFill="0" autoLine="0" autoPict="0">
                <anchor moveWithCells="1">
                  <from>
                    <xdr:col>1</xdr:col>
                    <xdr:colOff>2733675</xdr:colOff>
                    <xdr:row>62</xdr:row>
                    <xdr:rowOff>257175</xdr:rowOff>
                  </from>
                  <to>
                    <xdr:col>1</xdr:col>
                    <xdr:colOff>2962275</xdr:colOff>
                    <xdr:row>62</xdr:row>
                    <xdr:rowOff>485775</xdr:rowOff>
                  </to>
                </anchor>
              </controlPr>
            </control>
          </mc:Choice>
        </mc:AlternateContent>
        <mc:AlternateContent xmlns:mc="http://schemas.openxmlformats.org/markup-compatibility/2006">
          <mc:Choice Requires="x14">
            <control shapeId="1316" r:id="rId109" name="Check Box 292">
              <controlPr defaultSize="0" autoFill="0" autoLine="0" autoPict="0">
                <anchor moveWithCells="1">
                  <from>
                    <xdr:col>1</xdr:col>
                    <xdr:colOff>1038225</xdr:colOff>
                    <xdr:row>62</xdr:row>
                    <xdr:rowOff>276225</xdr:rowOff>
                  </from>
                  <to>
                    <xdr:col>1</xdr:col>
                    <xdr:colOff>1295400</xdr:colOff>
                    <xdr:row>62</xdr:row>
                    <xdr:rowOff>504825</xdr:rowOff>
                  </to>
                </anchor>
              </controlPr>
            </control>
          </mc:Choice>
        </mc:AlternateContent>
        <mc:AlternateContent xmlns:mc="http://schemas.openxmlformats.org/markup-compatibility/2006">
          <mc:Choice Requires="x14">
            <control shapeId="1318" r:id="rId110" name="Check Box 294">
              <controlPr defaultSize="0" autoFill="0" autoLine="0" autoPict="0">
                <anchor moveWithCells="1">
                  <from>
                    <xdr:col>1</xdr:col>
                    <xdr:colOff>1028700</xdr:colOff>
                    <xdr:row>62</xdr:row>
                    <xdr:rowOff>723900</xdr:rowOff>
                  </from>
                  <to>
                    <xdr:col>1</xdr:col>
                    <xdr:colOff>1285875</xdr:colOff>
                    <xdr:row>62</xdr:row>
                    <xdr:rowOff>962025</xdr:rowOff>
                  </to>
                </anchor>
              </controlPr>
            </control>
          </mc:Choice>
        </mc:AlternateContent>
        <mc:AlternateContent xmlns:mc="http://schemas.openxmlformats.org/markup-compatibility/2006">
          <mc:Choice Requires="x14">
            <control shapeId="1319" r:id="rId111" name="Check Box 295">
              <controlPr defaultSize="0" autoFill="0" autoLine="0" autoPict="0">
                <anchor moveWithCells="1">
                  <from>
                    <xdr:col>1</xdr:col>
                    <xdr:colOff>2733675</xdr:colOff>
                    <xdr:row>62</xdr:row>
                    <xdr:rowOff>257175</xdr:rowOff>
                  </from>
                  <to>
                    <xdr:col>1</xdr:col>
                    <xdr:colOff>2962275</xdr:colOff>
                    <xdr:row>62</xdr:row>
                    <xdr:rowOff>485775</xdr:rowOff>
                  </to>
                </anchor>
              </controlPr>
            </control>
          </mc:Choice>
        </mc:AlternateContent>
        <mc:AlternateContent xmlns:mc="http://schemas.openxmlformats.org/markup-compatibility/2006">
          <mc:Choice Requires="x14">
            <control shapeId="1320" r:id="rId112" name="Check Box 296">
              <controlPr defaultSize="0" autoFill="0" autoLine="0" autoPict="0">
                <anchor moveWithCells="1">
                  <from>
                    <xdr:col>1</xdr:col>
                    <xdr:colOff>1038225</xdr:colOff>
                    <xdr:row>62</xdr:row>
                    <xdr:rowOff>276225</xdr:rowOff>
                  </from>
                  <to>
                    <xdr:col>1</xdr:col>
                    <xdr:colOff>1295400</xdr:colOff>
                    <xdr:row>62</xdr:row>
                    <xdr:rowOff>504825</xdr:rowOff>
                  </to>
                </anchor>
              </controlPr>
            </control>
          </mc:Choice>
        </mc:AlternateContent>
        <mc:AlternateContent xmlns:mc="http://schemas.openxmlformats.org/markup-compatibility/2006">
          <mc:Choice Requires="x14">
            <control shapeId="1322" r:id="rId113" name="Check Box 298">
              <controlPr defaultSize="0" autoFill="0" autoLine="0" autoPict="0">
                <anchor moveWithCells="1">
                  <from>
                    <xdr:col>1</xdr:col>
                    <xdr:colOff>1028700</xdr:colOff>
                    <xdr:row>62</xdr:row>
                    <xdr:rowOff>723900</xdr:rowOff>
                  </from>
                  <to>
                    <xdr:col>1</xdr:col>
                    <xdr:colOff>1285875</xdr:colOff>
                    <xdr:row>62</xdr:row>
                    <xdr:rowOff>962025</xdr:rowOff>
                  </to>
                </anchor>
              </controlPr>
            </control>
          </mc:Choice>
        </mc:AlternateContent>
        <mc:AlternateContent xmlns:mc="http://schemas.openxmlformats.org/markup-compatibility/2006">
          <mc:Choice Requires="x14">
            <control shapeId="1323" r:id="rId114" name="Check Box 299">
              <controlPr defaultSize="0" autoFill="0" autoLine="0" autoPict="0">
                <anchor moveWithCells="1">
                  <from>
                    <xdr:col>1</xdr:col>
                    <xdr:colOff>2733675</xdr:colOff>
                    <xdr:row>62</xdr:row>
                    <xdr:rowOff>257175</xdr:rowOff>
                  </from>
                  <to>
                    <xdr:col>1</xdr:col>
                    <xdr:colOff>2962275</xdr:colOff>
                    <xdr:row>62</xdr:row>
                    <xdr:rowOff>485775</xdr:rowOff>
                  </to>
                </anchor>
              </controlPr>
            </control>
          </mc:Choice>
        </mc:AlternateContent>
        <mc:AlternateContent xmlns:mc="http://schemas.openxmlformats.org/markup-compatibility/2006">
          <mc:Choice Requires="x14">
            <control shapeId="1324" r:id="rId115" name="Check Box 300">
              <controlPr defaultSize="0" autoFill="0" autoLine="0" autoPict="0">
                <anchor moveWithCells="1">
                  <from>
                    <xdr:col>1</xdr:col>
                    <xdr:colOff>152400</xdr:colOff>
                    <xdr:row>62</xdr:row>
                    <xdr:rowOff>171450</xdr:rowOff>
                  </from>
                  <to>
                    <xdr:col>1</xdr:col>
                    <xdr:colOff>409575</xdr:colOff>
                    <xdr:row>62</xdr:row>
                    <xdr:rowOff>400050</xdr:rowOff>
                  </to>
                </anchor>
              </controlPr>
            </control>
          </mc:Choice>
        </mc:AlternateContent>
        <mc:AlternateContent xmlns:mc="http://schemas.openxmlformats.org/markup-compatibility/2006">
          <mc:Choice Requires="x14">
            <control shapeId="1325" r:id="rId116" name="Check Box 301">
              <controlPr defaultSize="0" autoFill="0" autoLine="0" autoPict="0">
                <anchor moveWithCells="1">
                  <from>
                    <xdr:col>1</xdr:col>
                    <xdr:colOff>180975</xdr:colOff>
                    <xdr:row>62</xdr:row>
                    <xdr:rowOff>1276350</xdr:rowOff>
                  </from>
                  <to>
                    <xdr:col>1</xdr:col>
                    <xdr:colOff>409575</xdr:colOff>
                    <xdr:row>62</xdr:row>
                    <xdr:rowOff>1495425</xdr:rowOff>
                  </to>
                </anchor>
              </controlPr>
            </control>
          </mc:Choice>
        </mc:AlternateContent>
        <mc:AlternateContent xmlns:mc="http://schemas.openxmlformats.org/markup-compatibility/2006">
          <mc:Choice Requires="x14">
            <control shapeId="1326" r:id="rId117" name="Check Box 302">
              <controlPr defaultSize="0" autoFill="0" autoLine="0" autoPict="0">
                <anchor moveWithCells="1">
                  <from>
                    <xdr:col>1</xdr:col>
                    <xdr:colOff>161925</xdr:colOff>
                    <xdr:row>62</xdr:row>
                    <xdr:rowOff>523875</xdr:rowOff>
                  </from>
                  <to>
                    <xdr:col>1</xdr:col>
                    <xdr:colOff>419100</xdr:colOff>
                    <xdr:row>62</xdr:row>
                    <xdr:rowOff>762000</xdr:rowOff>
                  </to>
                </anchor>
              </controlPr>
            </control>
          </mc:Choice>
        </mc:AlternateContent>
        <mc:AlternateContent xmlns:mc="http://schemas.openxmlformats.org/markup-compatibility/2006">
          <mc:Choice Requires="x14">
            <control shapeId="1327" r:id="rId118" name="Check Box 303">
              <controlPr defaultSize="0" autoFill="0" autoLine="0" autoPict="0">
                <anchor moveWithCells="1">
                  <from>
                    <xdr:col>1</xdr:col>
                    <xdr:colOff>171450</xdr:colOff>
                    <xdr:row>62</xdr:row>
                    <xdr:rowOff>885825</xdr:rowOff>
                  </from>
                  <to>
                    <xdr:col>1</xdr:col>
                    <xdr:colOff>409575</xdr:colOff>
                    <xdr:row>62</xdr:row>
                    <xdr:rowOff>1114425</xdr:rowOff>
                  </to>
                </anchor>
              </controlPr>
            </control>
          </mc:Choice>
        </mc:AlternateContent>
        <mc:AlternateContent xmlns:mc="http://schemas.openxmlformats.org/markup-compatibility/2006">
          <mc:Choice Requires="x14">
            <control shapeId="1328" r:id="rId119" name="Check Box 304">
              <controlPr defaultSize="0" autoFill="0" autoLine="0" autoPict="0">
                <anchor moveWithCells="1">
                  <from>
                    <xdr:col>1</xdr:col>
                    <xdr:colOff>1038225</xdr:colOff>
                    <xdr:row>63</xdr:row>
                    <xdr:rowOff>276225</xdr:rowOff>
                  </from>
                  <to>
                    <xdr:col>1</xdr:col>
                    <xdr:colOff>1295400</xdr:colOff>
                    <xdr:row>63</xdr:row>
                    <xdr:rowOff>504825</xdr:rowOff>
                  </to>
                </anchor>
              </controlPr>
            </control>
          </mc:Choice>
        </mc:AlternateContent>
        <mc:AlternateContent xmlns:mc="http://schemas.openxmlformats.org/markup-compatibility/2006">
          <mc:Choice Requires="x14">
            <control shapeId="1330" r:id="rId120" name="Check Box 306">
              <controlPr defaultSize="0" autoFill="0" autoLine="0" autoPict="0">
                <anchor moveWithCells="1">
                  <from>
                    <xdr:col>1</xdr:col>
                    <xdr:colOff>2733675</xdr:colOff>
                    <xdr:row>63</xdr:row>
                    <xdr:rowOff>257175</xdr:rowOff>
                  </from>
                  <to>
                    <xdr:col>1</xdr:col>
                    <xdr:colOff>2962275</xdr:colOff>
                    <xdr:row>63</xdr:row>
                    <xdr:rowOff>485775</xdr:rowOff>
                  </to>
                </anchor>
              </controlPr>
            </control>
          </mc:Choice>
        </mc:AlternateContent>
        <mc:AlternateContent xmlns:mc="http://schemas.openxmlformats.org/markup-compatibility/2006">
          <mc:Choice Requires="x14">
            <control shapeId="1331" r:id="rId121" name="Check Box 307">
              <controlPr defaultSize="0" autoFill="0" autoLine="0" autoPict="0">
                <anchor moveWithCells="1">
                  <from>
                    <xdr:col>1</xdr:col>
                    <xdr:colOff>1038225</xdr:colOff>
                    <xdr:row>63</xdr:row>
                    <xdr:rowOff>266700</xdr:rowOff>
                  </from>
                  <to>
                    <xdr:col>1</xdr:col>
                    <xdr:colOff>1304925</xdr:colOff>
                    <xdr:row>63</xdr:row>
                    <xdr:rowOff>504825</xdr:rowOff>
                  </to>
                </anchor>
              </controlPr>
            </control>
          </mc:Choice>
        </mc:AlternateContent>
        <mc:AlternateContent xmlns:mc="http://schemas.openxmlformats.org/markup-compatibility/2006">
          <mc:Choice Requires="x14">
            <control shapeId="1333" r:id="rId122" name="Check Box 309">
              <controlPr defaultSize="0" autoFill="0" autoLine="0" autoPict="0">
                <anchor moveWithCells="1">
                  <from>
                    <xdr:col>1</xdr:col>
                    <xdr:colOff>2733675</xdr:colOff>
                    <xdr:row>63</xdr:row>
                    <xdr:rowOff>257175</xdr:rowOff>
                  </from>
                  <to>
                    <xdr:col>1</xdr:col>
                    <xdr:colOff>2962275</xdr:colOff>
                    <xdr:row>63</xdr:row>
                    <xdr:rowOff>485775</xdr:rowOff>
                  </to>
                </anchor>
              </controlPr>
            </control>
          </mc:Choice>
        </mc:AlternateContent>
        <mc:AlternateContent xmlns:mc="http://schemas.openxmlformats.org/markup-compatibility/2006">
          <mc:Choice Requires="x14">
            <control shapeId="1334" r:id="rId123" name="Check Box 310">
              <controlPr defaultSize="0" autoFill="0" autoLine="0" autoPict="0">
                <anchor moveWithCells="1">
                  <from>
                    <xdr:col>1</xdr:col>
                    <xdr:colOff>1038225</xdr:colOff>
                    <xdr:row>63</xdr:row>
                    <xdr:rowOff>266700</xdr:rowOff>
                  </from>
                  <to>
                    <xdr:col>1</xdr:col>
                    <xdr:colOff>1304925</xdr:colOff>
                    <xdr:row>63</xdr:row>
                    <xdr:rowOff>504825</xdr:rowOff>
                  </to>
                </anchor>
              </controlPr>
            </control>
          </mc:Choice>
        </mc:AlternateContent>
        <mc:AlternateContent xmlns:mc="http://schemas.openxmlformats.org/markup-compatibility/2006">
          <mc:Choice Requires="x14">
            <control shapeId="1336" r:id="rId124" name="Check Box 312">
              <controlPr defaultSize="0" autoFill="0" autoLine="0" autoPict="0">
                <anchor moveWithCells="1">
                  <from>
                    <xdr:col>1</xdr:col>
                    <xdr:colOff>2733675</xdr:colOff>
                    <xdr:row>63</xdr:row>
                    <xdr:rowOff>257175</xdr:rowOff>
                  </from>
                  <to>
                    <xdr:col>1</xdr:col>
                    <xdr:colOff>2962275</xdr:colOff>
                    <xdr:row>63</xdr:row>
                    <xdr:rowOff>485775</xdr:rowOff>
                  </to>
                </anchor>
              </controlPr>
            </control>
          </mc:Choice>
        </mc:AlternateContent>
        <mc:AlternateContent xmlns:mc="http://schemas.openxmlformats.org/markup-compatibility/2006">
          <mc:Choice Requires="x14">
            <control shapeId="1337" r:id="rId125" name="Check Box 313">
              <controlPr defaultSize="0" autoFill="0" autoLine="0" autoPict="0">
                <anchor moveWithCells="1">
                  <from>
                    <xdr:col>1</xdr:col>
                    <xdr:colOff>152400</xdr:colOff>
                    <xdr:row>63</xdr:row>
                    <xdr:rowOff>171450</xdr:rowOff>
                  </from>
                  <to>
                    <xdr:col>1</xdr:col>
                    <xdr:colOff>409575</xdr:colOff>
                    <xdr:row>63</xdr:row>
                    <xdr:rowOff>400050</xdr:rowOff>
                  </to>
                </anchor>
              </controlPr>
            </control>
          </mc:Choice>
        </mc:AlternateContent>
        <mc:AlternateContent xmlns:mc="http://schemas.openxmlformats.org/markup-compatibility/2006">
          <mc:Choice Requires="x14">
            <control shapeId="1338" r:id="rId126" name="Check Box 314">
              <controlPr defaultSize="0" autoFill="0" autoLine="0" autoPict="0">
                <anchor moveWithCells="1">
                  <from>
                    <xdr:col>1</xdr:col>
                    <xdr:colOff>180975</xdr:colOff>
                    <xdr:row>63</xdr:row>
                    <xdr:rowOff>1009650</xdr:rowOff>
                  </from>
                  <to>
                    <xdr:col>1</xdr:col>
                    <xdr:colOff>409575</xdr:colOff>
                    <xdr:row>63</xdr:row>
                    <xdr:rowOff>1266825</xdr:rowOff>
                  </to>
                </anchor>
              </controlPr>
            </control>
          </mc:Choice>
        </mc:AlternateContent>
        <mc:AlternateContent xmlns:mc="http://schemas.openxmlformats.org/markup-compatibility/2006">
          <mc:Choice Requires="x14">
            <control shapeId="1339" r:id="rId127" name="Check Box 315">
              <controlPr defaultSize="0" autoFill="0" autoLine="0" autoPict="0">
                <anchor moveWithCells="1">
                  <from>
                    <xdr:col>1</xdr:col>
                    <xdr:colOff>161925</xdr:colOff>
                    <xdr:row>63</xdr:row>
                    <xdr:rowOff>590550</xdr:rowOff>
                  </from>
                  <to>
                    <xdr:col>1</xdr:col>
                    <xdr:colOff>419100</xdr:colOff>
                    <xdr:row>63</xdr:row>
                    <xdr:rowOff>800100</xdr:rowOff>
                  </to>
                </anchor>
              </controlPr>
            </control>
          </mc:Choice>
        </mc:AlternateContent>
        <mc:AlternateContent xmlns:mc="http://schemas.openxmlformats.org/markup-compatibility/2006">
          <mc:Choice Requires="x14">
            <control shapeId="1340" r:id="rId128" name="Check Box 316">
              <controlPr defaultSize="0" autoFill="0" autoLine="0" autoPict="0">
                <anchor moveWithCells="1">
                  <from>
                    <xdr:col>10</xdr:col>
                    <xdr:colOff>409575</xdr:colOff>
                    <xdr:row>64</xdr:row>
                    <xdr:rowOff>0</xdr:rowOff>
                  </from>
                  <to>
                    <xdr:col>10</xdr:col>
                    <xdr:colOff>466725</xdr:colOff>
                    <xdr:row>64</xdr:row>
                    <xdr:rowOff>0</xdr:rowOff>
                  </to>
                </anchor>
              </controlPr>
            </control>
          </mc:Choice>
        </mc:AlternateContent>
        <mc:AlternateContent xmlns:mc="http://schemas.openxmlformats.org/markup-compatibility/2006">
          <mc:Choice Requires="x14">
            <control shapeId="1341" r:id="rId129" name="Check Box 317">
              <controlPr defaultSize="0" autoFill="0" autoLine="0" autoPict="0">
                <anchor moveWithCells="1">
                  <from>
                    <xdr:col>1</xdr:col>
                    <xdr:colOff>200025</xdr:colOff>
                    <xdr:row>15</xdr:row>
                    <xdr:rowOff>266700</xdr:rowOff>
                  </from>
                  <to>
                    <xdr:col>1</xdr:col>
                    <xdr:colOff>457200</xdr:colOff>
                    <xdr:row>15</xdr:row>
                    <xdr:rowOff>504825</xdr:rowOff>
                  </to>
                </anchor>
              </controlPr>
            </control>
          </mc:Choice>
        </mc:AlternateContent>
        <mc:AlternateContent xmlns:mc="http://schemas.openxmlformats.org/markup-compatibility/2006">
          <mc:Choice Requires="x14">
            <control shapeId="1342" r:id="rId130" name="Check Box 318">
              <controlPr defaultSize="0" autoFill="0" autoLine="0" autoPict="0">
                <anchor moveWithCells="1">
                  <from>
                    <xdr:col>1</xdr:col>
                    <xdr:colOff>2438400</xdr:colOff>
                    <xdr:row>15</xdr:row>
                    <xdr:rowOff>257175</xdr:rowOff>
                  </from>
                  <to>
                    <xdr:col>1</xdr:col>
                    <xdr:colOff>2676525</xdr:colOff>
                    <xdr:row>15</xdr:row>
                    <xdr:rowOff>485775</xdr:rowOff>
                  </to>
                </anchor>
              </controlPr>
            </control>
          </mc:Choice>
        </mc:AlternateContent>
        <mc:AlternateContent xmlns:mc="http://schemas.openxmlformats.org/markup-compatibility/2006">
          <mc:Choice Requires="x14">
            <control shapeId="1343" r:id="rId131" name="Check Box 319">
              <controlPr defaultSize="0" autoFill="0" autoLine="0" autoPict="0">
                <anchor moveWithCells="1">
                  <from>
                    <xdr:col>1</xdr:col>
                    <xdr:colOff>161925</xdr:colOff>
                    <xdr:row>28</xdr:row>
                    <xdr:rowOff>1200150</xdr:rowOff>
                  </from>
                  <to>
                    <xdr:col>1</xdr:col>
                    <xdr:colOff>419100</xdr:colOff>
                    <xdr:row>28</xdr:row>
                    <xdr:rowOff>1457325</xdr:rowOff>
                  </to>
                </anchor>
              </controlPr>
            </control>
          </mc:Choice>
        </mc:AlternateContent>
        <mc:AlternateContent xmlns:mc="http://schemas.openxmlformats.org/markup-compatibility/2006">
          <mc:Choice Requires="x14">
            <control shapeId="1344" r:id="rId132" name="Check Box 320">
              <controlPr defaultSize="0" autoFill="0" autoLine="0" autoPict="0">
                <anchor moveWithCells="1">
                  <from>
                    <xdr:col>1</xdr:col>
                    <xdr:colOff>2438400</xdr:colOff>
                    <xdr:row>32</xdr:row>
                    <xdr:rowOff>1028700</xdr:rowOff>
                  </from>
                  <to>
                    <xdr:col>1</xdr:col>
                    <xdr:colOff>2676525</xdr:colOff>
                    <xdr:row>32</xdr:row>
                    <xdr:rowOff>1276350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43"/>
  <sheetViews>
    <sheetView workbookViewId="0"/>
  </sheetViews>
  <sheetFormatPr defaultRowHeight="15" x14ac:dyDescent="0.25"/>
  <cols>
    <col min="1" max="1" width="9.140625" customWidth="1"/>
  </cols>
  <sheetData>
    <row r="1" spans="1:1" x14ac:dyDescent="0.25">
      <c r="A1" s="1" t="s">
        <v>21</v>
      </c>
    </row>
    <row r="2" spans="1:1" x14ac:dyDescent="0.25">
      <c r="A2" t="s">
        <v>22</v>
      </c>
    </row>
    <row r="3" spans="1:1" x14ac:dyDescent="0.25">
      <c r="A3" t="s">
        <v>23</v>
      </c>
    </row>
    <row r="4" spans="1:1" x14ac:dyDescent="0.25">
      <c r="A4" t="s">
        <v>24</v>
      </c>
    </row>
    <row r="6" spans="1:1" x14ac:dyDescent="0.25">
      <c r="A6" s="1" t="s">
        <v>25</v>
      </c>
    </row>
    <row r="7" spans="1:1" x14ac:dyDescent="0.25">
      <c r="A7" s="2" t="s">
        <v>26</v>
      </c>
    </row>
    <row r="8" spans="1:1" x14ac:dyDescent="0.25">
      <c r="A8" s="2" t="s">
        <v>27</v>
      </c>
    </row>
    <row r="9" spans="1:1" x14ac:dyDescent="0.25">
      <c r="A9" s="2" t="s">
        <v>28</v>
      </c>
    </row>
    <row r="10" spans="1:1" x14ac:dyDescent="0.25">
      <c r="A10" s="2" t="s">
        <v>29</v>
      </c>
    </row>
    <row r="11" spans="1:1" x14ac:dyDescent="0.25">
      <c r="A11" s="2" t="s">
        <v>30</v>
      </c>
    </row>
    <row r="12" spans="1:1" x14ac:dyDescent="0.25">
      <c r="A12" s="2" t="s">
        <v>31</v>
      </c>
    </row>
    <row r="13" spans="1:1" x14ac:dyDescent="0.25">
      <c r="A13" s="2" t="s">
        <v>32</v>
      </c>
    </row>
    <row r="14" spans="1:1" x14ac:dyDescent="0.25">
      <c r="A14" s="2" t="s">
        <v>33</v>
      </c>
    </row>
    <row r="15" spans="1:1" x14ac:dyDescent="0.25">
      <c r="A15" s="2" t="s">
        <v>34</v>
      </c>
    </row>
    <row r="16" spans="1:1" x14ac:dyDescent="0.25">
      <c r="A16" s="2" t="s">
        <v>35</v>
      </c>
    </row>
    <row r="17" spans="1:1" x14ac:dyDescent="0.25">
      <c r="A17" s="2" t="s">
        <v>36</v>
      </c>
    </row>
    <row r="18" spans="1:1" x14ac:dyDescent="0.25">
      <c r="A18" s="2" t="s">
        <v>37</v>
      </c>
    </row>
    <row r="19" spans="1:1" x14ac:dyDescent="0.25">
      <c r="A19" s="2" t="s">
        <v>38</v>
      </c>
    </row>
    <row r="22" spans="1:1" x14ac:dyDescent="0.25">
      <c r="A22" s="4" t="s">
        <v>39</v>
      </c>
    </row>
    <row r="23" spans="1:1" x14ac:dyDescent="0.25">
      <c r="A23" s="2" t="s">
        <v>40</v>
      </c>
    </row>
    <row r="24" spans="1:1" x14ac:dyDescent="0.25">
      <c r="A24" s="2" t="s">
        <v>41</v>
      </c>
    </row>
    <row r="27" spans="1:1" x14ac:dyDescent="0.25">
      <c r="A27" s="1" t="s">
        <v>42</v>
      </c>
    </row>
    <row r="28" spans="1:1" x14ac:dyDescent="0.25">
      <c r="A28" s="5" t="s">
        <v>43</v>
      </c>
    </row>
    <row r="29" spans="1:1" x14ac:dyDescent="0.25">
      <c r="A29" s="5" t="s">
        <v>44</v>
      </c>
    </row>
    <row r="30" spans="1:1" x14ac:dyDescent="0.25">
      <c r="A30" s="5" t="s">
        <v>45</v>
      </c>
    </row>
    <row r="31" spans="1:1" x14ac:dyDescent="0.25">
      <c r="A31" s="5" t="s">
        <v>46</v>
      </c>
    </row>
    <row r="32" spans="1:1" x14ac:dyDescent="0.25">
      <c r="A32" s="5" t="s">
        <v>47</v>
      </c>
    </row>
    <row r="33" spans="1:1" x14ac:dyDescent="0.25">
      <c r="A33" s="5" t="s">
        <v>48</v>
      </c>
    </row>
    <row r="34" spans="1:1" x14ac:dyDescent="0.25">
      <c r="A34" s="5" t="s">
        <v>49</v>
      </c>
    </row>
    <row r="35" spans="1:1" x14ac:dyDescent="0.25">
      <c r="A35" s="5" t="s">
        <v>50</v>
      </c>
    </row>
    <row r="36" spans="1:1" x14ac:dyDescent="0.25">
      <c r="A36" s="5" t="s">
        <v>51</v>
      </c>
    </row>
    <row r="37" spans="1:1" x14ac:dyDescent="0.25">
      <c r="A37" s="5" t="s">
        <v>52</v>
      </c>
    </row>
    <row r="38" spans="1:1" x14ac:dyDescent="0.25">
      <c r="A38" s="5" t="s">
        <v>53</v>
      </c>
    </row>
    <row r="39" spans="1:1" x14ac:dyDescent="0.25">
      <c r="A39" s="5" t="s">
        <v>54</v>
      </c>
    </row>
    <row r="40" spans="1:1" x14ac:dyDescent="0.25">
      <c r="A40" s="5" t="s">
        <v>55</v>
      </c>
    </row>
    <row r="41" spans="1:1" x14ac:dyDescent="0.25">
      <c r="A41" s="5" t="s">
        <v>56</v>
      </c>
    </row>
    <row r="42" spans="1:1" x14ac:dyDescent="0.25">
      <c r="A42" s="5" t="s">
        <v>57</v>
      </c>
    </row>
    <row r="43" spans="1:1" x14ac:dyDescent="0.25">
      <c r="A43" s="5" t="s">
        <v>58</v>
      </c>
    </row>
    <row r="44" spans="1:1" x14ac:dyDescent="0.25">
      <c r="A44" s="2" t="s">
        <v>59</v>
      </c>
    </row>
    <row r="45" spans="1:1" x14ac:dyDescent="0.25">
      <c r="A45" s="3" t="s">
        <v>60</v>
      </c>
    </row>
    <row r="48" spans="1:1" x14ac:dyDescent="0.25">
      <c r="A48" s="1" t="s">
        <v>61</v>
      </c>
    </row>
    <row r="49" spans="1:1" x14ac:dyDescent="0.25">
      <c r="A49" s="2" t="s">
        <v>6</v>
      </c>
    </row>
    <row r="50" spans="1:1" x14ac:dyDescent="0.25">
      <c r="A50" s="2" t="s">
        <v>62</v>
      </c>
    </row>
    <row r="53" spans="1:1" x14ac:dyDescent="0.25">
      <c r="A53" s="1" t="s">
        <v>63</v>
      </c>
    </row>
    <row r="54" spans="1:1" x14ac:dyDescent="0.25">
      <c r="A54" t="s">
        <v>64</v>
      </c>
    </row>
    <row r="55" spans="1:1" x14ac:dyDescent="0.25">
      <c r="A55" t="s">
        <v>65</v>
      </c>
    </row>
    <row r="56" spans="1:1" x14ac:dyDescent="0.25">
      <c r="A56" t="s">
        <v>66</v>
      </c>
    </row>
    <row r="57" spans="1:1" x14ac:dyDescent="0.25">
      <c r="A57" t="s">
        <v>67</v>
      </c>
    </row>
    <row r="58" spans="1:1" x14ac:dyDescent="0.25">
      <c r="A58" t="s">
        <v>68</v>
      </c>
    </row>
    <row r="59" spans="1:1" x14ac:dyDescent="0.25">
      <c r="A59" t="s">
        <v>69</v>
      </c>
    </row>
    <row r="60" spans="1:1" x14ac:dyDescent="0.25">
      <c r="A60" t="s">
        <v>70</v>
      </c>
    </row>
    <row r="61" spans="1:1" x14ac:dyDescent="0.25">
      <c r="A61" t="s">
        <v>71</v>
      </c>
    </row>
    <row r="62" spans="1:1" x14ac:dyDescent="0.25">
      <c r="A62" t="s">
        <v>72</v>
      </c>
    </row>
    <row r="65" spans="1:11" x14ac:dyDescent="0.25">
      <c r="A65" s="1" t="s">
        <v>73</v>
      </c>
    </row>
    <row r="66" spans="1:11" x14ac:dyDescent="0.25">
      <c r="A66" s="3" t="s">
        <v>74</v>
      </c>
    </row>
    <row r="67" spans="1:11" x14ac:dyDescent="0.25">
      <c r="A67" s="3" t="s">
        <v>75</v>
      </c>
    </row>
    <row r="68" spans="1:11" x14ac:dyDescent="0.25">
      <c r="A68" s="3" t="s">
        <v>76</v>
      </c>
    </row>
    <row r="69" spans="1:11" x14ac:dyDescent="0.25">
      <c r="A69" s="6" t="s">
        <v>77</v>
      </c>
    </row>
    <row r="70" spans="1:11" ht="17.25" x14ac:dyDescent="0.25">
      <c r="A70" s="6" t="s">
        <v>78</v>
      </c>
    </row>
    <row r="71" spans="1:11" x14ac:dyDescent="0.25">
      <c r="A71" s="6" t="s">
        <v>79</v>
      </c>
    </row>
    <row r="72" spans="1:11" x14ac:dyDescent="0.25">
      <c r="A72" s="3" t="s">
        <v>80</v>
      </c>
    </row>
    <row r="73" spans="1:11" x14ac:dyDescent="0.25">
      <c r="A73" s="3" t="s">
        <v>81</v>
      </c>
    </row>
    <row r="74" spans="1:11" x14ac:dyDescent="0.25">
      <c r="A74" s="3" t="s">
        <v>82</v>
      </c>
    </row>
    <row r="75" spans="1:11" x14ac:dyDescent="0.25">
      <c r="A75" s="3" t="s">
        <v>83</v>
      </c>
    </row>
    <row r="76" spans="1:11" x14ac:dyDescent="0.25">
      <c r="A76" s="3" t="s">
        <v>84</v>
      </c>
    </row>
    <row r="77" spans="1:11" x14ac:dyDescent="0.25">
      <c r="A77" s="3" t="s">
        <v>85</v>
      </c>
      <c r="K77" s="6"/>
    </row>
    <row r="78" spans="1:11" x14ac:dyDescent="0.25">
      <c r="A78" s="3" t="s">
        <v>86</v>
      </c>
      <c r="K78" s="6"/>
    </row>
    <row r="79" spans="1:11" ht="17.25" x14ac:dyDescent="0.25">
      <c r="A79" s="6" t="s">
        <v>87</v>
      </c>
      <c r="K79" s="6"/>
    </row>
    <row r="80" spans="1:11" x14ac:dyDescent="0.25">
      <c r="A80" s="3" t="s">
        <v>88</v>
      </c>
      <c r="K80" s="6"/>
    </row>
    <row r="81" spans="1:11" x14ac:dyDescent="0.25">
      <c r="A81" s="3" t="s">
        <v>89</v>
      </c>
    </row>
    <row r="82" spans="1:11" x14ac:dyDescent="0.25">
      <c r="A82" s="3" t="s">
        <v>90</v>
      </c>
      <c r="K82" s="6"/>
    </row>
    <row r="83" spans="1:11" x14ac:dyDescent="0.25">
      <c r="A83" s="3" t="s">
        <v>91</v>
      </c>
    </row>
    <row r="84" spans="1:11" x14ac:dyDescent="0.25">
      <c r="A84" s="3" t="s">
        <v>92</v>
      </c>
    </row>
    <row r="85" spans="1:11" x14ac:dyDescent="0.25">
      <c r="A85" s="3" t="s">
        <v>93</v>
      </c>
    </row>
    <row r="86" spans="1:11" x14ac:dyDescent="0.25">
      <c r="A86" s="3" t="s">
        <v>94</v>
      </c>
    </row>
    <row r="87" spans="1:11" x14ac:dyDescent="0.25">
      <c r="A87" s="3" t="s">
        <v>95</v>
      </c>
    </row>
    <row r="88" spans="1:11" x14ac:dyDescent="0.25">
      <c r="A88" s="3"/>
    </row>
    <row r="89" spans="1:11" x14ac:dyDescent="0.25">
      <c r="A89" s="1" t="s">
        <v>96</v>
      </c>
    </row>
    <row r="90" spans="1:11" x14ac:dyDescent="0.25">
      <c r="A90" t="s">
        <v>95</v>
      </c>
    </row>
    <row r="91" spans="1:11" x14ac:dyDescent="0.25">
      <c r="A91" s="3" t="s">
        <v>74</v>
      </c>
    </row>
    <row r="92" spans="1:11" x14ac:dyDescent="0.25">
      <c r="A92" s="3" t="s">
        <v>75</v>
      </c>
    </row>
    <row r="93" spans="1:11" x14ac:dyDescent="0.25">
      <c r="A93" s="3" t="s">
        <v>76</v>
      </c>
    </row>
    <row r="94" spans="1:11" x14ac:dyDescent="0.25">
      <c r="A94" s="6" t="s">
        <v>77</v>
      </c>
    </row>
    <row r="95" spans="1:11" ht="17.25" x14ac:dyDescent="0.25">
      <c r="A95" s="6" t="s">
        <v>78</v>
      </c>
    </row>
    <row r="96" spans="1:11" x14ac:dyDescent="0.25">
      <c r="A96" s="6" t="s">
        <v>79</v>
      </c>
    </row>
    <row r="97" spans="1:1" x14ac:dyDescent="0.25">
      <c r="A97" s="3" t="s">
        <v>80</v>
      </c>
    </row>
    <row r="98" spans="1:1" x14ac:dyDescent="0.25">
      <c r="A98" s="3" t="s">
        <v>81</v>
      </c>
    </row>
    <row r="99" spans="1:1" x14ac:dyDescent="0.25">
      <c r="A99" s="3" t="s">
        <v>82</v>
      </c>
    </row>
    <row r="100" spans="1:1" x14ac:dyDescent="0.25">
      <c r="A100" s="3" t="s">
        <v>83</v>
      </c>
    </row>
    <row r="101" spans="1:1" x14ac:dyDescent="0.25">
      <c r="A101" s="3" t="s">
        <v>84</v>
      </c>
    </row>
    <row r="102" spans="1:1" x14ac:dyDescent="0.25">
      <c r="A102" s="3" t="s">
        <v>85</v>
      </c>
    </row>
    <row r="103" spans="1:1" x14ac:dyDescent="0.25">
      <c r="A103" s="3" t="s">
        <v>86</v>
      </c>
    </row>
    <row r="104" spans="1:1" ht="17.25" x14ac:dyDescent="0.25">
      <c r="A104" s="6" t="s">
        <v>87</v>
      </c>
    </row>
    <row r="105" spans="1:1" x14ac:dyDescent="0.25">
      <c r="A105" s="3" t="s">
        <v>88</v>
      </c>
    </row>
    <row r="106" spans="1:1" x14ac:dyDescent="0.25">
      <c r="A106" s="3" t="s">
        <v>89</v>
      </c>
    </row>
    <row r="107" spans="1:1" x14ac:dyDescent="0.25">
      <c r="A107" s="3" t="s">
        <v>90</v>
      </c>
    </row>
    <row r="108" spans="1:1" x14ac:dyDescent="0.25">
      <c r="A108" s="3" t="s">
        <v>91</v>
      </c>
    </row>
    <row r="109" spans="1:1" x14ac:dyDescent="0.25">
      <c r="A109" s="3" t="s">
        <v>92</v>
      </c>
    </row>
    <row r="110" spans="1:1" x14ac:dyDescent="0.25">
      <c r="A110" s="3" t="s">
        <v>93</v>
      </c>
    </row>
    <row r="111" spans="1:1" x14ac:dyDescent="0.25">
      <c r="A111" s="3" t="s">
        <v>94</v>
      </c>
    </row>
    <row r="112" spans="1:1" x14ac:dyDescent="0.25">
      <c r="A112" s="3"/>
    </row>
    <row r="113" spans="1:1" x14ac:dyDescent="0.25">
      <c r="A113" s="7" t="s">
        <v>97</v>
      </c>
    </row>
    <row r="114" spans="1:1" x14ac:dyDescent="0.25">
      <c r="A114" s="8" t="s">
        <v>83</v>
      </c>
    </row>
    <row r="115" spans="1:1" x14ac:dyDescent="0.25">
      <c r="A115" s="8" t="s">
        <v>84</v>
      </c>
    </row>
    <row r="116" spans="1:1" x14ac:dyDescent="0.25">
      <c r="A116" s="8" t="s">
        <v>90</v>
      </c>
    </row>
    <row r="117" spans="1:1" x14ac:dyDescent="0.25">
      <c r="A117" s="8" t="s">
        <v>98</v>
      </c>
    </row>
    <row r="118" spans="1:1" x14ac:dyDescent="0.25">
      <c r="A118" s="8" t="s">
        <v>99</v>
      </c>
    </row>
    <row r="119" spans="1:1" x14ac:dyDescent="0.25">
      <c r="A119" s="8" t="s">
        <v>100</v>
      </c>
    </row>
    <row r="120" spans="1:1" x14ac:dyDescent="0.25">
      <c r="A120" s="8" t="s">
        <v>101</v>
      </c>
    </row>
    <row r="121" spans="1:1" x14ac:dyDescent="0.25">
      <c r="A121" s="8" t="s">
        <v>102</v>
      </c>
    </row>
    <row r="122" spans="1:1" x14ac:dyDescent="0.25">
      <c r="A122" s="8" t="s">
        <v>93</v>
      </c>
    </row>
    <row r="123" spans="1:1" x14ac:dyDescent="0.25">
      <c r="A123" s="8" t="s">
        <v>94</v>
      </c>
    </row>
    <row r="126" spans="1:1" x14ac:dyDescent="0.25">
      <c r="A126" s="1" t="s">
        <v>103</v>
      </c>
    </row>
    <row r="127" spans="1:1" x14ac:dyDescent="0.25">
      <c r="A127" t="s">
        <v>104</v>
      </c>
    </row>
    <row r="128" spans="1:1" x14ac:dyDescent="0.25">
      <c r="A128" t="s">
        <v>105</v>
      </c>
    </row>
    <row r="129" spans="1:1" x14ac:dyDescent="0.25">
      <c r="A129" t="s">
        <v>106</v>
      </c>
    </row>
    <row r="130" spans="1:1" x14ac:dyDescent="0.25">
      <c r="A130" t="s">
        <v>107</v>
      </c>
    </row>
    <row r="131" spans="1:1" x14ac:dyDescent="0.25">
      <c r="A131" t="s">
        <v>108</v>
      </c>
    </row>
    <row r="132" spans="1:1" x14ac:dyDescent="0.25">
      <c r="A132" t="s">
        <v>109</v>
      </c>
    </row>
    <row r="133" spans="1:1" x14ac:dyDescent="0.25">
      <c r="A133" t="s">
        <v>110</v>
      </c>
    </row>
    <row r="134" spans="1:1" x14ac:dyDescent="0.25">
      <c r="A134" t="s">
        <v>111</v>
      </c>
    </row>
    <row r="135" spans="1:1" x14ac:dyDescent="0.25">
      <c r="A135" t="s">
        <v>112</v>
      </c>
    </row>
    <row r="136" spans="1:1" x14ac:dyDescent="0.25">
      <c r="A136" t="s">
        <v>35</v>
      </c>
    </row>
    <row r="137" spans="1:1" x14ac:dyDescent="0.25">
      <c r="A137" t="s">
        <v>113</v>
      </c>
    </row>
    <row r="138" spans="1:1" x14ac:dyDescent="0.25">
      <c r="A138" t="s">
        <v>114</v>
      </c>
    </row>
    <row r="139" spans="1:1" x14ac:dyDescent="0.25">
      <c r="A139" t="s">
        <v>115</v>
      </c>
    </row>
    <row r="140" spans="1:1" x14ac:dyDescent="0.25">
      <c r="A140" t="s">
        <v>116</v>
      </c>
    </row>
    <row r="141" spans="1:1" x14ac:dyDescent="0.25">
      <c r="A141" t="s">
        <v>117</v>
      </c>
    </row>
    <row r="142" spans="1:1" x14ac:dyDescent="0.25">
      <c r="A142" t="s">
        <v>118</v>
      </c>
    </row>
    <row r="143" spans="1:1" x14ac:dyDescent="0.25">
      <c r="A143" t="s">
        <v>94</v>
      </c>
    </row>
  </sheetData>
  <customSheetViews>
    <customSheetView guid="{93B3FCE0-162B-4D6D-8090-493CDD81DD08}" state="hidden">
      <pageMargins left="0.70000000000000007" right="0.70000000000000007" top="0.75" bottom="0.75" header="0.30000000000000004" footer="0.30000000000000004"/>
      <pageSetup paperSize="0" fitToWidth="0" fitToHeight="0" orientation="portrait" horizontalDpi="0" verticalDpi="0" copies="0"/>
    </customSheetView>
  </customSheetView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4"/>
  <sheetViews>
    <sheetView workbookViewId="0"/>
  </sheetViews>
  <sheetFormatPr defaultRowHeight="15" x14ac:dyDescent="0.25"/>
  <cols>
    <col min="1" max="1" width="17" customWidth="1"/>
    <col min="2" max="2" width="10.5703125" customWidth="1"/>
    <col min="3" max="3" width="13.5703125" customWidth="1"/>
    <col min="4" max="5" width="11.28515625" customWidth="1"/>
    <col min="6" max="6" width="12.140625" customWidth="1"/>
    <col min="7" max="7" width="11.7109375" customWidth="1"/>
    <col min="8" max="9" width="9.140625" customWidth="1"/>
    <col min="10" max="10" width="11.5703125" customWidth="1"/>
    <col min="11" max="11" width="13.140625" customWidth="1"/>
    <col min="12" max="12" width="12.42578125" customWidth="1"/>
    <col min="13" max="13" width="11.28515625" customWidth="1"/>
    <col min="14" max="14" width="10.7109375" customWidth="1"/>
    <col min="15" max="15" width="10.85546875" customWidth="1"/>
    <col min="16" max="17" width="9.140625" customWidth="1"/>
    <col min="18" max="18" width="12.7109375" customWidth="1"/>
    <col min="19" max="19" width="10.85546875" customWidth="1"/>
    <col min="20" max="20" width="12" customWidth="1"/>
    <col min="21" max="21" width="12.7109375" customWidth="1"/>
    <col min="22" max="22" width="9.28515625" customWidth="1"/>
    <col min="23" max="23" width="9.140625" customWidth="1"/>
    <col min="24" max="24" width="10.5703125" customWidth="1"/>
    <col min="25" max="25" width="11" customWidth="1"/>
    <col min="26" max="26" width="15.28515625" customWidth="1"/>
    <col min="27" max="27" width="13.85546875" customWidth="1"/>
    <col min="28" max="28" width="15.42578125" customWidth="1"/>
    <col min="29" max="31" width="14.28515625" customWidth="1"/>
    <col min="32" max="33" width="13.5703125" customWidth="1"/>
    <col min="34" max="35" width="9.140625" customWidth="1"/>
    <col min="36" max="36" width="12" customWidth="1"/>
    <col min="37" max="37" width="11.85546875" customWidth="1"/>
    <col min="38" max="38" width="11.42578125" customWidth="1"/>
    <col min="39" max="39" width="11.7109375" customWidth="1"/>
    <col min="40" max="40" width="10.85546875" customWidth="1"/>
    <col min="41" max="41" width="10.42578125" customWidth="1"/>
    <col min="42" max="42" width="11.42578125" customWidth="1"/>
    <col min="43" max="43" width="11.5703125" customWidth="1"/>
    <col min="44" max="44" width="12.42578125" customWidth="1"/>
    <col min="45" max="45" width="9.140625" customWidth="1"/>
  </cols>
  <sheetData>
    <row r="1" spans="1:45" ht="15.75" thickBot="1" x14ac:dyDescent="0.3">
      <c r="A1" s="135" t="s">
        <v>119</v>
      </c>
      <c r="B1" s="135"/>
      <c r="C1" s="135"/>
      <c r="D1" s="135" t="s">
        <v>120</v>
      </c>
      <c r="E1" s="135"/>
      <c r="F1" s="135"/>
      <c r="G1" s="135" t="s">
        <v>121</v>
      </c>
      <c r="H1" s="135"/>
      <c r="I1" s="135"/>
      <c r="J1" s="135"/>
      <c r="K1" s="135"/>
      <c r="L1" s="135"/>
      <c r="M1" s="135"/>
      <c r="N1" s="135"/>
      <c r="O1" s="135"/>
      <c r="P1" s="135"/>
      <c r="Q1" s="135"/>
      <c r="R1" s="135"/>
      <c r="S1" s="135"/>
      <c r="T1" s="135"/>
      <c r="U1" s="135"/>
      <c r="V1" s="135" t="s">
        <v>122</v>
      </c>
      <c r="W1" s="135"/>
      <c r="X1" s="135"/>
      <c r="Y1" s="135"/>
      <c r="Z1" s="135" t="s">
        <v>123</v>
      </c>
      <c r="AA1" s="135"/>
      <c r="AB1" s="135"/>
      <c r="AC1" s="135"/>
      <c r="AD1" s="135"/>
      <c r="AE1" s="135"/>
      <c r="AF1" s="135"/>
      <c r="AG1" s="135"/>
      <c r="AH1" s="135"/>
      <c r="AI1" s="135"/>
      <c r="AJ1" s="135" t="s">
        <v>124</v>
      </c>
      <c r="AK1" s="135"/>
      <c r="AL1" s="135"/>
      <c r="AM1" s="135"/>
      <c r="AN1" s="135"/>
      <c r="AO1" s="135"/>
      <c r="AP1" s="135"/>
      <c r="AQ1" s="135"/>
      <c r="AR1" s="135"/>
      <c r="AS1" s="135"/>
    </row>
    <row r="2" spans="1:45" ht="15" customHeight="1" thickBot="1" x14ac:dyDescent="0.3">
      <c r="A2" s="128" t="s">
        <v>125</v>
      </c>
      <c r="B2" s="129" t="s">
        <v>126</v>
      </c>
      <c r="C2" s="130" t="s">
        <v>127</v>
      </c>
      <c r="D2" s="131" t="s">
        <v>128</v>
      </c>
      <c r="E2" s="132" t="s">
        <v>129</v>
      </c>
      <c r="F2" s="133" t="s">
        <v>130</v>
      </c>
      <c r="G2" s="134" t="s">
        <v>131</v>
      </c>
      <c r="H2" s="125" t="s">
        <v>132</v>
      </c>
      <c r="I2" s="122" t="s">
        <v>39</v>
      </c>
      <c r="J2" s="122" t="s">
        <v>133</v>
      </c>
      <c r="K2" s="122" t="s">
        <v>134</v>
      </c>
      <c r="L2" s="122" t="s">
        <v>135</v>
      </c>
      <c r="M2" s="122" t="s">
        <v>136</v>
      </c>
      <c r="N2" s="122" t="s">
        <v>137</v>
      </c>
      <c r="O2" s="122" t="s">
        <v>138</v>
      </c>
      <c r="P2" s="123" t="s">
        <v>139</v>
      </c>
      <c r="Q2" s="124" t="s">
        <v>140</v>
      </c>
      <c r="R2" s="124" t="s">
        <v>141</v>
      </c>
      <c r="S2" s="125" t="s">
        <v>142</v>
      </c>
      <c r="T2" s="122" t="s">
        <v>143</v>
      </c>
      <c r="U2" s="126" t="s">
        <v>144</v>
      </c>
      <c r="V2" s="127" t="s">
        <v>145</v>
      </c>
      <c r="W2" s="121" t="s">
        <v>146</v>
      </c>
      <c r="X2" s="121" t="s">
        <v>147</v>
      </c>
      <c r="Y2" s="114" t="s">
        <v>148</v>
      </c>
      <c r="Z2" s="115" t="s">
        <v>149</v>
      </c>
      <c r="AA2" s="116" t="s">
        <v>150</v>
      </c>
      <c r="AB2" s="116" t="s">
        <v>151</v>
      </c>
      <c r="AC2" s="116" t="s">
        <v>152</v>
      </c>
      <c r="AD2" s="116" t="s">
        <v>153</v>
      </c>
      <c r="AE2" s="117" t="s">
        <v>154</v>
      </c>
      <c r="AF2" s="118" t="s">
        <v>155</v>
      </c>
      <c r="AG2" s="118" t="s">
        <v>156</v>
      </c>
      <c r="AH2" s="119" t="s">
        <v>157</v>
      </c>
      <c r="AI2" s="120" t="s">
        <v>158</v>
      </c>
      <c r="AJ2" s="113" t="s">
        <v>159</v>
      </c>
      <c r="AK2" s="112" t="s">
        <v>160</v>
      </c>
      <c r="AL2" s="112" t="s">
        <v>161</v>
      </c>
      <c r="AM2" s="112" t="s">
        <v>162</v>
      </c>
      <c r="AN2" s="112" t="s">
        <v>163</v>
      </c>
      <c r="AO2" s="112" t="s">
        <v>164</v>
      </c>
      <c r="AP2" s="112" t="s">
        <v>165</v>
      </c>
      <c r="AQ2" s="110" t="s">
        <v>166</v>
      </c>
      <c r="AR2" s="110" t="s">
        <v>167</v>
      </c>
      <c r="AS2" s="111" t="s">
        <v>168</v>
      </c>
    </row>
    <row r="3" spans="1:45" ht="51.75" customHeight="1" thickBot="1" x14ac:dyDescent="0.3">
      <c r="A3" s="128"/>
      <c r="B3" s="129"/>
      <c r="C3" s="130"/>
      <c r="D3" s="131"/>
      <c r="E3" s="132"/>
      <c r="F3" s="133"/>
      <c r="G3" s="134"/>
      <c r="H3" s="125"/>
      <c r="I3" s="122"/>
      <c r="J3" s="122"/>
      <c r="K3" s="122"/>
      <c r="L3" s="122"/>
      <c r="M3" s="122"/>
      <c r="N3" s="122"/>
      <c r="O3" s="122"/>
      <c r="P3" s="123"/>
      <c r="Q3" s="124"/>
      <c r="R3" s="124"/>
      <c r="S3" s="125"/>
      <c r="T3" s="122"/>
      <c r="U3" s="126"/>
      <c r="V3" s="127"/>
      <c r="W3" s="121"/>
      <c r="X3" s="121"/>
      <c r="Y3" s="114"/>
      <c r="Z3" s="115"/>
      <c r="AA3" s="116"/>
      <c r="AB3" s="116"/>
      <c r="AC3" s="116"/>
      <c r="AD3" s="116"/>
      <c r="AE3" s="117"/>
      <c r="AF3" s="118"/>
      <c r="AG3" s="118"/>
      <c r="AH3" s="119"/>
      <c r="AI3" s="120"/>
      <c r="AJ3" s="113"/>
      <c r="AK3" s="112"/>
      <c r="AL3" s="112"/>
      <c r="AM3" s="112"/>
      <c r="AN3" s="112"/>
      <c r="AO3" s="112"/>
      <c r="AP3" s="112"/>
      <c r="AQ3" s="110"/>
      <c r="AR3" s="110"/>
      <c r="AS3" s="111"/>
    </row>
    <row r="4" spans="1:45" x14ac:dyDescent="0.25">
      <c r="C4">
        <f>'Sloane project main form'!B41</f>
        <v>0</v>
      </c>
      <c r="G4">
        <f>'Sloane project main form'!B55</f>
        <v>0</v>
      </c>
      <c r="H4" t="e">
        <f>'Sloane project main form'!#REF!</f>
        <v>#REF!</v>
      </c>
      <c r="I4" t="e">
        <f>'Sloane project main form'!#REF!</f>
        <v>#REF!</v>
      </c>
      <c r="J4">
        <f>'Sloane project main form'!B56</f>
        <v>0</v>
      </c>
      <c r="K4">
        <f>'Sloane project main form'!B57</f>
        <v>0</v>
      </c>
      <c r="L4" t="e">
        <f>'Sloane project main form'!#REF!</f>
        <v>#REF!</v>
      </c>
      <c r="M4" t="e">
        <f>'Sloane project main form'!#REF!</f>
        <v>#REF!</v>
      </c>
      <c r="N4" t="e">
        <f>'Sloane project main form'!#REF!</f>
        <v>#REF!</v>
      </c>
      <c r="P4" t="e">
        <f>'Sloane project main form'!#REF!</f>
        <v>#REF!</v>
      </c>
      <c r="Q4" t="e">
        <f>'Sloane project main form'!#REF!</f>
        <v>#REF!</v>
      </c>
      <c r="R4">
        <f>'Sloane project main form'!B63</f>
        <v>0</v>
      </c>
      <c r="S4">
        <f>'Sloane project main form'!B65</f>
        <v>0</v>
      </c>
      <c r="T4" t="e">
        <f>'Sloane project main form'!#REF!</f>
        <v>#REF!</v>
      </c>
      <c r="U4" t="e">
        <f>'Sloane project main form'!#REF!</f>
        <v>#REF!</v>
      </c>
      <c r="X4" t="e">
        <f>'Sloane project main form'!#REF!</f>
        <v>#REF!</v>
      </c>
      <c r="Y4" t="e">
        <f>'Sloane project main form'!#REF!</f>
        <v>#REF!</v>
      </c>
      <c r="Z4">
        <f>'Sloane project main form'!B59</f>
        <v>0</v>
      </c>
      <c r="AA4" t="e">
        <f>'Sloane project main form'!#REF!</f>
        <v>#REF!</v>
      </c>
      <c r="AB4" t="e">
        <f>'Sloane project main form'!#REF!</f>
        <v>#REF!</v>
      </c>
      <c r="AC4">
        <f>'Sloane project main form'!B68</f>
        <v>0</v>
      </c>
      <c r="AD4" t="e">
        <f>'Sloane project main form'!#REF!</f>
        <v>#REF!</v>
      </c>
      <c r="AE4" s="9" t="e">
        <f>'Sloane project main form'!#REF!</f>
        <v>#REF!</v>
      </c>
      <c r="AF4" s="9">
        <f>'Sloane project main form'!B67</f>
        <v>0</v>
      </c>
      <c r="AG4" s="9" t="e">
        <f>'Sloane project main form'!#REF!</f>
        <v>#REF!</v>
      </c>
      <c r="AK4">
        <f>'Sloane project main form'!B50</f>
        <v>0</v>
      </c>
      <c r="AL4" t="str">
        <f>'Sloane project main form'!B51</f>
        <v xml:space="preserve">  mm</v>
      </c>
      <c r="AM4">
        <f>'Sloane project main form'!B53</f>
        <v>0</v>
      </c>
      <c r="AN4">
        <f>'Sloane project main form'!B54</f>
        <v>0</v>
      </c>
      <c r="AO4" t="e">
        <f>'Sloane project main form'!#REF!</f>
        <v>#REF!</v>
      </c>
      <c r="AP4" t="e">
        <f>'Sloane project main form'!#REF!</f>
        <v>#REF!</v>
      </c>
    </row>
  </sheetData>
  <customSheetViews>
    <customSheetView guid="{93B3FCE0-162B-4D6D-8090-493CDD81DD08}" state="hidden">
      <pageMargins left="0.70000000000000007" right="0.70000000000000007" top="0.75" bottom="0.75" header="0.30000000000000004" footer="0.30000000000000004"/>
      <pageSetup paperSize="0" fitToWidth="0" fitToHeight="0" orientation="portrait" horizontalDpi="0" verticalDpi="0" copies="0"/>
    </customSheetView>
  </customSheetViews>
  <mergeCells count="51">
    <mergeCell ref="AJ1:AS1"/>
    <mergeCell ref="A1:C1"/>
    <mergeCell ref="D1:F1"/>
    <mergeCell ref="G1:U1"/>
    <mergeCell ref="V1:Y1"/>
    <mergeCell ref="Z1:AI1"/>
    <mergeCell ref="L2:L3"/>
    <mergeCell ref="A2:A3"/>
    <mergeCell ref="B2:B3"/>
    <mergeCell ref="C2:C3"/>
    <mergeCell ref="D2:D3"/>
    <mergeCell ref="E2:E3"/>
    <mergeCell ref="F2:F3"/>
    <mergeCell ref="G2:G3"/>
    <mergeCell ref="H2:H3"/>
    <mergeCell ref="I2:I3"/>
    <mergeCell ref="J2:J3"/>
    <mergeCell ref="K2:K3"/>
    <mergeCell ref="X2:X3"/>
    <mergeCell ref="M2:M3"/>
    <mergeCell ref="N2:N3"/>
    <mergeCell ref="O2:O3"/>
    <mergeCell ref="P2:P3"/>
    <mergeCell ref="Q2:Q3"/>
    <mergeCell ref="R2:R3"/>
    <mergeCell ref="S2:S3"/>
    <mergeCell ref="T2:T3"/>
    <mergeCell ref="U2:U3"/>
    <mergeCell ref="V2:V3"/>
    <mergeCell ref="W2:W3"/>
    <mergeCell ref="AJ2:AJ3"/>
    <mergeCell ref="Y2:Y3"/>
    <mergeCell ref="Z2:Z3"/>
    <mergeCell ref="AA2:AA3"/>
    <mergeCell ref="AB2:AB3"/>
    <mergeCell ref="AC2:AC3"/>
    <mergeCell ref="AD2:AD3"/>
    <mergeCell ref="AE2:AE3"/>
    <mergeCell ref="AF2:AF3"/>
    <mergeCell ref="AG2:AG3"/>
    <mergeCell ref="AH2:AH3"/>
    <mergeCell ref="AI2:AI3"/>
    <mergeCell ref="AQ2:AQ3"/>
    <mergeCell ref="AR2:AR3"/>
    <mergeCell ref="AS2:AS3"/>
    <mergeCell ref="AK2:AK3"/>
    <mergeCell ref="AL2:AL3"/>
    <mergeCell ref="AM2:AM3"/>
    <mergeCell ref="AN2:AN3"/>
    <mergeCell ref="AO2:AO3"/>
    <mergeCell ref="AP2:AP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Guidance</vt:lpstr>
      <vt:lpstr>Sloane project main form</vt:lpstr>
      <vt:lpstr>Lists</vt:lpstr>
      <vt:lpstr>Sheet1</vt:lpstr>
      <vt:lpstr>ConfirmedDiagnosis</vt:lpstr>
      <vt:lpstr>Ethnicity</vt:lpstr>
      <vt:lpstr>FatherANCarrierStatus</vt:lpstr>
      <vt:lpstr>HBCentreNursing</vt:lpstr>
      <vt:lpstr>Labs</vt:lpstr>
      <vt:lpstr>MotherANCarrierStatus</vt:lpstr>
      <vt:lpstr>NBResult</vt:lpstr>
      <vt:lpstr>'Sloane project main form'!Print_Area</vt:lpstr>
      <vt:lpstr>Sex</vt:lpstr>
      <vt:lpstr>typeOfNotifier</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phs</dc:creator>
  <cp:lastModifiedBy>Joanne Dulson-Cox</cp:lastModifiedBy>
  <cp:lastPrinted>2018-08-16T14:09:09Z</cp:lastPrinted>
  <dcterms:created xsi:type="dcterms:W3CDTF">2010-06-30T15:47:03Z</dcterms:created>
  <dcterms:modified xsi:type="dcterms:W3CDTF">2019-11-26T15:35:08Z</dcterms:modified>
</cp:coreProperties>
</file>