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cooperj\Documents\2019\Youth rates\"/>
    </mc:Choice>
  </mc:AlternateContent>
  <xr:revisionPtr revIDLastSave="0" documentId="8_{44E586CC-7CE7-4040-A24E-CBBEFDDD2678}" xr6:coauthVersionLast="45" xr6:coauthVersionMax="45" xr10:uidLastSave="{00000000-0000-0000-0000-000000000000}"/>
  <bookViews>
    <workbookView xWindow="-120" yWindow="-120" windowWidth="25440" windowHeight="15390" tabRatio="820" xr2:uid="{086D8054-FDCC-4FB4-8DCC-AC41D4079FA3}"/>
  </bookViews>
  <sheets>
    <sheet name="Contents" sheetId="3" r:id="rId1"/>
    <sheet name="1.1" sheetId="11" r:id="rId2"/>
    <sheet name="1.2" sheetId="12" r:id="rId3"/>
    <sheet name="1.3" sheetId="1" r:id="rId4"/>
    <sheet name="1.4" sheetId="2" r:id="rId5"/>
    <sheet name="1.5" sheetId="4" r:id="rId6"/>
    <sheet name="1.6" sheetId="5" r:id="rId7"/>
    <sheet name="1.7" sheetId="6" r:id="rId8"/>
    <sheet name="1.8" sheetId="7" r:id="rId9"/>
    <sheet name="1.9" sheetId="8" r:id="rId10"/>
    <sheet name="1.10" sheetId="9" r:id="rId11"/>
    <sheet name="1.11" sheetId="10" r:id="rId12"/>
    <sheet name="2.1" sheetId="13" r:id="rId13"/>
    <sheet name="2.2" sheetId="14" r:id="rId14"/>
    <sheet name="2.3" sheetId="15" r:id="rId15"/>
    <sheet name="2.4" sheetId="16" r:id="rId16"/>
    <sheet name="2.5" sheetId="17" r:id="rId17"/>
    <sheet name="2.6" sheetId="18" r:id="rId18"/>
    <sheet name="2.7" sheetId="19" r:id="rId19"/>
    <sheet name="2.8" sheetId="20" r:id="rId20"/>
    <sheet name="2.9" sheetId="21" r:id="rId21"/>
    <sheet name="2.10" sheetId="22" r:id="rId22"/>
    <sheet name="2.11" sheetId="23" r:id="rId23"/>
    <sheet name="3.1" sheetId="24" r:id="rId24"/>
    <sheet name="3.2" sheetId="25" r:id="rId25"/>
    <sheet name="3.3" sheetId="26" r:id="rId26"/>
    <sheet name="3.4" sheetId="27" r:id="rId27"/>
    <sheet name="3.5" sheetId="28" r:id="rId28"/>
    <sheet name="3.6" sheetId="29" r:id="rId29"/>
    <sheet name="4.1" sheetId="30" r:id="rId30"/>
    <sheet name="4.2" sheetId="31" r:id="rId31"/>
    <sheet name="4.3" sheetId="32" r:id="rId32"/>
    <sheet name="4.4" sheetId="33" r:id="rId33"/>
    <sheet name="4.5" sheetId="34" r:id="rId34"/>
    <sheet name="4.6" sheetId="35" r:id="rId35"/>
    <sheet name="5.1" sheetId="36" r:id="rId36"/>
  </sheets>
  <definedNames>
    <definedName name="_Ref15986137" localSheetId="4">'1.4'!$A$1</definedName>
    <definedName name="_Ref15986137" localSheetId="15">'2.4'!$A$1</definedName>
    <definedName name="_Ref15986137" localSheetId="26">'3.4'!$A$1</definedName>
    <definedName name="_Ref15986137" localSheetId="32">'4.4'!$A$1</definedName>
    <definedName name="_Ref16255558" localSheetId="13">'2.2'!$A$1</definedName>
    <definedName name="_Ref16255558" localSheetId="24">'3.2'!$A$1</definedName>
    <definedName name="_Ref16255558" localSheetId="30">'4.2'!$A$1</definedName>
    <definedName name="_Toc16694496" localSheetId="6">'1.6'!$A$1</definedName>
    <definedName name="_Toc16694496" localSheetId="17">'2.6'!$A$1</definedName>
    <definedName name="_Toc16694496" localSheetId="28">'3.6'!$A$1</definedName>
    <definedName name="_Toc16694496" localSheetId="34">'4.6'!$A$1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11" l="1"/>
  <c r="D25" i="11"/>
  <c r="E24" i="11"/>
  <c r="D24" i="11"/>
  <c r="E23" i="11"/>
  <c r="D23" i="11"/>
  <c r="E22" i="11"/>
  <c r="D22" i="11"/>
  <c r="E21" i="11"/>
  <c r="D21" i="11"/>
  <c r="E20" i="11"/>
  <c r="D20" i="11"/>
  <c r="E19" i="11"/>
  <c r="D19" i="11"/>
  <c r="E18" i="11"/>
  <c r="D18" i="11"/>
  <c r="E17" i="11"/>
  <c r="D17" i="11"/>
  <c r="E16" i="11"/>
  <c r="D16" i="11"/>
  <c r="E15" i="11"/>
  <c r="D15" i="11"/>
  <c r="E14" i="11"/>
  <c r="D14" i="11"/>
  <c r="E13" i="11"/>
  <c r="D13" i="11"/>
  <c r="E12" i="11"/>
  <c r="D12" i="11"/>
  <c r="E11" i="11"/>
  <c r="D11" i="11"/>
  <c r="E10" i="11"/>
  <c r="D10" i="11"/>
  <c r="E9" i="11"/>
  <c r="D9" i="11"/>
  <c r="E8" i="11"/>
  <c r="D8" i="11"/>
  <c r="E7" i="11"/>
  <c r="D7" i="11"/>
  <c r="E6" i="11"/>
  <c r="D6" i="11"/>
  <c r="E5" i="11"/>
  <c r="D5" i="11"/>
  <c r="E4" i="11"/>
  <c r="D4" i="11"/>
</calcChain>
</file>

<file path=xl/sharedStrings.xml><?xml version="1.0" encoding="utf-8"?>
<sst xmlns="http://schemas.openxmlformats.org/spreadsheetml/2006/main" count="1343" uniqueCount="687">
  <si>
    <t>50+</t>
  </si>
  <si>
    <t>Hourly low-paid</t>
  </si>
  <si>
    <t>Weekly low-paid</t>
  </si>
  <si>
    <t>Per cent of employees</t>
  </si>
  <si>
    <t>Hours</t>
  </si>
  <si>
    <t>Figure 1.3: Distribution of hours worked for hourly and weekly low-paid employees, 21 and over, UK, 2018</t>
  </si>
  <si>
    <t>Hospitality</t>
  </si>
  <si>
    <t>Cleaning and maintenance</t>
  </si>
  <si>
    <t>Hair and beauty</t>
  </si>
  <si>
    <t>Childcare</t>
  </si>
  <si>
    <t>Retail</t>
  </si>
  <si>
    <t>Textiles</t>
  </si>
  <si>
    <t>Food processing</t>
  </si>
  <si>
    <t>Social care</t>
  </si>
  <si>
    <t>Leisure</t>
  </si>
  <si>
    <t>Non-food processing</t>
  </si>
  <si>
    <t>Storage</t>
  </si>
  <si>
    <t>Office work</t>
  </si>
  <si>
    <t>Agriculture</t>
  </si>
  <si>
    <t>Security and enforcement</t>
  </si>
  <si>
    <t>Transport</t>
  </si>
  <si>
    <t>Call centres</t>
  </si>
  <si>
    <t>Non low-paying occupations</t>
  </si>
  <si>
    <t>Low-paying occupations</t>
  </si>
  <si>
    <t>Total</t>
  </si>
  <si>
    <t>Occupation</t>
  </si>
  <si>
    <t>Figure 1.4: Low paid employees by occupation, 21 and over, UK, 2018</t>
  </si>
  <si>
    <t>Proportion of group (per cent)</t>
  </si>
  <si>
    <t>Source: LPC calculations using ASHE 2010 methodology, standard weights, UK, 2018.</t>
  </si>
  <si>
    <t>Northern Ireland</t>
  </si>
  <si>
    <t>East Midlands</t>
  </si>
  <si>
    <t>Wales</t>
  </si>
  <si>
    <t>North East</t>
  </si>
  <si>
    <t>Yorkshire and the Humber</t>
  </si>
  <si>
    <t>West Midlands</t>
  </si>
  <si>
    <t>North West</t>
  </si>
  <si>
    <t>South West</t>
  </si>
  <si>
    <t>East</t>
  </si>
  <si>
    <t>Scotland</t>
  </si>
  <si>
    <t>South East</t>
  </si>
  <si>
    <t>London</t>
  </si>
  <si>
    <t>Figure 1.5: Low paid employees by region and nation, 21 and over, UK, 2018</t>
  </si>
  <si>
    <t>Figure 1.6: Share of employees that are hourly and weekly low-paid by employer size, 21 and over, UK, 2018</t>
  </si>
  <si>
    <t>Micro</t>
  </si>
  <si>
    <t>Other small</t>
  </si>
  <si>
    <t>Medium</t>
  </si>
  <si>
    <t>Large</t>
  </si>
  <si>
    <t>Very large</t>
  </si>
  <si>
    <t>Figure 1.7: Low pay prevalence, weekly earnings of full-time workers in OECD countries, 2016</t>
  </si>
  <si>
    <t>Figure 1.8: Low pay prevalence and employment rate, OECD, 2014</t>
  </si>
  <si>
    <t>Figure 1.9: Real minimum wages in OECD countries, $ US, 2018</t>
  </si>
  <si>
    <t>Figure 1.10: Minimum wage bite in OECD countries, 2017</t>
  </si>
  <si>
    <t>Figure 1.11: Relationship between change in minimum wage bite and change in low pay incidence, OECD countries, 1999-2016</t>
  </si>
  <si>
    <t>Figure 2.1: Comparison of paths to two-thirds bite with different end-date assumptions</t>
  </si>
  <si>
    <t>Figure 2.2: Numbers affected and bite of a two-thirds NLW target for workers aged 21 and over, by low-paying and non low-paying occupations, UK</t>
  </si>
  <si>
    <t>Figure 2.3: Projected bite of a two-thirds NLW target for workers aged 21 and over, by occupation, UK</t>
  </si>
  <si>
    <t>Figure 2.4: Projected bite of a two-thirds NLW target for workers aged 21 and over, by job characteristics, UK</t>
  </si>
  <si>
    <t>Figure 2.5: Numbers affected by a two-thirds NLW target for workers aged 21 and over, by occupation, UK</t>
  </si>
  <si>
    <t>Figure 2.6: Numbers affected by a two-thirds NLW target for workers aged 21 and over, by industry, UK</t>
  </si>
  <si>
    <t>Figure 2.7: Numbers affected by a two-thirds NLW target for workers aged 21 and over, by characteristics, UK</t>
  </si>
  <si>
    <t>Figure 2.8: Proportions affected by a two-thirds NLW target for workers aged 21 and over, by worker characteristic, UK</t>
  </si>
  <si>
    <t>Figure 2.9: Effective hourly rates for employers and employees based on the 2019/20 NLW rate (£8.21) and a hypothetical rate based on two-thirds of median earnings (£8.60)</t>
  </si>
  <si>
    <t>Figure 2.10: Total average weekly pay for an NLW employee who receives the standard Universal Credit allowance</t>
  </si>
  <si>
    <t>Figure 2.11: Estimated increase in hourly pay for an NLW employee who receives the standard UC allowance, assuming a hypothetical NLW rate based on two-thirds of median pay</t>
  </si>
  <si>
    <t>Figure 3.1: Employment levels and rates, 1971-2019</t>
  </si>
  <si>
    <t>Figure 3.2: Quarterly and annual GDP growth, UK, 2010-2019</t>
  </si>
  <si>
    <t>Figure 3.3: Annual GDP growth and total employment growth, UK, 1970-2019</t>
  </si>
  <si>
    <t>Figure 3.4: Output per hour, job and worker, UK, 1992-2018</t>
  </si>
  <si>
    <t>Figure 3.5: Real pay, productivity, hours and jobs in retail, UK, 1997-2019</t>
  </si>
  <si>
    <t>Figure 3.6: Total and regular average wages, 2000-2019</t>
  </si>
  <si>
    <t>Figure 4.1: Growth in the hourly wage distribution for workers aged 25 and over, UK, 2015-18</t>
  </si>
  <si>
    <t>Figure 4.2: Cash growth in the hourly wage distribution including spillovers for workers aged 25 and over, UK, 2015-2018</t>
  </si>
  <si>
    <t>Figure 4.3: Estimates of underpayment as a proportion of coverage for workers aged 25 and over, UK, 2015-2018</t>
  </si>
  <si>
    <t>Figure 4.4: Change in employment rates for those aged 25 and over, by personal characteristics, UK, 2016-2019</t>
  </si>
  <si>
    <t>Figure 4.5: Change in employees aged 25 and over, by occupation, UK, 2015-2019</t>
  </si>
  <si>
    <t>Figure 4.6: Low pay prevalence and employment rate, OECD, 2014</t>
  </si>
  <si>
    <t>Figure 5.1: Earnings forecasts and outturn, UK, 2001-2018</t>
  </si>
  <si>
    <t>2018 NLW</t>
  </si>
  <si>
    <t>Two-thirds NLW</t>
  </si>
  <si>
    <t>Per cent</t>
  </si>
  <si>
    <t>Millions</t>
  </si>
  <si>
    <t>Figure 1.1: Low-pay rates under various definitions, 1997-2018</t>
  </si>
  <si>
    <t>Figure 1.2: Working-age families across the working age income distribution, by employment and NMW/NLW status, UK, 2017-18</t>
  </si>
  <si>
    <t>Public</t>
  </si>
  <si>
    <t>Private</t>
  </si>
  <si>
    <t>Voluntary</t>
  </si>
  <si>
    <t>Full-time</t>
  </si>
  <si>
    <t>Part-time</t>
  </si>
  <si>
    <t>Permanent</t>
  </si>
  <si>
    <t>Temporary</t>
  </si>
  <si>
    <t>Male</t>
  </si>
  <si>
    <t>Female</t>
  </si>
  <si>
    <t>Same job</t>
  </si>
  <si>
    <t>Not same job</t>
  </si>
  <si>
    <t>One job</t>
  </si>
  <si>
    <t>More than one job</t>
  </si>
  <si>
    <t>Salaried</t>
  </si>
  <si>
    <t>Hourly</t>
  </si>
  <si>
    <t>21/25-29</t>
  </si>
  <si>
    <t>30-39</t>
  </si>
  <si>
    <t>40-49</t>
  </si>
  <si>
    <t>50-59</t>
  </si>
  <si>
    <t>60-64</t>
  </si>
  <si>
    <t>65+</t>
  </si>
  <si>
    <t>Characteristic</t>
  </si>
  <si>
    <t>Low-paying occupation</t>
  </si>
  <si>
    <t>thousands</t>
  </si>
  <si>
    <t>per cent</t>
  </si>
  <si>
    <t>Employment agencies</t>
  </si>
  <si>
    <t>Wholesale food incl. agents</t>
  </si>
  <si>
    <t>Security</t>
  </si>
  <si>
    <t>Low-paying industries</t>
  </si>
  <si>
    <t>Non low-paying industries</t>
  </si>
  <si>
    <t>21-29</t>
  </si>
  <si>
    <t>Charactreristic</t>
  </si>
  <si>
    <t>White</t>
  </si>
  <si>
    <t>Ethnic minority</t>
  </si>
  <si>
    <t>Have Qualification</t>
  </si>
  <si>
    <t>No qualification</t>
  </si>
  <si>
    <t>Disability</t>
  </si>
  <si>
    <t>No Disability</t>
  </si>
  <si>
    <t>UK born</t>
  </si>
  <si>
    <t>Non-UK born</t>
  </si>
  <si>
    <t>Worker characteristic</t>
  </si>
  <si>
    <t>Source: LPC estimates using LFS microdata, income weights, quarterly imputed wages, not seasonally adjusted, UK, Q2 2017-Q1 2018.</t>
  </si>
  <si>
    <t>Year</t>
  </si>
  <si>
    <t>ONS hourly</t>
  </si>
  <si>
    <t>ONS weekly</t>
  </si>
  <si>
    <t>OECD</t>
  </si>
  <si>
    <t>MW coverage</t>
  </si>
  <si>
    <t>Source: ONS hourly and ONS weekly from (Office for National Statistics, 2018) OECD from (Organisation for Economic Co-Operation and Development, 2019) and MW coverage LPC estimates using ASHE 2010 methodology, standard weights, UK, 1999-2018.</t>
  </si>
  <si>
    <t>Non-worker</t>
  </si>
  <si>
    <t>Non NMW/NLW</t>
  </si>
  <si>
    <t>Proportion of families (per cent)</t>
  </si>
  <si>
    <t>Household income decile</t>
  </si>
  <si>
    <t>Source: From (Brewer &amp; Agostini, 2017) using Family Resources Survey, 2014/15.</t>
  </si>
  <si>
    <t>National Mininum Wage</t>
  </si>
  <si>
    <t>National Living Wage</t>
  </si>
  <si>
    <t>Mexico</t>
  </si>
  <si>
    <t>Chile</t>
  </si>
  <si>
    <t>Slovak Republic</t>
  </si>
  <si>
    <t>Latvia</t>
  </si>
  <si>
    <t>Estonia</t>
  </si>
  <si>
    <t>Lithuania</t>
  </si>
  <si>
    <t>Greece</t>
  </si>
  <si>
    <t>Hungary</t>
  </si>
  <si>
    <t>Czech Republic</t>
  </si>
  <si>
    <t>Portugal</t>
  </si>
  <si>
    <t>Turkey</t>
  </si>
  <si>
    <t>Poland</t>
  </si>
  <si>
    <t>Israel</t>
  </si>
  <si>
    <t>Spain</t>
  </si>
  <si>
    <t>United States</t>
  </si>
  <si>
    <t>Slovenia</t>
  </si>
  <si>
    <t>Korea</t>
  </si>
  <si>
    <t>Canada</t>
  </si>
  <si>
    <t>Ireland</t>
  </si>
  <si>
    <t>United Kingdom</t>
  </si>
  <si>
    <t>New Zealand</t>
  </si>
  <si>
    <t>Belgium</t>
  </si>
  <si>
    <t>Netherlands</t>
  </si>
  <si>
    <t>Germany</t>
  </si>
  <si>
    <t>France</t>
  </si>
  <si>
    <t>Luxembourg</t>
  </si>
  <si>
    <t>Australia</t>
  </si>
  <si>
    <t>Country</t>
  </si>
  <si>
    <t>$</t>
  </si>
  <si>
    <t>Minimum wage</t>
  </si>
  <si>
    <t>Source: Organisation for Economic Co-Operation and Development, 2019.</t>
  </si>
  <si>
    <t>Japan</t>
  </si>
  <si>
    <t>Colombia</t>
  </si>
  <si>
    <t>Minimum wage bite</t>
  </si>
  <si>
    <t>Italy</t>
  </si>
  <si>
    <t>Denmark</t>
  </si>
  <si>
    <t>Austria</t>
  </si>
  <si>
    <t>Iceland</t>
  </si>
  <si>
    <t xml:space="preserve">Ireland </t>
  </si>
  <si>
    <t xml:space="preserve">Israel </t>
  </si>
  <si>
    <t>Note: Data for Estonia, France, Latvia, Luxembourg and Spain are from 2014.</t>
  </si>
  <si>
    <t>Finland</t>
  </si>
  <si>
    <t>Switzerland</t>
  </si>
  <si>
    <t>OECD countries</t>
  </si>
  <si>
    <t>Costa Rica</t>
  </si>
  <si>
    <t>Low pay prevalence</t>
  </si>
  <si>
    <t>Employment rate</t>
  </si>
  <si>
    <t>Change in bite</t>
  </si>
  <si>
    <t>Change in low pay prevalence</t>
  </si>
  <si>
    <t>Note: Data not available for full time period for all countries. Estonia, France, Latvia, Luxembourg, New Zealand and Spain are 2002-2014, Belgium, Greece and Portugal are 2004-2016, Ireland is 2000-2016, Israel is 2001-2016.</t>
  </si>
  <si>
    <t>Source: Organisation for Economic Co-Operation and Development, 2019. Organisation for Economic Co-Operation and Development, 2019.</t>
  </si>
  <si>
    <t>£</t>
  </si>
  <si>
    <t>Source: LPC calculations using ASHE 2010 methodology, standard weights, UK, 2015-18 and HM Treasury panel of economic forecasters (HM Treasury, 2019).</t>
  </si>
  <si>
    <t>Number of hours</t>
  </si>
  <si>
    <t>Net employee pay after tax and pension contributions (current)</t>
  </si>
  <si>
    <t>Net employer pay after NI and pensions (current)</t>
  </si>
  <si>
    <t>Net employee pay after tax and pension contributions (uprated)</t>
  </si>
  <si>
    <t>Net employer pay after NI and pensions (uprated)</t>
  </si>
  <si>
    <t>Source: LPC estimates, assuming current thresholds for Income Tax and National Insurance contributions, and employee pension contributions of 5 per cent on annual earnings over £6,136 and employer pension contributions of 3 per cent.</t>
  </si>
  <si>
    <t>Average UC payment</t>
  </si>
  <si>
    <t>Net employee pay after tax</t>
  </si>
  <si>
    <t xml:space="preserve">Source: LPC estimates, based on a single adult over 25 who receives the standard UC allowance with no children or housing support. We have accounted for Income Tax and National Insurance contributions and assumed pension contributions of 5 per cent on annual earnings above £6,136. Note that UC is calculated and paid on a monthly basis and we have derived an average weekly payment. </t>
  </si>
  <si>
    <t>Effective hourly increase</t>
  </si>
  <si>
    <t>Source: LPC estimates, based on a single adult over 25 who receives the standard UC allowance with no children or housing support. We have accounted for Income Tax and National Insurance contributions and assumed pension contributions of 5 per cent on annual earnings above £6,136. Note that UC is calculated and paid on a monthly basis and we have derived an average weekly payment.</t>
  </si>
  <si>
    <t>On previous quarter</t>
  </si>
  <si>
    <t>On same quarter previous year</t>
  </si>
  <si>
    <t>Average 1956 Q2-2008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</si>
  <si>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</si>
  <si>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</si>
  <si>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</si>
  <si>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</si>
  <si>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</si>
  <si>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</si>
  <si>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</si>
  <si>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</si>
  <si>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</si>
  <si>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</si>
  <si>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</si>
  <si>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</si>
  <si>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</si>
  <si>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</si>
  <si>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</si>
  <si>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</si>
  <si>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</si>
  <si>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</si>
  <si>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</si>
  <si>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</si>
  <si>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</si>
  <si>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</si>
  <si>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</si>
  <si>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</si>
  <si>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</si>
  <si>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</si>
  <si>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</si>
  <si>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</si>
  <si>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</si>
  <si>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</si>
  <si>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</si>
  <si>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</si>
  <si>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</si>
  <si>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</si>
  <si>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</si>
  <si>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</si>
  <si>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</si>
  <si>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Quarter</t>
  </si>
  <si>
    <t>Source: LPC estimates using ONS data: GDP quarter on quarter growth (IHYQ), GDP Q-on-Q4 growth rate (IHYR) and GDP chained volume measures (ABMI), quarterly, UK, 1955-2019.</t>
  </si>
  <si>
    <t>Q1 1970</t>
  </si>
  <si>
    <t>Q2 1970</t>
  </si>
  <si>
    <t>Q3 1970</t>
  </si>
  <si>
    <t>Q4 1970</t>
  </si>
  <si>
    <t>Q1 1971</t>
  </si>
  <si>
    <t>Q2 1971</t>
  </si>
  <si>
    <t>Q3 1971</t>
  </si>
  <si>
    <t>Q4 1971</t>
  </si>
  <si>
    <t>Q1 1972</t>
  </si>
  <si>
    <t>Q2 1972</t>
  </si>
  <si>
    <t>Q3 1972</t>
  </si>
  <si>
    <t>Q4 1972</t>
  </si>
  <si>
    <t>Q1 1973</t>
  </si>
  <si>
    <t>Q2 1973</t>
  </si>
  <si>
    <t>Q3 1973</t>
  </si>
  <si>
    <t>Q4 1973</t>
  </si>
  <si>
    <t>Q1 1974</t>
  </si>
  <si>
    <t>Q2 1974</t>
  </si>
  <si>
    <t>Q3 1974</t>
  </si>
  <si>
    <t>Q4 1974</t>
  </si>
  <si>
    <t>Q1 1975</t>
  </si>
  <si>
    <t>Q2 1975</t>
  </si>
  <si>
    <t>Q3 1975</t>
  </si>
  <si>
    <t>Q4 1975</t>
  </si>
  <si>
    <t>Q1 1976</t>
  </si>
  <si>
    <t>Q2 1976</t>
  </si>
  <si>
    <t>Q3 1976</t>
  </si>
  <si>
    <t>Q4 1976</t>
  </si>
  <si>
    <t>Q1 1977</t>
  </si>
  <si>
    <t>Q2 1977</t>
  </si>
  <si>
    <t>Q3 1977</t>
  </si>
  <si>
    <t>Q4 1977</t>
  </si>
  <si>
    <t>Q1 1978</t>
  </si>
  <si>
    <t>Q2 1978</t>
  </si>
  <si>
    <t>Q3 1978</t>
  </si>
  <si>
    <t>Q4 1978</t>
  </si>
  <si>
    <t>Q1 1979</t>
  </si>
  <si>
    <t>Q2 1979</t>
  </si>
  <si>
    <t>Q3 1979</t>
  </si>
  <si>
    <t>Q4 1979</t>
  </si>
  <si>
    <t>Q1 1980</t>
  </si>
  <si>
    <t>Q2 1980</t>
  </si>
  <si>
    <t>Q3 1980</t>
  </si>
  <si>
    <t>Q4 1980</t>
  </si>
  <si>
    <t>Q1 1981</t>
  </si>
  <si>
    <t>Q2 1981</t>
  </si>
  <si>
    <t>Q3 1981</t>
  </si>
  <si>
    <t>Q4 1981</t>
  </si>
  <si>
    <t>Q1 1982</t>
  </si>
  <si>
    <t>Q2 1982</t>
  </si>
  <si>
    <t>Q3 1982</t>
  </si>
  <si>
    <t>Q4 1982</t>
  </si>
  <si>
    <t>Q1 1983</t>
  </si>
  <si>
    <t>Q2 1983</t>
  </si>
  <si>
    <t>Q3 1983</t>
  </si>
  <si>
    <t>Q4 1983</t>
  </si>
  <si>
    <t>Q1 1984</t>
  </si>
  <si>
    <t>Q2 1984</t>
  </si>
  <si>
    <t>Q3 1984</t>
  </si>
  <si>
    <t>Q4 1984</t>
  </si>
  <si>
    <t>Q1 1985</t>
  </si>
  <si>
    <t>Q2 1985</t>
  </si>
  <si>
    <t>Q3 1985</t>
  </si>
  <si>
    <t>Q4 1985</t>
  </si>
  <si>
    <t>Q1 1986</t>
  </si>
  <si>
    <t>Q2 1986</t>
  </si>
  <si>
    <t>Q3 1986</t>
  </si>
  <si>
    <t>Q4 1986</t>
  </si>
  <si>
    <t>Q1 1987</t>
  </si>
  <si>
    <t>Q2 1987</t>
  </si>
  <si>
    <t>Q3 1987</t>
  </si>
  <si>
    <t>Q4 1987</t>
  </si>
  <si>
    <t>Q1 1988</t>
  </si>
  <si>
    <t>Q2 1988</t>
  </si>
  <si>
    <t>Q3 1988</t>
  </si>
  <si>
    <t>Q4 1988</t>
  </si>
  <si>
    <t>Q1 1989</t>
  </si>
  <si>
    <t>Q2 1989</t>
  </si>
  <si>
    <t>Q3 1989</t>
  </si>
  <si>
    <t>Q4 1989</t>
  </si>
  <si>
    <t>Q1 1990</t>
  </si>
  <si>
    <t>Q2 1990</t>
  </si>
  <si>
    <t>Q3 1990</t>
  </si>
  <si>
    <t>Q4 1990</t>
  </si>
  <si>
    <t>Q1 1991</t>
  </si>
  <si>
    <t>Q2 1991</t>
  </si>
  <si>
    <t>Q3 1991</t>
  </si>
  <si>
    <t>Q4 1991</t>
  </si>
  <si>
    <t>Q1 1992</t>
  </si>
  <si>
    <t>Q2 1992</t>
  </si>
  <si>
    <t>Q3 1992</t>
  </si>
  <si>
    <t>Q4 1992</t>
  </si>
  <si>
    <t>Q1 1993</t>
  </si>
  <si>
    <t>Q2 1993</t>
  </si>
  <si>
    <t>Q3 1993</t>
  </si>
  <si>
    <t>Q4 1993</t>
  </si>
  <si>
    <t>Q1 1994</t>
  </si>
  <si>
    <t>Q2 1994</t>
  </si>
  <si>
    <t>Q3 1994</t>
  </si>
  <si>
    <t>Q4 1994</t>
  </si>
  <si>
    <t>Q1 1995</t>
  </si>
  <si>
    <t>Q2 1995</t>
  </si>
  <si>
    <t>Q3 1995</t>
  </si>
  <si>
    <t>Q4 1995</t>
  </si>
  <si>
    <t>Q1 1996</t>
  </si>
  <si>
    <t>Q2 1996</t>
  </si>
  <si>
    <t>Q3 1996</t>
  </si>
  <si>
    <t>Q4 1996</t>
  </si>
  <si>
    <t>Q1 1997</t>
  </si>
  <si>
    <t>Q2 1997</t>
  </si>
  <si>
    <t>Q3 1997</t>
  </si>
  <si>
    <t>Q4 1997</t>
  </si>
  <si>
    <t>Q1 1998</t>
  </si>
  <si>
    <t>Q2 1998</t>
  </si>
  <si>
    <t>Q3 1998</t>
  </si>
  <si>
    <t>Q4 1998</t>
  </si>
  <si>
    <t>Q1 1999</t>
  </si>
  <si>
    <t>Q2 1999</t>
  </si>
  <si>
    <t>Q3 1999</t>
  </si>
  <si>
    <t>Q4 1999</t>
  </si>
  <si>
    <t>Q1 2000</t>
  </si>
  <si>
    <t>Q2 2000</t>
  </si>
  <si>
    <t>Q3 2000</t>
  </si>
  <si>
    <t>Q4 2000</t>
  </si>
  <si>
    <t>Q1 2001</t>
  </si>
  <si>
    <t>Q2 2001</t>
  </si>
  <si>
    <t>Q3 2001</t>
  </si>
  <si>
    <t>Q4 2001</t>
  </si>
  <si>
    <t>Q1 2002</t>
  </si>
  <si>
    <t>Q2 2002</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</si>
  <si>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</si>
  <si>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</si>
  <si>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</si>
  <si>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</si>
  <si>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</si>
  <si>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</si>
  <si>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</si>
  <si>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</si>
  <si>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</si>
  <si>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</si>
  <si>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</si>
  <si>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</si>
  <si>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</si>
  <si>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</si>
  <si>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</si>
  <si>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</si>
  <si>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</si>
  <si>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</si>
  <si>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</si>
  <si>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</si>
  <si>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</si>
  <si>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</si>
  <si>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</si>
  <si>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</si>
  <si>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</si>
  <si>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</si>
  <si>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</si>
  <si>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</si>
  <si>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</si>
  <si>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</si>
  <si>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</si>
  <si>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</si>
  <si>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</si>
  <si>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</si>
  <si>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</si>
  <si>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</si>
  <si>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</si>
  <si>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</si>
  <si>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</si>
  <si>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</si>
  <si>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</si>
  <si>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</si>
  <si>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</si>
  <si>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</si>
  <si>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</si>
  <si>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</si>
  <si>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</si>
  <si>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</si>
  <si>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</si>
  <si>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</si>
  <si>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</si>
  <si>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</si>
  <si>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</si>
  <si>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</si>
  <si>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</si>
  <si>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</si>
  <si>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</si>
  <si>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</si>
  <si>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</si>
  <si>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</si>
  <si>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</si>
  <si>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</si>
  <si>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</si>
  <si>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</si>
  <si>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</si>
  <si>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</si>
  <si>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</si>
  <si>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</si>
  <si>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GDP</t>
  </si>
  <si>
    <t>Total employment</t>
  </si>
  <si>
    <t>Source: LPC estimates using ONS data: real GDP (ABMI), annualised growth, quarterly, UK, 1969-2019.</t>
  </si>
  <si>
    <t>Output per worker</t>
  </si>
  <si>
    <t>Output per job</t>
  </si>
  <si>
    <t>Output per hour worked</t>
  </si>
  <si>
    <t>2008 Q1=100</t>
  </si>
  <si>
    <t>Pre-crisis trend per worker</t>
  </si>
  <si>
    <t>Pre-crisis trend per job</t>
  </si>
  <si>
    <t>Pre-crisis trend per hour worked</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</si>
  <si>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</si>
  <si>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</si>
  <si>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</si>
  <si>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</si>
  <si>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</si>
  <si>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</si>
  <si>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</si>
  <si>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</si>
  <si>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</si>
  <si>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</si>
  <si>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</si>
  <si>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</si>
  <si>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</si>
  <si>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</si>
  <si>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</si>
  <si>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</si>
  <si>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</si>
  <si>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</si>
  <si>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</si>
  <si>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</si>
  <si>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</si>
  <si>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</si>
  <si>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</si>
  <si>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</si>
  <si>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</si>
  <si>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</si>
  <si>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</si>
  <si>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</si>
  <si>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</si>
  <si>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</si>
  <si>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</si>
  <si>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</si>
  <si>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</si>
  <si>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</si>
  <si>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</si>
  <si>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</si>
  <si>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</si>
  <si>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</si>
  <si>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</si>
  <si>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</si>
  <si>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</si>
  <si>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</si>
  <si>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</si>
  <si>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</si>
  <si>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</si>
  <si>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</si>
  <si>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</si>
  <si>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</si>
  <si>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</si>
  <si>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</si>
  <si>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</si>
  <si>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</si>
  <si>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</si>
  <si>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</si>
  <si>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</si>
  <si>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</si>
  <si>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</si>
  <si>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</si>
  <si>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</si>
  <si>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</si>
  <si>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</si>
  <si>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</si>
  <si>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</si>
  <si>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</si>
  <si>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</si>
  <si>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</si>
  <si>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</si>
  <si>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</si>
  <si>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</si>
  <si>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</si>
  <si>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</si>
  <si>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</si>
  <si>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</si>
  <si>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Source: LPC estimates using ONS data: output per worker (A4YM), output per job (LNNN), output per hour (LZVB), quarterly, seasonally adjusted, UK, Q2 1991-19.</t>
  </si>
  <si>
    <t>Productivity</t>
  </si>
  <si>
    <t>Jobs</t>
  </si>
  <si>
    <t>Pay</t>
  </si>
  <si>
    <t>Index (1997 Q2=100)</t>
  </si>
  <si>
    <t>Index (2008 Q1=100)</t>
  </si>
  <si>
    <t/>
  </si>
  <si>
    <t>Source: LPC analysis using ONS figures. Productivity and hours from (Office for National Statistics, 2019), jobs from (Office for National Statistics, 2019) and pay from (Office for National Statistics, 2018), deflators from (Office for National Statistics, 2019).</t>
  </si>
  <si>
    <t>Note: productivity and hours figures are seasonally adjusted, job figures are not. Pay data is on an annual basis.</t>
  </si>
  <si>
    <t>Low-pay</t>
  </si>
  <si>
    <t>2019Q2</t>
  </si>
  <si>
    <t>2019Q1</t>
  </si>
  <si>
    <t>2018Q4</t>
  </si>
  <si>
    <t>2018Q3</t>
  </si>
  <si>
    <t>2018Q2</t>
  </si>
  <si>
    <t>2018Q1</t>
  </si>
  <si>
    <t>2017Q4</t>
  </si>
  <si>
    <t>2017Q3</t>
  </si>
  <si>
    <t>2017Q2</t>
  </si>
  <si>
    <t>2017Q1</t>
  </si>
  <si>
    <t>2016Q4</t>
  </si>
  <si>
    <t>2016Q3</t>
  </si>
  <si>
    <t>2016Q2</t>
  </si>
  <si>
    <t>2016Q1</t>
  </si>
  <si>
    <t>2015Q4</t>
  </si>
  <si>
    <t>2015Q3</t>
  </si>
  <si>
    <t>2015Q2</t>
  </si>
  <si>
    <t>2015Q1</t>
  </si>
  <si>
    <t>Source: LPC estimates using LFS Microdata, population weights, quarterly, four quarter moving average, UK, Q2 2013-Q2 2019.</t>
  </si>
  <si>
    <t>2015-16</t>
  </si>
  <si>
    <t>2016-17</t>
  </si>
  <si>
    <t>2017-18</t>
  </si>
  <si>
    <t>Percentile</t>
  </si>
  <si>
    <t>Source: LPC calculations using ASHE 2010 methodology, standard weights, UK, 2015-18.</t>
  </si>
  <si>
    <t>Increase in NLW (£)</t>
  </si>
  <si>
    <t>Estimated growth without the NLW</t>
  </si>
  <si>
    <t>Cash increases, for those outside the NLW universe</t>
  </si>
  <si>
    <t>Extra growth needed to meet NLW</t>
  </si>
  <si>
    <t>Spillover</t>
  </si>
  <si>
    <t>LFS</t>
  </si>
  <si>
    <t>ASHE</t>
  </si>
  <si>
    <t>Month</t>
  </si>
  <si>
    <t>Men</t>
  </si>
  <si>
    <t>Women</t>
  </si>
  <si>
    <t>Ethnic minorities</t>
  </si>
  <si>
    <t>With qualifications</t>
  </si>
  <si>
    <t>No qualifications</t>
  </si>
  <si>
    <t>Not disabled</t>
  </si>
  <si>
    <t>Disabled</t>
  </si>
  <si>
    <t>UK-born</t>
  </si>
  <si>
    <t>Source: LPC estimates using LFS Microdata, population weights, quarterly, four quarter moving average, UK, Q2 2015-Q2 2019.</t>
  </si>
  <si>
    <t>Growth since 2016 Q1 (percentage point)</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</si>
  <si>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</si>
  <si>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</si>
  <si>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</si>
  <si>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</si>
  <si>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</si>
  <si>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</si>
  <si>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</si>
  <si>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</si>
  <si>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</si>
  <si>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</si>
  <si>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</si>
  <si>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</si>
  <si>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</si>
  <si>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</si>
  <si>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</si>
  <si>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</si>
  <si>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</si>
  <si>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</si>
  <si>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</si>
  <si>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</si>
  <si>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</si>
  <si>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</si>
  <si>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</si>
  <si>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</si>
  <si>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</si>
  <si>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</si>
  <si>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</si>
  <si>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</si>
  <si>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</si>
  <si>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</si>
  <si>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</si>
  <si>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</si>
  <si>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</si>
  <si>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</si>
  <si>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</si>
  <si>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</si>
  <si>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</si>
  <si>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</si>
  <si>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</si>
  <si>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</si>
  <si>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</si>
  <si>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</si>
  <si>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</si>
  <si>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</si>
  <si>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</si>
  <si>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</si>
  <si>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</si>
  <si>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</si>
  <si>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</si>
  <si>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</si>
  <si>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</si>
  <si>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</si>
  <si>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LF24</t>
  </si>
  <si>
    <t>1971 Q1</t>
  </si>
  <si>
    <t>1971 Q2</t>
  </si>
  <si>
    <t>1971 Q3</t>
  </si>
  <si>
    <t>1971 Q4</t>
  </si>
  <si>
    <t>1972 Q1</t>
  </si>
  <si>
    <t>1972 Q2</t>
  </si>
  <si>
    <t>1972 Q3</t>
  </si>
  <si>
    <t>1972 Q4</t>
  </si>
  <si>
    <t>1973 Q1</t>
  </si>
  <si>
    <t>1973 Q2</t>
  </si>
  <si>
    <t>1973 Q3</t>
  </si>
  <si>
    <t>1973 Q4</t>
  </si>
  <si>
    <t>1974 Q1</t>
  </si>
  <si>
    <t>1974 Q2</t>
  </si>
  <si>
    <t>1974 Q3</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</si>
  <si>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</si>
  <si>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</si>
  <si>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</si>
  <si>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</si>
  <si>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</si>
  <si>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</si>
  <si>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</si>
  <si>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</si>
  <si>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</si>
  <si>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</si>
  <si>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</si>
  <si>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</si>
  <si>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</si>
  <si>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</si>
  <si>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</si>
  <si>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</si>
  <si>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</si>
  <si>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MGSR</t>
  </si>
  <si>
    <t>MGRZ</t>
  </si>
  <si>
    <t>Source: LPC estimates using ONS data: total employment for those aged 16 and over (MGRZ), employment rate for those aged 16 and over (MGSR) and employment rate for those aged 16-64 (LF24), quarterly, UK, 1971-2019.</t>
  </si>
  <si>
    <t>Outcomes</t>
  </si>
  <si>
    <t>Forecasts</t>
  </si>
  <si>
    <t>ASHE Median 25+ annual growth</t>
  </si>
  <si>
    <t>AWE total earnings annual growth</t>
  </si>
  <si>
    <t>HMT October forecast for following year</t>
  </si>
  <si>
    <t>OBR March forecast for following year</t>
  </si>
  <si>
    <t>Bank August forecast for following year</t>
  </si>
  <si>
    <t>Source: LPC estimates using: ASHE, April 2011-18, standard weights, UK; HMT panel of independent forecasts, October 2011-18; OBR average earnings forecasts 2011-18; and Bank of England average weekly earnings projections, 2015-18.</t>
  </si>
  <si>
    <t>Note: The data for 2018 is for January-August 2018, compared with January-August 2017.</t>
  </si>
  <si>
    <t>Total pay</t>
  </si>
  <si>
    <t>Total pay adjusted</t>
  </si>
  <si>
    <t xml:space="preserve">Regular pay </t>
  </si>
  <si>
    <t>Regular pay adjusted</t>
  </si>
  <si>
    <t>Date</t>
  </si>
  <si>
    <t>Source: LPC estimates using ONS data: real average total weekly pay and real average regular weekly pay, quarterly, GB, 2000-2019.</t>
  </si>
  <si>
    <t>Notes: Nominal wages are deflated using CPIH inflation.</t>
  </si>
  <si>
    <t>List of figures</t>
  </si>
  <si>
    <t>Firm size</t>
  </si>
  <si>
    <t>Source: LPC calculations using ASHE and LFS:</t>
  </si>
  <si>
    <t>Notes:</t>
  </si>
  <si>
    <r>
      <t>a)</t>
    </r>
    <r>
      <rPr>
        <sz val="7"/>
        <color rgb="FF272727"/>
        <rFont val="Times New Roman"/>
        <family val="1"/>
      </rPr>
      <t xml:space="preserve">       </t>
    </r>
    <r>
      <rPr>
        <sz val="10"/>
        <color rgb="FF272727"/>
        <rFont val="Univers Condensed Light"/>
        <family val="2"/>
      </rPr>
      <t>ASHE 2010 methodology, low pay weights, UK, 2015-18.</t>
    </r>
  </si>
  <si>
    <r>
      <t>b)</t>
    </r>
    <r>
      <rPr>
        <sz val="7"/>
        <color rgb="FF272727"/>
        <rFont val="Times New Roman"/>
        <family val="1"/>
      </rPr>
      <t xml:space="preserve">       </t>
    </r>
    <r>
      <rPr>
        <sz val="10"/>
        <color rgb="FF272727"/>
        <rFont val="Univers Condensed Light"/>
        <family val="2"/>
      </rPr>
      <t>LFS, income weights, quarterly, not seasonally adjusted, UK, 2015 Q2 – 2018 Q4.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</si>
</sst>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3" formatCode="_-* #,##0.00_-;\-* #,##0.00_-;_-* &quot;-&quot;??_-;_-@_-"/>
    <numFmt numFmtId="164" formatCode="0.0"/>
    <numFmt numFmtId="165" formatCode="_-* #,##0_-;\-* #,##0_-;_-* &quot;-&quot;??_-;_-@_-"/>
    <numFmt numFmtId="166" formatCode="&quot;£&quot;#,##0.00"/>
    <numFmt numFmtId="167" formatCode="[$-809]mmm\ yyyy"/>
  </numFmts>
  <fonts count="18" x14ac:knownFonts="1">
    <font>
      <sz val="11"/>
      <color theme="1"/>
      <name val="Calibri"/>
      <family val="2"/>
      <scheme val="minor"/>
    </font>
    <font>
      <sz val="12"/>
      <color theme="1"/>
      <name val="Univers"/>
      <family val="2"/>
    </font>
    <font>
      <sz val="11"/>
      <color theme="1"/>
      <name val="Calibri"/>
      <family val="2"/>
      <scheme val="minor"/>
    </font>
    <font>
      <sz val="10"/>
      <name val="Arial"/>
      <family val="2"/>
    </font>
    <font>
      <u/>
      <sz val="11"/>
      <color theme="10"/>
      <name val="Calibri"/>
      <family val="2"/>
      <scheme val="minor"/>
    </font>
    <font>
      <b/>
      <sz val="11"/>
      <color theme="1"/>
      <name val="Univers"/>
      <family val="2"/>
    </font>
    <font>
      <u/>
      <sz val="11"/>
      <color theme="10"/>
      <name val="Univers Light"/>
      <family val="2"/>
    </font>
    <font>
      <b/>
      <sz val="10.5"/>
      <color theme="1"/>
      <name val="Univers Light"/>
      <family val="2"/>
    </font>
    <font>
      <sz val="10.5"/>
      <color theme="1"/>
      <name val="Univers Light"/>
      <family val="2"/>
    </font>
    <font>
      <sz val="10.5"/>
      <color rgb="FF272727"/>
      <name val="Univers Light"/>
      <family val="2"/>
    </font>
    <font>
      <sz val="10.5"/>
      <color indexed="8"/>
      <name val="Univers Light"/>
      <family val="2"/>
    </font>
    <font>
      <b/>
      <sz val="10.5"/>
      <name val="Univers Light"/>
      <family val="2"/>
    </font>
    <font>
      <sz val="10.5"/>
      <name val="Univers Light"/>
      <family val="2"/>
    </font>
    <font>
      <sz val="11"/>
      <color theme="1"/>
      <name val="Univers"/>
      <family val="2"/>
    </font>
    <font>
      <b/>
      <sz val="11"/>
      <color indexed="8"/>
      <name val="Univers"/>
      <family val="2"/>
    </font>
    <font>
      <sz val="10"/>
      <color rgb="FF272727"/>
      <name val="Univers Condensed Light"/>
      <family val="2"/>
    </font>
    <font>
      <sz val="10"/>
      <color theme="1"/>
      <name val="Univers Condensed Light"/>
      <family val="2"/>
    </font>
    <font>
      <sz val="7"/>
      <color rgb="FF272727"/>
      <name val="Times New Roman"/>
      <family val="1"/>
    </font>
  </fonts>
  <fills count="2">
    <fill>
      <patternFill patternType="none"/>
    </fill>
    <fill>
      <patternFill patternType="gray125"/>
    </fill>
  </fills>
  <borders count="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3" fontId="2" fillId="0" borderId="0" applyFont="0" applyFill="0" applyBorder="0" applyAlignment="0" applyProtection="0"/>
    <xf numFmtId="0" fontId="3" fillId="0" borderId="0"/>
    <xf numFmtId="0" fontId="4" fillId="0" borderId="0" applyNumberFormat="0" applyFill="0" applyBorder="0" applyAlignment="0" applyProtection="0"/>
  </cellStyleXfs>
  <cellXfs count="74">
    <xf numFmtId="0" fontId="0" fillId="0" borderId="0" xfId="0"/>
    <xf numFmtId="0" fontId="1" fillId="0" borderId="0" xfId="0" applyFont="1"/>
    <xf numFmtId="0" fontId="5" fillId="0" borderId="0" xfId="0" applyFont="1"/>
    <xf numFmtId="0" fontId="6" fillId="0" borderId="0" xfId="3" applyFont="1" applyAlignment="1">
      <alignment vertical="center"/>
    </xf>
    <xf numFmtId="0" fontId="6" fillId="0" borderId="0" xfId="3" applyFont="1"/>
    <xf numFmtId="0" fontId="6" fillId="0" borderId="0" xfId="3" applyFont="1" applyAlignment="1">
      <alignment horizontal="left"/>
    </xf>
    <xf numFmtId="0" fontId="8" fillId="0" borderId="0" xfId="0" applyFont="1"/>
    <xf numFmtId="0" fontId="8" fillId="0" borderId="1" xfId="0" applyFont="1" applyBorder="1"/>
    <xf numFmtId="0" fontId="8" fillId="0" borderId="1" xfId="0" applyFont="1" applyBorder="1" applyAlignment="1">
      <alignment horizontal="right"/>
    </xf>
    <xf numFmtId="0" fontId="7" fillId="0" borderId="2" xfId="0" applyFont="1" applyBorder="1"/>
    <xf numFmtId="0" fontId="7" fillId="0" borderId="0" xfId="0" applyFont="1"/>
    <xf numFmtId="0" fontId="8" fillId="0" borderId="0" xfId="0" applyFont="1" applyAlignment="1">
      <alignment horizontal="left"/>
    </xf>
    <xf numFmtId="164" fontId="8" fillId="0" borderId="0" xfId="0" applyNumberFormat="1" applyFont="1"/>
    <xf numFmtId="0" fontId="8" fillId="0" borderId="2" xfId="0" applyFont="1" applyBorder="1" applyAlignment="1">
      <alignment horizontal="left"/>
    </xf>
    <xf numFmtId="164" fontId="8" fillId="0" borderId="2" xfId="0" applyNumberFormat="1" applyFont="1" applyBorder="1"/>
    <xf numFmtId="0" fontId="9" fillId="0" borderId="0" xfId="0" applyFont="1" applyAlignment="1">
      <alignment vertical="center"/>
    </xf>
    <xf numFmtId="0" fontId="7" fillId="0" borderId="2" xfId="0" applyFont="1" applyBorder="1" applyAlignment="1">
      <alignment horizontal="center"/>
    </xf>
    <xf numFmtId="0" fontId="7" fillId="0" borderId="2" xfId="0" applyFont="1" applyBorder="1" applyAlignment="1">
      <alignment horizontal="right" wrapText="1"/>
    </xf>
    <xf numFmtId="0" fontId="7" fillId="0" borderId="4" xfId="0" applyFont="1" applyBorder="1" applyAlignment="1">
      <alignment horizontal="right" wrapText="1"/>
    </xf>
    <xf numFmtId="0" fontId="8" fillId="0" borderId="1" xfId="0" applyFont="1" applyBorder="1" applyAlignment="1">
      <alignment horizontal="left"/>
    </xf>
    <xf numFmtId="164" fontId="8" fillId="0" borderId="1" xfId="0" applyNumberFormat="1" applyFont="1" applyBorder="1"/>
    <xf numFmtId="164" fontId="8" fillId="0" borderId="3" xfId="0" applyNumberFormat="1" applyFont="1" applyBorder="1"/>
    <xf numFmtId="164" fontId="8" fillId="0" borderId="0" xfId="0" applyNumberFormat="1" applyFont="1" applyBorder="1"/>
    <xf numFmtId="164" fontId="8" fillId="0" borderId="5" xfId="0" applyNumberFormat="1" applyFont="1" applyBorder="1"/>
    <xf numFmtId="164" fontId="8" fillId="0" borderId="4" xfId="0" applyNumberFormat="1" applyFont="1" applyBorder="1"/>
    <xf numFmtId="0" fontId="8" fillId="0" borderId="2" xfId="0" applyFont="1" applyBorder="1"/>
    <xf numFmtId="2" fontId="8" fillId="0" borderId="0" xfId="0" applyNumberFormat="1" applyFont="1"/>
    <xf numFmtId="2" fontId="8" fillId="0" borderId="2" xfId="0" applyNumberFormat="1" applyFont="1" applyBorder="1"/>
    <xf numFmtId="0" fontId="7" fillId="0" borderId="2" xfId="0" applyFont="1" applyBorder="1" applyAlignment="1">
      <alignment horizontal="left"/>
    </xf>
    <xf numFmtId="164" fontId="7" fillId="0" borderId="2" xfId="0" applyNumberFormat="1" applyFont="1" applyBorder="1" applyAlignment="1">
      <alignment horizontal="center"/>
    </xf>
    <xf numFmtId="17" fontId="8" fillId="0" borderId="0" xfId="0" applyNumberFormat="1" applyFont="1"/>
    <xf numFmtId="0" fontId="8" fillId="0" borderId="0" xfId="0" applyFont="1" applyBorder="1" applyAlignment="1">
      <alignment horizontal="left"/>
    </xf>
    <xf numFmtId="17" fontId="8" fillId="0" borderId="2" xfId="0" applyNumberFormat="1" applyFont="1" applyBorder="1"/>
    <xf numFmtId="0" fontId="8" fillId="0" borderId="0" xfId="0" applyFont="1" applyBorder="1"/>
    <xf numFmtId="0" fontId="8" fillId="0" borderId="1" xfId="0" applyFont="1" applyBorder="1" applyAlignment="1">
      <alignment vertical="center"/>
    </xf>
    <xf numFmtId="0" fontId="10" fillId="0" borderId="0" xfId="2" applyFont="1" applyBorder="1" applyAlignment="1">
      <alignment horizontal="left" vertical="top"/>
    </xf>
    <xf numFmtId="0" fontId="10" fillId="0" borderId="2" xfId="2" applyFont="1" applyBorder="1" applyAlignment="1">
      <alignment horizontal="left" vertical="top"/>
    </xf>
    <xf numFmtId="0" fontId="11" fillId="0" borderId="2" xfId="0" applyFont="1" applyBorder="1" applyAlignment="1" applyProtection="1">
      <alignment horizontal="center" wrapText="1"/>
      <protection locked="0"/>
    </xf>
    <xf numFmtId="167" fontId="10" fillId="0" borderId="0" xfId="0" quotePrefix="1" applyNumberFormat="1" applyFont="1" applyAlignment="1" applyProtection="1">
      <alignment horizontal="left"/>
      <protection locked="0"/>
    </xf>
    <xf numFmtId="1" fontId="8" fillId="0" borderId="0" xfId="0" applyNumberFormat="1" applyFont="1"/>
    <xf numFmtId="167" fontId="10" fillId="0" borderId="0" xfId="0" applyNumberFormat="1" applyFont="1" applyAlignment="1" applyProtection="1">
      <alignment horizontal="left" wrapText="1"/>
      <protection locked="0"/>
    </xf>
    <xf numFmtId="1" fontId="12" fillId="0" borderId="0" xfId="0" applyNumberFormat="1" applyFont="1"/>
    <xf numFmtId="167" fontId="10" fillId="0" borderId="2" xfId="0" applyNumberFormat="1" applyFont="1" applyBorder="1" applyAlignment="1" applyProtection="1">
      <alignment horizontal="left" wrapText="1"/>
      <protection locked="0"/>
    </xf>
    <xf numFmtId="1" fontId="12" fillId="0" borderId="2" xfId="0" applyNumberFormat="1" applyFont="1" applyBorder="1"/>
    <xf numFmtId="1" fontId="8" fillId="0" borderId="2" xfId="0" applyNumberFormat="1" applyFont="1" applyBorder="1"/>
    <xf numFmtId="164" fontId="8" fillId="0" borderId="1" xfId="0" applyNumberFormat="1" applyFont="1" applyBorder="1" applyAlignment="1">
      <alignment horizontal="right"/>
    </xf>
    <xf numFmtId="0" fontId="7" fillId="0" borderId="2" xfId="0" applyFont="1" applyBorder="1" applyAlignment="1">
      <alignment wrapText="1"/>
    </xf>
    <xf numFmtId="0" fontId="7" fillId="0" borderId="2" xfId="0" applyFont="1" applyBorder="1" applyAlignment="1">
      <alignment horizontal="center" wrapText="1"/>
    </xf>
    <xf numFmtId="0" fontId="7" fillId="0" borderId="1" xfId="0" applyFont="1" applyBorder="1"/>
    <xf numFmtId="165" fontId="8" fillId="0" borderId="0" xfId="1" applyNumberFormat="1" applyFont="1"/>
    <xf numFmtId="165" fontId="8" fillId="0" borderId="2" xfId="1" applyNumberFormat="1" applyFont="1" applyBorder="1"/>
    <xf numFmtId="0" fontId="10" fillId="0" borderId="0" xfId="2" applyFont="1" applyAlignment="1">
      <alignment horizontal="left" vertical="top" wrapText="1"/>
    </xf>
    <xf numFmtId="49" fontId="10" fillId="0" borderId="0" xfId="2" applyNumberFormat="1" applyFont="1" applyAlignment="1">
      <alignment horizontal="left" vertical="top" wrapText="1"/>
    </xf>
    <xf numFmtId="0" fontId="7" fillId="0" borderId="0" xfId="0" applyFont="1" applyAlignment="1">
      <alignment horizontal="center"/>
    </xf>
    <xf numFmtId="166" fontId="8" fillId="0" borderId="0" xfId="0" applyNumberFormat="1" applyFont="1"/>
    <xf numFmtId="8" fontId="9" fillId="0" borderId="0" xfId="0" applyNumberFormat="1" applyFont="1" applyAlignment="1">
      <alignment horizontal="right" vertical="center"/>
    </xf>
    <xf numFmtId="8" fontId="9" fillId="0" borderId="2" xfId="0" applyNumberFormat="1" applyFont="1" applyBorder="1" applyAlignment="1">
      <alignment horizontal="right" vertical="center"/>
    </xf>
    <xf numFmtId="0" fontId="7" fillId="0" borderId="1" xfId="0" applyFont="1" applyBorder="1" applyAlignment="1">
      <alignment horizontal="right"/>
    </xf>
    <xf numFmtId="0" fontId="7" fillId="0" borderId="2" xfId="0" applyFont="1" applyBorder="1" applyAlignment="1">
      <alignment horizontal="right"/>
    </xf>
    <xf numFmtId="0" fontId="5" fillId="0" borderId="0" xfId="0" applyFont="1" applyAlignment="1">
      <alignment vertical="center"/>
    </xf>
    <xf numFmtId="0" fontId="13" fillId="0" borderId="0" xfId="0" applyFont="1"/>
    <xf numFmtId="0" fontId="14" fillId="0" borderId="0" xfId="0" applyFont="1"/>
    <xf numFmtId="0" fontId="14" fillId="0" borderId="0" xfId="0" applyFont="1" applyAlignment="1">
      <alignment vertical="center"/>
    </xf>
    <xf numFmtId="0" fontId="14" fillId="0" borderId="0" xfId="0" applyFont="1" applyAlignment="1">
      <alignment horizontal="left"/>
    </xf>
    <xf numFmtId="0" fontId="15" fillId="0" borderId="0" xfId="0" applyFont="1" applyAlignment="1">
      <alignment vertical="center"/>
    </xf>
    <xf numFmtId="0" fontId="15" fillId="0" borderId="1" xfId="0" applyFont="1" applyBorder="1" applyAlignment="1">
      <alignment vertical="center"/>
    </xf>
    <xf numFmtId="0" fontId="16" fillId="0" borderId="0" xfId="0" applyFont="1" applyAlignment="1">
      <alignment horizontal="left"/>
    </xf>
    <xf numFmtId="0" fontId="16" fillId="0" borderId="0" xfId="0" applyFont="1"/>
    <xf numFmtId="165" fontId="8" fillId="0" borderId="0" xfId="1" applyNumberFormat="1" applyFont="1" applyBorder="1"/>
    <xf numFmtId="0" fontId="15" fillId="0" borderId="0" xfId="0" applyFont="1" applyAlignment="1">
      <alignment horizontal="left" vertical="center" indent="5"/>
    </xf>
    <xf numFmtId="0" fontId="8" fillId="0" borderId="1"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cellXfs>
  <cellStyles count="4">
    <cellStyle name="Comma" xfId="1" builtinId="3"/>
    <cellStyle name="Hyperlink" xfId="3" builtinId="8"/>
    <cellStyle name="Normal" xfId="0" builtinId="0"/>
    <cellStyle name="Normal_Sheet1" xfId="2" xr:uid="{277E8F16-FDD8-4217-ADB2-1A771264AA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1F5C-8074-4535-A5C7-0FD145A9990B}">
  <dimension ref="A1:A36"/>
  <sheetViews>
    <sheetView tabSelected="1" workbookViewId="0"/>
  </sheetViews>
  <sheetFormatPr defaultColWidth="9.15625" defaultRowHeight="15.3" x14ac:dyDescent="0.55000000000000004"/>
  <cols>
    <col min="1" max="14" width="9.15625" style="1"/>
    <col min="15" max="15" width="11.15625" style="1" bestFit="1" customWidth="1"/>
    <col min="16" max="16384" width="9.15625" style="1"/>
  </cols>
  <sheetData>
    <row r="1" spans="1:1" x14ac:dyDescent="0.55000000000000004">
      <c r="A1" s="2" t="s">
        <v>681</v>
      </c>
    </row>
    <row r="2" spans="1:1" x14ac:dyDescent="0.55000000000000004">
      <c r="A2" s="3" t="s">
        <v>81</v>
      </c>
    </row>
    <row r="3" spans="1:1" x14ac:dyDescent="0.55000000000000004">
      <c r="A3" s="4" t="s">
        <v>82</v>
      </c>
    </row>
    <row r="4" spans="1:1" x14ac:dyDescent="0.55000000000000004">
      <c r="A4" s="5" t="s">
        <v>5</v>
      </c>
    </row>
    <row r="5" spans="1:1" x14ac:dyDescent="0.55000000000000004">
      <c r="A5" s="3" t="s">
        <v>26</v>
      </c>
    </row>
    <row r="6" spans="1:1" x14ac:dyDescent="0.55000000000000004">
      <c r="A6" s="3" t="s">
        <v>41</v>
      </c>
    </row>
    <row r="7" spans="1:1" x14ac:dyDescent="0.55000000000000004">
      <c r="A7" s="3" t="s">
        <v>42</v>
      </c>
    </row>
    <row r="8" spans="1:1" x14ac:dyDescent="0.55000000000000004">
      <c r="A8" s="4" t="s">
        <v>48</v>
      </c>
    </row>
    <row r="9" spans="1:1" x14ac:dyDescent="0.55000000000000004">
      <c r="A9" s="4" t="s">
        <v>49</v>
      </c>
    </row>
    <row r="10" spans="1:1" x14ac:dyDescent="0.55000000000000004">
      <c r="A10" s="4" t="s">
        <v>50</v>
      </c>
    </row>
    <row r="11" spans="1:1" x14ac:dyDescent="0.55000000000000004">
      <c r="A11" s="4" t="s">
        <v>51</v>
      </c>
    </row>
    <row r="12" spans="1:1" x14ac:dyDescent="0.55000000000000004">
      <c r="A12" s="4" t="s">
        <v>52</v>
      </c>
    </row>
    <row r="13" spans="1:1" x14ac:dyDescent="0.55000000000000004">
      <c r="A13" s="4" t="s">
        <v>53</v>
      </c>
    </row>
    <row r="14" spans="1:1" x14ac:dyDescent="0.55000000000000004">
      <c r="A14" s="3" t="s">
        <v>54</v>
      </c>
    </row>
    <row r="15" spans="1:1" x14ac:dyDescent="0.55000000000000004">
      <c r="A15" s="5" t="s">
        <v>55</v>
      </c>
    </row>
    <row r="16" spans="1:1" x14ac:dyDescent="0.55000000000000004">
      <c r="A16" s="3" t="s">
        <v>56</v>
      </c>
    </row>
    <row r="17" spans="1:1" x14ac:dyDescent="0.55000000000000004">
      <c r="A17" s="3" t="s">
        <v>57</v>
      </c>
    </row>
    <row r="18" spans="1:1" x14ac:dyDescent="0.55000000000000004">
      <c r="A18" s="3" t="s">
        <v>58</v>
      </c>
    </row>
    <row r="19" spans="1:1" x14ac:dyDescent="0.55000000000000004">
      <c r="A19" s="4" t="s">
        <v>59</v>
      </c>
    </row>
    <row r="20" spans="1:1" x14ac:dyDescent="0.55000000000000004">
      <c r="A20" s="4" t="s">
        <v>60</v>
      </c>
    </row>
    <row r="21" spans="1:1" x14ac:dyDescent="0.55000000000000004">
      <c r="A21" s="4" t="s">
        <v>61</v>
      </c>
    </row>
    <row r="22" spans="1:1" x14ac:dyDescent="0.55000000000000004">
      <c r="A22" s="4" t="s">
        <v>62</v>
      </c>
    </row>
    <row r="23" spans="1:1" x14ac:dyDescent="0.55000000000000004">
      <c r="A23" s="4" t="s">
        <v>63</v>
      </c>
    </row>
    <row r="24" spans="1:1" x14ac:dyDescent="0.55000000000000004">
      <c r="A24" s="4" t="s">
        <v>64</v>
      </c>
    </row>
    <row r="25" spans="1:1" x14ac:dyDescent="0.55000000000000004">
      <c r="A25" s="3" t="s">
        <v>65</v>
      </c>
    </row>
    <row r="26" spans="1:1" x14ac:dyDescent="0.55000000000000004">
      <c r="A26" s="5" t="s">
        <v>66</v>
      </c>
    </row>
    <row r="27" spans="1:1" x14ac:dyDescent="0.55000000000000004">
      <c r="A27" s="3" t="s">
        <v>67</v>
      </c>
    </row>
    <row r="28" spans="1:1" x14ac:dyDescent="0.55000000000000004">
      <c r="A28" s="3" t="s">
        <v>68</v>
      </c>
    </row>
    <row r="29" spans="1:1" x14ac:dyDescent="0.55000000000000004">
      <c r="A29" s="3" t="s">
        <v>69</v>
      </c>
    </row>
    <row r="30" spans="1:1" x14ac:dyDescent="0.55000000000000004">
      <c r="A30" s="4" t="s">
        <v>70</v>
      </c>
    </row>
    <row r="31" spans="1:1" x14ac:dyDescent="0.55000000000000004">
      <c r="A31" s="3" t="s">
        <v>71</v>
      </c>
    </row>
    <row r="32" spans="1:1" x14ac:dyDescent="0.55000000000000004">
      <c r="A32" s="5" t="s">
        <v>72</v>
      </c>
    </row>
    <row r="33" spans="1:1" x14ac:dyDescent="0.55000000000000004">
      <c r="A33" s="3" t="s">
        <v>73</v>
      </c>
    </row>
    <row r="34" spans="1:1" x14ac:dyDescent="0.55000000000000004">
      <c r="A34" s="3" t="s">
        <v>74</v>
      </c>
    </row>
    <row r="35" spans="1:1" x14ac:dyDescent="0.55000000000000004">
      <c r="A35" s="3" t="s">
        <v>75</v>
      </c>
    </row>
    <row r="36" spans="1:1" x14ac:dyDescent="0.55000000000000004">
      <c r="A36" s="4" t="s">
        <v>76</v>
      </c>
    </row>
  </sheetData>
  <hyperlinks>
    <hyperlink ref="A2" location="'1.1'!A1" display="Figure 1.1: Low-pay rates under various definitions, 1997-2018" xr:uid="{4EAFE5EE-723F-4D8C-9DD3-9B08B6BE15F7}"/>
    <hyperlink ref="A3" location="'1.2'!A1" display="Figure 1.2: Working-age families across the working age income distribution, by employment and NMW/NLW status, UK, 2017-18" xr:uid="{A160DBFF-56C5-4EEC-AD8E-9DE0E7259112}"/>
    <hyperlink ref="A4" location="'1.3'!A1" display="Figure 1.3: Distribution of hours worked for hourly and weekly low-paid employees, 21 and over, UK, 2018" xr:uid="{ADF4E1D6-7B6A-41CC-840C-935D13DAD228}"/>
    <hyperlink ref="A5" location="'1.4'!A1" display="Figure 1.4: Low paid employees by occupation, 21 and over, UK, 2018" xr:uid="{A2369DCF-7D0F-4DBD-AB4E-855C9E6A5DBA}"/>
    <hyperlink ref="A6" location="'1.5'!A1" display="Figure 1.5: Low paid employees by region and nation, 21 and over, UK, 2018" xr:uid="{F1E95365-2EB5-4DF8-A019-FA31D4269C9C}"/>
    <hyperlink ref="A7" location="'1.6'!A1" display="Figure 1.6: Share of employees that are hourly and weekly low-paid by employer size, 21 and over, UK, 2018" xr:uid="{E5BA57EE-7F4D-4D7D-AE1F-38B43E619909}"/>
    <hyperlink ref="A8" location="'1.7'!A1" display="Figure 1.7: Low pay prevalence, weekly earnings of full-time workers in OECD countries, 2016" xr:uid="{F8746D08-0291-4BA8-BDE4-F974329978EE}"/>
    <hyperlink ref="A9" location="'1.8'!A1" display="Figure 1.8: Low pay prevalence and employment rate, OECD, 2014" xr:uid="{68EE3392-CCC8-45D3-A511-CFA1A815B323}"/>
    <hyperlink ref="A10" location="'1.9'!A1" display="Figure 1.9: Real minimum wages in OECD countries, $ US, 2018" xr:uid="{5FBAA221-7F02-4213-87BF-BD4C656A553E}"/>
    <hyperlink ref="A11" location="'1.10'!A1" display="Figure 1.10: Minimum wage bite in OECD countries, 2017" xr:uid="{0BE5A47E-6F7B-4E8E-B5A6-080432281E92}"/>
    <hyperlink ref="A12" location="'1.11'!A1" display="Figure 1.11: Relationship between change in minimum wage bite and change in low pay incidence, OECD countries, 1999-2016" xr:uid="{1C7B7291-1F49-4C3C-A55C-442A997D9ED1}"/>
    <hyperlink ref="A13" location="'2.1'!A1" display="Figure 2.1: Comparison of paths to two-thirds bite with different end-date assumptions" xr:uid="{A3A066E5-395D-4BF0-9ED8-565A83339828}"/>
    <hyperlink ref="A14" location="'2.2'!A1" display="Figure 2.2: Numbers affected and bite of a two-thirds NLW target for workers aged 21 and over, by low-paying and non low-paying occupations, UK" xr:uid="{9B5F8FEA-BEF6-4C19-826D-EB8253A56184}"/>
    <hyperlink ref="A15" location="'2.3'!A1" display="Figure 2.3: Projected bite of a two-thirds NLW target for workers aged 21 and over, by occupation, UK" xr:uid="{22E0C12E-9356-4BCE-81E7-04C0CE0EBB0A}"/>
    <hyperlink ref="A16" location="'2.4'!A1" display="Figure 2.4: Projected bite of a two-thirds NLW target for workers aged 21 and over, by job characteristics, UK" xr:uid="{3697C1A4-4D2C-40CB-9A82-EBECEA04E309}"/>
    <hyperlink ref="A17" location="'2.5'!A1" display="Figure 2.5: Numbers affected by a two-thirds NLW target for workers aged 21 and over, by occupation, UK" xr:uid="{0D443CA5-F408-4CE7-AF52-0AEA85D866EE}"/>
    <hyperlink ref="A18" location="'2.6'!A1" display="Figure 2.6: Numbers affected by a two-thirds NLW target for workers aged 21 and over, by industry, UK" xr:uid="{D64A32A1-36B2-43F5-A6E0-CE0C40CCBB55}"/>
    <hyperlink ref="A19" location="'2.7'!A1" display="Figure 2.7: Numbers affected by a two-thirds NLW target for workers aged 21 and over, by characteristics, UK" xr:uid="{3CD69C64-AE8E-4FF0-B2D8-92D85341F8C4}"/>
    <hyperlink ref="A20" location="'2.8'!A1" display="Figure 2.8: Proportions affected by a two-thirds NLW target for workers aged 21 and over, by worker characteristic, UK" xr:uid="{5AFF20A9-02FB-46A6-A9F5-1174056A12D8}"/>
    <hyperlink ref="A21" location="'2.9'!A1" display="Figure 2.9: Effective hourly rates for employers and employees based on the 2019/20 NLW rate (£8.21) and a hypothetical rate based on two-thirds of median earnings (£8.60)" xr:uid="{3CE94817-6622-4F7F-960E-45F6DBA86376}"/>
    <hyperlink ref="A22" location="'2.10'!A1" display="Figure 2.10: Total average weekly pay for an NLW employee who receives the standard Universal Credit allowance" xr:uid="{5345F100-B2B1-44C9-8D3D-1C6A4CAD60A6}"/>
    <hyperlink ref="A23" location="'2.11'!A1" display="Figure 2.11: Estimated increase in hourly pay for an NLW employee who receives the standard UC allowance, assuming a hypothetical NLW rate based on two-thirds of median pay" xr:uid="{6BC91F8B-96B9-4116-8F41-5E5D646E8D26}"/>
    <hyperlink ref="A24" location="'3.1'!A1" display="Figure 3.1: Employment levels and rates, 1971-2019" xr:uid="{404BA7F0-02D4-409F-8189-01CC7D76BA58}"/>
    <hyperlink ref="A25" location="'3.2'!A1" display="Figure 3.2: Quarterly and annual GDP growth, UK, 2010-2019" xr:uid="{DEDC665F-CEFE-463D-919D-97814B7CA1C0}"/>
    <hyperlink ref="A26" location="'3.3'!A1" display="Figure 3.3: Annual GDP growth and total employment growth, UK, 1970-2019" xr:uid="{11DC4CCB-9B84-49F3-AF2A-FF04446F481C}"/>
    <hyperlink ref="A27" location="'3.4'!A1" display="Figure 3.4: Output per hour, job and worker, UK, 1992-2018" xr:uid="{422DCF92-AA2C-4A4E-8F18-BD2E822A11AC}"/>
    <hyperlink ref="A28" location="'3.5'!A1" display="Figure 3.5: Real pay, productivity, hours and jobs in retail, UK, 1997-2019" xr:uid="{5495A3AE-70EC-4AD2-9162-DE13B603BFE7}"/>
    <hyperlink ref="A29" location="'3.6'!A1" display="Figure 3.6: Total and regular average wages, 2000-2019" xr:uid="{125988F4-AA5E-4DEA-83C6-8C9CFA6F9854}"/>
    <hyperlink ref="A30" location="'4.1'!A1" display="Figure 4.1: Growth in the hourly wage distribution for workers aged 25 and over, UK, 2015-18" xr:uid="{A562B5B4-A335-4B75-9948-31A82589BEED}"/>
    <hyperlink ref="A31" location="'4.2'!A1" display="Figure 4.2: Cash growth in the hourly wage distribution including spillovers for workers aged 25 and over, UK, 2015-2018" xr:uid="{665006B5-3C96-475D-8FB1-DFAEE44638B2}"/>
    <hyperlink ref="A32" location="'4.3'!A1" display="Figure 4.3: Estimates of underpayment as a proportion of coverage for workers aged 25 and over, UK, 2015-2018" xr:uid="{3FFE7400-D4C8-4D75-AAC7-21A5E561571D}"/>
    <hyperlink ref="A33" location="'4.4'!A1" display="Figure 4.4: Change in employment rates for those aged 25 and over, by personal characteristics, UK, 2016-2019" xr:uid="{EFEE926B-E10D-41DF-8309-F15495297C5D}"/>
    <hyperlink ref="A34" location="'4.5'!A1" display="Figure 4.5: Change in employees aged 25 and over, by occupation, UK, 2015-2019" xr:uid="{6BB383FA-6383-41C2-9A50-1AD8EC5E9941}"/>
    <hyperlink ref="A35" location="'4.6'!A1" display="Figure 4.6: Low pay prevalence and employment rate, OECD, 2014" xr:uid="{60056C79-3A3E-46A6-9131-FF21DF9DD476}"/>
    <hyperlink ref="A36" location="'5.1'!A1" display="Figure 5.1: Earnings forecasts and outturn, UK, 2001-2018" xr:uid="{E40D0E3E-AB03-48A3-8D27-2068D2A5CA3E}"/>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47A8-23AB-43C4-B24A-EA6767A2C30E}">
  <dimension ref="A1:B31"/>
  <sheetViews>
    <sheetView workbookViewId="0">
      <selection activeCell="A31" sqref="A31"/>
    </sheetView>
  </sheetViews>
  <sheetFormatPr defaultColWidth="9.15625" defaultRowHeight="13.5" x14ac:dyDescent="0.5"/>
  <cols>
    <col min="1" max="1" width="20.15625" style="6" customWidth="1"/>
    <col min="2" max="2" width="18.578125" style="6" bestFit="1" customWidth="1"/>
    <col min="3" max="16384" width="9.15625" style="6"/>
  </cols>
  <sheetData>
    <row r="1" spans="1:2" s="60" customFormat="1" ht="14.1" x14ac:dyDescent="0.5">
      <c r="A1" s="61" t="s">
        <v>50</v>
      </c>
    </row>
    <row r="2" spans="1:2" x14ac:dyDescent="0.5">
      <c r="A2" s="48"/>
      <c r="B2" s="57" t="s">
        <v>166</v>
      </c>
    </row>
    <row r="3" spans="1:2" x14ac:dyDescent="0.5">
      <c r="A3" s="9" t="s">
        <v>165</v>
      </c>
      <c r="B3" s="58" t="s">
        <v>167</v>
      </c>
    </row>
    <row r="4" spans="1:2" x14ac:dyDescent="0.5">
      <c r="A4" s="6" t="s">
        <v>138</v>
      </c>
      <c r="B4" s="26">
        <v>1.05</v>
      </c>
    </row>
    <row r="5" spans="1:2" x14ac:dyDescent="0.5">
      <c r="A5" s="6" t="s">
        <v>139</v>
      </c>
      <c r="B5" s="26">
        <v>3.12</v>
      </c>
    </row>
    <row r="6" spans="1:2" x14ac:dyDescent="0.5">
      <c r="A6" s="6" t="s">
        <v>140</v>
      </c>
      <c r="B6" s="26">
        <v>3.43</v>
      </c>
    </row>
    <row r="7" spans="1:2" x14ac:dyDescent="0.5">
      <c r="A7" s="6" t="s">
        <v>141</v>
      </c>
      <c r="B7" s="26">
        <v>4.3</v>
      </c>
    </row>
    <row r="8" spans="1:2" x14ac:dyDescent="0.5">
      <c r="A8" s="6" t="s">
        <v>142</v>
      </c>
      <c r="B8" s="26">
        <v>4.6100000000000003</v>
      </c>
    </row>
    <row r="9" spans="1:2" x14ac:dyDescent="0.5">
      <c r="A9" s="6" t="s">
        <v>143</v>
      </c>
      <c r="B9" s="26">
        <v>4.78</v>
      </c>
    </row>
    <row r="10" spans="1:2" x14ac:dyDescent="0.5">
      <c r="A10" s="6" t="s">
        <v>144</v>
      </c>
      <c r="B10" s="26">
        <v>4.9800000000000004</v>
      </c>
    </row>
    <row r="11" spans="1:2" x14ac:dyDescent="0.5">
      <c r="A11" s="6" t="s">
        <v>145</v>
      </c>
      <c r="B11" s="26">
        <v>5.05</v>
      </c>
    </row>
    <row r="12" spans="1:2" x14ac:dyDescent="0.5">
      <c r="A12" s="6" t="s">
        <v>146</v>
      </c>
      <c r="B12" s="26">
        <v>5.17</v>
      </c>
    </row>
    <row r="13" spans="1:2" x14ac:dyDescent="0.5">
      <c r="A13" s="6" t="s">
        <v>147</v>
      </c>
      <c r="B13" s="26">
        <v>5.76</v>
      </c>
    </row>
    <row r="14" spans="1:2" x14ac:dyDescent="0.5">
      <c r="A14" s="6" t="s">
        <v>148</v>
      </c>
      <c r="B14" s="26">
        <v>6.05</v>
      </c>
    </row>
    <row r="15" spans="1:2" x14ac:dyDescent="0.5">
      <c r="A15" s="6" t="s">
        <v>149</v>
      </c>
      <c r="B15" s="26">
        <v>6.34</v>
      </c>
    </row>
    <row r="16" spans="1:2" x14ac:dyDescent="0.5">
      <c r="A16" s="6" t="s">
        <v>150</v>
      </c>
      <c r="B16" s="26">
        <v>6.77</v>
      </c>
    </row>
    <row r="17" spans="1:2" x14ac:dyDescent="0.5">
      <c r="A17" s="6" t="s">
        <v>151</v>
      </c>
      <c r="B17" s="26">
        <v>6.85</v>
      </c>
    </row>
    <row r="18" spans="1:2" x14ac:dyDescent="0.5">
      <c r="A18" s="6" t="s">
        <v>152</v>
      </c>
      <c r="B18" s="26">
        <v>7.25</v>
      </c>
    </row>
    <row r="19" spans="1:2" x14ac:dyDescent="0.5">
      <c r="A19" s="6" t="s">
        <v>153</v>
      </c>
      <c r="B19" s="26">
        <v>7.32</v>
      </c>
    </row>
    <row r="20" spans="1:2" x14ac:dyDescent="0.5">
      <c r="A20" s="6" t="s">
        <v>154</v>
      </c>
      <c r="B20" s="26">
        <v>7.93</v>
      </c>
    </row>
    <row r="21" spans="1:2" x14ac:dyDescent="0.5">
      <c r="A21" s="6" t="s">
        <v>155</v>
      </c>
      <c r="B21" s="26">
        <v>9.52</v>
      </c>
    </row>
    <row r="22" spans="1:2" x14ac:dyDescent="0.5">
      <c r="A22" s="6" t="s">
        <v>156</v>
      </c>
      <c r="B22" s="26">
        <v>9.6199999999999992</v>
      </c>
    </row>
    <row r="23" spans="1:2" x14ac:dyDescent="0.5">
      <c r="A23" s="6" t="s">
        <v>157</v>
      </c>
      <c r="B23" s="26">
        <v>9.64</v>
      </c>
    </row>
    <row r="24" spans="1:2" x14ac:dyDescent="0.5">
      <c r="A24" s="6" t="s">
        <v>158</v>
      </c>
      <c r="B24" s="26">
        <v>10.07</v>
      </c>
    </row>
    <row r="25" spans="1:2" x14ac:dyDescent="0.5">
      <c r="A25" s="6" t="s">
        <v>159</v>
      </c>
      <c r="B25" s="26">
        <v>10.38</v>
      </c>
    </row>
    <row r="26" spans="1:2" x14ac:dyDescent="0.5">
      <c r="A26" s="6" t="s">
        <v>160</v>
      </c>
      <c r="B26" s="26">
        <v>10.44</v>
      </c>
    </row>
    <row r="27" spans="1:2" x14ac:dyDescent="0.5">
      <c r="A27" s="6" t="s">
        <v>161</v>
      </c>
      <c r="B27" s="26">
        <v>10.87</v>
      </c>
    </row>
    <row r="28" spans="1:2" x14ac:dyDescent="0.5">
      <c r="A28" s="6" t="s">
        <v>162</v>
      </c>
      <c r="B28" s="26">
        <v>11.49</v>
      </c>
    </row>
    <row r="29" spans="1:2" x14ac:dyDescent="0.5">
      <c r="A29" s="6" t="s">
        <v>163</v>
      </c>
      <c r="B29" s="26">
        <v>11.82</v>
      </c>
    </row>
    <row r="30" spans="1:2" x14ac:dyDescent="0.5">
      <c r="A30" s="25" t="s">
        <v>164</v>
      </c>
      <c r="B30" s="27">
        <v>12.14</v>
      </c>
    </row>
    <row r="31" spans="1:2" x14ac:dyDescent="0.5">
      <c r="A31" s="64" t="s">
        <v>168</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E539-B2E0-4C14-B06F-3514AC0F9145}">
  <dimension ref="A1:B33"/>
  <sheetViews>
    <sheetView workbookViewId="0"/>
  </sheetViews>
  <sheetFormatPr defaultColWidth="9.15625" defaultRowHeight="13.5" x14ac:dyDescent="0.5"/>
  <cols>
    <col min="1" max="1" width="20.83984375" style="6" customWidth="1"/>
    <col min="2" max="2" width="23.41796875" style="6" bestFit="1" customWidth="1"/>
    <col min="3" max="16384" width="9.15625" style="6"/>
  </cols>
  <sheetData>
    <row r="1" spans="1:2" s="60" customFormat="1" ht="14.1" x14ac:dyDescent="0.5">
      <c r="A1" s="61" t="s">
        <v>51</v>
      </c>
    </row>
    <row r="2" spans="1:2" x14ac:dyDescent="0.5">
      <c r="A2" s="7"/>
      <c r="B2" s="8" t="s">
        <v>107</v>
      </c>
    </row>
    <row r="3" spans="1:2" x14ac:dyDescent="0.5">
      <c r="A3" s="9" t="s">
        <v>165</v>
      </c>
      <c r="B3" s="9" t="s">
        <v>171</v>
      </c>
    </row>
    <row r="4" spans="1:2" x14ac:dyDescent="0.5">
      <c r="A4" s="6" t="s">
        <v>152</v>
      </c>
      <c r="B4" s="12">
        <v>33.700000000000003</v>
      </c>
    </row>
    <row r="5" spans="1:2" x14ac:dyDescent="0.5">
      <c r="A5" s="6" t="s">
        <v>138</v>
      </c>
      <c r="B5" s="12">
        <v>40</v>
      </c>
    </row>
    <row r="6" spans="1:2" x14ac:dyDescent="0.5">
      <c r="A6" s="6" t="s">
        <v>151</v>
      </c>
      <c r="B6" s="12">
        <v>40.200000000000003</v>
      </c>
    </row>
    <row r="7" spans="1:2" x14ac:dyDescent="0.5">
      <c r="A7" s="6" t="s">
        <v>146</v>
      </c>
      <c r="B7" s="12">
        <v>41</v>
      </c>
    </row>
    <row r="8" spans="1:2" x14ac:dyDescent="0.5">
      <c r="A8" s="6" t="s">
        <v>142</v>
      </c>
      <c r="B8" s="12">
        <v>41.3</v>
      </c>
    </row>
    <row r="9" spans="1:2" x14ac:dyDescent="0.5">
      <c r="A9" s="6" t="s">
        <v>169</v>
      </c>
      <c r="B9" s="12">
        <v>41.5</v>
      </c>
    </row>
    <row r="10" spans="1:2" x14ac:dyDescent="0.5">
      <c r="A10" s="6" t="s">
        <v>155</v>
      </c>
      <c r="B10" s="12">
        <v>45.8</v>
      </c>
    </row>
    <row r="11" spans="1:2" x14ac:dyDescent="0.5">
      <c r="A11" s="6" t="s">
        <v>156</v>
      </c>
      <c r="B11" s="12">
        <v>45.8</v>
      </c>
    </row>
    <row r="12" spans="1:2" x14ac:dyDescent="0.5">
      <c r="A12" s="6" t="s">
        <v>160</v>
      </c>
      <c r="B12" s="12">
        <v>47</v>
      </c>
    </row>
    <row r="13" spans="1:2" x14ac:dyDescent="0.5">
      <c r="A13" s="6" t="s">
        <v>159</v>
      </c>
      <c r="B13" s="12">
        <v>47.2</v>
      </c>
    </row>
    <row r="14" spans="1:2" x14ac:dyDescent="0.5">
      <c r="A14" s="6" t="s">
        <v>161</v>
      </c>
      <c r="B14" s="12">
        <v>47.8</v>
      </c>
    </row>
    <row r="15" spans="1:2" x14ac:dyDescent="0.5">
      <c r="A15" s="6" t="s">
        <v>140</v>
      </c>
      <c r="B15" s="12">
        <v>48</v>
      </c>
    </row>
    <row r="16" spans="1:2" x14ac:dyDescent="0.5">
      <c r="A16" s="6" t="s">
        <v>144</v>
      </c>
      <c r="B16" s="12">
        <v>48.3</v>
      </c>
    </row>
    <row r="17" spans="1:2" x14ac:dyDescent="0.5">
      <c r="A17" s="6" t="s">
        <v>141</v>
      </c>
      <c r="B17" s="12">
        <v>48.3</v>
      </c>
    </row>
    <row r="18" spans="1:2" x14ac:dyDescent="0.5">
      <c r="A18" s="6" t="s">
        <v>163</v>
      </c>
      <c r="B18" s="12">
        <v>52.6</v>
      </c>
    </row>
    <row r="19" spans="1:2" x14ac:dyDescent="0.5">
      <c r="A19" s="6" t="s">
        <v>145</v>
      </c>
      <c r="B19" s="12">
        <v>52.7</v>
      </c>
    </row>
    <row r="20" spans="1:2" x14ac:dyDescent="0.5">
      <c r="A20" s="6" t="s">
        <v>154</v>
      </c>
      <c r="B20" s="12">
        <v>52.8</v>
      </c>
    </row>
    <row r="21" spans="1:2" x14ac:dyDescent="0.5">
      <c r="A21" s="6" t="s">
        <v>157</v>
      </c>
      <c r="B21" s="12">
        <v>53.6</v>
      </c>
    </row>
    <row r="22" spans="1:2" x14ac:dyDescent="0.5">
      <c r="A22" s="6" t="s">
        <v>143</v>
      </c>
      <c r="B22" s="12">
        <v>53.6</v>
      </c>
    </row>
    <row r="23" spans="1:2" x14ac:dyDescent="0.5">
      <c r="A23" s="6" t="s">
        <v>149</v>
      </c>
      <c r="B23" s="12">
        <v>54</v>
      </c>
    </row>
    <row r="24" spans="1:2" x14ac:dyDescent="0.5">
      <c r="A24" s="6" t="s">
        <v>164</v>
      </c>
      <c r="B24" s="12">
        <v>54.7</v>
      </c>
    </row>
    <row r="25" spans="1:2" x14ac:dyDescent="0.5">
      <c r="A25" s="6" t="s">
        <v>153</v>
      </c>
      <c r="B25" s="12">
        <v>58.2</v>
      </c>
    </row>
    <row r="26" spans="1:2" x14ac:dyDescent="0.5">
      <c r="A26" s="6" t="s">
        <v>150</v>
      </c>
      <c r="B26" s="12">
        <v>59.4</v>
      </c>
    </row>
    <row r="27" spans="1:2" x14ac:dyDescent="0.5">
      <c r="A27" s="6" t="s">
        <v>158</v>
      </c>
      <c r="B27" s="12">
        <v>60.4</v>
      </c>
    </row>
    <row r="28" spans="1:2" x14ac:dyDescent="0.5">
      <c r="A28" s="6" t="s">
        <v>147</v>
      </c>
      <c r="B28" s="12">
        <v>60.9</v>
      </c>
    </row>
    <row r="29" spans="1:2" x14ac:dyDescent="0.5">
      <c r="A29" s="6" t="s">
        <v>162</v>
      </c>
      <c r="B29" s="12">
        <v>61.8</v>
      </c>
    </row>
    <row r="30" spans="1:2" x14ac:dyDescent="0.5">
      <c r="A30" s="6" t="s">
        <v>139</v>
      </c>
      <c r="B30" s="12">
        <v>70.900000000000006</v>
      </c>
    </row>
    <row r="31" spans="1:2" x14ac:dyDescent="0.5">
      <c r="A31" s="6" t="s">
        <v>148</v>
      </c>
      <c r="B31" s="12">
        <v>73.5</v>
      </c>
    </row>
    <row r="32" spans="1:2" x14ac:dyDescent="0.5">
      <c r="A32" s="25" t="s">
        <v>170</v>
      </c>
      <c r="B32" s="14">
        <v>88.5</v>
      </c>
    </row>
    <row r="33" spans="1:1" x14ac:dyDescent="0.5">
      <c r="A33" s="64" t="s">
        <v>168</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F9D16-3E28-4613-B957-F3FFFDFEE07B}">
  <dimension ref="A1:C27"/>
  <sheetViews>
    <sheetView workbookViewId="0"/>
  </sheetViews>
  <sheetFormatPr defaultColWidth="9.15625" defaultRowHeight="13.5" x14ac:dyDescent="0.5"/>
  <cols>
    <col min="1" max="1" width="20.578125" style="6" customWidth="1"/>
    <col min="2" max="2" width="17.26171875" style="6" customWidth="1"/>
    <col min="3" max="3" width="27.83984375" style="6" bestFit="1" customWidth="1"/>
    <col min="4" max="16384" width="9.15625" style="6"/>
  </cols>
  <sheetData>
    <row r="1" spans="1:3" s="60" customFormat="1" ht="14.1" x14ac:dyDescent="0.5">
      <c r="A1" s="61" t="s">
        <v>52</v>
      </c>
    </row>
    <row r="2" spans="1:3" x14ac:dyDescent="0.5">
      <c r="A2" s="7"/>
      <c r="B2" s="7"/>
      <c r="C2" s="8" t="s">
        <v>107</v>
      </c>
    </row>
    <row r="3" spans="1:3" x14ac:dyDescent="0.5">
      <c r="A3" s="9" t="s">
        <v>165</v>
      </c>
      <c r="B3" s="9" t="s">
        <v>185</v>
      </c>
      <c r="C3" s="9" t="s">
        <v>186</v>
      </c>
    </row>
    <row r="4" spans="1:3" x14ac:dyDescent="0.5">
      <c r="A4" s="6" t="s">
        <v>164</v>
      </c>
      <c r="B4" s="6">
        <v>-5.8</v>
      </c>
      <c r="C4" s="6">
        <v>1.4</v>
      </c>
    </row>
    <row r="5" spans="1:3" x14ac:dyDescent="0.5">
      <c r="A5" s="6" t="s">
        <v>159</v>
      </c>
      <c r="B5" s="6">
        <v>-1.3</v>
      </c>
      <c r="C5" s="6">
        <v>-2.2000000000000002</v>
      </c>
    </row>
    <row r="6" spans="1:3" x14ac:dyDescent="0.5">
      <c r="A6" s="6" t="s">
        <v>155</v>
      </c>
      <c r="B6" s="6">
        <v>3.6</v>
      </c>
      <c r="C6" s="6">
        <v>-0.7</v>
      </c>
    </row>
    <row r="7" spans="1:3" x14ac:dyDescent="0.5">
      <c r="A7" s="6" t="s">
        <v>146</v>
      </c>
      <c r="B7" s="6">
        <v>11.8</v>
      </c>
      <c r="C7" s="6">
        <v>2.1</v>
      </c>
    </row>
    <row r="8" spans="1:3" x14ac:dyDescent="0.5">
      <c r="A8" s="6" t="s">
        <v>142</v>
      </c>
      <c r="B8" s="6">
        <v>3</v>
      </c>
      <c r="C8" s="6">
        <v>-2.8</v>
      </c>
    </row>
    <row r="9" spans="1:3" x14ac:dyDescent="0.5">
      <c r="A9" s="6" t="s">
        <v>162</v>
      </c>
      <c r="B9" s="6">
        <v>-0.6</v>
      </c>
      <c r="C9" s="6">
        <v>0.1</v>
      </c>
    </row>
    <row r="10" spans="1:3" x14ac:dyDescent="0.5">
      <c r="A10" s="6" t="s">
        <v>144</v>
      </c>
      <c r="B10" s="6">
        <v>4.2</v>
      </c>
      <c r="C10" s="6">
        <v>-4.3</v>
      </c>
    </row>
    <row r="11" spans="1:3" x14ac:dyDescent="0.5">
      <c r="A11" s="6" t="s">
        <v>145</v>
      </c>
      <c r="B11" s="6">
        <v>15.3</v>
      </c>
      <c r="C11" s="6">
        <v>-3.1</v>
      </c>
    </row>
    <row r="12" spans="1:3" x14ac:dyDescent="0.5">
      <c r="A12" s="6" t="s">
        <v>176</v>
      </c>
      <c r="B12" s="6">
        <v>-21.2</v>
      </c>
      <c r="C12" s="6">
        <v>4.7</v>
      </c>
    </row>
    <row r="13" spans="1:3" x14ac:dyDescent="0.5">
      <c r="A13" s="6" t="s">
        <v>177</v>
      </c>
      <c r="B13" s="6">
        <v>3.9</v>
      </c>
      <c r="C13" s="6">
        <v>-2.2000000000000002</v>
      </c>
    </row>
    <row r="14" spans="1:3" x14ac:dyDescent="0.5">
      <c r="A14" s="6" t="s">
        <v>169</v>
      </c>
      <c r="B14" s="6">
        <v>8.4</v>
      </c>
      <c r="C14" s="6">
        <v>-1.9</v>
      </c>
    </row>
    <row r="15" spans="1:3" x14ac:dyDescent="0.5">
      <c r="A15" s="6" t="s">
        <v>154</v>
      </c>
      <c r="B15" s="6">
        <v>21</v>
      </c>
      <c r="C15" s="6">
        <v>0.1</v>
      </c>
    </row>
    <row r="16" spans="1:3" x14ac:dyDescent="0.5">
      <c r="A16" s="6" t="s">
        <v>141</v>
      </c>
      <c r="B16" s="6">
        <v>12.3</v>
      </c>
      <c r="C16" s="6">
        <v>-5.6</v>
      </c>
    </row>
    <row r="17" spans="1:3" x14ac:dyDescent="0.5">
      <c r="A17" s="6" t="s">
        <v>163</v>
      </c>
      <c r="B17" s="6">
        <v>3.9</v>
      </c>
      <c r="C17" s="6">
        <v>-1.5</v>
      </c>
    </row>
    <row r="18" spans="1:3" x14ac:dyDescent="0.5">
      <c r="A18" s="6" t="s">
        <v>160</v>
      </c>
      <c r="B18" s="6">
        <v>-7.3</v>
      </c>
      <c r="C18" s="6">
        <v>1.6</v>
      </c>
    </row>
    <row r="19" spans="1:3" x14ac:dyDescent="0.5">
      <c r="A19" s="6" t="s">
        <v>158</v>
      </c>
      <c r="B19" s="6">
        <v>8.3000000000000007</v>
      </c>
      <c r="C19" s="6">
        <v>-1.1000000000000001</v>
      </c>
    </row>
    <row r="20" spans="1:3" x14ac:dyDescent="0.5">
      <c r="A20" s="6" t="s">
        <v>149</v>
      </c>
      <c r="B20" s="6">
        <v>17.2</v>
      </c>
      <c r="C20" s="6">
        <v>4.0999999999999996</v>
      </c>
    </row>
    <row r="21" spans="1:3" x14ac:dyDescent="0.5">
      <c r="A21" s="6" t="s">
        <v>147</v>
      </c>
      <c r="B21" s="6">
        <v>11.9</v>
      </c>
      <c r="C21" s="6">
        <v>-2.8</v>
      </c>
    </row>
    <row r="22" spans="1:3" x14ac:dyDescent="0.5">
      <c r="A22" s="6" t="s">
        <v>140</v>
      </c>
      <c r="B22" s="6">
        <v>8.8000000000000007</v>
      </c>
      <c r="C22" s="6">
        <v>-1.7</v>
      </c>
    </row>
    <row r="23" spans="1:3" x14ac:dyDescent="0.5">
      <c r="A23" s="6" t="s">
        <v>151</v>
      </c>
      <c r="B23" s="6">
        <v>1.6</v>
      </c>
      <c r="C23" s="6">
        <v>-1</v>
      </c>
    </row>
    <row r="24" spans="1:3" x14ac:dyDescent="0.5">
      <c r="A24" s="6" t="s">
        <v>157</v>
      </c>
      <c r="B24" s="6">
        <v>6.7</v>
      </c>
      <c r="C24" s="6">
        <v>-1.3</v>
      </c>
    </row>
    <row r="25" spans="1:3" x14ac:dyDescent="0.5">
      <c r="A25" s="25" t="s">
        <v>152</v>
      </c>
      <c r="B25" s="25">
        <v>-2.7</v>
      </c>
      <c r="C25" s="25">
        <v>0.5</v>
      </c>
    </row>
    <row r="26" spans="1:3" x14ac:dyDescent="0.5">
      <c r="A26" s="64" t="s">
        <v>188</v>
      </c>
    </row>
    <row r="27" spans="1:3" x14ac:dyDescent="0.5">
      <c r="A27" s="64" t="s">
        <v>187</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8EF8-F8A8-4308-8410-559C3BE2851D}">
  <dimension ref="A1:D17"/>
  <sheetViews>
    <sheetView workbookViewId="0"/>
  </sheetViews>
  <sheetFormatPr defaultColWidth="9.15625" defaultRowHeight="13.5" x14ac:dyDescent="0.5"/>
  <cols>
    <col min="1" max="16384" width="9.15625" style="6"/>
  </cols>
  <sheetData>
    <row r="1" spans="1:4" s="60" customFormat="1" ht="14.1" x14ac:dyDescent="0.5">
      <c r="A1" s="61" t="s">
        <v>53</v>
      </c>
    </row>
    <row r="2" spans="1:4" x14ac:dyDescent="0.5">
      <c r="A2" s="7"/>
      <c r="B2" s="7"/>
      <c r="C2" s="7"/>
      <c r="D2" s="8" t="s">
        <v>189</v>
      </c>
    </row>
    <row r="3" spans="1:4" x14ac:dyDescent="0.5">
      <c r="A3" s="9" t="s">
        <v>125</v>
      </c>
      <c r="B3" s="9">
        <v>2025</v>
      </c>
      <c r="C3" s="9">
        <v>2028</v>
      </c>
      <c r="D3" s="9">
        <v>2030</v>
      </c>
    </row>
    <row r="4" spans="1:4" x14ac:dyDescent="0.5">
      <c r="A4" s="6">
        <v>2018</v>
      </c>
      <c r="B4" s="54">
        <v>7.83</v>
      </c>
      <c r="C4" s="54">
        <v>7.83</v>
      </c>
      <c r="D4" s="54">
        <v>7.83</v>
      </c>
    </row>
    <row r="5" spans="1:4" x14ac:dyDescent="0.5">
      <c r="A5" s="6">
        <v>2019</v>
      </c>
      <c r="B5" s="54">
        <v>8.2100000000000009</v>
      </c>
      <c r="C5" s="54">
        <v>8.2100000000000009</v>
      </c>
      <c r="D5" s="54">
        <v>8.2100000000000009</v>
      </c>
    </row>
    <row r="6" spans="1:4" x14ac:dyDescent="0.5">
      <c r="A6" s="6">
        <v>2020</v>
      </c>
      <c r="B6" s="55">
        <v>8.67</v>
      </c>
      <c r="C6" s="55">
        <v>8.67</v>
      </c>
      <c r="D6" s="55">
        <v>8.67</v>
      </c>
    </row>
    <row r="7" spans="1:4" x14ac:dyDescent="0.5">
      <c r="A7" s="6">
        <v>2021</v>
      </c>
      <c r="B7" s="55">
        <v>9.11</v>
      </c>
      <c r="C7" s="55">
        <v>9.0500000000000007</v>
      </c>
      <c r="D7" s="55">
        <v>9.0299999999999994</v>
      </c>
    </row>
    <row r="8" spans="1:4" x14ac:dyDescent="0.5">
      <c r="A8" s="6">
        <v>2022</v>
      </c>
      <c r="B8" s="55">
        <v>9.58</v>
      </c>
      <c r="C8" s="55">
        <v>9.4499999999999993</v>
      </c>
      <c r="D8" s="55">
        <v>9.41</v>
      </c>
    </row>
    <row r="9" spans="1:4" x14ac:dyDescent="0.5">
      <c r="A9" s="6">
        <v>2023</v>
      </c>
      <c r="B9" s="55">
        <v>10.08</v>
      </c>
      <c r="C9" s="55">
        <v>9.8800000000000008</v>
      </c>
      <c r="D9" s="55">
        <v>9.81</v>
      </c>
    </row>
    <row r="10" spans="1:4" x14ac:dyDescent="0.5">
      <c r="A10" s="6">
        <v>2024</v>
      </c>
      <c r="B10" s="55">
        <v>10.5</v>
      </c>
      <c r="C10" s="55">
        <v>10.29</v>
      </c>
      <c r="D10" s="55">
        <v>10.210000000000001</v>
      </c>
    </row>
    <row r="11" spans="1:4" x14ac:dyDescent="0.5">
      <c r="A11" s="6">
        <v>2025</v>
      </c>
      <c r="B11" s="55">
        <v>10.94</v>
      </c>
      <c r="C11" s="55">
        <v>10.71</v>
      </c>
      <c r="D11" s="55">
        <v>10.62</v>
      </c>
    </row>
    <row r="12" spans="1:4" x14ac:dyDescent="0.5">
      <c r="A12" s="6">
        <v>2026</v>
      </c>
      <c r="B12" s="55">
        <v>11.31</v>
      </c>
      <c r="C12" s="55">
        <v>11.15</v>
      </c>
      <c r="D12" s="55">
        <v>11.04</v>
      </c>
    </row>
    <row r="13" spans="1:4" x14ac:dyDescent="0.5">
      <c r="A13" s="6">
        <v>2027</v>
      </c>
      <c r="B13" s="55">
        <v>11.69</v>
      </c>
      <c r="C13" s="55">
        <v>11.61</v>
      </c>
      <c r="D13" s="55">
        <v>11.48</v>
      </c>
    </row>
    <row r="14" spans="1:4" x14ac:dyDescent="0.5">
      <c r="A14" s="6">
        <v>2028</v>
      </c>
      <c r="B14" s="55">
        <v>12.09</v>
      </c>
      <c r="C14" s="55">
        <v>12.09</v>
      </c>
      <c r="D14" s="55">
        <v>11.94</v>
      </c>
    </row>
    <row r="15" spans="1:4" x14ac:dyDescent="0.5">
      <c r="A15" s="6">
        <v>2029</v>
      </c>
      <c r="B15" s="55">
        <v>12.5</v>
      </c>
      <c r="C15" s="55">
        <v>12.5</v>
      </c>
      <c r="D15" s="55">
        <v>12.42</v>
      </c>
    </row>
    <row r="16" spans="1:4" x14ac:dyDescent="0.5">
      <c r="A16" s="25">
        <v>2030</v>
      </c>
      <c r="B16" s="56">
        <v>12.92</v>
      </c>
      <c r="C16" s="56">
        <v>12.92</v>
      </c>
      <c r="D16" s="56">
        <v>12.92</v>
      </c>
    </row>
    <row r="17" spans="1:1" x14ac:dyDescent="0.5">
      <c r="A17" s="64" t="s">
        <v>190</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8328F-AC83-46D8-A510-01D47EA98A95}">
  <dimension ref="A1:E7"/>
  <sheetViews>
    <sheetView workbookViewId="0"/>
  </sheetViews>
  <sheetFormatPr defaultColWidth="9.15625" defaultRowHeight="13.5" x14ac:dyDescent="0.5"/>
  <cols>
    <col min="1" max="1" width="32.15625" style="6" customWidth="1"/>
    <col min="2" max="2" width="13.68359375" style="6" customWidth="1"/>
    <col min="3" max="3" width="19.26171875" style="6" bestFit="1" customWidth="1"/>
    <col min="4" max="4" width="13.41796875" style="6" customWidth="1"/>
    <col min="5" max="5" width="19.26171875" style="6" bestFit="1" customWidth="1"/>
    <col min="6" max="16384" width="9.15625" style="6"/>
  </cols>
  <sheetData>
    <row r="1" spans="1:5" s="60" customFormat="1" ht="14.1" x14ac:dyDescent="0.5">
      <c r="A1" s="62" t="s">
        <v>54</v>
      </c>
    </row>
    <row r="2" spans="1:5" x14ac:dyDescent="0.5">
      <c r="A2" s="7"/>
      <c r="B2" s="7"/>
      <c r="C2" s="8" t="s">
        <v>80</v>
      </c>
      <c r="D2" s="8"/>
      <c r="E2" s="8" t="s">
        <v>79</v>
      </c>
    </row>
    <row r="3" spans="1:5" x14ac:dyDescent="0.5">
      <c r="B3" s="53" t="s">
        <v>77</v>
      </c>
      <c r="C3" s="53" t="s">
        <v>78</v>
      </c>
      <c r="D3" s="53" t="s">
        <v>77</v>
      </c>
      <c r="E3" s="53" t="s">
        <v>78</v>
      </c>
    </row>
    <row r="4" spans="1:5" x14ac:dyDescent="0.5">
      <c r="A4" s="7" t="s">
        <v>24</v>
      </c>
      <c r="B4" s="7">
        <v>1.6</v>
      </c>
      <c r="C4" s="7">
        <v>4.7</v>
      </c>
      <c r="D4" s="7">
        <v>58.6</v>
      </c>
      <c r="E4" s="7">
        <v>66.7</v>
      </c>
    </row>
    <row r="5" spans="1:5" x14ac:dyDescent="0.5">
      <c r="A5" s="33" t="s">
        <v>22</v>
      </c>
      <c r="B5" s="33">
        <v>0.3</v>
      </c>
      <c r="C5" s="33">
        <v>1.2</v>
      </c>
      <c r="D5" s="33">
        <v>48.5</v>
      </c>
      <c r="E5" s="33">
        <v>54.9</v>
      </c>
    </row>
    <row r="6" spans="1:5" x14ac:dyDescent="0.5">
      <c r="A6" s="25" t="s">
        <v>23</v>
      </c>
      <c r="B6" s="25">
        <v>1.3</v>
      </c>
      <c r="C6" s="25">
        <v>3.6</v>
      </c>
      <c r="D6" s="25">
        <v>88.6</v>
      </c>
      <c r="E6" s="25">
        <v>98.2</v>
      </c>
    </row>
    <row r="7" spans="1:5" x14ac:dyDescent="0.5">
      <c r="A7" s="64" t="s">
        <v>28</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9F13-2596-45A5-919C-454FF98A3C6B}">
  <dimension ref="A1:E54"/>
  <sheetViews>
    <sheetView workbookViewId="0"/>
  </sheetViews>
  <sheetFormatPr defaultColWidth="9.15625" defaultRowHeight="13.5" x14ac:dyDescent="0.5"/>
  <cols>
    <col min="1" max="1" width="31.15625" style="11" customWidth="1"/>
    <col min="2" max="2" width="15.26171875" style="6" bestFit="1" customWidth="1"/>
    <col min="3" max="3" width="19.26171875" style="6" bestFit="1" customWidth="1"/>
    <col min="4" max="16384" width="9.15625" style="6"/>
  </cols>
  <sheetData>
    <row r="1" spans="1:5" s="60" customFormat="1" ht="14.1" x14ac:dyDescent="0.5">
      <c r="A1" s="63" t="s">
        <v>55</v>
      </c>
    </row>
    <row r="2" spans="1:5" x14ac:dyDescent="0.5">
      <c r="A2" s="19"/>
      <c r="B2" s="8"/>
      <c r="C2" s="8" t="s">
        <v>79</v>
      </c>
    </row>
    <row r="3" spans="1:5" x14ac:dyDescent="0.5">
      <c r="A3" s="28" t="s">
        <v>25</v>
      </c>
      <c r="B3" s="16" t="s">
        <v>77</v>
      </c>
      <c r="C3" s="16" t="s">
        <v>78</v>
      </c>
    </row>
    <row r="4" spans="1:5" x14ac:dyDescent="0.5">
      <c r="A4" s="11" t="s">
        <v>20</v>
      </c>
      <c r="B4" s="12">
        <v>79</v>
      </c>
      <c r="C4" s="12">
        <v>87.5</v>
      </c>
      <c r="D4" s="12"/>
      <c r="E4" s="12"/>
    </row>
    <row r="5" spans="1:5" x14ac:dyDescent="0.5">
      <c r="A5" s="11" t="s">
        <v>15</v>
      </c>
      <c r="B5" s="12">
        <v>82</v>
      </c>
      <c r="C5" s="12">
        <v>90.9</v>
      </c>
      <c r="D5" s="12"/>
      <c r="E5" s="12"/>
    </row>
    <row r="6" spans="1:5" x14ac:dyDescent="0.5">
      <c r="A6" s="11" t="s">
        <v>18</v>
      </c>
      <c r="B6" s="12">
        <v>81.8</v>
      </c>
      <c r="C6" s="12">
        <v>90.9</v>
      </c>
      <c r="D6" s="12"/>
      <c r="E6" s="12"/>
    </row>
    <row r="7" spans="1:5" x14ac:dyDescent="0.5">
      <c r="A7" s="11" t="s">
        <v>21</v>
      </c>
      <c r="B7" s="12">
        <v>81.8</v>
      </c>
      <c r="C7" s="12">
        <v>91.3</v>
      </c>
      <c r="D7" s="12"/>
      <c r="E7" s="12"/>
    </row>
    <row r="8" spans="1:5" x14ac:dyDescent="0.5">
      <c r="A8" s="11" t="s">
        <v>19</v>
      </c>
      <c r="B8" s="12">
        <v>81.8</v>
      </c>
      <c r="C8" s="12">
        <v>91.5</v>
      </c>
      <c r="D8" s="12"/>
      <c r="E8" s="12"/>
    </row>
    <row r="9" spans="1:5" x14ac:dyDescent="0.5">
      <c r="A9" s="11" t="s">
        <v>16</v>
      </c>
      <c r="B9" s="12">
        <v>83.3</v>
      </c>
      <c r="C9" s="12">
        <v>92.5</v>
      </c>
      <c r="D9" s="12"/>
      <c r="E9" s="12"/>
    </row>
    <row r="10" spans="1:5" x14ac:dyDescent="0.5">
      <c r="A10" s="11" t="s">
        <v>14</v>
      </c>
      <c r="B10" s="12">
        <v>81.8</v>
      </c>
      <c r="C10" s="12">
        <v>92.6</v>
      </c>
      <c r="D10" s="12"/>
      <c r="E10" s="12"/>
    </row>
    <row r="11" spans="1:5" x14ac:dyDescent="0.5">
      <c r="A11" s="11" t="s">
        <v>17</v>
      </c>
      <c r="B11" s="12">
        <v>83.9</v>
      </c>
      <c r="C11" s="12">
        <v>92.6</v>
      </c>
      <c r="D11" s="12"/>
      <c r="E11" s="12"/>
    </row>
    <row r="12" spans="1:5" x14ac:dyDescent="0.5">
      <c r="A12" s="11" t="s">
        <v>13</v>
      </c>
      <c r="B12" s="12">
        <v>85.9</v>
      </c>
      <c r="C12" s="12">
        <v>95.3</v>
      </c>
      <c r="D12" s="12"/>
      <c r="E12" s="12"/>
    </row>
    <row r="13" spans="1:5" x14ac:dyDescent="0.5">
      <c r="A13" s="11" t="s">
        <v>12</v>
      </c>
      <c r="B13" s="12">
        <v>88.7</v>
      </c>
      <c r="C13" s="12">
        <v>98.1</v>
      </c>
      <c r="D13" s="12"/>
      <c r="E13" s="12"/>
    </row>
    <row r="14" spans="1:5" x14ac:dyDescent="0.5">
      <c r="A14" s="11" t="s">
        <v>11</v>
      </c>
      <c r="B14" s="12">
        <v>89.1</v>
      </c>
      <c r="C14" s="12">
        <v>98.3</v>
      </c>
      <c r="D14" s="12"/>
      <c r="E14" s="12"/>
    </row>
    <row r="15" spans="1:5" x14ac:dyDescent="0.5">
      <c r="A15" s="11" t="s">
        <v>10</v>
      </c>
      <c r="B15" s="12">
        <v>90.4</v>
      </c>
      <c r="C15" s="12">
        <v>99.8</v>
      </c>
      <c r="D15" s="12"/>
      <c r="E15" s="12"/>
    </row>
    <row r="16" spans="1:5" x14ac:dyDescent="0.5">
      <c r="A16" s="11" t="s">
        <v>9</v>
      </c>
      <c r="B16" s="12">
        <v>90.8</v>
      </c>
      <c r="C16" s="12">
        <v>100</v>
      </c>
      <c r="D16" s="12"/>
      <c r="E16" s="12"/>
    </row>
    <row r="17" spans="1:5" x14ac:dyDescent="0.5">
      <c r="A17" s="11" t="s">
        <v>6</v>
      </c>
      <c r="B17" s="12">
        <v>93.5</v>
      </c>
      <c r="C17" s="12">
        <v>100</v>
      </c>
      <c r="D17" s="12"/>
      <c r="E17" s="12"/>
    </row>
    <row r="18" spans="1:5" x14ac:dyDescent="0.5">
      <c r="A18" s="11" t="s">
        <v>8</v>
      </c>
      <c r="B18" s="12">
        <v>94</v>
      </c>
      <c r="C18" s="12">
        <v>100</v>
      </c>
      <c r="D18" s="12"/>
      <c r="E18" s="12"/>
    </row>
    <row r="19" spans="1:5" x14ac:dyDescent="0.5">
      <c r="A19" s="13" t="s">
        <v>7</v>
      </c>
      <c r="B19" s="14">
        <v>94</v>
      </c>
      <c r="C19" s="14">
        <v>100</v>
      </c>
      <c r="D19" s="12"/>
      <c r="E19" s="12"/>
    </row>
    <row r="20" spans="1:5" x14ac:dyDescent="0.5">
      <c r="A20" s="64" t="s">
        <v>28</v>
      </c>
      <c r="B20" s="12"/>
      <c r="C20" s="12"/>
    </row>
    <row r="21" spans="1:5" x14ac:dyDescent="0.5">
      <c r="B21" s="12"/>
      <c r="C21" s="12"/>
    </row>
    <row r="22" spans="1:5" x14ac:dyDescent="0.5">
      <c r="B22" s="12"/>
      <c r="C22" s="12"/>
    </row>
    <row r="23" spans="1:5" x14ac:dyDescent="0.5">
      <c r="B23" s="12"/>
      <c r="C23" s="12"/>
    </row>
    <row r="24" spans="1:5" x14ac:dyDescent="0.5">
      <c r="B24" s="12"/>
      <c r="C24" s="12"/>
    </row>
    <row r="25" spans="1:5" x14ac:dyDescent="0.5">
      <c r="B25" s="12"/>
      <c r="C25" s="12"/>
    </row>
    <row r="26" spans="1:5" x14ac:dyDescent="0.5">
      <c r="B26" s="12"/>
      <c r="C26" s="12"/>
    </row>
    <row r="27" spans="1:5" x14ac:dyDescent="0.5">
      <c r="B27" s="12"/>
      <c r="C27" s="12"/>
    </row>
    <row r="28" spans="1:5" x14ac:dyDescent="0.5">
      <c r="B28" s="12"/>
      <c r="C28" s="12"/>
    </row>
    <row r="29" spans="1:5" x14ac:dyDescent="0.5">
      <c r="B29" s="12"/>
      <c r="C29" s="12"/>
    </row>
    <row r="30" spans="1:5" x14ac:dyDescent="0.5">
      <c r="B30" s="12"/>
      <c r="C30" s="12"/>
    </row>
    <row r="31" spans="1:5" x14ac:dyDescent="0.5">
      <c r="B31" s="12"/>
      <c r="C31" s="12"/>
    </row>
    <row r="32" spans="1:5" x14ac:dyDescent="0.5">
      <c r="B32" s="12"/>
      <c r="C32" s="12"/>
    </row>
    <row r="33" spans="2:3" x14ac:dyDescent="0.5">
      <c r="B33" s="12"/>
      <c r="C33" s="12"/>
    </row>
    <row r="34" spans="2:3" x14ac:dyDescent="0.5">
      <c r="B34" s="12"/>
      <c r="C34" s="12"/>
    </row>
    <row r="35" spans="2:3" x14ac:dyDescent="0.5">
      <c r="B35" s="12"/>
      <c r="C35" s="12"/>
    </row>
    <row r="36" spans="2:3" x14ac:dyDescent="0.5">
      <c r="B36" s="12"/>
      <c r="C36" s="12"/>
    </row>
    <row r="37" spans="2:3" x14ac:dyDescent="0.5">
      <c r="B37" s="12"/>
      <c r="C37" s="12"/>
    </row>
    <row r="38" spans="2:3" x14ac:dyDescent="0.5">
      <c r="B38" s="12"/>
      <c r="C38" s="12"/>
    </row>
    <row r="39" spans="2:3" x14ac:dyDescent="0.5">
      <c r="B39" s="12"/>
      <c r="C39" s="12"/>
    </row>
    <row r="40" spans="2:3" x14ac:dyDescent="0.5">
      <c r="B40" s="12"/>
      <c r="C40" s="12"/>
    </row>
    <row r="41" spans="2:3" x14ac:dyDescent="0.5">
      <c r="B41" s="12"/>
      <c r="C41" s="12"/>
    </row>
    <row r="42" spans="2:3" x14ac:dyDescent="0.5">
      <c r="B42" s="12"/>
      <c r="C42" s="12"/>
    </row>
    <row r="43" spans="2:3" x14ac:dyDescent="0.5">
      <c r="B43" s="12"/>
      <c r="C43" s="12"/>
    </row>
    <row r="44" spans="2:3" x14ac:dyDescent="0.5">
      <c r="B44" s="12"/>
      <c r="C44" s="12"/>
    </row>
    <row r="45" spans="2:3" x14ac:dyDescent="0.5">
      <c r="B45" s="12"/>
      <c r="C45" s="12"/>
    </row>
    <row r="46" spans="2:3" x14ac:dyDescent="0.5">
      <c r="B46" s="12"/>
      <c r="C46" s="12"/>
    </row>
    <row r="47" spans="2:3" x14ac:dyDescent="0.5">
      <c r="B47" s="12"/>
      <c r="C47" s="12"/>
    </row>
    <row r="48" spans="2:3" x14ac:dyDescent="0.5">
      <c r="B48" s="12"/>
      <c r="C48" s="12"/>
    </row>
    <row r="49" spans="1:3" x14ac:dyDescent="0.5">
      <c r="B49" s="12"/>
      <c r="C49" s="12"/>
    </row>
    <row r="50" spans="1:3" x14ac:dyDescent="0.5">
      <c r="B50" s="12"/>
      <c r="C50" s="12"/>
    </row>
    <row r="51" spans="1:3" x14ac:dyDescent="0.5">
      <c r="B51" s="12"/>
      <c r="C51" s="12"/>
    </row>
    <row r="52" spans="1:3" x14ac:dyDescent="0.5">
      <c r="B52" s="12"/>
      <c r="C52" s="12"/>
    </row>
    <row r="53" spans="1:3" x14ac:dyDescent="0.5">
      <c r="B53" s="12"/>
      <c r="C53" s="12"/>
    </row>
    <row r="54" spans="1:3" x14ac:dyDescent="0.5">
      <c r="A54" s="13"/>
      <c r="B54" s="14"/>
      <c r="C54" s="14"/>
    </row>
  </sheetData>
  <sortState xmlns:xlrd2="http://schemas.microsoft.com/office/spreadsheetml/2017/richdata2" ref="A4:D19">
    <sortCondition descending="1" ref="D4:D19"/>
  </sortState>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A946-FB32-4FC0-ACCB-EE79228A2D21}">
  <dimension ref="A1:C26"/>
  <sheetViews>
    <sheetView workbookViewId="0"/>
  </sheetViews>
  <sheetFormatPr defaultColWidth="9.15625" defaultRowHeight="13.5" x14ac:dyDescent="0.5"/>
  <cols>
    <col min="1" max="1" width="26.578125" style="6" bestFit="1" customWidth="1"/>
    <col min="2" max="2" width="14.41796875" style="6" customWidth="1"/>
    <col min="3" max="3" width="19.26171875" style="6" bestFit="1" customWidth="1"/>
    <col min="4" max="16384" width="9.15625" style="6"/>
  </cols>
  <sheetData>
    <row r="1" spans="1:3" s="60" customFormat="1" ht="14.1" x14ac:dyDescent="0.5">
      <c r="A1" s="62" t="s">
        <v>56</v>
      </c>
    </row>
    <row r="2" spans="1:3" x14ac:dyDescent="0.5">
      <c r="A2" s="7"/>
      <c r="B2" s="8"/>
      <c r="C2" s="8" t="s">
        <v>79</v>
      </c>
    </row>
    <row r="3" spans="1:3" x14ac:dyDescent="0.5">
      <c r="A3" s="9" t="s">
        <v>104</v>
      </c>
      <c r="B3" s="16" t="s">
        <v>77</v>
      </c>
      <c r="C3" s="16" t="s">
        <v>78</v>
      </c>
    </row>
    <row r="4" spans="1:3" x14ac:dyDescent="0.5">
      <c r="A4" s="6" t="s">
        <v>83</v>
      </c>
      <c r="B4" s="12">
        <v>51.8</v>
      </c>
      <c r="C4" s="12">
        <v>57.9</v>
      </c>
    </row>
    <row r="5" spans="1:3" x14ac:dyDescent="0.5">
      <c r="A5" s="6" t="s">
        <v>84</v>
      </c>
      <c r="B5" s="12">
        <v>62.6</v>
      </c>
      <c r="C5" s="12">
        <v>71.400000000000006</v>
      </c>
    </row>
    <row r="6" spans="1:3" x14ac:dyDescent="0.5">
      <c r="A6" s="6" t="s">
        <v>85</v>
      </c>
      <c r="B6" s="12">
        <v>53.7</v>
      </c>
      <c r="C6" s="12">
        <v>60.7</v>
      </c>
    </row>
    <row r="7" spans="1:3" x14ac:dyDescent="0.5">
      <c r="A7" s="6" t="s">
        <v>86</v>
      </c>
      <c r="B7" s="12">
        <v>53.3</v>
      </c>
      <c r="C7" s="12">
        <v>60.2</v>
      </c>
    </row>
    <row r="8" spans="1:3" x14ac:dyDescent="0.5">
      <c r="A8" s="6" t="s">
        <v>87</v>
      </c>
      <c r="B8" s="12">
        <v>80</v>
      </c>
      <c r="C8" s="12">
        <v>89.7</v>
      </c>
    </row>
    <row r="9" spans="1:3" x14ac:dyDescent="0.5">
      <c r="A9" s="6" t="s">
        <v>88</v>
      </c>
      <c r="B9" s="12">
        <v>58.2</v>
      </c>
      <c r="C9" s="12">
        <v>66.099999999999994</v>
      </c>
    </row>
    <row r="10" spans="1:3" x14ac:dyDescent="0.5">
      <c r="A10" s="6" t="s">
        <v>89</v>
      </c>
      <c r="B10" s="12">
        <v>65.8</v>
      </c>
      <c r="C10" s="12">
        <v>76.7</v>
      </c>
    </row>
    <row r="11" spans="1:3" x14ac:dyDescent="0.5">
      <c r="A11" s="6" t="s">
        <v>90</v>
      </c>
      <c r="B11" s="12">
        <v>53.3</v>
      </c>
      <c r="C11" s="12">
        <v>60.7</v>
      </c>
    </row>
    <row r="12" spans="1:3" x14ac:dyDescent="0.5">
      <c r="A12" s="6" t="s">
        <v>91</v>
      </c>
      <c r="B12" s="12">
        <v>65.400000000000006</v>
      </c>
      <c r="C12" s="12">
        <v>74.2</v>
      </c>
    </row>
    <row r="13" spans="1:3" x14ac:dyDescent="0.5">
      <c r="A13" s="6" t="s">
        <v>92</v>
      </c>
      <c r="B13" s="12">
        <v>57</v>
      </c>
      <c r="C13" s="12">
        <v>64.3</v>
      </c>
    </row>
    <row r="14" spans="1:3" x14ac:dyDescent="0.5">
      <c r="A14" s="6" t="s">
        <v>93</v>
      </c>
      <c r="B14" s="12">
        <v>67</v>
      </c>
      <c r="C14" s="12">
        <v>77.400000000000006</v>
      </c>
    </row>
    <row r="15" spans="1:3" x14ac:dyDescent="0.5">
      <c r="A15" s="6" t="s">
        <v>94</v>
      </c>
      <c r="B15" s="12">
        <v>58</v>
      </c>
      <c r="C15" s="12">
        <v>66.2</v>
      </c>
    </row>
    <row r="16" spans="1:3" x14ac:dyDescent="0.5">
      <c r="A16" s="6" t="s">
        <v>95</v>
      </c>
      <c r="B16" s="12">
        <v>71.5</v>
      </c>
      <c r="C16" s="12">
        <v>80.8</v>
      </c>
    </row>
    <row r="17" spans="1:3" x14ac:dyDescent="0.5">
      <c r="A17" s="51" t="s">
        <v>96</v>
      </c>
      <c r="B17" s="12">
        <v>48.9</v>
      </c>
      <c r="C17" s="12">
        <v>55.4</v>
      </c>
    </row>
    <row r="18" spans="1:3" x14ac:dyDescent="0.5">
      <c r="A18" s="51" t="s">
        <v>97</v>
      </c>
      <c r="B18" s="12">
        <v>79.099999999999994</v>
      </c>
      <c r="C18" s="12">
        <v>89.1</v>
      </c>
    </row>
    <row r="19" spans="1:3" x14ac:dyDescent="0.5">
      <c r="A19" s="52" t="s">
        <v>98</v>
      </c>
      <c r="B19" s="12">
        <v>65.3</v>
      </c>
      <c r="C19" s="12">
        <v>79.7</v>
      </c>
    </row>
    <row r="20" spans="1:3" x14ac:dyDescent="0.5">
      <c r="A20" s="51" t="s">
        <v>99</v>
      </c>
      <c r="B20" s="12">
        <v>55.5</v>
      </c>
      <c r="C20" s="12">
        <v>60.9</v>
      </c>
    </row>
    <row r="21" spans="1:3" x14ac:dyDescent="0.5">
      <c r="A21" s="51" t="s">
        <v>100</v>
      </c>
      <c r="B21" s="12">
        <v>53.6</v>
      </c>
      <c r="C21" s="12">
        <v>58.9</v>
      </c>
    </row>
    <row r="22" spans="1:3" x14ac:dyDescent="0.5">
      <c r="A22" s="51" t="s">
        <v>101</v>
      </c>
      <c r="B22" s="12">
        <v>59</v>
      </c>
      <c r="C22" s="12">
        <v>64.8</v>
      </c>
    </row>
    <row r="23" spans="1:3" x14ac:dyDescent="0.5">
      <c r="A23" s="51" t="s">
        <v>102</v>
      </c>
      <c r="B23" s="12">
        <v>66.7</v>
      </c>
      <c r="C23" s="12">
        <v>73.3</v>
      </c>
    </row>
    <row r="24" spans="1:3" x14ac:dyDescent="0.5">
      <c r="A24" s="51" t="s">
        <v>103</v>
      </c>
      <c r="B24" s="12">
        <v>73.900000000000006</v>
      </c>
      <c r="C24" s="12">
        <v>81.2</v>
      </c>
    </row>
    <row r="25" spans="1:3" x14ac:dyDescent="0.5">
      <c r="A25" s="6" t="s">
        <v>24</v>
      </c>
      <c r="B25" s="12">
        <v>58.6</v>
      </c>
      <c r="C25" s="12">
        <v>66.7</v>
      </c>
    </row>
    <row r="26" spans="1:3" x14ac:dyDescent="0.5">
      <c r="A26" s="65" t="s">
        <v>28</v>
      </c>
      <c r="B26" s="7"/>
      <c r="C26" s="7"/>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9E31-5707-4D00-A75A-9E6F8C128C14}">
  <dimension ref="A1:E20"/>
  <sheetViews>
    <sheetView workbookViewId="0"/>
  </sheetViews>
  <sheetFormatPr defaultColWidth="9.15625" defaultRowHeight="13.5" x14ac:dyDescent="0.5"/>
  <cols>
    <col min="1" max="1" width="29.578125" style="6" customWidth="1"/>
    <col min="2" max="2" width="9.15625" style="6"/>
    <col min="3" max="3" width="19.26171875" style="6" bestFit="1" customWidth="1"/>
    <col min="4" max="4" width="9.15625" style="6"/>
    <col min="5" max="5" width="19.26171875" style="6" bestFit="1" customWidth="1"/>
    <col min="6" max="16384" width="9.15625" style="6"/>
  </cols>
  <sheetData>
    <row r="1" spans="1:5" s="60" customFormat="1" ht="14.1" x14ac:dyDescent="0.5">
      <c r="A1" s="62" t="s">
        <v>57</v>
      </c>
    </row>
    <row r="2" spans="1:5" x14ac:dyDescent="0.5">
      <c r="A2" s="7"/>
      <c r="B2" s="70" t="s">
        <v>106</v>
      </c>
      <c r="C2" s="70"/>
      <c r="D2" s="70" t="s">
        <v>107</v>
      </c>
      <c r="E2" s="70"/>
    </row>
    <row r="3" spans="1:5" x14ac:dyDescent="0.5">
      <c r="A3" s="9" t="s">
        <v>105</v>
      </c>
      <c r="B3" s="9">
        <v>2018</v>
      </c>
      <c r="C3" s="16" t="s">
        <v>78</v>
      </c>
      <c r="D3" s="9">
        <v>2018</v>
      </c>
      <c r="E3" s="16" t="s">
        <v>78</v>
      </c>
    </row>
    <row r="4" spans="1:5" x14ac:dyDescent="0.5">
      <c r="A4" s="6" t="s">
        <v>21</v>
      </c>
      <c r="B4" s="6">
        <v>6</v>
      </c>
      <c r="C4" s="6">
        <v>19</v>
      </c>
      <c r="D4" s="12">
        <v>11</v>
      </c>
      <c r="E4" s="12">
        <v>17.2</v>
      </c>
    </row>
    <row r="5" spans="1:5" x14ac:dyDescent="0.5">
      <c r="A5" s="6" t="s">
        <v>11</v>
      </c>
      <c r="B5" s="6">
        <v>7</v>
      </c>
      <c r="C5" s="6">
        <v>19</v>
      </c>
      <c r="D5" s="12">
        <v>19.899999999999999</v>
      </c>
      <c r="E5" s="12">
        <v>27.7</v>
      </c>
    </row>
    <row r="6" spans="1:5" x14ac:dyDescent="0.5">
      <c r="A6" s="6" t="s">
        <v>19</v>
      </c>
      <c r="B6" s="6">
        <v>16</v>
      </c>
      <c r="C6" s="6">
        <v>46</v>
      </c>
      <c r="D6" s="12">
        <v>11.8</v>
      </c>
      <c r="E6" s="12">
        <v>19.100000000000001</v>
      </c>
    </row>
    <row r="7" spans="1:5" x14ac:dyDescent="0.5">
      <c r="A7" s="6" t="s">
        <v>18</v>
      </c>
      <c r="B7" s="6">
        <v>19</v>
      </c>
      <c r="C7" s="6">
        <v>49</v>
      </c>
      <c r="D7" s="12">
        <v>13.6</v>
      </c>
      <c r="E7" s="12">
        <v>19.2</v>
      </c>
    </row>
    <row r="8" spans="1:5" x14ac:dyDescent="0.5">
      <c r="A8" s="6" t="s">
        <v>8</v>
      </c>
      <c r="B8" s="6">
        <v>24</v>
      </c>
      <c r="C8" s="6">
        <v>53</v>
      </c>
      <c r="D8" s="12">
        <v>33.1</v>
      </c>
      <c r="E8" s="12">
        <v>26.1</v>
      </c>
    </row>
    <row r="9" spans="1:5" x14ac:dyDescent="0.5">
      <c r="A9" s="6" t="s">
        <v>14</v>
      </c>
      <c r="B9" s="6">
        <v>23</v>
      </c>
      <c r="C9" s="6">
        <v>74</v>
      </c>
      <c r="D9" s="12">
        <v>13.8</v>
      </c>
      <c r="E9" s="12">
        <v>21.1</v>
      </c>
    </row>
    <row r="10" spans="1:5" x14ac:dyDescent="0.5">
      <c r="A10" s="6" t="s">
        <v>12</v>
      </c>
      <c r="B10" s="6">
        <v>57</v>
      </c>
      <c r="C10" s="6">
        <v>141</v>
      </c>
      <c r="D10" s="12">
        <v>20.7</v>
      </c>
      <c r="E10" s="12">
        <v>26.2</v>
      </c>
    </row>
    <row r="11" spans="1:5" x14ac:dyDescent="0.5">
      <c r="A11" s="6" t="s">
        <v>20</v>
      </c>
      <c r="B11" s="6">
        <v>66</v>
      </c>
      <c r="C11" s="6">
        <v>152</v>
      </c>
      <c r="D11" s="12">
        <v>13.8</v>
      </c>
      <c r="E11" s="12">
        <v>16.3</v>
      </c>
    </row>
    <row r="12" spans="1:5" x14ac:dyDescent="0.5">
      <c r="A12" s="6" t="s">
        <v>15</v>
      </c>
      <c r="B12" s="6">
        <v>53</v>
      </c>
      <c r="C12" s="6">
        <v>153</v>
      </c>
      <c r="D12" s="12">
        <v>13.2</v>
      </c>
      <c r="E12" s="12">
        <v>20.9</v>
      </c>
    </row>
    <row r="13" spans="1:5" x14ac:dyDescent="0.5">
      <c r="A13" s="6" t="s">
        <v>17</v>
      </c>
      <c r="B13" s="6">
        <v>43</v>
      </c>
      <c r="C13" s="6">
        <v>163</v>
      </c>
      <c r="D13" s="12">
        <v>9.6999999999999993</v>
      </c>
      <c r="E13" s="12">
        <v>23.1</v>
      </c>
    </row>
    <row r="14" spans="1:5" x14ac:dyDescent="0.5">
      <c r="A14" s="6" t="s">
        <v>16</v>
      </c>
      <c r="B14" s="6">
        <v>57</v>
      </c>
      <c r="C14" s="6">
        <v>180</v>
      </c>
      <c r="D14" s="12">
        <v>11.8</v>
      </c>
      <c r="E14" s="12">
        <v>22</v>
      </c>
    </row>
    <row r="15" spans="1:5" x14ac:dyDescent="0.5">
      <c r="A15" s="6" t="s">
        <v>9</v>
      </c>
      <c r="B15" s="6">
        <v>49</v>
      </c>
      <c r="C15" s="6">
        <v>185</v>
      </c>
      <c r="D15" s="12">
        <v>15.8</v>
      </c>
      <c r="E15" s="12">
        <v>36.1</v>
      </c>
    </row>
    <row r="16" spans="1:5" x14ac:dyDescent="0.5">
      <c r="A16" s="6" t="s">
        <v>13</v>
      </c>
      <c r="B16" s="6">
        <v>94</v>
      </c>
      <c r="C16" s="6">
        <v>311</v>
      </c>
      <c r="D16" s="12">
        <v>12.8</v>
      </c>
      <c r="E16" s="12">
        <v>25.7</v>
      </c>
    </row>
    <row r="17" spans="1:5" x14ac:dyDescent="0.5">
      <c r="A17" s="6" t="s">
        <v>7</v>
      </c>
      <c r="B17" s="6">
        <v>237</v>
      </c>
      <c r="C17" s="6">
        <v>482</v>
      </c>
      <c r="D17" s="12">
        <v>30.5</v>
      </c>
      <c r="E17" s="12">
        <v>29.1</v>
      </c>
    </row>
    <row r="18" spans="1:5" x14ac:dyDescent="0.5">
      <c r="A18" s="6" t="s">
        <v>6</v>
      </c>
      <c r="B18" s="6">
        <v>231</v>
      </c>
      <c r="C18" s="6">
        <v>601</v>
      </c>
      <c r="D18" s="12">
        <v>28.6</v>
      </c>
      <c r="E18" s="12">
        <v>31.4</v>
      </c>
    </row>
    <row r="19" spans="1:5" x14ac:dyDescent="0.5">
      <c r="A19" s="25" t="s">
        <v>10</v>
      </c>
      <c r="B19" s="25">
        <v>312</v>
      </c>
      <c r="C19" s="25">
        <v>930</v>
      </c>
      <c r="D19" s="14">
        <v>19.600000000000001</v>
      </c>
      <c r="E19" s="14">
        <v>29.9</v>
      </c>
    </row>
    <row r="20" spans="1:5" x14ac:dyDescent="0.5">
      <c r="A20" s="65" t="s">
        <v>28</v>
      </c>
    </row>
  </sheetData>
  <sortState xmlns:xlrd2="http://schemas.microsoft.com/office/spreadsheetml/2017/richdata2" ref="A4:F19">
    <sortCondition descending="1" ref="F4:F19"/>
  </sortState>
  <mergeCells count="2">
    <mergeCell ref="B2:C2"/>
    <mergeCell ref="D2:E2"/>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1F2E-81A8-4DA5-B341-77337DD9FAFD}">
  <dimension ref="A1:I20"/>
  <sheetViews>
    <sheetView workbookViewId="0"/>
  </sheetViews>
  <sheetFormatPr defaultColWidth="9.15625" defaultRowHeight="13.5" x14ac:dyDescent="0.5"/>
  <cols>
    <col min="1" max="1" width="31.83984375" style="6" customWidth="1"/>
    <col min="2" max="2" width="15.26171875" style="6" bestFit="1" customWidth="1"/>
    <col min="3" max="3" width="19.15625" style="6" customWidth="1"/>
    <col min="4" max="4" width="14.26171875" style="6" customWidth="1"/>
    <col min="5" max="5" width="19.26171875" style="6" bestFit="1" customWidth="1"/>
    <col min="6" max="8" width="9.578125" style="6" bestFit="1" customWidth="1"/>
    <col min="9" max="16384" width="9.15625" style="6"/>
  </cols>
  <sheetData>
    <row r="1" spans="1:9" s="60" customFormat="1" ht="14.1" x14ac:dyDescent="0.5">
      <c r="A1" s="62" t="s">
        <v>58</v>
      </c>
    </row>
    <row r="2" spans="1:9" x14ac:dyDescent="0.5">
      <c r="A2" s="7"/>
      <c r="B2" s="70" t="s">
        <v>106</v>
      </c>
      <c r="C2" s="70"/>
      <c r="D2" s="70" t="s">
        <v>107</v>
      </c>
      <c r="E2" s="70"/>
    </row>
    <row r="3" spans="1:9" x14ac:dyDescent="0.5">
      <c r="A3" s="9" t="s">
        <v>111</v>
      </c>
      <c r="B3" s="9">
        <v>2018</v>
      </c>
      <c r="C3" s="16" t="s">
        <v>78</v>
      </c>
      <c r="D3" s="9">
        <v>2018</v>
      </c>
      <c r="E3" s="16" t="s">
        <v>78</v>
      </c>
    </row>
    <row r="4" spans="1:9" x14ac:dyDescent="0.5">
      <c r="A4" s="6" t="s">
        <v>11</v>
      </c>
      <c r="B4" s="49">
        <v>11</v>
      </c>
      <c r="C4" s="49">
        <v>26</v>
      </c>
      <c r="D4" s="6">
        <v>16.899999999999999</v>
      </c>
      <c r="E4" s="6">
        <v>35.799999999999997</v>
      </c>
      <c r="F4" s="49"/>
      <c r="G4" s="49"/>
      <c r="H4" s="12"/>
      <c r="I4" s="12"/>
    </row>
    <row r="5" spans="1:9" x14ac:dyDescent="0.5">
      <c r="A5" s="6" t="s">
        <v>110</v>
      </c>
      <c r="B5" s="49">
        <v>11</v>
      </c>
      <c r="C5" s="49">
        <v>33</v>
      </c>
      <c r="D5" s="6">
        <v>12.9</v>
      </c>
      <c r="E5" s="6">
        <v>34.9</v>
      </c>
      <c r="F5" s="49"/>
      <c r="G5" s="49"/>
      <c r="H5" s="12"/>
      <c r="I5" s="12"/>
    </row>
    <row r="6" spans="1:9" x14ac:dyDescent="0.5">
      <c r="A6" s="6" t="s">
        <v>18</v>
      </c>
      <c r="B6" s="49">
        <v>16</v>
      </c>
      <c r="C6" s="49">
        <v>42</v>
      </c>
      <c r="D6" s="6">
        <v>13.8</v>
      </c>
      <c r="E6" s="6">
        <v>32.5</v>
      </c>
      <c r="F6" s="49"/>
      <c r="G6" s="49"/>
      <c r="H6" s="12"/>
      <c r="I6" s="12"/>
    </row>
    <row r="7" spans="1:9" x14ac:dyDescent="0.5">
      <c r="A7" s="6" t="s">
        <v>8</v>
      </c>
      <c r="B7" s="49">
        <v>25</v>
      </c>
      <c r="C7" s="49">
        <v>53</v>
      </c>
      <c r="D7" s="6">
        <v>31.1</v>
      </c>
      <c r="E7" s="6">
        <v>55.2</v>
      </c>
      <c r="F7" s="49"/>
      <c r="G7" s="49"/>
      <c r="H7" s="12"/>
      <c r="I7" s="12"/>
    </row>
    <row r="8" spans="1:9" x14ac:dyDescent="0.5">
      <c r="A8" s="6" t="s">
        <v>109</v>
      </c>
      <c r="B8" s="49">
        <v>26</v>
      </c>
      <c r="C8" s="49">
        <v>66</v>
      </c>
      <c r="D8" s="6">
        <v>10.9</v>
      </c>
      <c r="E8" s="6">
        <v>25.3</v>
      </c>
      <c r="F8" s="49"/>
      <c r="G8" s="49"/>
      <c r="H8" s="12"/>
      <c r="I8" s="12"/>
    </row>
    <row r="9" spans="1:9" x14ac:dyDescent="0.5">
      <c r="A9" s="6" t="s">
        <v>9</v>
      </c>
      <c r="B9" s="49">
        <v>29</v>
      </c>
      <c r="C9" s="49">
        <v>102</v>
      </c>
      <c r="D9" s="6">
        <v>16.600000000000001</v>
      </c>
      <c r="E9" s="6">
        <v>49.4</v>
      </c>
      <c r="F9" s="49"/>
      <c r="G9" s="49"/>
      <c r="H9" s="12"/>
      <c r="I9" s="12"/>
    </row>
    <row r="10" spans="1:9" x14ac:dyDescent="0.5">
      <c r="A10" s="6" t="s">
        <v>12</v>
      </c>
      <c r="B10" s="49">
        <v>40</v>
      </c>
      <c r="C10" s="49">
        <v>118</v>
      </c>
      <c r="D10" s="6">
        <v>11.3</v>
      </c>
      <c r="E10" s="6">
        <v>30.9</v>
      </c>
      <c r="F10" s="49"/>
      <c r="G10" s="49"/>
      <c r="H10" s="12"/>
      <c r="I10" s="12"/>
    </row>
    <row r="11" spans="1:9" x14ac:dyDescent="0.5">
      <c r="A11" s="6" t="s">
        <v>14</v>
      </c>
      <c r="B11" s="49">
        <v>45</v>
      </c>
      <c r="C11" s="49">
        <v>129</v>
      </c>
      <c r="D11" s="6">
        <v>12.5</v>
      </c>
      <c r="E11" s="6">
        <v>30.4</v>
      </c>
      <c r="F11" s="49"/>
      <c r="G11" s="49"/>
      <c r="H11" s="12"/>
      <c r="I11" s="12"/>
    </row>
    <row r="12" spans="1:9" x14ac:dyDescent="0.5">
      <c r="A12" s="6" t="s">
        <v>108</v>
      </c>
      <c r="B12" s="49">
        <v>69</v>
      </c>
      <c r="C12" s="49">
        <v>157</v>
      </c>
      <c r="D12" s="6">
        <v>14.8</v>
      </c>
      <c r="E12" s="6">
        <v>29.1</v>
      </c>
      <c r="F12" s="49"/>
      <c r="G12" s="49"/>
      <c r="H12" s="12"/>
      <c r="I12" s="12"/>
    </row>
    <row r="13" spans="1:9" x14ac:dyDescent="0.5">
      <c r="A13" s="6" t="s">
        <v>7</v>
      </c>
      <c r="B13" s="49">
        <v>112</v>
      </c>
      <c r="C13" s="49">
        <v>207</v>
      </c>
      <c r="D13" s="6">
        <v>27.1</v>
      </c>
      <c r="E13" s="6">
        <v>47.2</v>
      </c>
      <c r="F13" s="49"/>
      <c r="G13" s="49"/>
      <c r="H13" s="12"/>
      <c r="I13" s="12"/>
    </row>
    <row r="14" spans="1:9" x14ac:dyDescent="0.5">
      <c r="A14" s="6" t="s">
        <v>13</v>
      </c>
      <c r="B14" s="49">
        <v>145</v>
      </c>
      <c r="C14" s="49">
        <v>434</v>
      </c>
      <c r="D14" s="6">
        <v>12.2</v>
      </c>
      <c r="E14" s="6">
        <v>33.799999999999997</v>
      </c>
      <c r="F14" s="49"/>
      <c r="G14" s="49"/>
      <c r="H14" s="12"/>
      <c r="I14" s="12"/>
    </row>
    <row r="15" spans="1:9" x14ac:dyDescent="0.5">
      <c r="A15" s="6" t="s">
        <v>6</v>
      </c>
      <c r="B15" s="49">
        <v>298</v>
      </c>
      <c r="C15" s="49">
        <v>699</v>
      </c>
      <c r="D15" s="6">
        <v>27.2</v>
      </c>
      <c r="E15" s="6">
        <v>52.7</v>
      </c>
      <c r="F15" s="49"/>
      <c r="G15" s="49"/>
      <c r="H15" s="12"/>
      <c r="I15" s="12"/>
    </row>
    <row r="16" spans="1:9" x14ac:dyDescent="0.5">
      <c r="A16" s="6" t="s">
        <v>10</v>
      </c>
      <c r="B16" s="49">
        <v>353</v>
      </c>
      <c r="C16" s="49">
        <v>1052</v>
      </c>
      <c r="D16" s="6">
        <v>15</v>
      </c>
      <c r="E16" s="6">
        <v>39.6</v>
      </c>
      <c r="F16" s="49"/>
      <c r="G16" s="49"/>
      <c r="H16" s="12"/>
      <c r="I16" s="12"/>
    </row>
    <row r="17" spans="1:9" x14ac:dyDescent="0.5">
      <c r="A17" s="6" t="s">
        <v>111</v>
      </c>
      <c r="B17" s="49">
        <v>1182</v>
      </c>
      <c r="C17" s="49">
        <v>3117</v>
      </c>
      <c r="D17" s="6">
        <v>16.899999999999999</v>
      </c>
      <c r="E17" s="6">
        <v>39.4</v>
      </c>
      <c r="F17" s="49"/>
      <c r="G17" s="49"/>
      <c r="H17" s="12"/>
      <c r="I17" s="12"/>
    </row>
    <row r="18" spans="1:9" x14ac:dyDescent="0.5">
      <c r="A18" s="6" t="s">
        <v>112</v>
      </c>
      <c r="B18" s="49">
        <v>423</v>
      </c>
      <c r="C18" s="49">
        <v>1616</v>
      </c>
      <c r="D18" s="6">
        <v>2.4</v>
      </c>
      <c r="E18" s="6">
        <v>8.6</v>
      </c>
      <c r="F18" s="49"/>
      <c r="G18" s="49"/>
      <c r="H18" s="12"/>
      <c r="I18" s="12"/>
    </row>
    <row r="19" spans="1:9" x14ac:dyDescent="0.5">
      <c r="A19" s="25" t="s">
        <v>24</v>
      </c>
      <c r="B19" s="50">
        <v>1604</v>
      </c>
      <c r="C19" s="50">
        <v>4733</v>
      </c>
      <c r="D19" s="25">
        <v>6.5</v>
      </c>
      <c r="E19" s="25">
        <v>17.8</v>
      </c>
      <c r="F19" s="49"/>
      <c r="G19" s="49"/>
      <c r="H19" s="12"/>
      <c r="I19" s="12"/>
    </row>
    <row r="20" spans="1:9" x14ac:dyDescent="0.5">
      <c r="A20" s="65" t="s">
        <v>28</v>
      </c>
    </row>
  </sheetData>
  <sortState xmlns:xlrd2="http://schemas.microsoft.com/office/spreadsheetml/2017/richdata2" ref="A4:F16">
    <sortCondition descending="1" ref="F4:F16"/>
  </sortState>
  <mergeCells count="2">
    <mergeCell ref="B2:C2"/>
    <mergeCell ref="D2:E2"/>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0DE0-4536-4CD7-B831-C91B3ED5ED8C}">
  <dimension ref="A1:K25"/>
  <sheetViews>
    <sheetView workbookViewId="0"/>
  </sheetViews>
  <sheetFormatPr defaultColWidth="9.15625" defaultRowHeight="13.5" x14ac:dyDescent="0.5"/>
  <cols>
    <col min="1" max="1" width="22.83984375" style="6" customWidth="1"/>
    <col min="2" max="2" width="12.83984375" style="6" customWidth="1"/>
    <col min="3" max="3" width="19.26171875" style="6" bestFit="1" customWidth="1"/>
    <col min="4" max="4" width="10.26171875" style="6" customWidth="1"/>
    <col min="5" max="5" width="19.26171875" style="6" bestFit="1" customWidth="1"/>
    <col min="6" max="9" width="9.15625" style="6"/>
    <col min="10" max="11" width="9.578125" style="6" bestFit="1" customWidth="1"/>
    <col min="12" max="16384" width="9.15625" style="6"/>
  </cols>
  <sheetData>
    <row r="1" spans="1:11" s="60" customFormat="1" ht="14.1" x14ac:dyDescent="0.5">
      <c r="A1" s="61" t="s">
        <v>59</v>
      </c>
    </row>
    <row r="2" spans="1:11" ht="15" customHeight="1" x14ac:dyDescent="0.5">
      <c r="A2" s="7"/>
      <c r="B2" s="70" t="s">
        <v>106</v>
      </c>
      <c r="C2" s="70"/>
      <c r="D2" s="70" t="s">
        <v>107</v>
      </c>
      <c r="E2" s="70"/>
    </row>
    <row r="3" spans="1:11" x14ac:dyDescent="0.5">
      <c r="A3" s="9" t="s">
        <v>114</v>
      </c>
      <c r="B3" s="9">
        <v>2018</v>
      </c>
      <c r="C3" s="16" t="s">
        <v>78</v>
      </c>
      <c r="D3" s="9">
        <v>2018</v>
      </c>
      <c r="E3" s="16" t="s">
        <v>78</v>
      </c>
    </row>
    <row r="4" spans="1:11" x14ac:dyDescent="0.5">
      <c r="A4" s="6" t="s">
        <v>83</v>
      </c>
      <c r="B4" s="49">
        <v>81</v>
      </c>
      <c r="C4" s="49">
        <v>510</v>
      </c>
      <c r="D4" s="12">
        <v>1.3</v>
      </c>
      <c r="E4" s="12">
        <v>7.9</v>
      </c>
      <c r="J4" s="49"/>
      <c r="K4" s="49"/>
    </row>
    <row r="5" spans="1:11" x14ac:dyDescent="0.5">
      <c r="A5" s="6" t="s">
        <v>84</v>
      </c>
      <c r="B5" s="49">
        <v>1418</v>
      </c>
      <c r="C5" s="49">
        <v>3906</v>
      </c>
      <c r="D5" s="12">
        <v>8.6999999999999993</v>
      </c>
      <c r="E5" s="12">
        <v>21.9</v>
      </c>
      <c r="J5" s="49"/>
      <c r="K5" s="49"/>
    </row>
    <row r="6" spans="1:11" x14ac:dyDescent="0.5">
      <c r="A6" s="6" t="s">
        <v>85</v>
      </c>
      <c r="B6" s="49">
        <v>105</v>
      </c>
      <c r="C6" s="49">
        <v>318</v>
      </c>
      <c r="D6" s="12">
        <v>4.8</v>
      </c>
      <c r="E6" s="12">
        <v>13.7</v>
      </c>
      <c r="J6" s="49"/>
      <c r="K6" s="49"/>
    </row>
    <row r="7" spans="1:11" x14ac:dyDescent="0.5">
      <c r="A7" s="6" t="s">
        <v>86</v>
      </c>
      <c r="B7" s="49">
        <v>624</v>
      </c>
      <c r="C7" s="49">
        <v>2191</v>
      </c>
      <c r="D7" s="12">
        <v>3.5</v>
      </c>
      <c r="E7" s="12">
        <v>11.3</v>
      </c>
      <c r="J7" s="49"/>
      <c r="K7" s="49"/>
    </row>
    <row r="8" spans="1:11" x14ac:dyDescent="0.5">
      <c r="A8" s="6" t="s">
        <v>87</v>
      </c>
      <c r="B8" s="49">
        <v>981</v>
      </c>
      <c r="C8" s="49">
        <v>2542</v>
      </c>
      <c r="D8" s="12">
        <v>14.9</v>
      </c>
      <c r="E8" s="12">
        <v>35.4</v>
      </c>
      <c r="J8" s="49"/>
      <c r="K8" s="49"/>
    </row>
    <row r="9" spans="1:11" x14ac:dyDescent="0.5">
      <c r="A9" s="6" t="s">
        <v>88</v>
      </c>
      <c r="B9" s="49">
        <v>1425</v>
      </c>
      <c r="C9" s="49">
        <v>4251</v>
      </c>
      <c r="D9" s="12">
        <v>6.2</v>
      </c>
      <c r="E9" s="12">
        <v>17.2</v>
      </c>
      <c r="J9" s="49"/>
      <c r="K9" s="49"/>
    </row>
    <row r="10" spans="1:11" x14ac:dyDescent="0.5">
      <c r="A10" s="6" t="s">
        <v>89</v>
      </c>
      <c r="B10" s="49">
        <v>165</v>
      </c>
      <c r="C10" s="49">
        <v>448</v>
      </c>
      <c r="D10" s="12">
        <v>10.7</v>
      </c>
      <c r="E10" s="12">
        <v>24.6</v>
      </c>
      <c r="J10" s="49"/>
      <c r="K10" s="49"/>
    </row>
    <row r="11" spans="1:11" x14ac:dyDescent="0.5">
      <c r="A11" s="6" t="s">
        <v>90</v>
      </c>
      <c r="B11" s="49">
        <v>607</v>
      </c>
      <c r="C11" s="49">
        <v>1793</v>
      </c>
      <c r="D11" s="12">
        <v>4.9000000000000004</v>
      </c>
      <c r="E11" s="12">
        <v>13.4</v>
      </c>
      <c r="J11" s="49"/>
      <c r="K11" s="49"/>
    </row>
    <row r="12" spans="1:11" x14ac:dyDescent="0.5">
      <c r="A12" s="6" t="s">
        <v>91</v>
      </c>
      <c r="B12" s="49">
        <v>997</v>
      </c>
      <c r="C12" s="49">
        <v>2941</v>
      </c>
      <c r="D12" s="12">
        <v>8.1</v>
      </c>
      <c r="E12" s="12">
        <v>22.2</v>
      </c>
      <c r="J12" s="49"/>
      <c r="K12" s="49"/>
    </row>
    <row r="13" spans="1:11" x14ac:dyDescent="0.5">
      <c r="A13" s="6" t="s">
        <v>92</v>
      </c>
      <c r="B13" s="49">
        <v>1185</v>
      </c>
      <c r="C13" s="49">
        <v>3479</v>
      </c>
      <c r="D13" s="12">
        <v>5.8</v>
      </c>
      <c r="E13" s="12">
        <v>16</v>
      </c>
      <c r="J13" s="49"/>
      <c r="K13" s="49"/>
    </row>
    <row r="14" spans="1:11" x14ac:dyDescent="0.5">
      <c r="A14" s="6" t="s">
        <v>93</v>
      </c>
      <c r="B14" s="49">
        <v>420</v>
      </c>
      <c r="C14" s="49">
        <v>1255</v>
      </c>
      <c r="D14" s="12">
        <v>10.3</v>
      </c>
      <c r="E14" s="12">
        <v>25.5</v>
      </c>
      <c r="J14" s="49"/>
      <c r="K14" s="49"/>
    </row>
    <row r="15" spans="1:11" x14ac:dyDescent="0.5">
      <c r="A15" s="6" t="s">
        <v>94</v>
      </c>
      <c r="B15" s="49">
        <v>1478</v>
      </c>
      <c r="C15" s="49">
        <v>4377</v>
      </c>
      <c r="D15" s="12">
        <v>6.3</v>
      </c>
      <c r="E15" s="12">
        <v>17.3</v>
      </c>
      <c r="J15" s="49"/>
      <c r="K15" s="49"/>
    </row>
    <row r="16" spans="1:11" x14ac:dyDescent="0.5">
      <c r="A16" s="6" t="s">
        <v>95</v>
      </c>
      <c r="B16" s="49">
        <v>126</v>
      </c>
      <c r="C16" s="49">
        <v>356</v>
      </c>
      <c r="D16" s="12">
        <v>9.8000000000000007</v>
      </c>
      <c r="E16" s="12">
        <v>25.9</v>
      </c>
      <c r="J16" s="49"/>
      <c r="K16" s="49"/>
    </row>
    <row r="17" spans="1:11" x14ac:dyDescent="0.5">
      <c r="A17" s="6" t="s">
        <v>96</v>
      </c>
      <c r="B17" s="49">
        <v>310</v>
      </c>
      <c r="C17" s="49">
        <v>1282</v>
      </c>
      <c r="D17" s="12">
        <v>2</v>
      </c>
      <c r="E17" s="12">
        <v>7.7</v>
      </c>
      <c r="J17" s="49"/>
      <c r="K17" s="49"/>
    </row>
    <row r="18" spans="1:11" x14ac:dyDescent="0.5">
      <c r="A18" s="6" t="s">
        <v>97</v>
      </c>
      <c r="B18" s="49">
        <v>1294</v>
      </c>
      <c r="C18" s="49">
        <v>3452</v>
      </c>
      <c r="D18" s="12">
        <v>14.5</v>
      </c>
      <c r="E18" s="12">
        <v>34.700000000000003</v>
      </c>
      <c r="J18" s="49"/>
      <c r="K18" s="49"/>
    </row>
    <row r="19" spans="1:11" x14ac:dyDescent="0.5">
      <c r="A19" s="6" t="s">
        <v>113</v>
      </c>
      <c r="B19" s="49">
        <v>253</v>
      </c>
      <c r="C19" s="49">
        <v>1359</v>
      </c>
      <c r="D19" s="12">
        <v>7.7</v>
      </c>
      <c r="E19" s="12">
        <v>26</v>
      </c>
      <c r="J19" s="49"/>
      <c r="K19" s="49"/>
    </row>
    <row r="20" spans="1:11" x14ac:dyDescent="0.5">
      <c r="A20" s="6" t="s">
        <v>99</v>
      </c>
      <c r="B20" s="49">
        <v>398</v>
      </c>
      <c r="C20" s="49">
        <v>967</v>
      </c>
      <c r="D20" s="12">
        <v>6</v>
      </c>
      <c r="E20" s="12">
        <v>14.6</v>
      </c>
      <c r="J20" s="49"/>
      <c r="K20" s="49"/>
    </row>
    <row r="21" spans="1:11" x14ac:dyDescent="0.5">
      <c r="A21" s="6" t="s">
        <v>100</v>
      </c>
      <c r="B21" s="49">
        <v>381</v>
      </c>
      <c r="C21" s="49">
        <v>927</v>
      </c>
      <c r="D21" s="12">
        <v>5.8</v>
      </c>
      <c r="E21" s="12">
        <v>14.1</v>
      </c>
      <c r="J21" s="49"/>
      <c r="K21" s="49"/>
    </row>
    <row r="22" spans="1:11" x14ac:dyDescent="0.5">
      <c r="A22" s="6" t="s">
        <v>101</v>
      </c>
      <c r="B22" s="49">
        <v>367</v>
      </c>
      <c r="C22" s="49">
        <v>965</v>
      </c>
      <c r="D22" s="12">
        <v>6.2</v>
      </c>
      <c r="E22" s="12">
        <v>16.3</v>
      </c>
      <c r="J22" s="49"/>
      <c r="K22" s="49"/>
    </row>
    <row r="23" spans="1:11" x14ac:dyDescent="0.5">
      <c r="A23" s="6" t="s">
        <v>102</v>
      </c>
      <c r="B23" s="49">
        <v>124</v>
      </c>
      <c r="C23" s="49">
        <v>322</v>
      </c>
      <c r="D23" s="12">
        <v>7.9</v>
      </c>
      <c r="E23" s="12">
        <v>20.5</v>
      </c>
      <c r="J23" s="49"/>
      <c r="K23" s="49"/>
    </row>
    <row r="24" spans="1:11" x14ac:dyDescent="0.5">
      <c r="A24" s="25" t="s">
        <v>103</v>
      </c>
      <c r="B24" s="50">
        <v>82</v>
      </c>
      <c r="C24" s="50">
        <v>193</v>
      </c>
      <c r="D24" s="14">
        <v>11.3</v>
      </c>
      <c r="E24" s="14">
        <v>26.7</v>
      </c>
    </row>
    <row r="25" spans="1:11" x14ac:dyDescent="0.5">
      <c r="A25" s="65" t="s">
        <v>28</v>
      </c>
    </row>
  </sheetData>
  <mergeCells count="2">
    <mergeCell ref="B2:C2"/>
    <mergeCell ref="D2:E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6E47A-C731-484D-BB2F-1F5CDB575D98}">
  <dimension ref="A1:G26"/>
  <sheetViews>
    <sheetView workbookViewId="0"/>
  </sheetViews>
  <sheetFormatPr defaultColWidth="9.15625" defaultRowHeight="13.5" x14ac:dyDescent="0.5"/>
  <cols>
    <col min="1" max="1" width="9.15625" style="6"/>
    <col min="2" max="5" width="14.68359375" style="6" customWidth="1"/>
    <col min="6" max="16384" width="9.15625" style="6"/>
  </cols>
  <sheetData>
    <row r="1" spans="1:7" s="60" customFormat="1" ht="14.1" x14ac:dyDescent="0.5">
      <c r="A1" s="59" t="s">
        <v>81</v>
      </c>
    </row>
    <row r="2" spans="1:7" x14ac:dyDescent="0.5">
      <c r="A2" s="7"/>
      <c r="B2" s="7"/>
      <c r="C2" s="7"/>
      <c r="D2" s="7"/>
      <c r="E2" s="8" t="s">
        <v>107</v>
      </c>
    </row>
    <row r="3" spans="1:7" s="10" customFormat="1" x14ac:dyDescent="0.5">
      <c r="A3" s="9" t="s">
        <v>125</v>
      </c>
      <c r="B3" s="9" t="s">
        <v>126</v>
      </c>
      <c r="C3" s="9" t="s">
        <v>127</v>
      </c>
      <c r="D3" s="9" t="s">
        <v>128</v>
      </c>
      <c r="E3" s="9" t="s">
        <v>129</v>
      </c>
    </row>
    <row r="4" spans="1:7" x14ac:dyDescent="0.5">
      <c r="A4" s="11">
        <v>1997</v>
      </c>
      <c r="B4" s="12">
        <v>21.8</v>
      </c>
      <c r="C4" s="12">
        <v>28.4</v>
      </c>
      <c r="D4" s="12">
        <f>ROUND(B4,1)</f>
        <v>21.8</v>
      </c>
      <c r="E4" s="12">
        <f>ROUND(C4,1)</f>
        <v>28.4</v>
      </c>
      <c r="F4" s="12"/>
      <c r="G4" s="12"/>
    </row>
    <row r="5" spans="1:7" x14ac:dyDescent="0.5">
      <c r="A5" s="11">
        <v>1998</v>
      </c>
      <c r="B5" s="12">
        <v>22</v>
      </c>
      <c r="C5" s="12">
        <v>28.5</v>
      </c>
      <c r="D5" s="12">
        <f t="shared" ref="D5:D25" si="0">ROUND(B5,1)</f>
        <v>22</v>
      </c>
      <c r="E5" s="12">
        <f t="shared" ref="E5:E25" si="1">ROUND(C5,1)</f>
        <v>28.5</v>
      </c>
      <c r="F5" s="12"/>
      <c r="G5" s="12"/>
    </row>
    <row r="6" spans="1:7" x14ac:dyDescent="0.5">
      <c r="A6" s="11">
        <v>1999</v>
      </c>
      <c r="B6" s="12">
        <v>21.9</v>
      </c>
      <c r="C6" s="12">
        <v>28.5</v>
      </c>
      <c r="D6" s="12">
        <f t="shared" si="0"/>
        <v>21.9</v>
      </c>
      <c r="E6" s="12">
        <f t="shared" si="1"/>
        <v>28.5</v>
      </c>
      <c r="F6" s="12"/>
      <c r="G6" s="12"/>
    </row>
    <row r="7" spans="1:7" x14ac:dyDescent="0.5">
      <c r="A7" s="11">
        <v>2000</v>
      </c>
      <c r="B7" s="12">
        <v>21.9</v>
      </c>
      <c r="C7" s="12">
        <v>28.4</v>
      </c>
      <c r="D7" s="12">
        <f t="shared" si="0"/>
        <v>21.9</v>
      </c>
      <c r="E7" s="12">
        <f t="shared" si="1"/>
        <v>28.4</v>
      </c>
      <c r="F7" s="12"/>
      <c r="G7" s="12"/>
    </row>
    <row r="8" spans="1:7" x14ac:dyDescent="0.5">
      <c r="A8" s="11">
        <v>2001</v>
      </c>
      <c r="B8" s="12">
        <v>22</v>
      </c>
      <c r="C8" s="12">
        <v>28.4</v>
      </c>
      <c r="D8" s="12">
        <f t="shared" si="0"/>
        <v>22</v>
      </c>
      <c r="E8" s="12">
        <f t="shared" si="1"/>
        <v>28.4</v>
      </c>
      <c r="F8" s="12"/>
      <c r="G8" s="12"/>
    </row>
    <row r="9" spans="1:7" x14ac:dyDescent="0.5">
      <c r="A9" s="11">
        <v>2002</v>
      </c>
      <c r="B9" s="12">
        <v>22</v>
      </c>
      <c r="C9" s="12">
        <v>28.5</v>
      </c>
      <c r="D9" s="12">
        <f t="shared" si="0"/>
        <v>22</v>
      </c>
      <c r="E9" s="12">
        <f t="shared" si="1"/>
        <v>28.5</v>
      </c>
      <c r="F9" s="12"/>
      <c r="G9" s="12"/>
    </row>
    <row r="10" spans="1:7" x14ac:dyDescent="0.5">
      <c r="A10" s="11">
        <v>2003</v>
      </c>
      <c r="B10" s="12">
        <v>21.1</v>
      </c>
      <c r="C10" s="12">
        <v>28.2</v>
      </c>
      <c r="D10" s="12">
        <f t="shared" si="0"/>
        <v>21.1</v>
      </c>
      <c r="E10" s="12">
        <f t="shared" si="1"/>
        <v>28.2</v>
      </c>
      <c r="F10" s="12"/>
      <c r="G10" s="12"/>
    </row>
    <row r="11" spans="1:7" x14ac:dyDescent="0.5">
      <c r="A11" s="11">
        <v>2004</v>
      </c>
      <c r="B11" s="12">
        <v>21.5</v>
      </c>
      <c r="C11" s="12">
        <v>28.2</v>
      </c>
      <c r="D11" s="12">
        <f t="shared" si="0"/>
        <v>21.5</v>
      </c>
      <c r="E11" s="12">
        <f t="shared" si="1"/>
        <v>28.2</v>
      </c>
      <c r="F11" s="12"/>
      <c r="G11" s="12"/>
    </row>
    <row r="12" spans="1:7" x14ac:dyDescent="0.5">
      <c r="A12" s="11">
        <v>2005</v>
      </c>
      <c r="B12" s="12">
        <v>21.6</v>
      </c>
      <c r="C12" s="12">
        <v>28.6</v>
      </c>
      <c r="D12" s="12">
        <f t="shared" si="0"/>
        <v>21.6</v>
      </c>
      <c r="E12" s="12">
        <f t="shared" si="1"/>
        <v>28.6</v>
      </c>
      <c r="F12" s="12"/>
      <c r="G12" s="12"/>
    </row>
    <row r="13" spans="1:7" x14ac:dyDescent="0.5">
      <c r="A13" s="11">
        <v>2006</v>
      </c>
      <c r="B13" s="12">
        <v>21.3</v>
      </c>
      <c r="C13" s="12">
        <v>28.4</v>
      </c>
      <c r="D13" s="12">
        <f t="shared" si="0"/>
        <v>21.3</v>
      </c>
      <c r="E13" s="12">
        <f t="shared" si="1"/>
        <v>28.4</v>
      </c>
      <c r="F13" s="12"/>
      <c r="G13" s="12"/>
    </row>
    <row r="14" spans="1:7" x14ac:dyDescent="0.5">
      <c r="A14" s="11">
        <v>2007</v>
      </c>
      <c r="B14" s="12">
        <v>21</v>
      </c>
      <c r="C14" s="12">
        <v>28.4</v>
      </c>
      <c r="D14" s="12">
        <f t="shared" si="0"/>
        <v>21</v>
      </c>
      <c r="E14" s="12">
        <f t="shared" si="1"/>
        <v>28.4</v>
      </c>
      <c r="F14" s="12"/>
      <c r="G14" s="12"/>
    </row>
    <row r="15" spans="1:7" x14ac:dyDescent="0.5">
      <c r="A15" s="11">
        <v>2008</v>
      </c>
      <c r="B15" s="12">
        <v>21.5</v>
      </c>
      <c r="C15" s="12">
        <v>28.4</v>
      </c>
      <c r="D15" s="12">
        <f t="shared" si="0"/>
        <v>21.5</v>
      </c>
      <c r="E15" s="12">
        <f t="shared" si="1"/>
        <v>28.4</v>
      </c>
      <c r="F15" s="12"/>
      <c r="G15" s="12"/>
    </row>
    <row r="16" spans="1:7" x14ac:dyDescent="0.5">
      <c r="A16" s="11">
        <v>2009</v>
      </c>
      <c r="B16" s="12">
        <v>21.4</v>
      </c>
      <c r="C16" s="12">
        <v>28.2</v>
      </c>
      <c r="D16" s="12">
        <f t="shared" si="0"/>
        <v>21.4</v>
      </c>
      <c r="E16" s="12">
        <f t="shared" si="1"/>
        <v>28.2</v>
      </c>
      <c r="F16" s="12"/>
      <c r="G16" s="12"/>
    </row>
    <row r="17" spans="1:7" x14ac:dyDescent="0.5">
      <c r="A17" s="11">
        <v>2010</v>
      </c>
      <c r="B17" s="12">
        <v>21.3</v>
      </c>
      <c r="C17" s="12">
        <v>28.7</v>
      </c>
      <c r="D17" s="12">
        <f t="shared" si="0"/>
        <v>21.3</v>
      </c>
      <c r="E17" s="12">
        <f t="shared" si="1"/>
        <v>28.7</v>
      </c>
      <c r="F17" s="12"/>
      <c r="G17" s="12"/>
    </row>
    <row r="18" spans="1:7" x14ac:dyDescent="0.5">
      <c r="A18" s="11">
        <v>2011</v>
      </c>
      <c r="B18" s="12">
        <v>21.4</v>
      </c>
      <c r="C18" s="12">
        <v>28.8</v>
      </c>
      <c r="D18" s="12">
        <f t="shared" si="0"/>
        <v>21.4</v>
      </c>
      <c r="E18" s="12">
        <f t="shared" si="1"/>
        <v>28.8</v>
      </c>
      <c r="F18" s="12"/>
      <c r="G18" s="12"/>
    </row>
    <row r="19" spans="1:7" x14ac:dyDescent="0.5">
      <c r="A19" s="11">
        <v>2012</v>
      </c>
      <c r="B19" s="12">
        <v>21.2</v>
      </c>
      <c r="C19" s="12">
        <v>28.7</v>
      </c>
      <c r="D19" s="12">
        <f t="shared" si="0"/>
        <v>21.2</v>
      </c>
      <c r="E19" s="12">
        <f t="shared" si="1"/>
        <v>28.7</v>
      </c>
      <c r="F19" s="12"/>
      <c r="G19" s="12"/>
    </row>
    <row r="20" spans="1:7" x14ac:dyDescent="0.5">
      <c r="A20" s="11">
        <v>2013</v>
      </c>
      <c r="B20" s="12">
        <v>21.6</v>
      </c>
      <c r="C20" s="12">
        <v>28.7</v>
      </c>
      <c r="D20" s="12">
        <f t="shared" si="0"/>
        <v>21.6</v>
      </c>
      <c r="E20" s="12">
        <f t="shared" si="1"/>
        <v>28.7</v>
      </c>
      <c r="F20" s="12"/>
      <c r="G20" s="12"/>
    </row>
    <row r="21" spans="1:7" x14ac:dyDescent="0.5">
      <c r="A21" s="11">
        <v>2014</v>
      </c>
      <c r="B21" s="12">
        <v>21.3</v>
      </c>
      <c r="C21" s="12">
        <v>28.9</v>
      </c>
      <c r="D21" s="12">
        <f t="shared" si="0"/>
        <v>21.3</v>
      </c>
      <c r="E21" s="12">
        <f t="shared" si="1"/>
        <v>28.9</v>
      </c>
      <c r="F21" s="12"/>
      <c r="G21" s="12"/>
    </row>
    <row r="22" spans="1:7" x14ac:dyDescent="0.5">
      <c r="A22" s="11">
        <v>2015</v>
      </c>
      <c r="B22" s="12">
        <v>20.5</v>
      </c>
      <c r="C22" s="12">
        <v>28.5</v>
      </c>
      <c r="D22" s="12">
        <f t="shared" si="0"/>
        <v>20.5</v>
      </c>
      <c r="E22" s="12">
        <f t="shared" si="1"/>
        <v>28.5</v>
      </c>
      <c r="F22" s="12"/>
      <c r="G22" s="12"/>
    </row>
    <row r="23" spans="1:7" x14ac:dyDescent="0.5">
      <c r="A23" s="11">
        <v>2016</v>
      </c>
      <c r="B23" s="12">
        <v>19.399999999999999</v>
      </c>
      <c r="C23" s="12">
        <v>27.5</v>
      </c>
      <c r="D23" s="12">
        <f t="shared" si="0"/>
        <v>19.399999999999999</v>
      </c>
      <c r="E23" s="12">
        <f t="shared" si="1"/>
        <v>27.5</v>
      </c>
      <c r="F23" s="12"/>
      <c r="G23" s="12"/>
    </row>
    <row r="24" spans="1:7" x14ac:dyDescent="0.5">
      <c r="A24" s="11">
        <v>2017</v>
      </c>
      <c r="B24" s="12">
        <v>18.399999999999999</v>
      </c>
      <c r="C24" s="12">
        <v>27.2</v>
      </c>
      <c r="D24" s="12">
        <f t="shared" si="0"/>
        <v>18.399999999999999</v>
      </c>
      <c r="E24" s="12">
        <f t="shared" si="1"/>
        <v>27.2</v>
      </c>
      <c r="F24" s="12"/>
      <c r="G24" s="12"/>
    </row>
    <row r="25" spans="1:7" x14ac:dyDescent="0.5">
      <c r="A25" s="13">
        <v>2018</v>
      </c>
      <c r="B25" s="14">
        <v>17.8</v>
      </c>
      <c r="C25" s="14">
        <v>27.3</v>
      </c>
      <c r="D25" s="14">
        <f t="shared" si="0"/>
        <v>17.8</v>
      </c>
      <c r="E25" s="14">
        <f t="shared" si="1"/>
        <v>27.3</v>
      </c>
      <c r="F25" s="12"/>
      <c r="G25" s="12"/>
    </row>
    <row r="26" spans="1:7" x14ac:dyDescent="0.5">
      <c r="A26" s="64" t="s">
        <v>130</v>
      </c>
    </row>
  </sheetData>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251C5-9BBB-4972-A5BB-F51873DFEAC9}">
  <dimension ref="A1:C12"/>
  <sheetViews>
    <sheetView workbookViewId="0"/>
  </sheetViews>
  <sheetFormatPr defaultColWidth="9.15625" defaultRowHeight="13.5" x14ac:dyDescent="0.5"/>
  <cols>
    <col min="1" max="1" width="24.41796875" style="6" customWidth="1"/>
    <col min="2" max="2" width="11.578125" style="6" customWidth="1"/>
    <col min="3" max="3" width="19.26171875" style="6" bestFit="1" customWidth="1"/>
    <col min="4" max="16384" width="9.15625" style="6"/>
  </cols>
  <sheetData>
    <row r="1" spans="1:3" s="60" customFormat="1" ht="14.1" x14ac:dyDescent="0.5">
      <c r="A1" s="61" t="s">
        <v>60</v>
      </c>
    </row>
    <row r="2" spans="1:3" x14ac:dyDescent="0.5">
      <c r="A2" s="7"/>
      <c r="B2" s="7"/>
      <c r="C2" s="8" t="s">
        <v>107</v>
      </c>
    </row>
    <row r="3" spans="1:3" x14ac:dyDescent="0.5">
      <c r="A3" s="9" t="s">
        <v>123</v>
      </c>
      <c r="B3" s="9">
        <v>2018</v>
      </c>
      <c r="C3" s="16" t="s">
        <v>78</v>
      </c>
    </row>
    <row r="4" spans="1:3" x14ac:dyDescent="0.5">
      <c r="A4" s="6" t="s">
        <v>115</v>
      </c>
      <c r="B4" s="12">
        <v>8.1</v>
      </c>
      <c r="C4" s="12">
        <v>12.3</v>
      </c>
    </row>
    <row r="5" spans="1:3" x14ac:dyDescent="0.5">
      <c r="A5" s="6" t="s">
        <v>116</v>
      </c>
      <c r="B5" s="12">
        <v>10.5</v>
      </c>
      <c r="C5" s="12">
        <v>12.9</v>
      </c>
    </row>
    <row r="6" spans="1:3" x14ac:dyDescent="0.5">
      <c r="A6" s="6" t="s">
        <v>117</v>
      </c>
      <c r="B6" s="12">
        <v>7.4</v>
      </c>
      <c r="C6" s="12">
        <v>11.8</v>
      </c>
    </row>
    <row r="7" spans="1:3" x14ac:dyDescent="0.5">
      <c r="A7" s="6" t="s">
        <v>118</v>
      </c>
      <c r="B7" s="12">
        <v>27.2</v>
      </c>
      <c r="C7" s="12">
        <v>24.1</v>
      </c>
    </row>
    <row r="8" spans="1:3" x14ac:dyDescent="0.5">
      <c r="A8" s="6" t="s">
        <v>119</v>
      </c>
      <c r="B8" s="12">
        <v>12.5</v>
      </c>
      <c r="C8" s="12">
        <v>16.2</v>
      </c>
    </row>
    <row r="9" spans="1:3" x14ac:dyDescent="0.5">
      <c r="A9" s="6" t="s">
        <v>120</v>
      </c>
      <c r="B9" s="12">
        <v>7.6</v>
      </c>
      <c r="C9" s="12">
        <v>11.7</v>
      </c>
    </row>
    <row r="10" spans="1:3" x14ac:dyDescent="0.5">
      <c r="A10" s="6" t="s">
        <v>121</v>
      </c>
      <c r="B10" s="12">
        <v>7.9</v>
      </c>
      <c r="C10" s="12">
        <v>12.2</v>
      </c>
    </row>
    <row r="11" spans="1:3" x14ac:dyDescent="0.5">
      <c r="A11" s="25" t="s">
        <v>122</v>
      </c>
      <c r="B11" s="14">
        <v>10.7</v>
      </c>
      <c r="C11" s="14">
        <v>13.6</v>
      </c>
    </row>
    <row r="12" spans="1:3" x14ac:dyDescent="0.5">
      <c r="A12" s="64" t="s">
        <v>124</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B0D26-9893-40A0-9545-8A0C95DE5FB8}">
  <dimension ref="A1:E65"/>
  <sheetViews>
    <sheetView workbookViewId="0"/>
  </sheetViews>
  <sheetFormatPr defaultColWidth="9.15625" defaultRowHeight="13.5" x14ac:dyDescent="0.5"/>
  <cols>
    <col min="1" max="1" width="20.68359375" style="6" customWidth="1"/>
    <col min="2" max="2" width="21.15625" style="6" customWidth="1"/>
    <col min="3" max="3" width="17.578125" style="6" customWidth="1"/>
    <col min="4" max="4" width="20" style="6" customWidth="1"/>
    <col min="5" max="5" width="17.578125" style="6" customWidth="1"/>
    <col min="6" max="16384" width="9.15625" style="6"/>
  </cols>
  <sheetData>
    <row r="1" spans="1:5" s="60" customFormat="1" ht="14.1" x14ac:dyDescent="0.5">
      <c r="A1" s="61" t="s">
        <v>61</v>
      </c>
    </row>
    <row r="2" spans="1:5" x14ac:dyDescent="0.5">
      <c r="A2" s="48"/>
      <c r="B2" s="48"/>
      <c r="C2" s="48"/>
      <c r="D2" s="48"/>
      <c r="E2" s="8" t="s">
        <v>189</v>
      </c>
    </row>
    <row r="3" spans="1:5" ht="54" x14ac:dyDescent="0.5">
      <c r="A3" s="9" t="s">
        <v>191</v>
      </c>
      <c r="B3" s="46" t="s">
        <v>192</v>
      </c>
      <c r="C3" s="46" t="s">
        <v>193</v>
      </c>
      <c r="D3" s="46" t="s">
        <v>194</v>
      </c>
      <c r="E3" s="46" t="s">
        <v>195</v>
      </c>
    </row>
    <row r="4" spans="1:5" x14ac:dyDescent="0.5">
      <c r="A4" s="11">
        <v>0</v>
      </c>
      <c r="B4" s="26">
        <v>0</v>
      </c>
      <c r="C4" s="26">
        <v>0</v>
      </c>
      <c r="D4" s="26">
        <v>0</v>
      </c>
      <c r="E4" s="26">
        <v>0</v>
      </c>
    </row>
    <row r="5" spans="1:5" x14ac:dyDescent="0.5">
      <c r="A5" s="11">
        <v>1</v>
      </c>
      <c r="B5" s="26">
        <v>8.2100000000000009</v>
      </c>
      <c r="C5" s="26">
        <v>8.2100000000000009</v>
      </c>
      <c r="D5" s="26">
        <v>8.6</v>
      </c>
      <c r="E5" s="26">
        <v>8.6</v>
      </c>
    </row>
    <row r="6" spans="1:5" x14ac:dyDescent="0.5">
      <c r="A6" s="11">
        <v>2</v>
      </c>
      <c r="B6" s="26">
        <v>8.2100000000000009</v>
      </c>
      <c r="C6" s="26">
        <v>8.2100000000000009</v>
      </c>
      <c r="D6" s="26">
        <v>8.6</v>
      </c>
      <c r="E6" s="26">
        <v>8.6</v>
      </c>
    </row>
    <row r="7" spans="1:5" x14ac:dyDescent="0.5">
      <c r="A7" s="11">
        <v>3</v>
      </c>
      <c r="B7" s="26">
        <v>8.2100000000000009</v>
      </c>
      <c r="C7" s="26">
        <v>8.2100000000000009</v>
      </c>
      <c r="D7" s="26">
        <v>8.6</v>
      </c>
      <c r="E7" s="26">
        <v>8.6</v>
      </c>
    </row>
    <row r="8" spans="1:5" x14ac:dyDescent="0.5">
      <c r="A8" s="11">
        <v>4</v>
      </c>
      <c r="B8" s="26">
        <v>8.2100000000000009</v>
      </c>
      <c r="C8" s="26">
        <v>8.2100000000000009</v>
      </c>
      <c r="D8" s="26">
        <v>8.6</v>
      </c>
      <c r="E8" s="26">
        <v>8.6</v>
      </c>
    </row>
    <row r="9" spans="1:5" x14ac:dyDescent="0.5">
      <c r="A9" s="11">
        <v>5</v>
      </c>
      <c r="B9" s="26">
        <v>8.2100000000000009</v>
      </c>
      <c r="C9" s="26">
        <v>8.2100000000000009</v>
      </c>
      <c r="D9" s="26">
        <v>8.6</v>
      </c>
      <c r="E9" s="26">
        <v>8.6</v>
      </c>
    </row>
    <row r="10" spans="1:5" x14ac:dyDescent="0.5">
      <c r="A10" s="11">
        <v>6</v>
      </c>
      <c r="B10" s="26">
        <v>8.2100000000000009</v>
      </c>
      <c r="C10" s="26">
        <v>8.2100000000000009</v>
      </c>
      <c r="D10" s="26">
        <v>8.6</v>
      </c>
      <c r="E10" s="26">
        <v>8.6</v>
      </c>
    </row>
    <row r="11" spans="1:5" x14ac:dyDescent="0.5">
      <c r="A11" s="11">
        <v>7</v>
      </c>
      <c r="B11" s="26">
        <v>8.2100000000000009</v>
      </c>
      <c r="C11" s="26">
        <v>8.2100000000000009</v>
      </c>
      <c r="D11" s="26">
        <v>8.6</v>
      </c>
      <c r="E11" s="26">
        <v>8.6</v>
      </c>
    </row>
    <row r="12" spans="1:5" x14ac:dyDescent="0.5">
      <c r="A12" s="11">
        <v>8</v>
      </c>
      <c r="B12" s="26">
        <v>8.2100000000000009</v>
      </c>
      <c r="C12" s="26">
        <v>8.2100000000000009</v>
      </c>
      <c r="D12" s="26">
        <v>8.6</v>
      </c>
      <c r="E12" s="26">
        <v>8.6</v>
      </c>
    </row>
    <row r="13" spans="1:5" x14ac:dyDescent="0.5">
      <c r="A13" s="11">
        <v>9</v>
      </c>
      <c r="B13" s="26">
        <v>8.2100000000000009</v>
      </c>
      <c r="C13" s="26">
        <v>8.2100000000000009</v>
      </c>
      <c r="D13" s="26">
        <v>8.6</v>
      </c>
      <c r="E13" s="26">
        <v>8.6</v>
      </c>
    </row>
    <row r="14" spans="1:5" x14ac:dyDescent="0.5">
      <c r="A14" s="11">
        <v>10</v>
      </c>
      <c r="B14" s="26">
        <v>8.2100000000000009</v>
      </c>
      <c r="C14" s="26">
        <v>8.2100000000000009</v>
      </c>
      <c r="D14" s="26">
        <v>8.6</v>
      </c>
      <c r="E14" s="26">
        <v>8.6</v>
      </c>
    </row>
    <row r="15" spans="1:5" x14ac:dyDescent="0.5">
      <c r="A15" s="11">
        <v>11</v>
      </c>
      <c r="B15" s="26">
        <v>8.2100000000000009</v>
      </c>
      <c r="C15" s="26">
        <v>8.2100000000000009</v>
      </c>
      <c r="D15" s="26">
        <v>8.6</v>
      </c>
      <c r="E15" s="26">
        <v>8.6</v>
      </c>
    </row>
    <row r="16" spans="1:5" x14ac:dyDescent="0.5">
      <c r="A16" s="11">
        <v>12</v>
      </c>
      <c r="B16" s="26">
        <v>8.2100000000000009</v>
      </c>
      <c r="C16" s="26">
        <v>8.2100000000000009</v>
      </c>
      <c r="D16" s="26">
        <v>8.6</v>
      </c>
      <c r="E16" s="26">
        <v>8.6</v>
      </c>
    </row>
    <row r="17" spans="1:5" x14ac:dyDescent="0.5">
      <c r="A17" s="11">
        <v>13</v>
      </c>
      <c r="B17" s="26">
        <v>8.2100000000000009</v>
      </c>
      <c r="C17" s="26">
        <v>8.2100000000000009</v>
      </c>
      <c r="D17" s="26">
        <v>8.6</v>
      </c>
      <c r="E17" s="26">
        <v>8.6</v>
      </c>
    </row>
    <row r="18" spans="1:5" x14ac:dyDescent="0.5">
      <c r="A18" s="11">
        <v>14</v>
      </c>
      <c r="B18" s="26">
        <v>8.2100000000000009</v>
      </c>
      <c r="C18" s="26">
        <v>8.2100000000000009</v>
      </c>
      <c r="D18" s="26">
        <v>8.59</v>
      </c>
      <c r="E18" s="26">
        <v>8.61</v>
      </c>
    </row>
    <row r="19" spans="1:5" x14ac:dyDescent="0.5">
      <c r="A19" s="11">
        <v>15</v>
      </c>
      <c r="B19" s="26">
        <v>8.19</v>
      </c>
      <c r="C19" s="26">
        <v>8.2200000000000006</v>
      </c>
      <c r="D19" s="26">
        <v>8.56</v>
      </c>
      <c r="E19" s="26">
        <v>8.6199999999999992</v>
      </c>
    </row>
    <row r="20" spans="1:5" x14ac:dyDescent="0.5">
      <c r="A20" s="11">
        <v>16</v>
      </c>
      <c r="B20" s="26">
        <v>8.17</v>
      </c>
      <c r="C20" s="26">
        <v>8.24</v>
      </c>
      <c r="D20" s="26">
        <v>8.5399999999999991</v>
      </c>
      <c r="E20" s="26">
        <v>8.64</v>
      </c>
    </row>
    <row r="21" spans="1:5" x14ac:dyDescent="0.5">
      <c r="A21" s="11">
        <v>17</v>
      </c>
      <c r="B21" s="26">
        <v>8.14</v>
      </c>
      <c r="C21" s="26">
        <v>8.25</v>
      </c>
      <c r="D21" s="26">
        <v>8.52</v>
      </c>
      <c r="E21" s="26">
        <v>8.65</v>
      </c>
    </row>
    <row r="22" spans="1:5" x14ac:dyDescent="0.5">
      <c r="A22" s="11">
        <v>18</v>
      </c>
      <c r="B22" s="26">
        <v>8.1300000000000008</v>
      </c>
      <c r="C22" s="26">
        <v>8.26</v>
      </c>
      <c r="D22" s="26">
        <v>8.5</v>
      </c>
      <c r="E22" s="26">
        <v>8.66</v>
      </c>
    </row>
    <row r="23" spans="1:5" x14ac:dyDescent="0.5">
      <c r="A23" s="11">
        <v>19</v>
      </c>
      <c r="B23" s="26">
        <v>8.11</v>
      </c>
      <c r="C23" s="26">
        <v>8.27</v>
      </c>
      <c r="D23" s="26">
        <v>8.48</v>
      </c>
      <c r="E23" s="26">
        <v>8.67</v>
      </c>
    </row>
    <row r="24" spans="1:5" x14ac:dyDescent="0.5">
      <c r="A24" s="11">
        <v>20</v>
      </c>
      <c r="B24" s="26">
        <v>8.09</v>
      </c>
      <c r="C24" s="26">
        <v>8.2799999999999994</v>
      </c>
      <c r="D24" s="26">
        <v>8.43</v>
      </c>
      <c r="E24" s="26">
        <v>8.7200000000000006</v>
      </c>
    </row>
    <row r="25" spans="1:5" x14ac:dyDescent="0.5">
      <c r="A25" s="11">
        <v>21</v>
      </c>
      <c r="B25" s="26">
        <v>8.0399999999999991</v>
      </c>
      <c r="C25" s="26">
        <v>8.33</v>
      </c>
      <c r="D25" s="26">
        <v>8.3699999999999992</v>
      </c>
      <c r="E25" s="26">
        <v>8.7899999999999991</v>
      </c>
    </row>
    <row r="26" spans="1:5" x14ac:dyDescent="0.5">
      <c r="A26" s="11">
        <v>22</v>
      </c>
      <c r="B26" s="26">
        <v>7.99</v>
      </c>
      <c r="C26" s="26">
        <v>8.39</v>
      </c>
      <c r="D26" s="26">
        <v>8.31</v>
      </c>
      <c r="E26" s="26">
        <v>8.84</v>
      </c>
    </row>
    <row r="27" spans="1:5" x14ac:dyDescent="0.5">
      <c r="A27" s="11">
        <v>23</v>
      </c>
      <c r="B27" s="26">
        <v>7.94</v>
      </c>
      <c r="C27" s="26">
        <v>8.44</v>
      </c>
      <c r="D27" s="26">
        <v>8.26</v>
      </c>
      <c r="E27" s="26">
        <v>8.9</v>
      </c>
    </row>
    <row r="28" spans="1:5" x14ac:dyDescent="0.5">
      <c r="A28" s="11">
        <v>24</v>
      </c>
      <c r="B28" s="26">
        <v>7.89</v>
      </c>
      <c r="C28" s="26">
        <v>8.49</v>
      </c>
      <c r="D28" s="26">
        <v>8.2100000000000009</v>
      </c>
      <c r="E28" s="26">
        <v>8.94</v>
      </c>
    </row>
    <row r="29" spans="1:5" x14ac:dyDescent="0.5">
      <c r="A29" s="11">
        <v>25</v>
      </c>
      <c r="B29" s="26">
        <v>7.85</v>
      </c>
      <c r="C29" s="26">
        <v>8.5299999999999994</v>
      </c>
      <c r="D29" s="26">
        <v>8.17</v>
      </c>
      <c r="E29" s="26">
        <v>8.99</v>
      </c>
    </row>
    <row r="30" spans="1:5" x14ac:dyDescent="0.5">
      <c r="A30" s="11">
        <v>26</v>
      </c>
      <c r="B30" s="26">
        <v>7.81</v>
      </c>
      <c r="C30" s="26">
        <v>8.57</v>
      </c>
      <c r="D30" s="26">
        <v>8.1300000000000008</v>
      </c>
      <c r="E30" s="26">
        <v>9.0299999999999994</v>
      </c>
    </row>
    <row r="31" spans="1:5" x14ac:dyDescent="0.5">
      <c r="A31" s="11">
        <v>27</v>
      </c>
      <c r="B31" s="26">
        <v>7.77</v>
      </c>
      <c r="C31" s="26">
        <v>8.61</v>
      </c>
      <c r="D31" s="26">
        <v>8.09</v>
      </c>
      <c r="E31" s="26">
        <v>9.07</v>
      </c>
    </row>
    <row r="32" spans="1:5" x14ac:dyDescent="0.5">
      <c r="A32" s="11">
        <v>28</v>
      </c>
      <c r="B32" s="26">
        <v>7.74</v>
      </c>
      <c r="C32" s="26">
        <v>8.65</v>
      </c>
      <c r="D32" s="26">
        <v>8.0500000000000007</v>
      </c>
      <c r="E32" s="26">
        <v>9.1</v>
      </c>
    </row>
    <row r="33" spans="1:5" x14ac:dyDescent="0.5">
      <c r="A33" s="11">
        <v>29</v>
      </c>
      <c r="B33" s="26">
        <v>7.7</v>
      </c>
      <c r="C33" s="26">
        <v>8.68</v>
      </c>
      <c r="D33" s="26">
        <v>7.96</v>
      </c>
      <c r="E33" s="26">
        <v>9.1300000000000008</v>
      </c>
    </row>
    <row r="34" spans="1:5" x14ac:dyDescent="0.5">
      <c r="A34" s="11">
        <v>30</v>
      </c>
      <c r="B34" s="26">
        <v>7.63</v>
      </c>
      <c r="C34" s="26">
        <v>8.7100000000000009</v>
      </c>
      <c r="D34" s="26">
        <v>7.87</v>
      </c>
      <c r="E34" s="26">
        <v>9.16</v>
      </c>
    </row>
    <row r="35" spans="1:5" x14ac:dyDescent="0.5">
      <c r="A35" s="11">
        <v>31</v>
      </c>
      <c r="B35" s="26">
        <v>7.55</v>
      </c>
      <c r="C35" s="26">
        <v>8.74</v>
      </c>
      <c r="D35" s="26">
        <v>7.79</v>
      </c>
      <c r="E35" s="26">
        <v>9.19</v>
      </c>
    </row>
    <row r="36" spans="1:5" x14ac:dyDescent="0.5">
      <c r="A36" s="11">
        <v>32</v>
      </c>
      <c r="B36" s="26">
        <v>7.47</v>
      </c>
      <c r="C36" s="26">
        <v>8.76</v>
      </c>
      <c r="D36" s="26">
        <v>7.72</v>
      </c>
      <c r="E36" s="26">
        <v>9.2200000000000006</v>
      </c>
    </row>
    <row r="37" spans="1:5" x14ac:dyDescent="0.5">
      <c r="A37" s="11">
        <v>33</v>
      </c>
      <c r="B37" s="26">
        <v>7.4</v>
      </c>
      <c r="C37" s="26">
        <v>8.7899999999999991</v>
      </c>
      <c r="D37" s="26">
        <v>7.65</v>
      </c>
      <c r="E37" s="26">
        <v>9.24</v>
      </c>
    </row>
    <row r="38" spans="1:5" x14ac:dyDescent="0.5">
      <c r="A38" s="11">
        <v>34</v>
      </c>
      <c r="B38" s="26">
        <v>7.34</v>
      </c>
      <c r="C38" s="26">
        <v>8.81</v>
      </c>
      <c r="D38" s="26">
        <v>7.58</v>
      </c>
      <c r="E38" s="26">
        <v>9.27</v>
      </c>
    </row>
    <row r="39" spans="1:5" x14ac:dyDescent="0.5">
      <c r="A39" s="11">
        <v>35</v>
      </c>
      <c r="B39" s="26">
        <v>7.28</v>
      </c>
      <c r="C39" s="26">
        <v>8.83</v>
      </c>
      <c r="D39" s="26">
        <v>7.52</v>
      </c>
      <c r="E39" s="26">
        <v>9.2899999999999991</v>
      </c>
    </row>
    <row r="40" spans="1:5" x14ac:dyDescent="0.5">
      <c r="A40" s="11">
        <v>36</v>
      </c>
      <c r="B40" s="26">
        <v>7.22</v>
      </c>
      <c r="C40" s="26">
        <v>8.86</v>
      </c>
      <c r="D40" s="26">
        <v>7.46</v>
      </c>
      <c r="E40" s="26">
        <v>9.31</v>
      </c>
    </row>
    <row r="41" spans="1:5" x14ac:dyDescent="0.5">
      <c r="A41" s="11">
        <v>37</v>
      </c>
      <c r="B41" s="26">
        <v>7.16</v>
      </c>
      <c r="C41" s="26">
        <v>8.8699999999999992</v>
      </c>
      <c r="D41" s="26">
        <v>7.41</v>
      </c>
      <c r="E41" s="26">
        <v>9.33</v>
      </c>
    </row>
    <row r="42" spans="1:5" x14ac:dyDescent="0.5">
      <c r="A42" s="11">
        <v>38</v>
      </c>
      <c r="B42" s="26">
        <v>7.11</v>
      </c>
      <c r="C42" s="26">
        <v>8.89</v>
      </c>
      <c r="D42" s="26">
        <v>7.35</v>
      </c>
      <c r="E42" s="26">
        <v>9.35</v>
      </c>
    </row>
    <row r="43" spans="1:5" x14ac:dyDescent="0.5">
      <c r="A43" s="11">
        <v>39</v>
      </c>
      <c r="B43" s="26">
        <v>7.06</v>
      </c>
      <c r="C43" s="26">
        <v>8.91</v>
      </c>
      <c r="D43" s="26">
        <v>7.31</v>
      </c>
      <c r="E43" s="26">
        <v>9.3699999999999992</v>
      </c>
    </row>
    <row r="44" spans="1:5" x14ac:dyDescent="0.5">
      <c r="A44" s="11">
        <v>40</v>
      </c>
      <c r="B44" s="26">
        <v>7.01</v>
      </c>
      <c r="C44" s="26">
        <v>8.93</v>
      </c>
      <c r="D44" s="26">
        <v>7.26</v>
      </c>
      <c r="E44" s="26">
        <v>9.3800000000000008</v>
      </c>
    </row>
    <row r="45" spans="1:5" x14ac:dyDescent="0.5">
      <c r="A45" s="11">
        <v>41</v>
      </c>
      <c r="B45" s="26">
        <v>6.97</v>
      </c>
      <c r="C45" s="26">
        <v>8.94</v>
      </c>
      <c r="D45" s="26">
        <v>7.21</v>
      </c>
      <c r="E45" s="26">
        <v>9.4</v>
      </c>
    </row>
    <row r="46" spans="1:5" x14ac:dyDescent="0.5">
      <c r="A46" s="11">
        <v>42</v>
      </c>
      <c r="B46" s="26">
        <v>6.92</v>
      </c>
      <c r="C46" s="26">
        <v>8.9600000000000009</v>
      </c>
      <c r="D46" s="26">
        <v>7.17</v>
      </c>
      <c r="E46" s="26">
        <v>9.42</v>
      </c>
    </row>
    <row r="47" spans="1:5" x14ac:dyDescent="0.5">
      <c r="A47" s="11">
        <v>43</v>
      </c>
      <c r="B47" s="26">
        <v>6.88</v>
      </c>
      <c r="C47" s="26">
        <v>8.9700000000000006</v>
      </c>
      <c r="D47" s="26">
        <v>7.13</v>
      </c>
      <c r="E47" s="26">
        <v>9.43</v>
      </c>
    </row>
    <row r="48" spans="1:5" x14ac:dyDescent="0.5">
      <c r="A48" s="11">
        <v>44</v>
      </c>
      <c r="B48" s="26">
        <v>6.85</v>
      </c>
      <c r="C48" s="26">
        <v>8.99</v>
      </c>
      <c r="D48" s="26">
        <v>7.09</v>
      </c>
      <c r="E48" s="26">
        <v>9.44</v>
      </c>
    </row>
    <row r="49" spans="1:5" x14ac:dyDescent="0.5">
      <c r="A49" s="11">
        <v>45</v>
      </c>
      <c r="B49" s="26">
        <v>6.81</v>
      </c>
      <c r="C49" s="26">
        <v>9</v>
      </c>
      <c r="D49" s="26">
        <v>7.05</v>
      </c>
      <c r="E49" s="26">
        <v>9.4600000000000009</v>
      </c>
    </row>
    <row r="50" spans="1:5" x14ac:dyDescent="0.5">
      <c r="A50" s="11">
        <v>46</v>
      </c>
      <c r="B50" s="26">
        <v>6.77</v>
      </c>
      <c r="C50" s="26">
        <v>9.01</v>
      </c>
      <c r="D50" s="26">
        <v>7.02</v>
      </c>
      <c r="E50" s="26">
        <v>9.4700000000000006</v>
      </c>
    </row>
    <row r="51" spans="1:5" x14ac:dyDescent="0.5">
      <c r="A51" s="11">
        <v>47</v>
      </c>
      <c r="B51" s="26">
        <v>6.74</v>
      </c>
      <c r="C51" s="26">
        <v>9.0299999999999994</v>
      </c>
      <c r="D51" s="26">
        <v>6.98</v>
      </c>
      <c r="E51" s="26">
        <v>9.48</v>
      </c>
    </row>
    <row r="52" spans="1:5" x14ac:dyDescent="0.5">
      <c r="A52" s="11">
        <v>48</v>
      </c>
      <c r="B52" s="26">
        <v>6.71</v>
      </c>
      <c r="C52" s="26">
        <v>9.0399999999999991</v>
      </c>
      <c r="D52" s="26">
        <v>6.95</v>
      </c>
      <c r="E52" s="26">
        <v>9.49</v>
      </c>
    </row>
    <row r="53" spans="1:5" x14ac:dyDescent="0.5">
      <c r="A53" s="11">
        <v>49</v>
      </c>
      <c r="B53" s="26">
        <v>6.67</v>
      </c>
      <c r="C53" s="26">
        <v>9.0500000000000007</v>
      </c>
      <c r="D53" s="26">
        <v>6.92</v>
      </c>
      <c r="E53" s="26">
        <v>9.51</v>
      </c>
    </row>
    <row r="54" spans="1:5" x14ac:dyDescent="0.5">
      <c r="A54" s="11">
        <v>50</v>
      </c>
      <c r="B54" s="26">
        <v>6.64</v>
      </c>
      <c r="C54" s="26">
        <v>9.06</v>
      </c>
      <c r="D54" s="26">
        <v>6.89</v>
      </c>
      <c r="E54" s="26">
        <v>9.52</v>
      </c>
    </row>
    <row r="55" spans="1:5" x14ac:dyDescent="0.5">
      <c r="A55" s="11">
        <v>51</v>
      </c>
      <c r="B55" s="26">
        <v>6.62</v>
      </c>
      <c r="C55" s="26">
        <v>9.07</v>
      </c>
      <c r="D55" s="26">
        <v>6.86</v>
      </c>
      <c r="E55" s="26">
        <v>9.5299999999999994</v>
      </c>
    </row>
    <row r="56" spans="1:5" x14ac:dyDescent="0.5">
      <c r="A56" s="11">
        <v>52</v>
      </c>
      <c r="B56" s="26">
        <v>6.59</v>
      </c>
      <c r="C56" s="26">
        <v>9.08</v>
      </c>
      <c r="D56" s="26">
        <v>6.83</v>
      </c>
      <c r="E56" s="26">
        <v>9.5399999999999991</v>
      </c>
    </row>
    <row r="57" spans="1:5" x14ac:dyDescent="0.5">
      <c r="A57" s="11">
        <v>53</v>
      </c>
      <c r="B57" s="26">
        <v>6.56</v>
      </c>
      <c r="C57" s="26">
        <v>9.09</v>
      </c>
      <c r="D57" s="26">
        <v>6.81</v>
      </c>
      <c r="E57" s="26">
        <v>9.5500000000000007</v>
      </c>
    </row>
    <row r="58" spans="1:5" x14ac:dyDescent="0.5">
      <c r="A58" s="11">
        <v>54</v>
      </c>
      <c r="B58" s="26">
        <v>6.54</v>
      </c>
      <c r="C58" s="26">
        <v>9.1</v>
      </c>
      <c r="D58" s="26">
        <v>6.78</v>
      </c>
      <c r="E58" s="26">
        <v>9.56</v>
      </c>
    </row>
    <row r="59" spans="1:5" x14ac:dyDescent="0.5">
      <c r="A59" s="11">
        <v>55</v>
      </c>
      <c r="B59" s="26">
        <v>6.51</v>
      </c>
      <c r="C59" s="26">
        <v>9.11</v>
      </c>
      <c r="D59" s="26">
        <v>6.76</v>
      </c>
      <c r="E59" s="26">
        <v>9.56</v>
      </c>
    </row>
    <row r="60" spans="1:5" x14ac:dyDescent="0.5">
      <c r="A60" s="11">
        <v>56</v>
      </c>
      <c r="B60" s="26">
        <v>6.49</v>
      </c>
      <c r="C60" s="26">
        <v>9.1199999999999992</v>
      </c>
      <c r="D60" s="26">
        <v>6.73</v>
      </c>
      <c r="E60" s="26">
        <v>9.57</v>
      </c>
    </row>
    <row r="61" spans="1:5" x14ac:dyDescent="0.5">
      <c r="A61" s="11">
        <v>57</v>
      </c>
      <c r="B61" s="26">
        <v>6.46</v>
      </c>
      <c r="C61" s="26">
        <v>9.1300000000000008</v>
      </c>
      <c r="D61" s="26">
        <v>6.71</v>
      </c>
      <c r="E61" s="26">
        <v>9.58</v>
      </c>
    </row>
    <row r="62" spans="1:5" x14ac:dyDescent="0.5">
      <c r="A62" s="11">
        <v>58</v>
      </c>
      <c r="B62" s="26">
        <v>6.44</v>
      </c>
      <c r="C62" s="26">
        <v>9.1300000000000008</v>
      </c>
      <c r="D62" s="26">
        <v>6.69</v>
      </c>
      <c r="E62" s="26">
        <v>9.59</v>
      </c>
    </row>
    <row r="63" spans="1:5" x14ac:dyDescent="0.5">
      <c r="A63" s="11">
        <v>59</v>
      </c>
      <c r="B63" s="26">
        <v>6.42</v>
      </c>
      <c r="C63" s="26">
        <v>9.14</v>
      </c>
      <c r="D63" s="26">
        <v>6.67</v>
      </c>
      <c r="E63" s="26">
        <v>9.6</v>
      </c>
    </row>
    <row r="64" spans="1:5" x14ac:dyDescent="0.5">
      <c r="A64" s="13">
        <v>60</v>
      </c>
      <c r="B64" s="27">
        <v>6.4</v>
      </c>
      <c r="C64" s="27">
        <v>9.15</v>
      </c>
      <c r="D64" s="27">
        <v>6.64</v>
      </c>
      <c r="E64" s="27">
        <v>9.6</v>
      </c>
    </row>
    <row r="65" spans="1:1" x14ac:dyDescent="0.5">
      <c r="A65" s="64" t="s">
        <v>196</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05F02-EEA2-4B53-86BB-5338A51E713F}">
  <dimension ref="A1:C64"/>
  <sheetViews>
    <sheetView workbookViewId="0"/>
  </sheetViews>
  <sheetFormatPr defaultColWidth="9.15625" defaultRowHeight="13.5" x14ac:dyDescent="0.5"/>
  <cols>
    <col min="1" max="1" width="20" style="6" customWidth="1"/>
    <col min="2" max="2" width="19.83984375" style="6" bestFit="1" customWidth="1"/>
    <col min="3" max="3" width="25.68359375" style="6" bestFit="1" customWidth="1"/>
    <col min="4" max="16384" width="9.15625" style="6"/>
  </cols>
  <sheetData>
    <row r="1" spans="1:3" s="60" customFormat="1" ht="14.1" x14ac:dyDescent="0.5">
      <c r="A1" s="61" t="s">
        <v>62</v>
      </c>
    </row>
    <row r="2" spans="1:3" x14ac:dyDescent="0.5">
      <c r="A2" s="7"/>
      <c r="B2" s="7"/>
      <c r="C2" s="8" t="s">
        <v>189</v>
      </c>
    </row>
    <row r="3" spans="1:3" ht="15" customHeight="1" x14ac:dyDescent="0.5">
      <c r="A3" s="46" t="s">
        <v>191</v>
      </c>
      <c r="B3" s="47" t="s">
        <v>197</v>
      </c>
      <c r="C3" s="47" t="s">
        <v>198</v>
      </c>
    </row>
    <row r="4" spans="1:3" x14ac:dyDescent="0.5">
      <c r="A4" s="11">
        <v>1</v>
      </c>
      <c r="B4" s="26">
        <v>72.94</v>
      </c>
      <c r="C4" s="26">
        <v>8.2100000000000009</v>
      </c>
    </row>
    <row r="5" spans="1:3" x14ac:dyDescent="0.5">
      <c r="A5" s="11">
        <v>2</v>
      </c>
      <c r="B5" s="26">
        <v>72.94</v>
      </c>
      <c r="C5" s="26">
        <v>16.420000000000002</v>
      </c>
    </row>
    <row r="6" spans="1:3" x14ac:dyDescent="0.5">
      <c r="A6" s="11">
        <v>3</v>
      </c>
      <c r="B6" s="26">
        <v>72.94</v>
      </c>
      <c r="C6" s="26">
        <v>24.63</v>
      </c>
    </row>
    <row r="7" spans="1:3" x14ac:dyDescent="0.5">
      <c r="A7" s="11">
        <v>4</v>
      </c>
      <c r="B7" s="26">
        <v>72.94</v>
      </c>
      <c r="C7" s="26">
        <v>32.840000000000003</v>
      </c>
    </row>
    <row r="8" spans="1:3" x14ac:dyDescent="0.5">
      <c r="A8" s="11">
        <v>5</v>
      </c>
      <c r="B8" s="26">
        <v>72.94</v>
      </c>
      <c r="C8" s="26">
        <v>41.05</v>
      </c>
    </row>
    <row r="9" spans="1:3" x14ac:dyDescent="0.5">
      <c r="A9" s="11">
        <v>6</v>
      </c>
      <c r="B9" s="26">
        <v>72.94</v>
      </c>
      <c r="C9" s="26">
        <v>49.26</v>
      </c>
    </row>
    <row r="10" spans="1:3" x14ac:dyDescent="0.5">
      <c r="A10" s="11">
        <v>7</v>
      </c>
      <c r="B10" s="26">
        <v>72.94</v>
      </c>
      <c r="C10" s="26">
        <v>57.47</v>
      </c>
    </row>
    <row r="11" spans="1:3" x14ac:dyDescent="0.5">
      <c r="A11" s="11">
        <v>8</v>
      </c>
      <c r="B11" s="26">
        <v>72.94</v>
      </c>
      <c r="C11" s="26">
        <v>65.680000000000007</v>
      </c>
    </row>
    <row r="12" spans="1:3" x14ac:dyDescent="0.5">
      <c r="A12" s="11">
        <v>9</v>
      </c>
      <c r="B12" s="26">
        <v>72.94</v>
      </c>
      <c r="C12" s="26">
        <v>73.89</v>
      </c>
    </row>
    <row r="13" spans="1:3" x14ac:dyDescent="0.5">
      <c r="A13" s="11">
        <v>10</v>
      </c>
      <c r="B13" s="26">
        <v>72.94</v>
      </c>
      <c r="C13" s="26">
        <v>82.1</v>
      </c>
    </row>
    <row r="14" spans="1:3" x14ac:dyDescent="0.5">
      <c r="A14" s="11">
        <v>11</v>
      </c>
      <c r="B14" s="26">
        <v>72.94</v>
      </c>
      <c r="C14" s="26">
        <v>90.31</v>
      </c>
    </row>
    <row r="15" spans="1:3" x14ac:dyDescent="0.5">
      <c r="A15" s="11">
        <v>12</v>
      </c>
      <c r="B15" s="26">
        <v>72.94</v>
      </c>
      <c r="C15" s="26">
        <v>98.52</v>
      </c>
    </row>
    <row r="16" spans="1:3" x14ac:dyDescent="0.5">
      <c r="A16" s="11">
        <v>13</v>
      </c>
      <c r="B16" s="26">
        <v>72.94</v>
      </c>
      <c r="C16" s="26">
        <v>106.73</v>
      </c>
    </row>
    <row r="17" spans="1:3" x14ac:dyDescent="0.5">
      <c r="A17" s="11">
        <v>14</v>
      </c>
      <c r="B17" s="26">
        <v>72.94</v>
      </c>
      <c r="C17" s="26">
        <v>114.94</v>
      </c>
    </row>
    <row r="18" spans="1:3" x14ac:dyDescent="0.5">
      <c r="A18" s="11">
        <v>15</v>
      </c>
      <c r="B18" s="26">
        <v>68.27</v>
      </c>
      <c r="C18" s="26">
        <v>123.15</v>
      </c>
    </row>
    <row r="19" spans="1:3" x14ac:dyDescent="0.5">
      <c r="A19" s="11">
        <v>16</v>
      </c>
      <c r="B19" s="26">
        <v>63.36</v>
      </c>
      <c r="C19" s="26">
        <v>131.36000000000001</v>
      </c>
    </row>
    <row r="20" spans="1:3" x14ac:dyDescent="0.5">
      <c r="A20" s="11">
        <v>17</v>
      </c>
      <c r="B20" s="26">
        <v>58.44</v>
      </c>
      <c r="C20" s="26">
        <v>139.57</v>
      </c>
    </row>
    <row r="21" spans="1:3" x14ac:dyDescent="0.5">
      <c r="A21" s="11">
        <v>18</v>
      </c>
      <c r="B21" s="26">
        <v>53.53</v>
      </c>
      <c r="C21" s="26">
        <v>147.78</v>
      </c>
    </row>
    <row r="22" spans="1:3" x14ac:dyDescent="0.5">
      <c r="A22" s="11">
        <v>19</v>
      </c>
      <c r="B22" s="26">
        <v>48.61</v>
      </c>
      <c r="C22" s="26">
        <v>155.99</v>
      </c>
    </row>
    <row r="23" spans="1:3" x14ac:dyDescent="0.5">
      <c r="A23" s="11">
        <v>20</v>
      </c>
      <c r="B23" s="26">
        <v>43.7</v>
      </c>
      <c r="C23" s="26">
        <v>164.2</v>
      </c>
    </row>
    <row r="24" spans="1:3" x14ac:dyDescent="0.5">
      <c r="A24" s="11">
        <v>21</v>
      </c>
      <c r="B24" s="26">
        <v>39.270000000000003</v>
      </c>
      <c r="C24" s="26">
        <v>171.64</v>
      </c>
    </row>
    <row r="25" spans="1:3" x14ac:dyDescent="0.5">
      <c r="A25" s="11">
        <v>22</v>
      </c>
      <c r="B25" s="26">
        <v>34.979999999999997</v>
      </c>
      <c r="C25" s="26">
        <v>178.87</v>
      </c>
    </row>
    <row r="26" spans="1:3" x14ac:dyDescent="0.5">
      <c r="A26" s="11">
        <v>23</v>
      </c>
      <c r="B26" s="26">
        <v>30.69</v>
      </c>
      <c r="C26" s="26">
        <v>186.09</v>
      </c>
    </row>
    <row r="27" spans="1:3" x14ac:dyDescent="0.5">
      <c r="A27" s="11">
        <v>24</v>
      </c>
      <c r="B27" s="26">
        <v>26.39</v>
      </c>
      <c r="C27" s="26">
        <v>193.32</v>
      </c>
    </row>
    <row r="28" spans="1:3" x14ac:dyDescent="0.5">
      <c r="A28" s="11">
        <v>25</v>
      </c>
      <c r="B28" s="26">
        <v>22.1</v>
      </c>
      <c r="C28" s="26">
        <v>200.54</v>
      </c>
    </row>
    <row r="29" spans="1:3" x14ac:dyDescent="0.5">
      <c r="A29" s="11">
        <v>26</v>
      </c>
      <c r="B29" s="26">
        <v>17.809999999999999</v>
      </c>
      <c r="C29" s="26">
        <v>207.76</v>
      </c>
    </row>
    <row r="30" spans="1:3" x14ac:dyDescent="0.5">
      <c r="A30" s="11">
        <v>27</v>
      </c>
      <c r="B30" s="26">
        <v>13.51</v>
      </c>
      <c r="C30" s="26">
        <v>214.99</v>
      </c>
    </row>
    <row r="31" spans="1:3" x14ac:dyDescent="0.5">
      <c r="A31" s="11">
        <v>28</v>
      </c>
      <c r="B31" s="26">
        <v>9.2200000000000006</v>
      </c>
      <c r="C31" s="26">
        <v>222.21</v>
      </c>
    </row>
    <row r="32" spans="1:3" x14ac:dyDescent="0.5">
      <c r="A32" s="11">
        <v>29</v>
      </c>
      <c r="B32" s="26">
        <v>4.93</v>
      </c>
      <c r="C32" s="26">
        <v>229.44</v>
      </c>
    </row>
    <row r="33" spans="1:3" x14ac:dyDescent="0.5">
      <c r="A33" s="11">
        <v>30</v>
      </c>
      <c r="B33" s="26">
        <v>1.55</v>
      </c>
      <c r="C33" s="26">
        <v>235.22</v>
      </c>
    </row>
    <row r="34" spans="1:3" x14ac:dyDescent="0.5">
      <c r="A34" s="11">
        <v>31</v>
      </c>
      <c r="B34" s="26">
        <v>0</v>
      </c>
      <c r="C34" s="26">
        <v>240.8</v>
      </c>
    </row>
    <row r="35" spans="1:3" x14ac:dyDescent="0.5">
      <c r="A35" s="11">
        <v>32</v>
      </c>
      <c r="B35" s="26">
        <v>0</v>
      </c>
      <c r="C35" s="26">
        <v>246.38</v>
      </c>
    </row>
    <row r="36" spans="1:3" x14ac:dyDescent="0.5">
      <c r="A36" s="11">
        <v>33</v>
      </c>
      <c r="B36" s="26">
        <v>0</v>
      </c>
      <c r="C36" s="26">
        <v>251.97</v>
      </c>
    </row>
    <row r="37" spans="1:3" x14ac:dyDescent="0.5">
      <c r="A37" s="11">
        <v>34</v>
      </c>
      <c r="B37" s="26">
        <v>0</v>
      </c>
      <c r="C37" s="26">
        <v>257.55</v>
      </c>
    </row>
    <row r="38" spans="1:3" x14ac:dyDescent="0.5">
      <c r="A38" s="11">
        <v>35</v>
      </c>
      <c r="B38" s="26">
        <v>0</v>
      </c>
      <c r="C38" s="26">
        <v>263.13</v>
      </c>
    </row>
    <row r="39" spans="1:3" x14ac:dyDescent="0.5">
      <c r="A39" s="11">
        <v>36</v>
      </c>
      <c r="B39" s="26">
        <v>0</v>
      </c>
      <c r="C39" s="26">
        <v>268.72000000000003</v>
      </c>
    </row>
    <row r="40" spans="1:3" x14ac:dyDescent="0.5">
      <c r="A40" s="11">
        <v>37</v>
      </c>
      <c r="B40" s="26">
        <v>0</v>
      </c>
      <c r="C40" s="26">
        <v>274.3</v>
      </c>
    </row>
    <row r="41" spans="1:3" x14ac:dyDescent="0.5">
      <c r="A41" s="11">
        <v>38</v>
      </c>
      <c r="B41" s="26">
        <v>0</v>
      </c>
      <c r="C41" s="26">
        <v>279.88</v>
      </c>
    </row>
    <row r="42" spans="1:3" x14ac:dyDescent="0.5">
      <c r="A42" s="11">
        <v>39</v>
      </c>
      <c r="B42" s="26">
        <v>0</v>
      </c>
      <c r="C42" s="26">
        <v>285.45999999999998</v>
      </c>
    </row>
    <row r="43" spans="1:3" x14ac:dyDescent="0.5">
      <c r="A43" s="11">
        <v>40</v>
      </c>
      <c r="B43" s="26">
        <v>0</v>
      </c>
      <c r="C43" s="26">
        <v>291.05</v>
      </c>
    </row>
    <row r="44" spans="1:3" x14ac:dyDescent="0.5">
      <c r="A44" s="11">
        <v>41</v>
      </c>
      <c r="B44" s="26">
        <v>0</v>
      </c>
      <c r="C44" s="26">
        <v>296.63</v>
      </c>
    </row>
    <row r="45" spans="1:3" x14ac:dyDescent="0.5">
      <c r="A45" s="11">
        <v>42</v>
      </c>
      <c r="B45" s="26">
        <v>0</v>
      </c>
      <c r="C45" s="26">
        <v>302.20999999999998</v>
      </c>
    </row>
    <row r="46" spans="1:3" x14ac:dyDescent="0.5">
      <c r="A46" s="11">
        <v>43</v>
      </c>
      <c r="B46" s="26">
        <v>0</v>
      </c>
      <c r="C46" s="26">
        <v>307.79000000000002</v>
      </c>
    </row>
    <row r="47" spans="1:3" x14ac:dyDescent="0.5">
      <c r="A47" s="11">
        <v>44</v>
      </c>
      <c r="B47" s="26">
        <v>0</v>
      </c>
      <c r="C47" s="26">
        <v>313.38</v>
      </c>
    </row>
    <row r="48" spans="1:3" x14ac:dyDescent="0.5">
      <c r="A48" s="11">
        <v>45</v>
      </c>
      <c r="B48" s="26">
        <v>0</v>
      </c>
      <c r="C48" s="26">
        <v>318.95999999999998</v>
      </c>
    </row>
    <row r="49" spans="1:3" x14ac:dyDescent="0.5">
      <c r="A49" s="11">
        <v>46</v>
      </c>
      <c r="B49" s="26">
        <v>0</v>
      </c>
      <c r="C49" s="26">
        <v>324.54000000000002</v>
      </c>
    </row>
    <row r="50" spans="1:3" x14ac:dyDescent="0.5">
      <c r="A50" s="11">
        <v>47</v>
      </c>
      <c r="B50" s="26">
        <v>0</v>
      </c>
      <c r="C50" s="26">
        <v>330.13</v>
      </c>
    </row>
    <row r="51" spans="1:3" x14ac:dyDescent="0.5">
      <c r="A51" s="11">
        <v>48</v>
      </c>
      <c r="B51" s="26">
        <v>0</v>
      </c>
      <c r="C51" s="26">
        <v>335.71</v>
      </c>
    </row>
    <row r="52" spans="1:3" x14ac:dyDescent="0.5">
      <c r="A52" s="11">
        <v>49</v>
      </c>
      <c r="B52" s="26">
        <v>0</v>
      </c>
      <c r="C52" s="26">
        <v>341.29</v>
      </c>
    </row>
    <row r="53" spans="1:3" x14ac:dyDescent="0.5">
      <c r="A53" s="11">
        <v>50</v>
      </c>
      <c r="B53" s="26">
        <v>0</v>
      </c>
      <c r="C53" s="26">
        <v>346.87</v>
      </c>
    </row>
    <row r="54" spans="1:3" x14ac:dyDescent="0.5">
      <c r="A54" s="11">
        <v>51</v>
      </c>
      <c r="B54" s="26">
        <v>0</v>
      </c>
      <c r="C54" s="26">
        <v>352.46</v>
      </c>
    </row>
    <row r="55" spans="1:3" x14ac:dyDescent="0.5">
      <c r="A55" s="11">
        <v>52</v>
      </c>
      <c r="B55" s="26">
        <v>0</v>
      </c>
      <c r="C55" s="26">
        <v>358.04</v>
      </c>
    </row>
    <row r="56" spans="1:3" x14ac:dyDescent="0.5">
      <c r="A56" s="11">
        <v>53</v>
      </c>
      <c r="B56" s="26">
        <v>0</v>
      </c>
      <c r="C56" s="26">
        <v>363.62</v>
      </c>
    </row>
    <row r="57" spans="1:3" x14ac:dyDescent="0.5">
      <c r="A57" s="11">
        <v>54</v>
      </c>
      <c r="B57" s="26">
        <v>0</v>
      </c>
      <c r="C57" s="26">
        <v>369.21</v>
      </c>
    </row>
    <row r="58" spans="1:3" x14ac:dyDescent="0.5">
      <c r="A58" s="11">
        <v>55</v>
      </c>
      <c r="B58" s="26">
        <v>0</v>
      </c>
      <c r="C58" s="26">
        <v>374.79</v>
      </c>
    </row>
    <row r="59" spans="1:3" x14ac:dyDescent="0.5">
      <c r="A59" s="11">
        <v>56</v>
      </c>
      <c r="B59" s="26">
        <v>0</v>
      </c>
      <c r="C59" s="26">
        <v>380.37</v>
      </c>
    </row>
    <row r="60" spans="1:3" x14ac:dyDescent="0.5">
      <c r="A60" s="11">
        <v>57</v>
      </c>
      <c r="B60" s="26">
        <v>0</v>
      </c>
      <c r="C60" s="26">
        <v>385.95</v>
      </c>
    </row>
    <row r="61" spans="1:3" x14ac:dyDescent="0.5">
      <c r="A61" s="11">
        <v>58</v>
      </c>
      <c r="B61" s="26">
        <v>0</v>
      </c>
      <c r="C61" s="26">
        <v>391.54</v>
      </c>
    </row>
    <row r="62" spans="1:3" x14ac:dyDescent="0.5">
      <c r="A62" s="11">
        <v>59</v>
      </c>
      <c r="B62" s="26">
        <v>0</v>
      </c>
      <c r="C62" s="26">
        <v>397.12</v>
      </c>
    </row>
    <row r="63" spans="1:3" x14ac:dyDescent="0.5">
      <c r="A63" s="13">
        <v>60</v>
      </c>
      <c r="B63" s="27">
        <v>0</v>
      </c>
      <c r="C63" s="27">
        <v>402.7</v>
      </c>
    </row>
    <row r="64" spans="1:3" x14ac:dyDescent="0.5">
      <c r="A64" s="66" t="s">
        <v>199</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FD637-2FC5-424C-93BF-CF1ECEAD67C9}">
  <dimension ref="A1:B45"/>
  <sheetViews>
    <sheetView workbookViewId="0"/>
  </sheetViews>
  <sheetFormatPr defaultColWidth="9.15625" defaultRowHeight="13.5" x14ac:dyDescent="0.5"/>
  <cols>
    <col min="1" max="1" width="19.578125" style="6" customWidth="1"/>
    <col min="2" max="2" width="23.26171875" style="6" bestFit="1" customWidth="1"/>
    <col min="3" max="16384" width="9.15625" style="6"/>
  </cols>
  <sheetData>
    <row r="1" spans="1:2" s="60" customFormat="1" ht="14.1" x14ac:dyDescent="0.5">
      <c r="A1" s="61" t="s">
        <v>63</v>
      </c>
    </row>
    <row r="2" spans="1:2" x14ac:dyDescent="0.5">
      <c r="A2" s="7"/>
      <c r="B2" s="8" t="s">
        <v>189</v>
      </c>
    </row>
    <row r="3" spans="1:2" x14ac:dyDescent="0.5">
      <c r="A3" s="9" t="s">
        <v>191</v>
      </c>
      <c r="B3" s="9" t="s">
        <v>200</v>
      </c>
    </row>
    <row r="4" spans="1:2" x14ac:dyDescent="0.5">
      <c r="A4" s="6">
        <v>0</v>
      </c>
      <c r="B4" s="6">
        <v>0</v>
      </c>
    </row>
    <row r="5" spans="1:2" x14ac:dyDescent="0.5">
      <c r="A5" s="6">
        <v>1</v>
      </c>
      <c r="B5" s="6">
        <v>0.39</v>
      </c>
    </row>
    <row r="6" spans="1:2" x14ac:dyDescent="0.5">
      <c r="A6" s="6">
        <v>2</v>
      </c>
      <c r="B6" s="6">
        <v>0.39</v>
      </c>
    </row>
    <row r="7" spans="1:2" x14ac:dyDescent="0.5">
      <c r="A7" s="6">
        <v>3</v>
      </c>
      <c r="B7" s="6">
        <v>0.39</v>
      </c>
    </row>
    <row r="8" spans="1:2" x14ac:dyDescent="0.5">
      <c r="A8" s="6">
        <v>4</v>
      </c>
      <c r="B8" s="6">
        <v>0.39</v>
      </c>
    </row>
    <row r="9" spans="1:2" x14ac:dyDescent="0.5">
      <c r="A9" s="6">
        <v>5</v>
      </c>
      <c r="B9" s="6">
        <v>0.39</v>
      </c>
    </row>
    <row r="10" spans="1:2" x14ac:dyDescent="0.5">
      <c r="A10" s="6">
        <v>6</v>
      </c>
      <c r="B10" s="6">
        <v>0.39</v>
      </c>
    </row>
    <row r="11" spans="1:2" x14ac:dyDescent="0.5">
      <c r="A11" s="6">
        <v>7</v>
      </c>
      <c r="B11" s="6">
        <v>0.39</v>
      </c>
    </row>
    <row r="12" spans="1:2" x14ac:dyDescent="0.5">
      <c r="A12" s="6">
        <v>8</v>
      </c>
      <c r="B12" s="6">
        <v>0.39</v>
      </c>
    </row>
    <row r="13" spans="1:2" x14ac:dyDescent="0.5">
      <c r="A13" s="6">
        <v>9</v>
      </c>
      <c r="B13" s="6">
        <v>0.39</v>
      </c>
    </row>
    <row r="14" spans="1:2" x14ac:dyDescent="0.5">
      <c r="A14" s="6">
        <v>10</v>
      </c>
      <c r="B14" s="6">
        <v>0.39</v>
      </c>
    </row>
    <row r="15" spans="1:2" x14ac:dyDescent="0.5">
      <c r="A15" s="6">
        <v>11</v>
      </c>
      <c r="B15" s="6">
        <v>0.39</v>
      </c>
    </row>
    <row r="16" spans="1:2" x14ac:dyDescent="0.5">
      <c r="A16" s="6">
        <v>12</v>
      </c>
      <c r="B16" s="6">
        <v>0.39</v>
      </c>
    </row>
    <row r="17" spans="1:2" x14ac:dyDescent="0.5">
      <c r="A17" s="6">
        <v>13</v>
      </c>
      <c r="B17" s="6">
        <v>0.39</v>
      </c>
    </row>
    <row r="18" spans="1:2" x14ac:dyDescent="0.5">
      <c r="A18" s="6">
        <v>14</v>
      </c>
      <c r="B18" s="6">
        <v>0.16</v>
      </c>
    </row>
    <row r="19" spans="1:2" x14ac:dyDescent="0.5">
      <c r="A19" s="6">
        <v>15</v>
      </c>
      <c r="B19" s="6">
        <v>0.14000000000000001</v>
      </c>
    </row>
    <row r="20" spans="1:2" x14ac:dyDescent="0.5">
      <c r="A20" s="6">
        <v>16</v>
      </c>
      <c r="B20" s="6">
        <v>0.14000000000000001</v>
      </c>
    </row>
    <row r="21" spans="1:2" x14ac:dyDescent="0.5">
      <c r="A21" s="6">
        <v>17</v>
      </c>
      <c r="B21" s="6">
        <v>0.14000000000000001</v>
      </c>
    </row>
    <row r="22" spans="1:2" x14ac:dyDescent="0.5">
      <c r="A22" s="6">
        <v>18</v>
      </c>
      <c r="B22" s="6">
        <v>0.14000000000000001</v>
      </c>
    </row>
    <row r="23" spans="1:2" x14ac:dyDescent="0.5">
      <c r="A23" s="6">
        <v>19</v>
      </c>
      <c r="B23" s="6">
        <v>0.14000000000000001</v>
      </c>
    </row>
    <row r="24" spans="1:2" x14ac:dyDescent="0.5">
      <c r="A24" s="6">
        <v>20</v>
      </c>
      <c r="B24" s="6">
        <v>0.12</v>
      </c>
    </row>
    <row r="25" spans="1:2" x14ac:dyDescent="0.5">
      <c r="A25" s="6">
        <v>21</v>
      </c>
      <c r="B25" s="6">
        <v>0.12</v>
      </c>
    </row>
    <row r="26" spans="1:2" x14ac:dyDescent="0.5">
      <c r="A26" s="6">
        <v>22</v>
      </c>
      <c r="B26" s="6">
        <v>0.12</v>
      </c>
    </row>
    <row r="27" spans="1:2" x14ac:dyDescent="0.5">
      <c r="A27" s="6">
        <v>23</v>
      </c>
      <c r="B27" s="6">
        <v>0.12</v>
      </c>
    </row>
    <row r="28" spans="1:2" x14ac:dyDescent="0.5">
      <c r="A28" s="6">
        <v>24</v>
      </c>
      <c r="B28" s="6">
        <v>0.12</v>
      </c>
    </row>
    <row r="29" spans="1:2" x14ac:dyDescent="0.5">
      <c r="A29" s="6">
        <v>25</v>
      </c>
      <c r="B29" s="6">
        <v>0.12</v>
      </c>
    </row>
    <row r="30" spans="1:2" x14ac:dyDescent="0.5">
      <c r="A30" s="6">
        <v>26</v>
      </c>
      <c r="B30" s="6">
        <v>0.12</v>
      </c>
    </row>
    <row r="31" spans="1:2" x14ac:dyDescent="0.5">
      <c r="A31" s="6">
        <v>27</v>
      </c>
      <c r="B31" s="6">
        <v>0.12</v>
      </c>
    </row>
    <row r="32" spans="1:2" x14ac:dyDescent="0.5">
      <c r="A32" s="6">
        <v>28</v>
      </c>
      <c r="B32" s="6">
        <v>0.12</v>
      </c>
    </row>
    <row r="33" spans="1:2" x14ac:dyDescent="0.5">
      <c r="A33" s="6">
        <v>29</v>
      </c>
      <c r="B33" s="6">
        <v>0.09</v>
      </c>
    </row>
    <row r="34" spans="1:2" x14ac:dyDescent="0.5">
      <c r="A34" s="6">
        <v>30</v>
      </c>
      <c r="B34" s="6">
        <v>0.19</v>
      </c>
    </row>
    <row r="35" spans="1:2" x14ac:dyDescent="0.5">
      <c r="A35" s="6">
        <v>31</v>
      </c>
      <c r="B35" s="6">
        <v>0.25</v>
      </c>
    </row>
    <row r="36" spans="1:2" x14ac:dyDescent="0.5">
      <c r="A36" s="6">
        <v>32</v>
      </c>
      <c r="B36" s="6">
        <v>0.25</v>
      </c>
    </row>
    <row r="37" spans="1:2" x14ac:dyDescent="0.5">
      <c r="A37" s="6">
        <v>33</v>
      </c>
      <c r="B37" s="6">
        <v>0.25</v>
      </c>
    </row>
    <row r="38" spans="1:2" x14ac:dyDescent="0.5">
      <c r="A38" s="6">
        <v>34</v>
      </c>
      <c r="B38" s="6">
        <v>0.25</v>
      </c>
    </row>
    <row r="39" spans="1:2" x14ac:dyDescent="0.5">
      <c r="A39" s="6">
        <v>35</v>
      </c>
      <c r="B39" s="6">
        <v>0.25</v>
      </c>
    </row>
    <row r="40" spans="1:2" x14ac:dyDescent="0.5">
      <c r="A40" s="6">
        <v>36</v>
      </c>
      <c r="B40" s="6">
        <v>0.25</v>
      </c>
    </row>
    <row r="41" spans="1:2" x14ac:dyDescent="0.5">
      <c r="A41" s="6">
        <v>37</v>
      </c>
      <c r="B41" s="6">
        <v>0.25</v>
      </c>
    </row>
    <row r="42" spans="1:2" x14ac:dyDescent="0.5">
      <c r="A42" s="6">
        <v>38</v>
      </c>
      <c r="B42" s="6">
        <v>0.25</v>
      </c>
    </row>
    <row r="43" spans="1:2" x14ac:dyDescent="0.5">
      <c r="A43" s="6">
        <v>39</v>
      </c>
      <c r="B43" s="6">
        <v>0.25</v>
      </c>
    </row>
    <row r="44" spans="1:2" x14ac:dyDescent="0.5">
      <c r="A44" s="25">
        <v>40</v>
      </c>
      <c r="B44" s="25">
        <v>0.25</v>
      </c>
    </row>
    <row r="45" spans="1:2" x14ac:dyDescent="0.5">
      <c r="A45" s="67" t="s">
        <v>201</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DC1F-33E8-422E-B908-13547DD5B01A}">
  <dimension ref="A1:D198"/>
  <sheetViews>
    <sheetView workbookViewId="0"/>
  </sheetViews>
  <sheetFormatPr defaultColWidth="9.15625" defaultRowHeight="13.5" x14ac:dyDescent="0.5"/>
  <cols>
    <col min="1" max="1" width="12.15625" style="6" customWidth="1"/>
    <col min="2" max="2" width="11.578125" style="6" customWidth="1"/>
    <col min="3" max="16384" width="9.15625" style="6"/>
  </cols>
  <sheetData>
    <row r="1" spans="1:4" s="60" customFormat="1" ht="14.1" x14ac:dyDescent="0.5">
      <c r="A1" s="61" t="s">
        <v>64</v>
      </c>
    </row>
    <row r="2" spans="1:4" ht="15" customHeight="1" x14ac:dyDescent="0.5">
      <c r="A2" s="7"/>
      <c r="B2" s="8" t="s">
        <v>80</v>
      </c>
      <c r="C2" s="70" t="s">
        <v>79</v>
      </c>
      <c r="D2" s="70"/>
    </row>
    <row r="3" spans="1:4" x14ac:dyDescent="0.5">
      <c r="A3" s="9" t="s">
        <v>242</v>
      </c>
      <c r="B3" s="16" t="s">
        <v>663</v>
      </c>
      <c r="C3" s="16" t="s">
        <v>662</v>
      </c>
      <c r="D3" s="16" t="s">
        <v>629</v>
      </c>
    </row>
    <row r="4" spans="1:4" x14ac:dyDescent="0.5">
      <c r="A4" s="33" t="s">
        <v>630</v>
      </c>
      <c r="B4" s="68">
        <v>24613</v>
      </c>
      <c r="C4" s="12">
        <v>60.8</v>
      </c>
      <c r="D4" s="12">
        <v>72.2</v>
      </c>
    </row>
    <row r="5" spans="1:4" x14ac:dyDescent="0.5">
      <c r="A5" s="33" t="s">
        <v>631</v>
      </c>
      <c r="B5" s="68">
        <v>24556</v>
      </c>
      <c r="C5" s="12">
        <v>60.5</v>
      </c>
      <c r="D5" s="12">
        <v>72</v>
      </c>
    </row>
    <row r="6" spans="1:4" x14ac:dyDescent="0.5">
      <c r="A6" s="33" t="s">
        <v>632</v>
      </c>
      <c r="B6" s="68">
        <v>24464</v>
      </c>
      <c r="C6" s="12">
        <v>60.2</v>
      </c>
      <c r="D6" s="12">
        <v>71.7</v>
      </c>
    </row>
    <row r="7" spans="1:4" x14ac:dyDescent="0.5">
      <c r="A7" s="33" t="s">
        <v>633</v>
      </c>
      <c r="B7" s="68">
        <v>24395</v>
      </c>
      <c r="C7" s="12">
        <v>60</v>
      </c>
      <c r="D7" s="12">
        <v>71.5</v>
      </c>
    </row>
    <row r="8" spans="1:4" x14ac:dyDescent="0.5">
      <c r="A8" s="33" t="s">
        <v>634</v>
      </c>
      <c r="B8" s="68">
        <v>24501</v>
      </c>
      <c r="C8" s="12">
        <v>60.2</v>
      </c>
      <c r="D8" s="12">
        <v>71.8</v>
      </c>
    </row>
    <row r="9" spans="1:4" x14ac:dyDescent="0.5">
      <c r="A9" s="33" t="s">
        <v>635</v>
      </c>
      <c r="B9" s="68">
        <v>24542</v>
      </c>
      <c r="C9" s="12">
        <v>60.2</v>
      </c>
      <c r="D9" s="12">
        <v>71.900000000000006</v>
      </c>
    </row>
    <row r="10" spans="1:4" x14ac:dyDescent="0.5">
      <c r="A10" s="33" t="s">
        <v>636</v>
      </c>
      <c r="B10" s="68">
        <v>24585</v>
      </c>
      <c r="C10" s="12">
        <v>60.3</v>
      </c>
      <c r="D10" s="12">
        <v>72</v>
      </c>
    </row>
    <row r="11" spans="1:4" x14ac:dyDescent="0.5">
      <c r="A11" s="33" t="s">
        <v>637</v>
      </c>
      <c r="B11" s="68">
        <v>24689</v>
      </c>
      <c r="C11" s="12">
        <v>60.5</v>
      </c>
      <c r="D11" s="12">
        <v>72.2</v>
      </c>
    </row>
    <row r="12" spans="1:4" x14ac:dyDescent="0.5">
      <c r="A12" s="33" t="s">
        <v>638</v>
      </c>
      <c r="B12" s="68">
        <v>24903</v>
      </c>
      <c r="C12" s="12">
        <v>60.9</v>
      </c>
      <c r="D12" s="12">
        <v>72.8</v>
      </c>
    </row>
    <row r="13" spans="1:4" x14ac:dyDescent="0.5">
      <c r="A13" s="33" t="s">
        <v>639</v>
      </c>
      <c r="B13" s="68">
        <v>24986</v>
      </c>
      <c r="C13" s="12">
        <v>61.1</v>
      </c>
      <c r="D13" s="12">
        <v>73</v>
      </c>
    </row>
    <row r="14" spans="1:4" x14ac:dyDescent="0.5">
      <c r="A14" s="33" t="s">
        <v>640</v>
      </c>
      <c r="B14" s="68">
        <v>24972</v>
      </c>
      <c r="C14" s="12">
        <v>61</v>
      </c>
      <c r="D14" s="12">
        <v>72.900000000000006</v>
      </c>
    </row>
    <row r="15" spans="1:4" x14ac:dyDescent="0.5">
      <c r="A15" s="33" t="s">
        <v>641</v>
      </c>
      <c r="B15" s="68">
        <v>24999</v>
      </c>
      <c r="C15" s="12">
        <v>61</v>
      </c>
      <c r="D15" s="12">
        <v>73</v>
      </c>
    </row>
    <row r="16" spans="1:4" x14ac:dyDescent="0.5">
      <c r="A16" s="33" t="s">
        <v>642</v>
      </c>
      <c r="B16" s="68">
        <v>24984</v>
      </c>
      <c r="C16" s="12">
        <v>60.9</v>
      </c>
      <c r="D16" s="12">
        <v>72.900000000000006</v>
      </c>
    </row>
    <row r="17" spans="1:4" x14ac:dyDescent="0.5">
      <c r="A17" s="33" t="s">
        <v>643</v>
      </c>
      <c r="B17" s="68">
        <v>25002</v>
      </c>
      <c r="C17" s="12">
        <v>60.9</v>
      </c>
      <c r="D17" s="12">
        <v>73</v>
      </c>
    </row>
    <row r="18" spans="1:4" x14ac:dyDescent="0.5">
      <c r="A18" s="33" t="s">
        <v>644</v>
      </c>
      <c r="B18" s="68">
        <v>25066</v>
      </c>
      <c r="C18" s="12">
        <v>61</v>
      </c>
      <c r="D18" s="12">
        <v>73.099999999999994</v>
      </c>
    </row>
    <row r="19" spans="1:4" x14ac:dyDescent="0.5">
      <c r="A19" s="33" t="s">
        <v>645</v>
      </c>
      <c r="B19" s="68">
        <v>25065</v>
      </c>
      <c r="C19" s="12">
        <v>60.9</v>
      </c>
      <c r="D19" s="12">
        <v>73.099999999999994</v>
      </c>
    </row>
    <row r="20" spans="1:4" x14ac:dyDescent="0.5">
      <c r="A20" s="33" t="s">
        <v>646</v>
      </c>
      <c r="B20" s="68">
        <v>24996</v>
      </c>
      <c r="C20" s="12">
        <v>60.7</v>
      </c>
      <c r="D20" s="12">
        <v>72.900000000000006</v>
      </c>
    </row>
    <row r="21" spans="1:4" x14ac:dyDescent="0.5">
      <c r="A21" s="33" t="s">
        <v>647</v>
      </c>
      <c r="B21" s="68">
        <v>24955</v>
      </c>
      <c r="C21" s="12">
        <v>60.5</v>
      </c>
      <c r="D21" s="12">
        <v>72.7</v>
      </c>
    </row>
    <row r="22" spans="1:4" x14ac:dyDescent="0.5">
      <c r="A22" s="33" t="s">
        <v>648</v>
      </c>
      <c r="B22" s="68">
        <v>24918</v>
      </c>
      <c r="C22" s="12">
        <v>60.3</v>
      </c>
      <c r="D22" s="12">
        <v>72.599999999999994</v>
      </c>
    </row>
    <row r="23" spans="1:4" x14ac:dyDescent="0.5">
      <c r="A23" s="33" t="s">
        <v>649</v>
      </c>
      <c r="B23" s="68">
        <v>24864</v>
      </c>
      <c r="C23" s="12">
        <v>60.1</v>
      </c>
      <c r="D23" s="12">
        <v>72.3</v>
      </c>
    </row>
    <row r="24" spans="1:4" x14ac:dyDescent="0.5">
      <c r="A24" s="33" t="s">
        <v>650</v>
      </c>
      <c r="B24" s="68">
        <v>24809</v>
      </c>
      <c r="C24" s="12">
        <v>59.9</v>
      </c>
      <c r="D24" s="12">
        <v>72.099999999999994</v>
      </c>
    </row>
    <row r="25" spans="1:4" x14ac:dyDescent="0.5">
      <c r="A25" s="33" t="s">
        <v>651</v>
      </c>
      <c r="B25" s="68">
        <v>24779</v>
      </c>
      <c r="C25" s="12">
        <v>59.7</v>
      </c>
      <c r="D25" s="12">
        <v>72</v>
      </c>
    </row>
    <row r="26" spans="1:4" x14ac:dyDescent="0.5">
      <c r="A26" s="33" t="s">
        <v>652</v>
      </c>
      <c r="B26" s="68">
        <v>24768</v>
      </c>
      <c r="C26" s="12">
        <v>59.6</v>
      </c>
      <c r="D26" s="12">
        <v>71.900000000000006</v>
      </c>
    </row>
    <row r="27" spans="1:4" x14ac:dyDescent="0.5">
      <c r="A27" s="33" t="s">
        <v>653</v>
      </c>
      <c r="B27" s="68">
        <v>24788</v>
      </c>
      <c r="C27" s="12">
        <v>59.6</v>
      </c>
      <c r="D27" s="12">
        <v>71.8</v>
      </c>
    </row>
    <row r="28" spans="1:4" x14ac:dyDescent="0.5">
      <c r="A28" s="33" t="s">
        <v>654</v>
      </c>
      <c r="B28" s="68">
        <v>24803</v>
      </c>
      <c r="C28" s="12">
        <v>59.5</v>
      </c>
      <c r="D28" s="12">
        <v>71.8</v>
      </c>
    </row>
    <row r="29" spans="1:4" x14ac:dyDescent="0.5">
      <c r="A29" s="33" t="s">
        <v>655</v>
      </c>
      <c r="B29" s="68">
        <v>24802</v>
      </c>
      <c r="C29" s="12">
        <v>59.4</v>
      </c>
      <c r="D29" s="12">
        <v>71.599999999999994</v>
      </c>
    </row>
    <row r="30" spans="1:4" x14ac:dyDescent="0.5">
      <c r="A30" s="33" t="s">
        <v>656</v>
      </c>
      <c r="B30" s="68">
        <v>24809</v>
      </c>
      <c r="C30" s="12">
        <v>59.3</v>
      </c>
      <c r="D30" s="12">
        <v>71.599999999999994</v>
      </c>
    </row>
    <row r="31" spans="1:4" x14ac:dyDescent="0.5">
      <c r="A31" s="33" t="s">
        <v>657</v>
      </c>
      <c r="B31" s="68">
        <v>24822</v>
      </c>
      <c r="C31" s="12">
        <v>59.3</v>
      </c>
      <c r="D31" s="12">
        <v>71.5</v>
      </c>
    </row>
    <row r="32" spans="1:4" x14ac:dyDescent="0.5">
      <c r="A32" s="33" t="s">
        <v>658</v>
      </c>
      <c r="B32" s="68">
        <v>24862</v>
      </c>
      <c r="C32" s="12">
        <v>59.3</v>
      </c>
      <c r="D32" s="12">
        <v>71.5</v>
      </c>
    </row>
    <row r="33" spans="1:4" x14ac:dyDescent="0.5">
      <c r="A33" s="33" t="s">
        <v>659</v>
      </c>
      <c r="B33" s="68">
        <v>24897</v>
      </c>
      <c r="C33" s="12">
        <v>59.2</v>
      </c>
      <c r="D33" s="12">
        <v>71.5</v>
      </c>
    </row>
    <row r="34" spans="1:4" x14ac:dyDescent="0.5">
      <c r="A34" s="33" t="s">
        <v>660</v>
      </c>
      <c r="B34" s="68">
        <v>24941</v>
      </c>
      <c r="C34" s="12">
        <v>59.2</v>
      </c>
      <c r="D34" s="12">
        <v>71.5</v>
      </c>
    </row>
    <row r="35" spans="1:4" x14ac:dyDescent="0.5">
      <c r="A35" s="33" t="s">
        <v>661</v>
      </c>
      <c r="B35" s="68">
        <v>25059</v>
      </c>
      <c r="C35" s="12">
        <v>59.4</v>
      </c>
      <c r="D35" s="12">
        <v>71.7</v>
      </c>
    </row>
    <row r="36" spans="1:4" x14ac:dyDescent="0.5">
      <c r="A36" s="33" t="s">
        <v>577</v>
      </c>
      <c r="B36" s="68">
        <v>25113</v>
      </c>
      <c r="C36" s="12">
        <v>59.4</v>
      </c>
      <c r="D36" s="12">
        <v>71.8</v>
      </c>
    </row>
    <row r="37" spans="1:4" x14ac:dyDescent="0.5">
      <c r="A37" s="33" t="s">
        <v>578</v>
      </c>
      <c r="B37" s="68">
        <v>25159</v>
      </c>
      <c r="C37" s="12">
        <v>59.4</v>
      </c>
      <c r="D37" s="12">
        <v>71.7</v>
      </c>
    </row>
    <row r="38" spans="1:4" x14ac:dyDescent="0.5">
      <c r="A38" s="33" t="s">
        <v>579</v>
      </c>
      <c r="B38" s="68">
        <v>25229</v>
      </c>
      <c r="C38" s="12">
        <v>59.5</v>
      </c>
      <c r="D38" s="12">
        <v>71.8</v>
      </c>
    </row>
    <row r="39" spans="1:4" x14ac:dyDescent="0.5">
      <c r="A39" s="33" t="s">
        <v>580</v>
      </c>
      <c r="B39" s="68">
        <v>25280</v>
      </c>
      <c r="C39" s="12">
        <v>59.5</v>
      </c>
      <c r="D39" s="12">
        <v>71.7</v>
      </c>
    </row>
    <row r="40" spans="1:4" x14ac:dyDescent="0.5">
      <c r="A40" s="33" t="s">
        <v>581</v>
      </c>
      <c r="B40" s="68">
        <v>25250</v>
      </c>
      <c r="C40" s="12">
        <v>59.3</v>
      </c>
      <c r="D40" s="12">
        <v>71.5</v>
      </c>
    </row>
    <row r="41" spans="1:4" x14ac:dyDescent="0.5">
      <c r="A41" s="33" t="s">
        <v>582</v>
      </c>
      <c r="B41" s="68">
        <v>25190</v>
      </c>
      <c r="C41" s="12">
        <v>59</v>
      </c>
      <c r="D41" s="12">
        <v>71.2</v>
      </c>
    </row>
    <row r="42" spans="1:4" x14ac:dyDescent="0.5">
      <c r="A42" s="33" t="s">
        <v>583</v>
      </c>
      <c r="B42" s="68">
        <v>25050</v>
      </c>
      <c r="C42" s="12">
        <v>58.5</v>
      </c>
      <c r="D42" s="12">
        <v>70.7</v>
      </c>
    </row>
    <row r="43" spans="1:4" x14ac:dyDescent="0.5">
      <c r="A43" s="33" t="s">
        <v>584</v>
      </c>
      <c r="B43" s="68">
        <v>24855</v>
      </c>
      <c r="C43" s="12">
        <v>58</v>
      </c>
      <c r="D43" s="12">
        <v>69.900000000000006</v>
      </c>
    </row>
    <row r="44" spans="1:4" x14ac:dyDescent="0.5">
      <c r="A44" s="33" t="s">
        <v>585</v>
      </c>
      <c r="B44" s="68">
        <v>24661</v>
      </c>
      <c r="C44" s="12">
        <v>57.4</v>
      </c>
      <c r="D44" s="12">
        <v>69.3</v>
      </c>
    </row>
    <row r="45" spans="1:4" x14ac:dyDescent="0.5">
      <c r="A45" s="33" t="s">
        <v>586</v>
      </c>
      <c r="B45" s="68">
        <v>24495</v>
      </c>
      <c r="C45" s="12">
        <v>56.9</v>
      </c>
      <c r="D45" s="12">
        <v>68.7</v>
      </c>
    </row>
    <row r="46" spans="1:4" x14ac:dyDescent="0.5">
      <c r="A46" s="33" t="s">
        <v>587</v>
      </c>
      <c r="B46" s="68">
        <v>24355</v>
      </c>
      <c r="C46" s="12">
        <v>56.5</v>
      </c>
      <c r="D46" s="12">
        <v>68.2</v>
      </c>
    </row>
    <row r="47" spans="1:4" x14ac:dyDescent="0.5">
      <c r="A47" s="33" t="s">
        <v>588</v>
      </c>
      <c r="B47" s="68">
        <v>24209</v>
      </c>
      <c r="C47" s="12">
        <v>56.1</v>
      </c>
      <c r="D47" s="12">
        <v>67.7</v>
      </c>
    </row>
    <row r="48" spans="1:4" x14ac:dyDescent="0.5">
      <c r="A48" s="33" t="s">
        <v>589</v>
      </c>
      <c r="B48" s="68">
        <v>24120</v>
      </c>
      <c r="C48" s="12">
        <v>55.9</v>
      </c>
      <c r="D48" s="12">
        <v>67.400000000000006</v>
      </c>
    </row>
    <row r="49" spans="1:4" x14ac:dyDescent="0.5">
      <c r="A49" s="33" t="s">
        <v>590</v>
      </c>
      <c r="B49" s="68">
        <v>24027</v>
      </c>
      <c r="C49" s="12">
        <v>55.6</v>
      </c>
      <c r="D49" s="12">
        <v>67.099999999999994</v>
      </c>
    </row>
    <row r="50" spans="1:4" x14ac:dyDescent="0.5">
      <c r="A50" s="33" t="s">
        <v>591</v>
      </c>
      <c r="B50" s="68">
        <v>23901</v>
      </c>
      <c r="C50" s="12">
        <v>55.2</v>
      </c>
      <c r="D50" s="12">
        <v>66.599999999999994</v>
      </c>
    </row>
    <row r="51" spans="1:4" x14ac:dyDescent="0.5">
      <c r="A51" s="33" t="s">
        <v>592</v>
      </c>
      <c r="B51" s="68">
        <v>23755</v>
      </c>
      <c r="C51" s="12">
        <v>54.8</v>
      </c>
      <c r="D51" s="12">
        <v>66.099999999999994</v>
      </c>
    </row>
    <row r="52" spans="1:4" x14ac:dyDescent="0.5">
      <c r="A52" s="33" t="s">
        <v>593</v>
      </c>
      <c r="B52" s="68">
        <v>23651</v>
      </c>
      <c r="C52" s="12">
        <v>54.5</v>
      </c>
      <c r="D52" s="12">
        <v>65.7</v>
      </c>
    </row>
    <row r="53" spans="1:4" x14ac:dyDescent="0.5">
      <c r="A53" s="33" t="s">
        <v>594</v>
      </c>
      <c r="B53" s="68">
        <v>23647</v>
      </c>
      <c r="C53" s="12">
        <v>54.4</v>
      </c>
      <c r="D53" s="12">
        <v>65.599999999999994</v>
      </c>
    </row>
    <row r="54" spans="1:4" x14ac:dyDescent="0.5">
      <c r="A54" s="33" t="s">
        <v>595</v>
      </c>
      <c r="B54" s="68">
        <v>23809</v>
      </c>
      <c r="C54" s="12">
        <v>54.7</v>
      </c>
      <c r="D54" s="12">
        <v>65.900000000000006</v>
      </c>
    </row>
    <row r="55" spans="1:4" x14ac:dyDescent="0.5">
      <c r="A55" s="33" t="s">
        <v>596</v>
      </c>
      <c r="B55" s="68">
        <v>23994</v>
      </c>
      <c r="C55" s="12">
        <v>55</v>
      </c>
      <c r="D55" s="12">
        <v>66.3</v>
      </c>
    </row>
    <row r="56" spans="1:4" x14ac:dyDescent="0.5">
      <c r="A56" s="33" t="s">
        <v>597</v>
      </c>
      <c r="B56" s="68">
        <v>24125</v>
      </c>
      <c r="C56" s="12">
        <v>55.3</v>
      </c>
      <c r="D56" s="12">
        <v>66.5</v>
      </c>
    </row>
    <row r="57" spans="1:4" x14ac:dyDescent="0.5">
      <c r="A57" s="33" t="s">
        <v>598</v>
      </c>
      <c r="B57" s="68">
        <v>24245</v>
      </c>
      <c r="C57" s="12">
        <v>55.4</v>
      </c>
      <c r="D57" s="12">
        <v>66.7</v>
      </c>
    </row>
    <row r="58" spans="1:4" x14ac:dyDescent="0.5">
      <c r="A58" s="33" t="s">
        <v>599</v>
      </c>
      <c r="B58" s="68">
        <v>24335</v>
      </c>
      <c r="C58" s="12">
        <v>55.6</v>
      </c>
      <c r="D58" s="12">
        <v>66.8</v>
      </c>
    </row>
    <row r="59" spans="1:4" x14ac:dyDescent="0.5">
      <c r="A59" s="33" t="s">
        <v>600</v>
      </c>
      <c r="B59" s="68">
        <v>24435</v>
      </c>
      <c r="C59" s="12">
        <v>55.7</v>
      </c>
      <c r="D59" s="12">
        <v>67.099999999999994</v>
      </c>
    </row>
    <row r="60" spans="1:4" x14ac:dyDescent="0.5">
      <c r="A60" s="33" t="s">
        <v>601</v>
      </c>
      <c r="B60" s="68">
        <v>24515</v>
      </c>
      <c r="C60" s="12">
        <v>55.8</v>
      </c>
      <c r="D60" s="12">
        <v>67.3</v>
      </c>
    </row>
    <row r="61" spans="1:4" x14ac:dyDescent="0.5">
      <c r="A61" s="33" t="s">
        <v>602</v>
      </c>
      <c r="B61" s="68">
        <v>24570</v>
      </c>
      <c r="C61" s="12">
        <v>55.8</v>
      </c>
      <c r="D61" s="12">
        <v>67.400000000000006</v>
      </c>
    </row>
    <row r="62" spans="1:4" x14ac:dyDescent="0.5">
      <c r="A62" s="33" t="s">
        <v>603</v>
      </c>
      <c r="B62" s="68">
        <v>24625</v>
      </c>
      <c r="C62" s="12">
        <v>55.9</v>
      </c>
      <c r="D62" s="12">
        <v>67.5</v>
      </c>
    </row>
    <row r="63" spans="1:4" x14ac:dyDescent="0.5">
      <c r="A63" s="33" t="s">
        <v>604</v>
      </c>
      <c r="B63" s="68">
        <v>24660</v>
      </c>
      <c r="C63" s="12">
        <v>55.9</v>
      </c>
      <c r="D63" s="12">
        <v>67.5</v>
      </c>
    </row>
    <row r="64" spans="1:4" x14ac:dyDescent="0.5">
      <c r="A64" s="33" t="s">
        <v>605</v>
      </c>
      <c r="B64" s="68">
        <v>24670</v>
      </c>
      <c r="C64" s="12">
        <v>55.8</v>
      </c>
      <c r="D64" s="12">
        <v>67.599999999999994</v>
      </c>
    </row>
    <row r="65" spans="1:4" x14ac:dyDescent="0.5">
      <c r="A65" s="33" t="s">
        <v>606</v>
      </c>
      <c r="B65" s="68">
        <v>24695</v>
      </c>
      <c r="C65" s="12">
        <v>55.8</v>
      </c>
      <c r="D65" s="12">
        <v>67.599999999999994</v>
      </c>
    </row>
    <row r="66" spans="1:4" x14ac:dyDescent="0.5">
      <c r="A66" s="33" t="s">
        <v>607</v>
      </c>
      <c r="B66" s="68">
        <v>24770</v>
      </c>
      <c r="C66" s="12">
        <v>55.9</v>
      </c>
      <c r="D66" s="12">
        <v>67.8</v>
      </c>
    </row>
    <row r="67" spans="1:4" x14ac:dyDescent="0.5">
      <c r="A67" s="33" t="s">
        <v>608</v>
      </c>
      <c r="B67" s="68">
        <v>24850</v>
      </c>
      <c r="C67" s="12">
        <v>56.1</v>
      </c>
      <c r="D67" s="12">
        <v>67.900000000000006</v>
      </c>
    </row>
    <row r="68" spans="1:4" x14ac:dyDescent="0.5">
      <c r="A68" s="33" t="s">
        <v>609</v>
      </c>
      <c r="B68" s="68">
        <v>24925</v>
      </c>
      <c r="C68" s="12">
        <v>56.2</v>
      </c>
      <c r="D68" s="12">
        <v>68.099999999999994</v>
      </c>
    </row>
    <row r="69" spans="1:4" x14ac:dyDescent="0.5">
      <c r="A69" s="33" t="s">
        <v>610</v>
      </c>
      <c r="B69" s="68">
        <v>25110</v>
      </c>
      <c r="C69" s="12">
        <v>56.5</v>
      </c>
      <c r="D69" s="12">
        <v>68.5</v>
      </c>
    </row>
    <row r="70" spans="1:4" x14ac:dyDescent="0.5">
      <c r="A70" s="33" t="s">
        <v>611</v>
      </c>
      <c r="B70" s="68">
        <v>25345</v>
      </c>
      <c r="C70" s="12">
        <v>57</v>
      </c>
      <c r="D70" s="12">
        <v>69.099999999999994</v>
      </c>
    </row>
    <row r="71" spans="1:4" x14ac:dyDescent="0.5">
      <c r="A71" s="33" t="s">
        <v>612</v>
      </c>
      <c r="B71" s="68">
        <v>25575</v>
      </c>
      <c r="C71" s="12">
        <v>57.4</v>
      </c>
      <c r="D71" s="12">
        <v>69.7</v>
      </c>
    </row>
    <row r="72" spans="1:4" x14ac:dyDescent="0.5">
      <c r="A72" s="33" t="s">
        <v>613</v>
      </c>
      <c r="B72" s="68">
        <v>25795</v>
      </c>
      <c r="C72" s="12">
        <v>57.9</v>
      </c>
      <c r="D72" s="12">
        <v>70.2</v>
      </c>
    </row>
    <row r="73" spans="1:4" x14ac:dyDescent="0.5">
      <c r="A73" s="33" t="s">
        <v>614</v>
      </c>
      <c r="B73" s="68">
        <v>25970</v>
      </c>
      <c r="C73" s="12">
        <v>58.2</v>
      </c>
      <c r="D73" s="12">
        <v>70.7</v>
      </c>
    </row>
    <row r="74" spans="1:4" x14ac:dyDescent="0.5">
      <c r="A74" s="33" t="s">
        <v>615</v>
      </c>
      <c r="B74" s="68">
        <v>26160</v>
      </c>
      <c r="C74" s="12">
        <v>58.6</v>
      </c>
      <c r="D74" s="12">
        <v>71.099999999999994</v>
      </c>
    </row>
    <row r="75" spans="1:4" x14ac:dyDescent="0.5">
      <c r="A75" s="33" t="s">
        <v>616</v>
      </c>
      <c r="B75" s="68">
        <v>26355</v>
      </c>
      <c r="C75" s="12">
        <v>59</v>
      </c>
      <c r="D75" s="12">
        <v>71.5</v>
      </c>
    </row>
    <row r="76" spans="1:4" x14ac:dyDescent="0.5">
      <c r="A76" s="33" t="s">
        <v>617</v>
      </c>
      <c r="B76" s="68">
        <v>26590</v>
      </c>
      <c r="C76" s="12">
        <v>59.5</v>
      </c>
      <c r="D76" s="12">
        <v>72.099999999999994</v>
      </c>
    </row>
    <row r="77" spans="1:4" x14ac:dyDescent="0.5">
      <c r="A77" s="33" t="s">
        <v>618</v>
      </c>
      <c r="B77" s="68">
        <v>26730</v>
      </c>
      <c r="C77" s="12">
        <v>59.7</v>
      </c>
      <c r="D77" s="12">
        <v>72.400000000000006</v>
      </c>
    </row>
    <row r="78" spans="1:4" x14ac:dyDescent="0.5">
      <c r="A78" s="33" t="s">
        <v>619</v>
      </c>
      <c r="B78" s="68">
        <v>26795</v>
      </c>
      <c r="C78" s="12">
        <v>59.8</v>
      </c>
      <c r="D78" s="12">
        <v>72.599999999999994</v>
      </c>
    </row>
    <row r="79" spans="1:4" x14ac:dyDescent="0.5">
      <c r="A79" s="33" t="s">
        <v>620</v>
      </c>
      <c r="B79" s="68">
        <v>26880</v>
      </c>
      <c r="C79" s="12">
        <v>60</v>
      </c>
      <c r="D79" s="12">
        <v>72.8</v>
      </c>
    </row>
    <row r="80" spans="1:4" x14ac:dyDescent="0.5">
      <c r="A80" s="33" t="s">
        <v>621</v>
      </c>
      <c r="B80" s="68">
        <v>26900</v>
      </c>
      <c r="C80" s="12">
        <v>60</v>
      </c>
      <c r="D80" s="12">
        <v>72.8</v>
      </c>
    </row>
    <row r="81" spans="1:4" x14ac:dyDescent="0.5">
      <c r="A81" s="33" t="s">
        <v>622</v>
      </c>
      <c r="B81" s="68">
        <v>26935</v>
      </c>
      <c r="C81" s="12">
        <v>60.1</v>
      </c>
      <c r="D81" s="12">
        <v>72.8</v>
      </c>
    </row>
    <row r="82" spans="1:4" x14ac:dyDescent="0.5">
      <c r="A82" s="33" t="s">
        <v>623</v>
      </c>
      <c r="B82" s="68">
        <v>26900</v>
      </c>
      <c r="C82" s="12">
        <v>59.9</v>
      </c>
      <c r="D82" s="12">
        <v>72.7</v>
      </c>
    </row>
    <row r="83" spans="1:4" x14ac:dyDescent="0.5">
      <c r="A83" s="33" t="s">
        <v>624</v>
      </c>
      <c r="B83" s="68">
        <v>26750</v>
      </c>
      <c r="C83" s="12">
        <v>59.6</v>
      </c>
      <c r="D83" s="12">
        <v>72.3</v>
      </c>
    </row>
    <row r="84" spans="1:4" x14ac:dyDescent="0.5">
      <c r="A84" s="33" t="s">
        <v>625</v>
      </c>
      <c r="B84" s="68">
        <v>26530</v>
      </c>
      <c r="C84" s="12">
        <v>59.1</v>
      </c>
      <c r="D84" s="12">
        <v>71.7</v>
      </c>
    </row>
    <row r="85" spans="1:4" x14ac:dyDescent="0.5">
      <c r="A85" s="33" t="s">
        <v>626</v>
      </c>
      <c r="B85" s="68">
        <v>26275</v>
      </c>
      <c r="C85" s="12">
        <v>58.5</v>
      </c>
      <c r="D85" s="12">
        <v>71</v>
      </c>
    </row>
    <row r="86" spans="1:4" x14ac:dyDescent="0.5">
      <c r="A86" s="33" t="s">
        <v>627</v>
      </c>
      <c r="B86" s="68">
        <v>26025</v>
      </c>
      <c r="C86" s="12">
        <v>57.9</v>
      </c>
      <c r="D86" s="12">
        <v>70.3</v>
      </c>
    </row>
    <row r="87" spans="1:4" x14ac:dyDescent="0.5">
      <c r="A87" s="33" t="s">
        <v>628</v>
      </c>
      <c r="B87" s="68">
        <v>25820</v>
      </c>
      <c r="C87" s="12">
        <v>57.4</v>
      </c>
      <c r="D87" s="12">
        <v>69.8</v>
      </c>
    </row>
    <row r="88" spans="1:4" x14ac:dyDescent="0.5">
      <c r="A88" s="33" t="s">
        <v>452</v>
      </c>
      <c r="B88" s="68">
        <v>25710</v>
      </c>
      <c r="C88" s="12">
        <v>57.1</v>
      </c>
      <c r="D88" s="12">
        <v>69.400000000000006</v>
      </c>
    </row>
    <row r="89" spans="1:4" x14ac:dyDescent="0.5">
      <c r="A89" s="33" t="s">
        <v>453</v>
      </c>
      <c r="B89" s="68">
        <v>25605</v>
      </c>
      <c r="C89" s="12">
        <v>56.9</v>
      </c>
      <c r="D89" s="12">
        <v>69.099999999999994</v>
      </c>
    </row>
    <row r="90" spans="1:4" x14ac:dyDescent="0.5">
      <c r="A90" s="33" t="s">
        <v>454</v>
      </c>
      <c r="B90" s="68">
        <v>25509</v>
      </c>
      <c r="C90" s="12">
        <v>56.7</v>
      </c>
      <c r="D90" s="12">
        <v>68.900000000000006</v>
      </c>
    </row>
    <row r="91" spans="1:4" x14ac:dyDescent="0.5">
      <c r="A91" s="33" t="s">
        <v>455</v>
      </c>
      <c r="B91" s="68">
        <v>25336</v>
      </c>
      <c r="C91" s="12">
        <v>56.3</v>
      </c>
      <c r="D91" s="12">
        <v>68.5</v>
      </c>
    </row>
    <row r="92" spans="1:4" x14ac:dyDescent="0.5">
      <c r="A92" s="33" t="s">
        <v>456</v>
      </c>
      <c r="B92" s="68">
        <v>25282</v>
      </c>
      <c r="C92" s="12">
        <v>56.2</v>
      </c>
      <c r="D92" s="12">
        <v>68.400000000000006</v>
      </c>
    </row>
    <row r="93" spans="1:4" x14ac:dyDescent="0.5">
      <c r="A93" s="33" t="s">
        <v>457</v>
      </c>
      <c r="B93" s="68">
        <v>25293</v>
      </c>
      <c r="C93" s="12">
        <v>56.2</v>
      </c>
      <c r="D93" s="12">
        <v>68.400000000000006</v>
      </c>
    </row>
    <row r="94" spans="1:4" x14ac:dyDescent="0.5">
      <c r="A94" s="33" t="s">
        <v>458</v>
      </c>
      <c r="B94" s="68">
        <v>25316</v>
      </c>
      <c r="C94" s="12">
        <v>56.2</v>
      </c>
      <c r="D94" s="12">
        <v>68.5</v>
      </c>
    </row>
    <row r="95" spans="1:4" x14ac:dyDescent="0.5">
      <c r="A95" s="33" t="s">
        <v>459</v>
      </c>
      <c r="B95" s="68">
        <v>25320</v>
      </c>
      <c r="C95" s="12">
        <v>56.2</v>
      </c>
      <c r="D95" s="12">
        <v>68.5</v>
      </c>
    </row>
    <row r="96" spans="1:4" x14ac:dyDescent="0.5">
      <c r="A96" s="33" t="s">
        <v>460</v>
      </c>
      <c r="B96" s="68">
        <v>25408</v>
      </c>
      <c r="C96" s="12">
        <v>56.4</v>
      </c>
      <c r="D96" s="12">
        <v>68.7</v>
      </c>
    </row>
    <row r="97" spans="1:4" x14ac:dyDescent="0.5">
      <c r="A97" s="33" t="s">
        <v>461</v>
      </c>
      <c r="B97" s="68">
        <v>25451</v>
      </c>
      <c r="C97" s="12">
        <v>56.5</v>
      </c>
      <c r="D97" s="12">
        <v>68.8</v>
      </c>
    </row>
    <row r="98" spans="1:4" x14ac:dyDescent="0.5">
      <c r="A98" s="33" t="s">
        <v>462</v>
      </c>
      <c r="B98" s="68">
        <v>25559</v>
      </c>
      <c r="C98" s="12">
        <v>56.7</v>
      </c>
      <c r="D98" s="12">
        <v>69</v>
      </c>
    </row>
    <row r="99" spans="1:4" x14ac:dyDescent="0.5">
      <c r="A99" s="33" t="s">
        <v>463</v>
      </c>
      <c r="B99" s="68">
        <v>25600</v>
      </c>
      <c r="C99" s="12">
        <v>56.7</v>
      </c>
      <c r="D99" s="12">
        <v>69.099999999999994</v>
      </c>
    </row>
    <row r="100" spans="1:4" x14ac:dyDescent="0.5">
      <c r="A100" s="33" t="s">
        <v>464</v>
      </c>
      <c r="B100" s="68">
        <v>25670</v>
      </c>
      <c r="C100" s="12">
        <v>56.8</v>
      </c>
      <c r="D100" s="12">
        <v>69.2</v>
      </c>
    </row>
    <row r="101" spans="1:4" x14ac:dyDescent="0.5">
      <c r="A101" s="33" t="s">
        <v>465</v>
      </c>
      <c r="B101" s="68">
        <v>25770</v>
      </c>
      <c r="C101" s="12">
        <v>57</v>
      </c>
      <c r="D101" s="12">
        <v>69.400000000000006</v>
      </c>
    </row>
    <row r="102" spans="1:4" x14ac:dyDescent="0.5">
      <c r="A102" s="33" t="s">
        <v>466</v>
      </c>
      <c r="B102" s="68">
        <v>25852</v>
      </c>
      <c r="C102" s="12">
        <v>57.1</v>
      </c>
      <c r="D102" s="12">
        <v>69.599999999999994</v>
      </c>
    </row>
    <row r="103" spans="1:4" x14ac:dyDescent="0.5">
      <c r="A103" s="33" t="s">
        <v>467</v>
      </c>
      <c r="B103" s="68">
        <v>25982</v>
      </c>
      <c r="C103" s="12">
        <v>57.4</v>
      </c>
      <c r="D103" s="12">
        <v>69.900000000000006</v>
      </c>
    </row>
    <row r="104" spans="1:4" x14ac:dyDescent="0.5">
      <c r="A104" s="33" t="s">
        <v>468</v>
      </c>
      <c r="B104" s="68">
        <v>25970</v>
      </c>
      <c r="C104" s="12">
        <v>57.3</v>
      </c>
      <c r="D104" s="12">
        <v>69.900000000000006</v>
      </c>
    </row>
    <row r="105" spans="1:4" x14ac:dyDescent="0.5">
      <c r="A105" s="33" t="s">
        <v>469</v>
      </c>
      <c r="B105" s="68">
        <v>26009</v>
      </c>
      <c r="C105" s="12">
        <v>57.3</v>
      </c>
      <c r="D105" s="12">
        <v>69.900000000000006</v>
      </c>
    </row>
    <row r="106" spans="1:4" x14ac:dyDescent="0.5">
      <c r="A106" s="33" t="s">
        <v>470</v>
      </c>
      <c r="B106" s="68">
        <v>26062</v>
      </c>
      <c r="C106" s="12">
        <v>57.4</v>
      </c>
      <c r="D106" s="12">
        <v>70</v>
      </c>
    </row>
    <row r="107" spans="1:4" x14ac:dyDescent="0.5">
      <c r="A107" s="33" t="s">
        <v>471</v>
      </c>
      <c r="B107" s="68">
        <v>26198</v>
      </c>
      <c r="C107" s="12">
        <v>57.7</v>
      </c>
      <c r="D107" s="12">
        <v>70.3</v>
      </c>
    </row>
    <row r="108" spans="1:4" x14ac:dyDescent="0.5">
      <c r="A108" s="33" t="s">
        <v>472</v>
      </c>
      <c r="B108" s="68">
        <v>26381</v>
      </c>
      <c r="C108" s="12">
        <v>58</v>
      </c>
      <c r="D108" s="12">
        <v>70.8</v>
      </c>
    </row>
    <row r="109" spans="1:4" x14ac:dyDescent="0.5">
      <c r="A109" s="33" t="s">
        <v>473</v>
      </c>
      <c r="B109" s="68">
        <v>26514</v>
      </c>
      <c r="C109" s="12">
        <v>58.2</v>
      </c>
      <c r="D109" s="12">
        <v>71</v>
      </c>
    </row>
    <row r="110" spans="1:4" x14ac:dyDescent="0.5">
      <c r="A110" s="33" t="s">
        <v>474</v>
      </c>
      <c r="B110" s="68">
        <v>26572</v>
      </c>
      <c r="C110" s="12">
        <v>58.3</v>
      </c>
      <c r="D110" s="12">
        <v>71.099999999999994</v>
      </c>
    </row>
    <row r="111" spans="1:4" x14ac:dyDescent="0.5">
      <c r="A111" s="33" t="s">
        <v>475</v>
      </c>
      <c r="B111" s="68">
        <v>26636</v>
      </c>
      <c r="C111" s="12">
        <v>58.4</v>
      </c>
      <c r="D111" s="12">
        <v>71.2</v>
      </c>
    </row>
    <row r="112" spans="1:4" x14ac:dyDescent="0.5">
      <c r="A112" s="33" t="s">
        <v>476</v>
      </c>
      <c r="B112" s="68">
        <v>26677</v>
      </c>
      <c r="C112" s="12">
        <v>58.4</v>
      </c>
      <c r="D112" s="12">
        <v>71.3</v>
      </c>
    </row>
    <row r="113" spans="1:4" x14ac:dyDescent="0.5">
      <c r="A113" s="33" t="s">
        <v>477</v>
      </c>
      <c r="B113" s="68">
        <v>26714</v>
      </c>
      <c r="C113" s="12">
        <v>58.5</v>
      </c>
      <c r="D113" s="12">
        <v>71.3</v>
      </c>
    </row>
    <row r="114" spans="1:4" x14ac:dyDescent="0.5">
      <c r="A114" s="33" t="s">
        <v>478</v>
      </c>
      <c r="B114" s="68">
        <v>26834</v>
      </c>
      <c r="C114" s="12">
        <v>58.7</v>
      </c>
      <c r="D114" s="12">
        <v>71.599999999999994</v>
      </c>
    </row>
    <row r="115" spans="1:4" x14ac:dyDescent="0.5">
      <c r="A115" s="33" t="s">
        <v>479</v>
      </c>
      <c r="B115" s="68">
        <v>26955</v>
      </c>
      <c r="C115" s="12">
        <v>58.9</v>
      </c>
      <c r="D115" s="12">
        <v>71.8</v>
      </c>
    </row>
    <row r="116" spans="1:4" x14ac:dyDescent="0.5">
      <c r="A116" s="33" t="s">
        <v>480</v>
      </c>
      <c r="B116" s="68">
        <v>27036</v>
      </c>
      <c r="C116" s="12">
        <v>59</v>
      </c>
      <c r="D116" s="12">
        <v>71.900000000000006</v>
      </c>
    </row>
    <row r="117" spans="1:4" x14ac:dyDescent="0.5">
      <c r="A117" s="33" t="s">
        <v>481</v>
      </c>
      <c r="B117" s="68">
        <v>27095</v>
      </c>
      <c r="C117" s="12">
        <v>59</v>
      </c>
      <c r="D117" s="12">
        <v>71.900000000000006</v>
      </c>
    </row>
    <row r="118" spans="1:4" x14ac:dyDescent="0.5">
      <c r="A118" s="33" t="s">
        <v>482</v>
      </c>
      <c r="B118" s="68">
        <v>27218</v>
      </c>
      <c r="C118" s="12">
        <v>59.2</v>
      </c>
      <c r="D118" s="12">
        <v>72.099999999999994</v>
      </c>
    </row>
    <row r="119" spans="1:4" x14ac:dyDescent="0.5">
      <c r="A119" s="33" t="s">
        <v>483</v>
      </c>
      <c r="B119" s="68">
        <v>27322</v>
      </c>
      <c r="C119" s="12">
        <v>59.4</v>
      </c>
      <c r="D119" s="12">
        <v>72.3</v>
      </c>
    </row>
    <row r="120" spans="1:4" x14ac:dyDescent="0.5">
      <c r="A120" s="33" t="s">
        <v>484</v>
      </c>
      <c r="B120" s="68">
        <v>27362</v>
      </c>
      <c r="C120" s="12">
        <v>59.4</v>
      </c>
      <c r="D120" s="12">
        <v>72.3</v>
      </c>
    </row>
    <row r="121" spans="1:4" x14ac:dyDescent="0.5">
      <c r="A121" s="33" t="s">
        <v>485</v>
      </c>
      <c r="B121" s="68">
        <v>27468</v>
      </c>
      <c r="C121" s="12">
        <v>59.5</v>
      </c>
      <c r="D121" s="12">
        <v>72.5</v>
      </c>
    </row>
    <row r="122" spans="1:4" x14ac:dyDescent="0.5">
      <c r="A122" s="33" t="s">
        <v>486</v>
      </c>
      <c r="B122" s="68">
        <v>27555</v>
      </c>
      <c r="C122" s="12">
        <v>59.6</v>
      </c>
      <c r="D122" s="12">
        <v>72.599999999999994</v>
      </c>
    </row>
    <row r="123" spans="1:4" x14ac:dyDescent="0.5">
      <c r="A123" s="33" t="s">
        <v>487</v>
      </c>
      <c r="B123" s="68">
        <v>27549</v>
      </c>
      <c r="C123" s="12">
        <v>59.5</v>
      </c>
      <c r="D123" s="12">
        <v>72.5</v>
      </c>
    </row>
    <row r="124" spans="1:4" x14ac:dyDescent="0.5">
      <c r="A124" s="33" t="s">
        <v>488</v>
      </c>
      <c r="B124" s="68">
        <v>27623</v>
      </c>
      <c r="C124" s="12">
        <v>59.6</v>
      </c>
      <c r="D124" s="12">
        <v>72.599999999999994</v>
      </c>
    </row>
    <row r="125" spans="1:4" x14ac:dyDescent="0.5">
      <c r="A125" s="33" t="s">
        <v>489</v>
      </c>
      <c r="B125" s="68">
        <v>27707</v>
      </c>
      <c r="C125" s="12">
        <v>59.6</v>
      </c>
      <c r="D125" s="12">
        <v>72.7</v>
      </c>
    </row>
    <row r="126" spans="1:4" x14ac:dyDescent="0.5">
      <c r="A126" s="33" t="s">
        <v>490</v>
      </c>
      <c r="B126" s="68">
        <v>27715</v>
      </c>
      <c r="C126" s="12">
        <v>59.6</v>
      </c>
      <c r="D126" s="12">
        <v>72.5</v>
      </c>
    </row>
    <row r="127" spans="1:4" x14ac:dyDescent="0.5">
      <c r="A127" s="33" t="s">
        <v>491</v>
      </c>
      <c r="B127" s="68">
        <v>27803</v>
      </c>
      <c r="C127" s="12">
        <v>59.6</v>
      </c>
      <c r="D127" s="12">
        <v>72.599999999999994</v>
      </c>
    </row>
    <row r="128" spans="1:4" x14ac:dyDescent="0.5">
      <c r="A128" s="33" t="s">
        <v>492</v>
      </c>
      <c r="B128" s="68">
        <v>27797</v>
      </c>
      <c r="C128" s="12">
        <v>59.5</v>
      </c>
      <c r="D128" s="12">
        <v>72.5</v>
      </c>
    </row>
    <row r="129" spans="1:4" x14ac:dyDescent="0.5">
      <c r="A129" s="33" t="s">
        <v>493</v>
      </c>
      <c r="B129" s="68">
        <v>27933</v>
      </c>
      <c r="C129" s="12">
        <v>59.7</v>
      </c>
      <c r="D129" s="12">
        <v>72.7</v>
      </c>
    </row>
    <row r="130" spans="1:4" x14ac:dyDescent="0.5">
      <c r="A130" s="33" t="s">
        <v>494</v>
      </c>
      <c r="B130" s="68">
        <v>27935</v>
      </c>
      <c r="C130" s="12">
        <v>59.6</v>
      </c>
      <c r="D130" s="12">
        <v>72.599999999999994</v>
      </c>
    </row>
    <row r="131" spans="1:4" x14ac:dyDescent="0.5">
      <c r="A131" s="33" t="s">
        <v>495</v>
      </c>
      <c r="B131" s="68">
        <v>28110</v>
      </c>
      <c r="C131" s="12">
        <v>59.9</v>
      </c>
      <c r="D131" s="12">
        <v>72.900000000000006</v>
      </c>
    </row>
    <row r="132" spans="1:4" x14ac:dyDescent="0.5">
      <c r="A132" s="33" t="s">
        <v>496</v>
      </c>
      <c r="B132" s="68">
        <v>28099</v>
      </c>
      <c r="C132" s="12">
        <v>59.8</v>
      </c>
      <c r="D132" s="12">
        <v>72.7</v>
      </c>
    </row>
    <row r="133" spans="1:4" x14ac:dyDescent="0.5">
      <c r="A133" s="33" t="s">
        <v>497</v>
      </c>
      <c r="B133" s="68">
        <v>28226</v>
      </c>
      <c r="C133" s="12">
        <v>59.9</v>
      </c>
      <c r="D133" s="12">
        <v>72.900000000000006</v>
      </c>
    </row>
    <row r="134" spans="1:4" x14ac:dyDescent="0.5">
      <c r="A134" s="33" t="s">
        <v>498</v>
      </c>
      <c r="B134" s="68">
        <v>28256</v>
      </c>
      <c r="C134" s="12">
        <v>59.9</v>
      </c>
      <c r="D134" s="12">
        <v>72.8</v>
      </c>
    </row>
    <row r="135" spans="1:4" x14ac:dyDescent="0.5">
      <c r="A135" s="33" t="s">
        <v>499</v>
      </c>
      <c r="B135" s="68">
        <v>28304</v>
      </c>
      <c r="C135" s="12">
        <v>59.9</v>
      </c>
      <c r="D135" s="12">
        <v>72.8</v>
      </c>
    </row>
    <row r="136" spans="1:4" x14ac:dyDescent="0.5">
      <c r="A136" s="33" t="s">
        <v>500</v>
      </c>
      <c r="B136" s="68">
        <v>28459</v>
      </c>
      <c r="C136" s="12">
        <v>60.1</v>
      </c>
      <c r="D136" s="12">
        <v>73</v>
      </c>
    </row>
    <row r="137" spans="1:4" x14ac:dyDescent="0.5">
      <c r="A137" s="33" t="s">
        <v>501</v>
      </c>
      <c r="B137" s="68">
        <v>28470</v>
      </c>
      <c r="C137" s="12">
        <v>60</v>
      </c>
      <c r="D137" s="12">
        <v>72.900000000000006</v>
      </c>
    </row>
    <row r="138" spans="1:4" x14ac:dyDescent="0.5">
      <c r="A138" s="33" t="s">
        <v>502</v>
      </c>
      <c r="B138" s="68">
        <v>28518</v>
      </c>
      <c r="C138" s="12">
        <v>60</v>
      </c>
      <c r="D138" s="12">
        <v>72.900000000000006</v>
      </c>
    </row>
    <row r="139" spans="1:4" x14ac:dyDescent="0.5">
      <c r="A139" s="33" t="s">
        <v>503</v>
      </c>
      <c r="B139" s="68">
        <v>28673</v>
      </c>
      <c r="C139" s="12">
        <v>60.1</v>
      </c>
      <c r="D139" s="12">
        <v>73</v>
      </c>
    </row>
    <row r="140" spans="1:4" x14ac:dyDescent="0.5">
      <c r="A140" s="33" t="s">
        <v>504</v>
      </c>
      <c r="B140" s="68">
        <v>28789</v>
      </c>
      <c r="C140" s="12">
        <v>60.2</v>
      </c>
      <c r="D140" s="12">
        <v>73.099999999999994</v>
      </c>
    </row>
    <row r="141" spans="1:4" x14ac:dyDescent="0.5">
      <c r="A141" s="33" t="s">
        <v>505</v>
      </c>
      <c r="B141" s="68">
        <v>28802</v>
      </c>
      <c r="C141" s="12">
        <v>60.1</v>
      </c>
      <c r="D141" s="12">
        <v>72.900000000000006</v>
      </c>
    </row>
    <row r="142" spans="1:4" x14ac:dyDescent="0.5">
      <c r="A142" s="33" t="s">
        <v>506</v>
      </c>
      <c r="B142" s="68">
        <v>28928</v>
      </c>
      <c r="C142" s="12">
        <v>60.2</v>
      </c>
      <c r="D142" s="12">
        <v>73</v>
      </c>
    </row>
    <row r="143" spans="1:4" x14ac:dyDescent="0.5">
      <c r="A143" s="33" t="s">
        <v>507</v>
      </c>
      <c r="B143" s="68">
        <v>28880</v>
      </c>
      <c r="C143" s="12">
        <v>60</v>
      </c>
      <c r="D143" s="12">
        <v>72.7</v>
      </c>
    </row>
    <row r="144" spans="1:4" x14ac:dyDescent="0.5">
      <c r="A144" s="33" t="s">
        <v>508</v>
      </c>
      <c r="B144" s="68">
        <v>29048</v>
      </c>
      <c r="C144" s="12">
        <v>60.2</v>
      </c>
      <c r="D144" s="12">
        <v>72.900000000000006</v>
      </c>
    </row>
    <row r="145" spans="1:4" x14ac:dyDescent="0.5">
      <c r="A145" s="33" t="s">
        <v>509</v>
      </c>
      <c r="B145" s="68">
        <v>29106</v>
      </c>
      <c r="C145" s="12">
        <v>60.2</v>
      </c>
      <c r="D145" s="12">
        <v>72.8</v>
      </c>
    </row>
    <row r="146" spans="1:4" x14ac:dyDescent="0.5">
      <c r="A146" s="33" t="s">
        <v>510</v>
      </c>
      <c r="B146" s="68">
        <v>29183</v>
      </c>
      <c r="C146" s="12">
        <v>60.2</v>
      </c>
      <c r="D146" s="12">
        <v>72.8</v>
      </c>
    </row>
    <row r="147" spans="1:4" x14ac:dyDescent="0.5">
      <c r="A147" s="33" t="s">
        <v>511</v>
      </c>
      <c r="B147" s="68">
        <v>29214</v>
      </c>
      <c r="C147" s="12">
        <v>60.1</v>
      </c>
      <c r="D147" s="12">
        <v>72.7</v>
      </c>
    </row>
    <row r="148" spans="1:4" x14ac:dyDescent="0.5">
      <c r="A148" s="33" t="s">
        <v>512</v>
      </c>
      <c r="B148" s="68">
        <v>29194</v>
      </c>
      <c r="C148" s="12">
        <v>59.9</v>
      </c>
      <c r="D148" s="12">
        <v>72.5</v>
      </c>
    </row>
    <row r="149" spans="1:4" x14ac:dyDescent="0.5">
      <c r="A149" s="33" t="s">
        <v>513</v>
      </c>
      <c r="B149" s="68">
        <v>29322</v>
      </c>
      <c r="C149" s="12">
        <v>60</v>
      </c>
      <c r="D149" s="12">
        <v>72.7</v>
      </c>
    </row>
    <row r="150" spans="1:4" x14ac:dyDescent="0.5">
      <c r="A150" s="33" t="s">
        <v>514</v>
      </c>
      <c r="B150" s="68">
        <v>29420</v>
      </c>
      <c r="C150" s="12">
        <v>60.1</v>
      </c>
      <c r="D150" s="12">
        <v>72.7</v>
      </c>
    </row>
    <row r="151" spans="1:4" x14ac:dyDescent="0.5">
      <c r="A151" s="33" t="s">
        <v>515</v>
      </c>
      <c r="B151" s="68">
        <v>29576</v>
      </c>
      <c r="C151" s="12">
        <v>60.3</v>
      </c>
      <c r="D151" s="12">
        <v>72.900000000000006</v>
      </c>
    </row>
    <row r="152" spans="1:4" x14ac:dyDescent="0.5">
      <c r="A152" s="33" t="s">
        <v>516</v>
      </c>
      <c r="B152" s="68">
        <v>29684</v>
      </c>
      <c r="C152" s="12">
        <v>60.3</v>
      </c>
      <c r="D152" s="12">
        <v>73</v>
      </c>
    </row>
    <row r="153" spans="1:4" x14ac:dyDescent="0.5">
      <c r="A153" s="33" t="s">
        <v>517</v>
      </c>
      <c r="B153" s="68">
        <v>29722</v>
      </c>
      <c r="C153" s="12">
        <v>60.3</v>
      </c>
      <c r="D153" s="12">
        <v>72.900000000000006</v>
      </c>
    </row>
    <row r="154" spans="1:4" x14ac:dyDescent="0.5">
      <c r="A154" s="33" t="s">
        <v>518</v>
      </c>
      <c r="B154" s="68">
        <v>29580</v>
      </c>
      <c r="C154" s="12">
        <v>59.9</v>
      </c>
      <c r="D154" s="12">
        <v>72.400000000000006</v>
      </c>
    </row>
    <row r="155" spans="1:4" x14ac:dyDescent="0.5">
      <c r="A155" s="33" t="s">
        <v>519</v>
      </c>
      <c r="B155" s="68">
        <v>29528</v>
      </c>
      <c r="C155" s="12">
        <v>59.6</v>
      </c>
      <c r="D155" s="12">
        <v>72.2</v>
      </c>
    </row>
    <row r="156" spans="1:4" x14ac:dyDescent="0.5">
      <c r="A156" s="33" t="s">
        <v>520</v>
      </c>
      <c r="B156" s="68">
        <v>29366</v>
      </c>
      <c r="C156" s="12">
        <v>59.2</v>
      </c>
      <c r="D156" s="12">
        <v>71.7</v>
      </c>
    </row>
    <row r="157" spans="1:4" x14ac:dyDescent="0.5">
      <c r="A157" s="33" t="s">
        <v>521</v>
      </c>
      <c r="B157" s="68">
        <v>29087</v>
      </c>
      <c r="C157" s="12">
        <v>58.5</v>
      </c>
      <c r="D157" s="12">
        <v>70.8</v>
      </c>
    </row>
    <row r="158" spans="1:4" x14ac:dyDescent="0.5">
      <c r="A158" s="33" t="s">
        <v>522</v>
      </c>
      <c r="B158" s="68">
        <v>29069</v>
      </c>
      <c r="C158" s="12">
        <v>58.3</v>
      </c>
      <c r="D158" s="12">
        <v>70.599999999999994</v>
      </c>
    </row>
    <row r="159" spans="1:4" x14ac:dyDescent="0.5">
      <c r="A159" s="33" t="s">
        <v>523</v>
      </c>
      <c r="B159" s="68">
        <v>29102</v>
      </c>
      <c r="C159" s="12">
        <v>58.3</v>
      </c>
      <c r="D159" s="12">
        <v>70.599999999999994</v>
      </c>
    </row>
    <row r="160" spans="1:4" x14ac:dyDescent="0.5">
      <c r="A160" s="33" t="s">
        <v>524</v>
      </c>
      <c r="B160" s="68">
        <v>29013</v>
      </c>
      <c r="C160" s="12">
        <v>58</v>
      </c>
      <c r="D160" s="12">
        <v>70.2</v>
      </c>
    </row>
    <row r="161" spans="1:4" x14ac:dyDescent="0.5">
      <c r="A161" s="33" t="s">
        <v>205</v>
      </c>
      <c r="B161" s="68">
        <v>29192</v>
      </c>
      <c r="C161" s="12">
        <v>58.2</v>
      </c>
      <c r="D161" s="12">
        <v>70.400000000000006</v>
      </c>
    </row>
    <row r="162" spans="1:4" x14ac:dyDescent="0.5">
      <c r="A162" s="33" t="s">
        <v>206</v>
      </c>
      <c r="B162" s="68">
        <v>29385</v>
      </c>
      <c r="C162" s="12">
        <v>58.5</v>
      </c>
      <c r="D162" s="12">
        <v>70.7</v>
      </c>
    </row>
    <row r="163" spans="1:4" x14ac:dyDescent="0.5">
      <c r="A163" s="33" t="s">
        <v>207</v>
      </c>
      <c r="B163" s="68">
        <v>29324</v>
      </c>
      <c r="C163" s="12">
        <v>58.2</v>
      </c>
      <c r="D163" s="12">
        <v>70.400000000000006</v>
      </c>
    </row>
    <row r="164" spans="1:4" x14ac:dyDescent="0.5">
      <c r="A164" s="33" t="s">
        <v>208</v>
      </c>
      <c r="B164" s="68">
        <v>29441</v>
      </c>
      <c r="C164" s="12">
        <v>58.3</v>
      </c>
      <c r="D164" s="12">
        <v>70.5</v>
      </c>
    </row>
    <row r="165" spans="1:4" x14ac:dyDescent="0.5">
      <c r="A165" s="33" t="s">
        <v>209</v>
      </c>
      <c r="B165" s="68">
        <v>29447</v>
      </c>
      <c r="C165" s="12">
        <v>58.2</v>
      </c>
      <c r="D165" s="12">
        <v>70.5</v>
      </c>
    </row>
    <row r="166" spans="1:4" x14ac:dyDescent="0.5">
      <c r="A166" s="33" t="s">
        <v>210</v>
      </c>
      <c r="B166" s="68">
        <v>29281</v>
      </c>
      <c r="C166" s="12">
        <v>57.8</v>
      </c>
      <c r="D166" s="12">
        <v>70.099999999999994</v>
      </c>
    </row>
    <row r="167" spans="1:4" x14ac:dyDescent="0.5">
      <c r="A167" s="33" t="s">
        <v>211</v>
      </c>
      <c r="B167" s="68">
        <v>29342</v>
      </c>
      <c r="C167" s="12">
        <v>57.8</v>
      </c>
      <c r="D167" s="12">
        <v>70.2</v>
      </c>
    </row>
    <row r="168" spans="1:4" x14ac:dyDescent="0.5">
      <c r="A168" s="33" t="s">
        <v>212</v>
      </c>
      <c r="B168" s="68">
        <v>29454</v>
      </c>
      <c r="C168" s="12">
        <v>57.9</v>
      </c>
      <c r="D168" s="12">
        <v>70.5</v>
      </c>
    </row>
    <row r="169" spans="1:4" x14ac:dyDescent="0.5">
      <c r="A169" s="33" t="s">
        <v>213</v>
      </c>
      <c r="B169" s="68">
        <v>29667</v>
      </c>
      <c r="C169" s="12">
        <v>58.2</v>
      </c>
      <c r="D169" s="12">
        <v>70.900000000000006</v>
      </c>
    </row>
    <row r="170" spans="1:4" x14ac:dyDescent="0.5">
      <c r="A170" s="33" t="s">
        <v>214</v>
      </c>
      <c r="B170" s="68">
        <v>29759</v>
      </c>
      <c r="C170" s="12">
        <v>58.3</v>
      </c>
      <c r="D170" s="12">
        <v>71.099999999999994</v>
      </c>
    </row>
    <row r="171" spans="1:4" x14ac:dyDescent="0.5">
      <c r="A171" s="33" t="s">
        <v>215</v>
      </c>
      <c r="B171" s="68">
        <v>29908</v>
      </c>
      <c r="C171" s="12">
        <v>58.5</v>
      </c>
      <c r="D171" s="12">
        <v>71.400000000000006</v>
      </c>
    </row>
    <row r="172" spans="1:4" x14ac:dyDescent="0.5">
      <c r="A172" s="33" t="s">
        <v>216</v>
      </c>
      <c r="B172" s="68">
        <v>29839</v>
      </c>
      <c r="C172" s="12">
        <v>58.3</v>
      </c>
      <c r="D172" s="12">
        <v>71.2</v>
      </c>
    </row>
    <row r="173" spans="1:4" x14ac:dyDescent="0.5">
      <c r="A173" s="33" t="s">
        <v>217</v>
      </c>
      <c r="B173" s="68">
        <v>29938</v>
      </c>
      <c r="C173" s="12">
        <v>58.4</v>
      </c>
      <c r="D173" s="12">
        <v>71.3</v>
      </c>
    </row>
    <row r="174" spans="1:4" x14ac:dyDescent="0.5">
      <c r="A174" s="33" t="s">
        <v>218</v>
      </c>
      <c r="B174" s="68">
        <v>30106</v>
      </c>
      <c r="C174" s="12">
        <v>58.6</v>
      </c>
      <c r="D174" s="12">
        <v>71.7</v>
      </c>
    </row>
    <row r="175" spans="1:4" x14ac:dyDescent="0.5">
      <c r="A175" s="33" t="s">
        <v>219</v>
      </c>
      <c r="B175" s="68">
        <v>30290</v>
      </c>
      <c r="C175" s="12">
        <v>58.9</v>
      </c>
      <c r="D175" s="12">
        <v>72</v>
      </c>
    </row>
    <row r="176" spans="1:4" x14ac:dyDescent="0.5">
      <c r="A176" s="33" t="s">
        <v>220</v>
      </c>
      <c r="B176" s="68">
        <v>30532</v>
      </c>
      <c r="C176" s="12">
        <v>59.2</v>
      </c>
      <c r="D176" s="12">
        <v>72.5</v>
      </c>
    </row>
    <row r="177" spans="1:4" x14ac:dyDescent="0.5">
      <c r="A177" s="33" t="s">
        <v>221</v>
      </c>
      <c r="B177" s="68">
        <v>30705</v>
      </c>
      <c r="C177" s="12">
        <v>59.5</v>
      </c>
      <c r="D177" s="12">
        <v>72.8</v>
      </c>
    </row>
    <row r="178" spans="1:4" x14ac:dyDescent="0.5">
      <c r="A178" s="33" t="s">
        <v>222</v>
      </c>
      <c r="B178" s="68">
        <v>30833</v>
      </c>
      <c r="C178" s="12">
        <v>59.6</v>
      </c>
      <c r="D178" s="12">
        <v>73</v>
      </c>
    </row>
    <row r="179" spans="1:4" x14ac:dyDescent="0.5">
      <c r="A179" s="33" t="s">
        <v>223</v>
      </c>
      <c r="B179" s="68">
        <v>30944</v>
      </c>
      <c r="C179" s="12">
        <v>59.7</v>
      </c>
      <c r="D179" s="12">
        <v>73.2</v>
      </c>
    </row>
    <row r="180" spans="1:4" x14ac:dyDescent="0.5">
      <c r="A180" s="33" t="s">
        <v>224</v>
      </c>
      <c r="B180" s="68">
        <v>31156</v>
      </c>
      <c r="C180" s="12">
        <v>60</v>
      </c>
      <c r="D180" s="12">
        <v>73.400000000000006</v>
      </c>
    </row>
    <row r="181" spans="1:4" x14ac:dyDescent="0.5">
      <c r="A181" s="33" t="s">
        <v>225</v>
      </c>
      <c r="B181" s="68">
        <v>31110</v>
      </c>
      <c r="C181" s="12">
        <v>59.8</v>
      </c>
      <c r="D181" s="12">
        <v>73.400000000000006</v>
      </c>
    </row>
    <row r="182" spans="1:4" x14ac:dyDescent="0.5">
      <c r="A182" s="33" t="s">
        <v>226</v>
      </c>
      <c r="B182" s="68">
        <v>31333</v>
      </c>
      <c r="C182" s="12">
        <v>60.1</v>
      </c>
      <c r="D182" s="12">
        <v>73.8</v>
      </c>
    </row>
    <row r="183" spans="1:4" x14ac:dyDescent="0.5">
      <c r="A183" s="33" t="s">
        <v>227</v>
      </c>
      <c r="B183" s="68">
        <v>31540</v>
      </c>
      <c r="C183" s="12">
        <v>60.4</v>
      </c>
      <c r="D183" s="12">
        <v>74.099999999999994</v>
      </c>
    </row>
    <row r="184" spans="1:4" x14ac:dyDescent="0.5">
      <c r="A184" s="33" t="s">
        <v>228</v>
      </c>
      <c r="B184" s="68">
        <v>31572</v>
      </c>
      <c r="C184" s="12">
        <v>60.3</v>
      </c>
      <c r="D184" s="12">
        <v>74.099999999999994</v>
      </c>
    </row>
    <row r="185" spans="1:4" x14ac:dyDescent="0.5">
      <c r="A185" s="33" t="s">
        <v>229</v>
      </c>
      <c r="B185" s="68">
        <v>31747</v>
      </c>
      <c r="C185" s="12">
        <v>60.5</v>
      </c>
      <c r="D185" s="12">
        <v>74.400000000000006</v>
      </c>
    </row>
    <row r="186" spans="1:4" x14ac:dyDescent="0.5">
      <c r="A186" s="33" t="s">
        <v>230</v>
      </c>
      <c r="B186" s="68">
        <v>31810</v>
      </c>
      <c r="C186" s="12">
        <v>60.6</v>
      </c>
      <c r="D186" s="12">
        <v>74.400000000000006</v>
      </c>
    </row>
    <row r="187" spans="1:4" x14ac:dyDescent="0.5">
      <c r="A187" s="33" t="s">
        <v>231</v>
      </c>
      <c r="B187" s="68">
        <v>31845</v>
      </c>
      <c r="C187" s="12">
        <v>60.6</v>
      </c>
      <c r="D187" s="12">
        <v>74.599999999999994</v>
      </c>
    </row>
    <row r="188" spans="1:4" x14ac:dyDescent="0.5">
      <c r="A188" s="33" t="s">
        <v>232</v>
      </c>
      <c r="B188" s="68">
        <v>31946</v>
      </c>
      <c r="C188" s="12">
        <v>60.7</v>
      </c>
      <c r="D188" s="12">
        <v>74.8</v>
      </c>
    </row>
    <row r="189" spans="1:4" x14ac:dyDescent="0.5">
      <c r="A189" s="33" t="s">
        <v>233</v>
      </c>
      <c r="B189" s="68">
        <v>32065</v>
      </c>
      <c r="C189" s="12">
        <v>60.8</v>
      </c>
      <c r="D189" s="12">
        <v>75.099999999999994</v>
      </c>
    </row>
    <row r="190" spans="1:4" x14ac:dyDescent="0.5">
      <c r="A190" s="33" t="s">
        <v>234</v>
      </c>
      <c r="B190" s="68">
        <v>32063</v>
      </c>
      <c r="C190" s="12">
        <v>60.7</v>
      </c>
      <c r="D190" s="12">
        <v>75</v>
      </c>
    </row>
    <row r="191" spans="1:4" x14ac:dyDescent="0.5">
      <c r="A191" s="33" t="s">
        <v>235</v>
      </c>
      <c r="B191" s="68">
        <v>32154</v>
      </c>
      <c r="C191" s="12">
        <v>60.8</v>
      </c>
      <c r="D191" s="12">
        <v>75.2</v>
      </c>
    </row>
    <row r="192" spans="1:4" x14ac:dyDescent="0.5">
      <c r="A192" s="33" t="s">
        <v>236</v>
      </c>
      <c r="B192" s="68">
        <v>32343</v>
      </c>
      <c r="C192" s="12">
        <v>61.1</v>
      </c>
      <c r="D192" s="12">
        <v>75.599999999999994</v>
      </c>
    </row>
    <row r="193" spans="1:4" x14ac:dyDescent="0.5">
      <c r="A193" s="33" t="s">
        <v>237</v>
      </c>
      <c r="B193" s="68">
        <v>32386</v>
      </c>
      <c r="C193" s="12">
        <v>61.1</v>
      </c>
      <c r="D193" s="12">
        <v>75.5</v>
      </c>
    </row>
    <row r="194" spans="1:4" x14ac:dyDescent="0.5">
      <c r="A194" s="33" t="s">
        <v>238</v>
      </c>
      <c r="B194" s="68">
        <v>32431</v>
      </c>
      <c r="C194" s="12">
        <v>61.1</v>
      </c>
      <c r="D194" s="12">
        <v>75.599999999999994</v>
      </c>
    </row>
    <row r="195" spans="1:4" x14ac:dyDescent="0.5">
      <c r="A195" s="33" t="s">
        <v>239</v>
      </c>
      <c r="B195" s="68">
        <v>32597</v>
      </c>
      <c r="C195" s="12">
        <v>61.3</v>
      </c>
      <c r="D195" s="12">
        <v>75.8</v>
      </c>
    </row>
    <row r="196" spans="1:4" x14ac:dyDescent="0.5">
      <c r="A196" s="33" t="s">
        <v>240</v>
      </c>
      <c r="B196" s="68">
        <v>32697</v>
      </c>
      <c r="C196" s="12">
        <v>61.5</v>
      </c>
      <c r="D196" s="12">
        <v>76.099999999999994</v>
      </c>
    </row>
    <row r="197" spans="1:4" x14ac:dyDescent="0.5">
      <c r="A197" s="25" t="s">
        <v>241</v>
      </c>
      <c r="B197" s="50">
        <v>32811</v>
      </c>
      <c r="C197" s="14">
        <v>61.6</v>
      </c>
      <c r="D197" s="14">
        <v>76.099999999999994</v>
      </c>
    </row>
    <row r="198" spans="1:4" x14ac:dyDescent="0.5">
      <c r="A198" s="64" t="s">
        <v>664</v>
      </c>
    </row>
  </sheetData>
  <mergeCells count="1">
    <mergeCell ref="C2:D2"/>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30A8A-EAE4-413D-963F-ED3A311B2384}">
  <dimension ref="A1:D41"/>
  <sheetViews>
    <sheetView workbookViewId="0"/>
  </sheetViews>
  <sheetFormatPr defaultColWidth="9.15625" defaultRowHeight="13.5" x14ac:dyDescent="0.5"/>
  <cols>
    <col min="1" max="1" width="11" style="6" customWidth="1"/>
    <col min="2" max="2" width="23.41796875" style="6" bestFit="1" customWidth="1"/>
    <col min="3" max="3" width="35.578125" style="6" bestFit="1" customWidth="1"/>
    <col min="4" max="4" width="29.68359375" style="6" bestFit="1" customWidth="1"/>
    <col min="5" max="16384" width="9.15625" style="6"/>
  </cols>
  <sheetData>
    <row r="1" spans="1:4" s="60" customFormat="1" ht="14.1" x14ac:dyDescent="0.5">
      <c r="A1" s="62" t="s">
        <v>65</v>
      </c>
    </row>
    <row r="2" spans="1:4" x14ac:dyDescent="0.5">
      <c r="A2" s="7"/>
      <c r="B2" s="7"/>
      <c r="C2" s="7"/>
      <c r="D2" s="8" t="s">
        <v>107</v>
      </c>
    </row>
    <row r="3" spans="1:4" x14ac:dyDescent="0.5">
      <c r="A3" s="9" t="s">
        <v>242</v>
      </c>
      <c r="B3" s="9" t="s">
        <v>202</v>
      </c>
      <c r="C3" s="9" t="s">
        <v>203</v>
      </c>
      <c r="D3" s="9" t="s">
        <v>204</v>
      </c>
    </row>
    <row r="4" spans="1:4" x14ac:dyDescent="0.5">
      <c r="A4" s="6" t="s">
        <v>205</v>
      </c>
      <c r="B4" s="12">
        <v>0.9</v>
      </c>
      <c r="C4" s="12">
        <v>1.8</v>
      </c>
      <c r="D4" s="12">
        <v>2.7</v>
      </c>
    </row>
    <row r="5" spans="1:4" x14ac:dyDescent="0.5">
      <c r="A5" s="6" t="s">
        <v>206</v>
      </c>
      <c r="B5" s="12">
        <v>0.6</v>
      </c>
      <c r="C5" s="12">
        <v>2.2999999999999998</v>
      </c>
      <c r="D5" s="12">
        <v>2.7</v>
      </c>
    </row>
    <row r="6" spans="1:4" x14ac:dyDescent="0.5">
      <c r="A6" s="6" t="s">
        <v>207</v>
      </c>
      <c r="B6" s="12">
        <v>0.1</v>
      </c>
      <c r="C6" s="12">
        <v>2</v>
      </c>
      <c r="D6" s="12">
        <v>2.7</v>
      </c>
    </row>
    <row r="7" spans="1:4" x14ac:dyDescent="0.5">
      <c r="A7" s="6" t="s">
        <v>208</v>
      </c>
      <c r="B7" s="12">
        <v>0.7</v>
      </c>
      <c r="C7" s="12">
        <v>2.2999999999999998</v>
      </c>
      <c r="D7" s="12">
        <v>2.7</v>
      </c>
    </row>
    <row r="8" spans="1:4" x14ac:dyDescent="0.5">
      <c r="A8" s="6" t="s">
        <v>209</v>
      </c>
      <c r="B8" s="12">
        <v>0.1</v>
      </c>
      <c r="C8" s="12">
        <v>1.6</v>
      </c>
      <c r="D8" s="12">
        <v>2.7</v>
      </c>
    </row>
    <row r="9" spans="1:4" x14ac:dyDescent="0.5">
      <c r="A9" s="6" t="s">
        <v>210</v>
      </c>
      <c r="B9" s="12">
        <v>0.3</v>
      </c>
      <c r="C9" s="12">
        <v>1.3</v>
      </c>
      <c r="D9" s="12">
        <v>2.7</v>
      </c>
    </row>
    <row r="10" spans="1:4" x14ac:dyDescent="0.5">
      <c r="A10" s="6" t="s">
        <v>211</v>
      </c>
      <c r="B10" s="12">
        <v>0.2</v>
      </c>
      <c r="C10" s="12">
        <v>1.3</v>
      </c>
      <c r="D10" s="12">
        <v>2.7</v>
      </c>
    </row>
    <row r="11" spans="1:4" x14ac:dyDescent="0.5">
      <c r="A11" s="6" t="s">
        <v>212</v>
      </c>
      <c r="B11" s="12">
        <v>0.6</v>
      </c>
      <c r="C11" s="12">
        <v>1.2</v>
      </c>
      <c r="D11" s="12">
        <v>2.7</v>
      </c>
    </row>
    <row r="12" spans="1:4" x14ac:dyDescent="0.5">
      <c r="A12" s="6" t="s">
        <v>213</v>
      </c>
      <c r="B12" s="12">
        <v>-0.1</v>
      </c>
      <c r="C12" s="12">
        <v>1</v>
      </c>
      <c r="D12" s="12">
        <v>2.7</v>
      </c>
    </row>
    <row r="13" spans="1:4" x14ac:dyDescent="0.5">
      <c r="A13" s="6" t="s">
        <v>214</v>
      </c>
      <c r="B13" s="12">
        <v>1.2</v>
      </c>
      <c r="C13" s="12">
        <v>2</v>
      </c>
      <c r="D13" s="12">
        <v>2.7</v>
      </c>
    </row>
    <row r="14" spans="1:4" x14ac:dyDescent="0.5">
      <c r="A14" s="6" t="s">
        <v>215</v>
      </c>
      <c r="B14" s="12">
        <v>-0.2</v>
      </c>
      <c r="C14" s="12">
        <v>1.6</v>
      </c>
      <c r="D14" s="12">
        <v>2.7</v>
      </c>
    </row>
    <row r="15" spans="1:4" x14ac:dyDescent="0.5">
      <c r="A15" s="6" t="s">
        <v>216</v>
      </c>
      <c r="B15" s="12">
        <v>0.6</v>
      </c>
      <c r="C15" s="12">
        <v>1.6</v>
      </c>
      <c r="D15" s="12">
        <v>2.7</v>
      </c>
    </row>
    <row r="16" spans="1:4" x14ac:dyDescent="0.5">
      <c r="A16" s="6" t="s">
        <v>217</v>
      </c>
      <c r="B16" s="12">
        <v>0.5</v>
      </c>
      <c r="C16" s="12">
        <v>2.2000000000000002</v>
      </c>
      <c r="D16" s="12">
        <v>2.7</v>
      </c>
    </row>
    <row r="17" spans="1:4" x14ac:dyDescent="0.5">
      <c r="A17" s="6" t="s">
        <v>218</v>
      </c>
      <c r="B17" s="12">
        <v>0.9</v>
      </c>
      <c r="C17" s="12">
        <v>1.9</v>
      </c>
      <c r="D17" s="12">
        <v>2.7</v>
      </c>
    </row>
    <row r="18" spans="1:4" x14ac:dyDescent="0.5">
      <c r="A18" s="6" t="s">
        <v>219</v>
      </c>
      <c r="B18" s="12">
        <v>0.5</v>
      </c>
      <c r="C18" s="12">
        <v>2.6</v>
      </c>
      <c r="D18" s="12">
        <v>2.7</v>
      </c>
    </row>
    <row r="19" spans="1:4" x14ac:dyDescent="0.5">
      <c r="A19" s="6" t="s">
        <v>220</v>
      </c>
      <c r="B19" s="12">
        <v>0.8</v>
      </c>
      <c r="C19" s="12">
        <v>2.8</v>
      </c>
      <c r="D19" s="12">
        <v>2.7</v>
      </c>
    </row>
    <row r="20" spans="1:4" x14ac:dyDescent="0.5">
      <c r="A20" s="6" t="s">
        <v>221</v>
      </c>
      <c r="B20" s="12">
        <v>0.8</v>
      </c>
      <c r="C20" s="12">
        <v>3.1</v>
      </c>
      <c r="D20" s="12">
        <v>2.7</v>
      </c>
    </row>
    <row r="21" spans="1:4" x14ac:dyDescent="0.5">
      <c r="A21" s="6" t="s">
        <v>222</v>
      </c>
      <c r="B21" s="12">
        <v>0.7</v>
      </c>
      <c r="C21" s="12">
        <v>2.9</v>
      </c>
      <c r="D21" s="12">
        <v>2.7</v>
      </c>
    </row>
    <row r="22" spans="1:4" x14ac:dyDescent="0.5">
      <c r="A22" s="6" t="s">
        <v>223</v>
      </c>
      <c r="B22" s="12">
        <v>0.7</v>
      </c>
      <c r="C22" s="12">
        <v>3.1</v>
      </c>
      <c r="D22" s="12">
        <v>2.7</v>
      </c>
    </row>
    <row r="23" spans="1:4" x14ac:dyDescent="0.5">
      <c r="A23" s="6" t="s">
        <v>224</v>
      </c>
      <c r="B23" s="12">
        <v>0.4</v>
      </c>
      <c r="C23" s="12">
        <v>2.7</v>
      </c>
      <c r="D23" s="12">
        <v>2.7</v>
      </c>
    </row>
    <row r="24" spans="1:4" x14ac:dyDescent="0.5">
      <c r="A24" s="6" t="s">
        <v>225</v>
      </c>
      <c r="B24" s="12">
        <v>0.6</v>
      </c>
      <c r="C24" s="12">
        <v>2.4</v>
      </c>
      <c r="D24" s="12">
        <v>2.7</v>
      </c>
    </row>
    <row r="25" spans="1:4" x14ac:dyDescent="0.5">
      <c r="A25" s="6" t="s">
        <v>226</v>
      </c>
      <c r="B25" s="12">
        <v>0.4</v>
      </c>
      <c r="C25" s="12">
        <v>2.1</v>
      </c>
      <c r="D25" s="12">
        <v>2.7</v>
      </c>
    </row>
    <row r="26" spans="1:4" x14ac:dyDescent="0.5">
      <c r="A26" s="6" t="s">
        <v>227</v>
      </c>
      <c r="B26" s="12">
        <v>0.7</v>
      </c>
      <c r="C26" s="12">
        <v>2.2000000000000002</v>
      </c>
      <c r="D26" s="12">
        <v>2.7</v>
      </c>
    </row>
    <row r="27" spans="1:4" x14ac:dyDescent="0.5">
      <c r="A27" s="6" t="s">
        <v>228</v>
      </c>
      <c r="B27" s="12">
        <v>0.3</v>
      </c>
      <c r="C27" s="12">
        <v>2.1</v>
      </c>
      <c r="D27" s="12">
        <v>2.7</v>
      </c>
    </row>
    <row r="28" spans="1:4" x14ac:dyDescent="0.5">
      <c r="A28" s="6" t="s">
        <v>229</v>
      </c>
      <c r="B28" s="12">
        <v>0.2</v>
      </c>
      <c r="C28" s="12">
        <v>1.7</v>
      </c>
      <c r="D28" s="12">
        <v>2.7</v>
      </c>
    </row>
    <row r="29" spans="1:4" x14ac:dyDescent="0.5">
      <c r="A29" s="6" t="s">
        <v>230</v>
      </c>
      <c r="B29" s="12">
        <v>0.5</v>
      </c>
      <c r="C29" s="12">
        <v>1.7</v>
      </c>
      <c r="D29" s="12">
        <v>2.7</v>
      </c>
    </row>
    <row r="30" spans="1:4" x14ac:dyDescent="0.5">
      <c r="A30" s="6" t="s">
        <v>231</v>
      </c>
      <c r="B30" s="12">
        <v>0.7</v>
      </c>
      <c r="C30" s="12">
        <v>1.7</v>
      </c>
      <c r="D30" s="12">
        <v>2.7</v>
      </c>
    </row>
    <row r="31" spans="1:4" x14ac:dyDescent="0.5">
      <c r="A31" s="6" t="s">
        <v>232</v>
      </c>
      <c r="B31" s="12">
        <v>0.4</v>
      </c>
      <c r="C31" s="12">
        <v>1.8</v>
      </c>
      <c r="D31" s="12">
        <v>2.7</v>
      </c>
    </row>
    <row r="32" spans="1:4" x14ac:dyDescent="0.5">
      <c r="A32" s="6" t="s">
        <v>233</v>
      </c>
      <c r="B32" s="12">
        <v>0.3</v>
      </c>
      <c r="C32" s="12">
        <v>1.9</v>
      </c>
      <c r="D32" s="12">
        <v>2.7</v>
      </c>
    </row>
    <row r="33" spans="1:4" x14ac:dyDescent="0.5">
      <c r="A33" s="6" t="s">
        <v>234</v>
      </c>
      <c r="B33" s="12">
        <v>0.5</v>
      </c>
      <c r="C33" s="12">
        <v>2</v>
      </c>
      <c r="D33" s="12">
        <v>2.7</v>
      </c>
    </row>
    <row r="34" spans="1:4" x14ac:dyDescent="0.5">
      <c r="A34" s="6" t="s">
        <v>235</v>
      </c>
      <c r="B34" s="12">
        <v>0.4</v>
      </c>
      <c r="C34" s="12">
        <v>1.6</v>
      </c>
      <c r="D34" s="12">
        <v>2.7</v>
      </c>
    </row>
    <row r="35" spans="1:4" x14ac:dyDescent="0.5">
      <c r="A35" s="6" t="s">
        <v>236</v>
      </c>
      <c r="B35" s="12">
        <v>0.1</v>
      </c>
      <c r="C35" s="12">
        <v>1.2</v>
      </c>
      <c r="D35" s="12">
        <v>2.7</v>
      </c>
    </row>
    <row r="36" spans="1:4" x14ac:dyDescent="0.5">
      <c r="A36" s="6" t="s">
        <v>237</v>
      </c>
      <c r="B36" s="12">
        <v>0.4</v>
      </c>
      <c r="C36" s="12">
        <v>1.4</v>
      </c>
      <c r="D36" s="12">
        <v>2.7</v>
      </c>
    </row>
    <row r="37" spans="1:4" x14ac:dyDescent="0.5">
      <c r="A37" s="6" t="s">
        <v>238</v>
      </c>
      <c r="B37" s="12">
        <v>0.7</v>
      </c>
      <c r="C37" s="12">
        <v>1.6</v>
      </c>
      <c r="D37" s="12">
        <v>2.7</v>
      </c>
    </row>
    <row r="38" spans="1:4" x14ac:dyDescent="0.5">
      <c r="A38" s="6" t="s">
        <v>239</v>
      </c>
      <c r="B38" s="12">
        <v>0.2</v>
      </c>
      <c r="C38" s="12">
        <v>1.4</v>
      </c>
      <c r="D38" s="12">
        <v>2.7</v>
      </c>
    </row>
    <row r="39" spans="1:4" x14ac:dyDescent="0.5">
      <c r="A39" s="6" t="s">
        <v>240</v>
      </c>
      <c r="B39" s="12">
        <v>0.5</v>
      </c>
      <c r="C39" s="12">
        <v>1.8</v>
      </c>
      <c r="D39" s="12">
        <v>2.7</v>
      </c>
    </row>
    <row r="40" spans="1:4" x14ac:dyDescent="0.5">
      <c r="A40" s="25" t="s">
        <v>241</v>
      </c>
      <c r="B40" s="14">
        <v>-0.2</v>
      </c>
      <c r="C40" s="14">
        <v>1.2</v>
      </c>
      <c r="D40" s="14">
        <v>2.7</v>
      </c>
    </row>
    <row r="41" spans="1:4" x14ac:dyDescent="0.5">
      <c r="A41" s="64" t="s">
        <v>243</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3869F-C20E-46F0-93B1-CC630BFBE7DD}">
  <dimension ref="A1:E202"/>
  <sheetViews>
    <sheetView workbookViewId="0"/>
  </sheetViews>
  <sheetFormatPr defaultColWidth="9.15625" defaultRowHeight="13.5" x14ac:dyDescent="0.5"/>
  <cols>
    <col min="1" max="1" width="12.15625" style="11" customWidth="1"/>
    <col min="2" max="2" width="15.26171875" style="6" bestFit="1" customWidth="1"/>
    <col min="3" max="3" width="20.15625" style="6" bestFit="1" customWidth="1"/>
    <col min="4" max="16384" width="9.15625" style="6"/>
  </cols>
  <sheetData>
    <row r="1" spans="1:5" s="60" customFormat="1" ht="14.1" x14ac:dyDescent="0.5">
      <c r="A1" s="63" t="s">
        <v>66</v>
      </c>
    </row>
    <row r="2" spans="1:5" x14ac:dyDescent="0.5">
      <c r="A2" s="19"/>
      <c r="B2" s="20"/>
      <c r="C2" s="45" t="s">
        <v>107</v>
      </c>
    </row>
    <row r="3" spans="1:5" x14ac:dyDescent="0.5">
      <c r="A3" s="28" t="s">
        <v>242</v>
      </c>
      <c r="B3" s="29" t="s">
        <v>442</v>
      </c>
      <c r="C3" s="29" t="s">
        <v>443</v>
      </c>
    </row>
    <row r="4" spans="1:5" x14ac:dyDescent="0.5">
      <c r="A4" s="11" t="s">
        <v>244</v>
      </c>
      <c r="B4" s="12">
        <v>1.8</v>
      </c>
      <c r="C4" s="12"/>
      <c r="D4" s="12"/>
      <c r="E4" s="12"/>
    </row>
    <row r="5" spans="1:5" x14ac:dyDescent="0.5">
      <c r="A5" s="11" t="s">
        <v>245</v>
      </c>
      <c r="B5" s="12">
        <v>1.8</v>
      </c>
      <c r="C5" s="12"/>
      <c r="D5" s="12"/>
      <c r="E5" s="12"/>
    </row>
    <row r="6" spans="1:5" x14ac:dyDescent="0.5">
      <c r="A6" s="11" t="s">
        <v>246</v>
      </c>
      <c r="B6" s="12">
        <v>2.2000000000000002</v>
      </c>
      <c r="C6" s="12"/>
      <c r="D6" s="12"/>
      <c r="E6" s="12"/>
    </row>
    <row r="7" spans="1:5" x14ac:dyDescent="0.5">
      <c r="A7" s="11" t="s">
        <v>247</v>
      </c>
      <c r="B7" s="12">
        <v>2.7</v>
      </c>
      <c r="C7" s="12"/>
      <c r="D7" s="12"/>
      <c r="E7" s="12"/>
    </row>
    <row r="8" spans="1:5" x14ac:dyDescent="0.5">
      <c r="A8" s="11" t="s">
        <v>248</v>
      </c>
      <c r="B8" s="12">
        <v>3.3</v>
      </c>
      <c r="C8" s="12"/>
      <c r="D8" s="12"/>
      <c r="E8" s="12"/>
    </row>
    <row r="9" spans="1:5" x14ac:dyDescent="0.5">
      <c r="A9" s="11" t="s">
        <v>249</v>
      </c>
      <c r="B9" s="12">
        <v>3.4</v>
      </c>
      <c r="C9" s="12"/>
      <c r="D9" s="12"/>
      <c r="E9" s="12"/>
    </row>
    <row r="10" spans="1:5" x14ac:dyDescent="0.5">
      <c r="A10" s="11" t="s">
        <v>250</v>
      </c>
      <c r="B10" s="12">
        <v>3.5</v>
      </c>
      <c r="C10" s="12"/>
      <c r="D10" s="12"/>
      <c r="E10" s="12"/>
    </row>
    <row r="11" spans="1:5" x14ac:dyDescent="0.5">
      <c r="A11" s="11" t="s">
        <v>251</v>
      </c>
      <c r="B11" s="12">
        <v>3.5</v>
      </c>
      <c r="C11" s="12"/>
      <c r="D11" s="12"/>
      <c r="E11" s="12"/>
    </row>
    <row r="12" spans="1:5" x14ac:dyDescent="0.5">
      <c r="A12" s="11" t="s">
        <v>252</v>
      </c>
      <c r="B12" s="12">
        <v>3.6</v>
      </c>
      <c r="C12" s="12">
        <v>-0.5</v>
      </c>
      <c r="D12" s="12"/>
      <c r="E12" s="12"/>
    </row>
    <row r="13" spans="1:5" x14ac:dyDescent="0.5">
      <c r="A13" s="11" t="s">
        <v>253</v>
      </c>
      <c r="B13" s="12">
        <v>4.0999999999999996</v>
      </c>
      <c r="C13" s="12">
        <v>-0.1</v>
      </c>
      <c r="D13" s="12"/>
      <c r="E13" s="12"/>
    </row>
    <row r="14" spans="1:5" x14ac:dyDescent="0.5">
      <c r="A14" s="11" t="s">
        <v>254</v>
      </c>
      <c r="B14" s="12">
        <v>4</v>
      </c>
      <c r="C14" s="12">
        <v>0.5</v>
      </c>
      <c r="D14" s="12"/>
      <c r="E14" s="12"/>
    </row>
    <row r="15" spans="1:5" x14ac:dyDescent="0.5">
      <c r="A15" s="11" t="s">
        <v>255</v>
      </c>
      <c r="B15" s="12">
        <v>4.3</v>
      </c>
      <c r="C15" s="12">
        <v>1.2</v>
      </c>
      <c r="D15" s="12"/>
      <c r="E15" s="12"/>
    </row>
    <row r="16" spans="1:5" x14ac:dyDescent="0.5">
      <c r="A16" s="11" t="s">
        <v>256</v>
      </c>
      <c r="B16" s="12">
        <v>5.7</v>
      </c>
      <c r="C16" s="12">
        <v>1.6</v>
      </c>
      <c r="D16" s="12"/>
      <c r="E16" s="12"/>
    </row>
    <row r="17" spans="1:5" x14ac:dyDescent="0.5">
      <c r="A17" s="11" t="s">
        <v>257</v>
      </c>
      <c r="B17" s="12">
        <v>6.2</v>
      </c>
      <c r="C17" s="12">
        <v>1.8</v>
      </c>
      <c r="D17" s="12"/>
      <c r="E17" s="12"/>
    </row>
    <row r="18" spans="1:5" x14ac:dyDescent="0.5">
      <c r="A18" s="11" t="s">
        <v>258</v>
      </c>
      <c r="B18" s="12">
        <v>6.8</v>
      </c>
      <c r="C18" s="12">
        <v>1.6</v>
      </c>
      <c r="D18" s="12"/>
      <c r="E18" s="12"/>
    </row>
    <row r="19" spans="1:5" x14ac:dyDescent="0.5">
      <c r="A19" s="11" t="s">
        <v>259</v>
      </c>
      <c r="B19" s="12">
        <v>6.5</v>
      </c>
      <c r="C19" s="12">
        <v>1.3</v>
      </c>
      <c r="D19" s="12"/>
      <c r="E19" s="12"/>
    </row>
    <row r="20" spans="1:5" x14ac:dyDescent="0.5">
      <c r="A20" s="11" t="s">
        <v>260</v>
      </c>
      <c r="B20" s="12">
        <v>3</v>
      </c>
      <c r="C20" s="12">
        <v>0.3</v>
      </c>
      <c r="D20" s="12"/>
      <c r="E20" s="12"/>
    </row>
    <row r="21" spans="1:5" x14ac:dyDescent="0.5">
      <c r="A21" s="11" t="s">
        <v>261</v>
      </c>
      <c r="B21" s="12">
        <v>0.6</v>
      </c>
      <c r="C21" s="12">
        <v>0.1</v>
      </c>
      <c r="D21" s="12"/>
      <c r="E21" s="12"/>
    </row>
    <row r="22" spans="1:5" x14ac:dyDescent="0.5">
      <c r="A22" s="11" t="s">
        <v>262</v>
      </c>
      <c r="B22" s="12">
        <v>-1.1000000000000001</v>
      </c>
      <c r="C22" s="12">
        <v>0.4</v>
      </c>
      <c r="D22" s="12"/>
      <c r="E22" s="12"/>
    </row>
    <row r="23" spans="1:5" x14ac:dyDescent="0.5">
      <c r="A23" s="11" t="s">
        <v>263</v>
      </c>
      <c r="B23" s="12">
        <v>-2.5</v>
      </c>
      <c r="C23" s="12">
        <v>0.3</v>
      </c>
      <c r="D23" s="12"/>
      <c r="E23" s="12"/>
    </row>
    <row r="24" spans="1:5" x14ac:dyDescent="0.5">
      <c r="A24" s="11" t="s">
        <v>264</v>
      </c>
      <c r="B24" s="12">
        <v>-1.3</v>
      </c>
      <c r="C24" s="12">
        <v>0</v>
      </c>
      <c r="D24" s="12"/>
      <c r="E24" s="12"/>
    </row>
    <row r="25" spans="1:5" x14ac:dyDescent="0.5">
      <c r="A25" s="11" t="s">
        <v>265</v>
      </c>
      <c r="B25" s="12">
        <v>-1.2</v>
      </c>
      <c r="C25" s="12">
        <v>-0.2</v>
      </c>
      <c r="D25" s="12"/>
      <c r="E25" s="12"/>
    </row>
    <row r="26" spans="1:5" x14ac:dyDescent="0.5">
      <c r="A26" s="11" t="s">
        <v>266</v>
      </c>
      <c r="B26" s="12">
        <v>-1.8</v>
      </c>
      <c r="C26" s="12">
        <v>-0.6</v>
      </c>
      <c r="D26" s="12"/>
      <c r="E26" s="12"/>
    </row>
    <row r="27" spans="1:5" x14ac:dyDescent="0.5">
      <c r="A27" s="11" t="s">
        <v>267</v>
      </c>
      <c r="B27" s="12">
        <v>-1.5</v>
      </c>
      <c r="C27" s="12">
        <v>-0.8</v>
      </c>
      <c r="D27" s="12"/>
      <c r="E27" s="12"/>
    </row>
    <row r="28" spans="1:5" x14ac:dyDescent="0.5">
      <c r="A28" s="11" t="s">
        <v>268</v>
      </c>
      <c r="B28" s="12">
        <v>-1.5</v>
      </c>
      <c r="C28" s="12">
        <v>-0.7</v>
      </c>
      <c r="D28" s="12"/>
      <c r="E28" s="12"/>
    </row>
    <row r="29" spans="1:5" x14ac:dyDescent="0.5">
      <c r="A29" s="11" t="s">
        <v>269</v>
      </c>
      <c r="B29" s="12">
        <v>-0.3</v>
      </c>
      <c r="C29" s="12">
        <v>-0.7</v>
      </c>
      <c r="D29" s="12"/>
      <c r="E29" s="12"/>
    </row>
    <row r="30" spans="1:5" x14ac:dyDescent="0.5">
      <c r="A30" s="11" t="s">
        <v>270</v>
      </c>
      <c r="B30" s="12">
        <v>1.5</v>
      </c>
      <c r="C30" s="12">
        <v>-0.6</v>
      </c>
      <c r="D30" s="12"/>
      <c r="E30" s="12"/>
    </row>
    <row r="31" spans="1:5" x14ac:dyDescent="0.5">
      <c r="A31" s="11" t="s">
        <v>271</v>
      </c>
      <c r="B31" s="12">
        <v>2.9</v>
      </c>
      <c r="C31" s="12">
        <v>-0.3</v>
      </c>
      <c r="D31" s="12"/>
      <c r="E31" s="12"/>
    </row>
    <row r="32" spans="1:5" x14ac:dyDescent="0.5">
      <c r="A32" s="31" t="s">
        <v>272</v>
      </c>
      <c r="B32" s="22">
        <v>3.5</v>
      </c>
      <c r="C32" s="22">
        <v>0</v>
      </c>
      <c r="D32" s="12"/>
      <c r="E32" s="12"/>
    </row>
    <row r="33" spans="1:5" x14ac:dyDescent="0.5">
      <c r="A33" s="15" t="s">
        <v>273</v>
      </c>
      <c r="B33" s="12">
        <v>3.7</v>
      </c>
      <c r="C33" s="12">
        <v>0.1</v>
      </c>
      <c r="D33" s="12"/>
      <c r="E33" s="12"/>
    </row>
    <row r="34" spans="1:5" x14ac:dyDescent="0.5">
      <c r="A34" s="11" t="s">
        <v>274</v>
      </c>
      <c r="B34" s="12">
        <v>3.2</v>
      </c>
      <c r="C34" s="12">
        <v>0.2</v>
      </c>
      <c r="D34" s="12"/>
      <c r="E34" s="12"/>
    </row>
    <row r="35" spans="1:5" x14ac:dyDescent="0.5">
      <c r="A35" s="11" t="s">
        <v>275</v>
      </c>
      <c r="B35" s="12">
        <v>2.4</v>
      </c>
      <c r="C35" s="12">
        <v>0.1</v>
      </c>
      <c r="D35" s="12"/>
      <c r="E35" s="12"/>
    </row>
    <row r="36" spans="1:5" x14ac:dyDescent="0.5">
      <c r="A36" s="11" t="s">
        <v>276</v>
      </c>
      <c r="B36" s="12">
        <v>2.2999999999999998</v>
      </c>
      <c r="C36" s="12">
        <v>0.2</v>
      </c>
      <c r="D36" s="12"/>
      <c r="E36" s="12"/>
    </row>
    <row r="37" spans="1:5" x14ac:dyDescent="0.5">
      <c r="A37" s="11" t="s">
        <v>277</v>
      </c>
      <c r="B37" s="12">
        <v>2.8</v>
      </c>
      <c r="C37" s="12">
        <v>0.4</v>
      </c>
      <c r="D37" s="12"/>
      <c r="E37" s="12"/>
    </row>
    <row r="38" spans="1:5" x14ac:dyDescent="0.5">
      <c r="A38" s="11" t="s">
        <v>278</v>
      </c>
      <c r="B38" s="12">
        <v>3.5</v>
      </c>
      <c r="C38" s="12">
        <v>0.5</v>
      </c>
      <c r="D38" s="12"/>
      <c r="E38" s="12"/>
    </row>
    <row r="39" spans="1:5" x14ac:dyDescent="0.5">
      <c r="A39" s="11" t="s">
        <v>279</v>
      </c>
      <c r="B39" s="12">
        <v>4.2</v>
      </c>
      <c r="C39" s="12">
        <v>1</v>
      </c>
      <c r="D39" s="12"/>
      <c r="E39" s="12"/>
    </row>
    <row r="40" spans="1:5" x14ac:dyDescent="0.5">
      <c r="A40" s="11" t="s">
        <v>280</v>
      </c>
      <c r="B40" s="12">
        <v>4.3</v>
      </c>
      <c r="C40" s="12">
        <v>1</v>
      </c>
      <c r="D40" s="12"/>
      <c r="E40" s="12"/>
    </row>
    <row r="41" spans="1:5" x14ac:dyDescent="0.5">
      <c r="A41" s="11" t="s">
        <v>281</v>
      </c>
      <c r="B41" s="12">
        <v>4.8</v>
      </c>
      <c r="C41" s="12">
        <v>1.1000000000000001</v>
      </c>
      <c r="D41" s="12"/>
      <c r="E41" s="12"/>
    </row>
    <row r="42" spans="1:5" x14ac:dyDescent="0.5">
      <c r="A42" s="11" t="s">
        <v>282</v>
      </c>
      <c r="B42" s="12">
        <v>4.0999999999999996</v>
      </c>
      <c r="C42" s="12">
        <v>1.2</v>
      </c>
      <c r="D42" s="12"/>
      <c r="E42" s="12"/>
    </row>
    <row r="43" spans="1:5" x14ac:dyDescent="0.5">
      <c r="A43" s="11" t="s">
        <v>283</v>
      </c>
      <c r="B43" s="12">
        <v>3.7</v>
      </c>
      <c r="C43" s="12">
        <v>0.9</v>
      </c>
      <c r="D43" s="12"/>
      <c r="E43" s="12"/>
    </row>
    <row r="44" spans="1:5" x14ac:dyDescent="0.5">
      <c r="A44" s="11" t="s">
        <v>284</v>
      </c>
      <c r="B44" s="12">
        <v>3.5</v>
      </c>
      <c r="C44" s="12">
        <v>0.5</v>
      </c>
      <c r="D44" s="12"/>
      <c r="E44" s="12"/>
    </row>
    <row r="45" spans="1:5" x14ac:dyDescent="0.5">
      <c r="A45" s="11" t="s">
        <v>285</v>
      </c>
      <c r="B45" s="12">
        <v>0.9</v>
      </c>
      <c r="C45" s="12">
        <v>0.1</v>
      </c>
      <c r="D45" s="12"/>
      <c r="E45" s="12"/>
    </row>
    <row r="46" spans="1:5" x14ac:dyDescent="0.5">
      <c r="A46" s="11" t="s">
        <v>286</v>
      </c>
      <c r="B46" s="12">
        <v>-0.3</v>
      </c>
      <c r="C46" s="12">
        <v>-0.7</v>
      </c>
      <c r="D46" s="12"/>
      <c r="E46" s="12"/>
    </row>
    <row r="47" spans="1:5" x14ac:dyDescent="0.5">
      <c r="A47" s="11" t="s">
        <v>287</v>
      </c>
      <c r="B47" s="12">
        <v>-2</v>
      </c>
      <c r="C47" s="12">
        <v>-1.7</v>
      </c>
      <c r="D47" s="12"/>
      <c r="E47" s="12"/>
    </row>
    <row r="48" spans="1:5" x14ac:dyDescent="0.5">
      <c r="A48" s="11" t="s">
        <v>288</v>
      </c>
      <c r="B48" s="12">
        <v>-3.4</v>
      </c>
      <c r="C48" s="12">
        <v>-2.2999999999999998</v>
      </c>
      <c r="D48" s="12"/>
      <c r="E48" s="12"/>
    </row>
    <row r="49" spans="1:5" x14ac:dyDescent="0.5">
      <c r="A49" s="11" t="s">
        <v>289</v>
      </c>
      <c r="B49" s="12">
        <v>-2.6</v>
      </c>
      <c r="C49" s="12">
        <v>-2.8</v>
      </c>
      <c r="D49" s="12"/>
      <c r="E49" s="12"/>
    </row>
    <row r="50" spans="1:5" x14ac:dyDescent="0.5">
      <c r="A50" s="11" t="s">
        <v>290</v>
      </c>
      <c r="B50" s="12">
        <v>-2.1</v>
      </c>
      <c r="C50" s="12">
        <v>-2.8</v>
      </c>
      <c r="D50" s="12"/>
      <c r="E50" s="12"/>
    </row>
    <row r="51" spans="1:5" x14ac:dyDescent="0.5">
      <c r="A51" s="11" t="s">
        <v>291</v>
      </c>
      <c r="B51" s="12">
        <v>-0.8</v>
      </c>
      <c r="C51" s="12">
        <v>-2.6</v>
      </c>
      <c r="D51" s="12"/>
      <c r="E51" s="12"/>
    </row>
    <row r="52" spans="1:5" x14ac:dyDescent="0.5">
      <c r="A52" s="11" t="s">
        <v>292</v>
      </c>
      <c r="B52" s="12">
        <v>0.5</v>
      </c>
      <c r="C52" s="12">
        <v>-2.2000000000000002</v>
      </c>
      <c r="D52" s="12"/>
      <c r="E52" s="12"/>
    </row>
    <row r="53" spans="1:5" x14ac:dyDescent="0.5">
      <c r="A53" s="11" t="s">
        <v>293</v>
      </c>
      <c r="B53" s="12">
        <v>1.4</v>
      </c>
      <c r="C53" s="12">
        <v>-1.9</v>
      </c>
      <c r="D53" s="12"/>
      <c r="E53" s="12"/>
    </row>
    <row r="54" spans="1:5" x14ac:dyDescent="0.5">
      <c r="A54" s="11" t="s">
        <v>294</v>
      </c>
      <c r="B54" s="12">
        <v>1.8</v>
      </c>
      <c r="C54" s="12">
        <v>-1.9</v>
      </c>
      <c r="D54" s="12"/>
      <c r="E54" s="12"/>
    </row>
    <row r="55" spans="1:5" x14ac:dyDescent="0.5">
      <c r="A55" s="11" t="s">
        <v>295</v>
      </c>
      <c r="B55" s="12">
        <v>2</v>
      </c>
      <c r="C55" s="12">
        <v>-1.9</v>
      </c>
      <c r="D55" s="12"/>
      <c r="E55" s="12"/>
    </row>
    <row r="56" spans="1:5" x14ac:dyDescent="0.5">
      <c r="A56" s="11" t="s">
        <v>296</v>
      </c>
      <c r="B56" s="12">
        <v>2.6</v>
      </c>
      <c r="C56" s="12">
        <v>-1.9</v>
      </c>
      <c r="D56" s="12"/>
      <c r="E56" s="12"/>
    </row>
    <row r="57" spans="1:5" x14ac:dyDescent="0.5">
      <c r="A57" s="11" t="s">
        <v>297</v>
      </c>
      <c r="B57" s="12">
        <v>2.9</v>
      </c>
      <c r="C57" s="12">
        <v>-1.6</v>
      </c>
      <c r="D57" s="12"/>
      <c r="E57" s="12"/>
    </row>
    <row r="58" spans="1:5" x14ac:dyDescent="0.5">
      <c r="A58" s="11" t="s">
        <v>298</v>
      </c>
      <c r="B58" s="12">
        <v>3.6</v>
      </c>
      <c r="C58" s="12">
        <v>-0.4</v>
      </c>
      <c r="D58" s="12"/>
      <c r="E58" s="12"/>
    </row>
    <row r="59" spans="1:5" x14ac:dyDescent="0.5">
      <c r="A59" s="11" t="s">
        <v>299</v>
      </c>
      <c r="B59" s="12">
        <v>4.2</v>
      </c>
      <c r="C59" s="12">
        <v>1</v>
      </c>
      <c r="D59" s="12"/>
      <c r="E59" s="12"/>
    </row>
    <row r="60" spans="1:5" x14ac:dyDescent="0.5">
      <c r="A60" s="11" t="s">
        <v>300</v>
      </c>
      <c r="B60" s="12">
        <v>4.0999999999999996</v>
      </c>
      <c r="C60" s="12">
        <v>2</v>
      </c>
      <c r="D60" s="12"/>
      <c r="E60" s="12"/>
    </row>
    <row r="61" spans="1:5" x14ac:dyDescent="0.5">
      <c r="A61" s="11" t="s">
        <v>301</v>
      </c>
      <c r="B61" s="12">
        <v>3.6</v>
      </c>
      <c r="C61" s="12">
        <v>2.5</v>
      </c>
      <c r="D61" s="12"/>
      <c r="E61" s="12"/>
    </row>
    <row r="62" spans="1:5" x14ac:dyDescent="0.5">
      <c r="A62" s="11" t="s">
        <v>302</v>
      </c>
      <c r="B62" s="12">
        <v>2.8</v>
      </c>
      <c r="C62" s="12">
        <v>2.2000000000000002</v>
      </c>
      <c r="D62" s="12"/>
      <c r="E62" s="12"/>
    </row>
    <row r="63" spans="1:5" x14ac:dyDescent="0.5">
      <c r="A63" s="11" t="s">
        <v>303</v>
      </c>
      <c r="B63" s="12">
        <v>2.2999999999999998</v>
      </c>
      <c r="C63" s="12">
        <v>1.8</v>
      </c>
      <c r="D63" s="12"/>
      <c r="E63" s="12"/>
    </row>
    <row r="64" spans="1:5" x14ac:dyDescent="0.5">
      <c r="A64" s="11" t="s">
        <v>304</v>
      </c>
      <c r="B64" s="12">
        <v>2</v>
      </c>
      <c r="C64" s="12">
        <v>1.6</v>
      </c>
      <c r="D64" s="12"/>
      <c r="E64" s="12"/>
    </row>
    <row r="65" spans="1:5" x14ac:dyDescent="0.5">
      <c r="A65" s="11" t="s">
        <v>305</v>
      </c>
      <c r="B65" s="12">
        <v>3</v>
      </c>
      <c r="C65" s="12">
        <v>1.3</v>
      </c>
      <c r="D65" s="12"/>
      <c r="E65" s="12"/>
    </row>
    <row r="66" spans="1:5" x14ac:dyDescent="0.5">
      <c r="A66" s="11" t="s">
        <v>306</v>
      </c>
      <c r="B66" s="12">
        <v>4</v>
      </c>
      <c r="C66" s="12">
        <v>1.2</v>
      </c>
      <c r="D66" s="12"/>
      <c r="E66" s="12"/>
    </row>
    <row r="67" spans="1:5" x14ac:dyDescent="0.5">
      <c r="A67" s="11" t="s">
        <v>307</v>
      </c>
      <c r="B67" s="12">
        <v>4.2</v>
      </c>
      <c r="C67" s="12">
        <v>0.9</v>
      </c>
      <c r="D67" s="12"/>
      <c r="E67" s="12"/>
    </row>
    <row r="68" spans="1:5" x14ac:dyDescent="0.5">
      <c r="A68" s="11" t="s">
        <v>308</v>
      </c>
      <c r="B68" s="12">
        <v>4.4000000000000004</v>
      </c>
      <c r="C68" s="12">
        <v>0.6</v>
      </c>
      <c r="D68" s="12"/>
      <c r="E68" s="12"/>
    </row>
    <row r="69" spans="1:5" x14ac:dyDescent="0.5">
      <c r="A69" s="11" t="s">
        <v>309</v>
      </c>
      <c r="B69" s="12">
        <v>3.6</v>
      </c>
      <c r="C69" s="12">
        <v>0.5</v>
      </c>
      <c r="D69" s="12"/>
      <c r="E69" s="12"/>
    </row>
    <row r="70" spans="1:5" x14ac:dyDescent="0.5">
      <c r="A70" s="11" t="s">
        <v>310</v>
      </c>
      <c r="B70" s="12">
        <v>2.9</v>
      </c>
      <c r="C70" s="12">
        <v>0.6</v>
      </c>
      <c r="D70" s="12"/>
      <c r="E70" s="12"/>
    </row>
    <row r="71" spans="1:5" x14ac:dyDescent="0.5">
      <c r="A71" s="11" t="s">
        <v>311</v>
      </c>
      <c r="B71" s="12">
        <v>3.1</v>
      </c>
      <c r="C71" s="12">
        <v>0.8</v>
      </c>
      <c r="D71" s="12"/>
      <c r="E71" s="12"/>
    </row>
    <row r="72" spans="1:5" x14ac:dyDescent="0.5">
      <c r="A72" s="11" t="s">
        <v>312</v>
      </c>
      <c r="B72" s="12">
        <v>3.2</v>
      </c>
      <c r="C72" s="12">
        <v>1</v>
      </c>
      <c r="D72" s="12"/>
      <c r="E72" s="12"/>
    </row>
    <row r="73" spans="1:5" x14ac:dyDescent="0.5">
      <c r="A73" s="11" t="s">
        <v>313</v>
      </c>
      <c r="B73" s="12">
        <v>3.8</v>
      </c>
      <c r="C73" s="12">
        <v>1.7</v>
      </c>
      <c r="D73" s="12"/>
      <c r="E73" s="12"/>
    </row>
    <row r="74" spans="1:5" x14ac:dyDescent="0.5">
      <c r="A74" s="11" t="s">
        <v>314</v>
      </c>
      <c r="B74" s="12">
        <v>4.8</v>
      </c>
      <c r="C74" s="12">
        <v>2.2999999999999998</v>
      </c>
      <c r="D74" s="12"/>
      <c r="E74" s="12"/>
    </row>
    <row r="75" spans="1:5" x14ac:dyDescent="0.5">
      <c r="A75" s="11" t="s">
        <v>315</v>
      </c>
      <c r="B75" s="12">
        <v>5.3</v>
      </c>
      <c r="C75" s="12">
        <v>2.9</v>
      </c>
      <c r="D75" s="12"/>
      <c r="E75" s="12"/>
    </row>
    <row r="76" spans="1:5" x14ac:dyDescent="0.5">
      <c r="A76" s="11" t="s">
        <v>316</v>
      </c>
      <c r="B76" s="12">
        <v>6.1</v>
      </c>
      <c r="C76" s="12">
        <v>3.5</v>
      </c>
      <c r="D76" s="12"/>
      <c r="E76" s="12"/>
    </row>
    <row r="77" spans="1:5" x14ac:dyDescent="0.5">
      <c r="A77" s="11" t="s">
        <v>317</v>
      </c>
      <c r="B77" s="12">
        <v>6.4</v>
      </c>
      <c r="C77" s="12">
        <v>3.4</v>
      </c>
      <c r="D77" s="12"/>
      <c r="E77" s="12"/>
    </row>
    <row r="78" spans="1:5" x14ac:dyDescent="0.5">
      <c r="A78" s="11" t="s">
        <v>318</v>
      </c>
      <c r="B78" s="12">
        <v>6</v>
      </c>
      <c r="C78" s="12">
        <v>3.2</v>
      </c>
      <c r="D78" s="12"/>
      <c r="E78" s="12"/>
    </row>
    <row r="79" spans="1:5" x14ac:dyDescent="0.5">
      <c r="A79" s="11" t="s">
        <v>319</v>
      </c>
      <c r="B79" s="12">
        <v>5.8</v>
      </c>
      <c r="C79" s="12">
        <v>3</v>
      </c>
      <c r="D79" s="12"/>
      <c r="E79" s="12"/>
    </row>
    <row r="80" spans="1:5" x14ac:dyDescent="0.5">
      <c r="A80" s="11" t="s">
        <v>320</v>
      </c>
      <c r="B80" s="12">
        <v>4.9000000000000004</v>
      </c>
      <c r="C80" s="12">
        <v>3.1</v>
      </c>
      <c r="D80" s="12"/>
      <c r="E80" s="12"/>
    </row>
    <row r="81" spans="1:5" x14ac:dyDescent="0.5">
      <c r="A81" s="11" t="s">
        <v>321</v>
      </c>
      <c r="B81" s="12">
        <v>4.2</v>
      </c>
      <c r="C81" s="12">
        <v>2.9</v>
      </c>
      <c r="D81" s="12"/>
      <c r="E81" s="12"/>
    </row>
    <row r="82" spans="1:5" x14ac:dyDescent="0.5">
      <c r="A82" s="11" t="s">
        <v>322</v>
      </c>
      <c r="B82" s="12">
        <v>3.5</v>
      </c>
      <c r="C82" s="12">
        <v>2.4</v>
      </c>
      <c r="D82" s="12"/>
      <c r="E82" s="12"/>
    </row>
    <row r="83" spans="1:5" x14ac:dyDescent="0.5">
      <c r="A83" s="11" t="s">
        <v>323</v>
      </c>
      <c r="B83" s="12">
        <v>2.6</v>
      </c>
      <c r="C83" s="12">
        <v>2</v>
      </c>
      <c r="D83" s="12"/>
      <c r="E83" s="12"/>
    </row>
    <row r="84" spans="1:5" x14ac:dyDescent="0.5">
      <c r="A84" s="11" t="s">
        <v>324</v>
      </c>
      <c r="B84" s="12">
        <v>2.1</v>
      </c>
      <c r="C84" s="12">
        <v>1.2</v>
      </c>
      <c r="D84" s="12"/>
      <c r="E84" s="12"/>
    </row>
    <row r="85" spans="1:5" x14ac:dyDescent="0.5">
      <c r="A85" s="11" t="s">
        <v>325</v>
      </c>
      <c r="B85" s="12">
        <v>1.6</v>
      </c>
      <c r="C85" s="12">
        <v>0.8</v>
      </c>
      <c r="D85" s="12"/>
      <c r="E85" s="12"/>
    </row>
    <row r="86" spans="1:5" x14ac:dyDescent="0.5">
      <c r="A86" s="11" t="s">
        <v>326</v>
      </c>
      <c r="B86" s="12">
        <v>1.1000000000000001</v>
      </c>
      <c r="C86" s="12">
        <v>0.4</v>
      </c>
      <c r="D86" s="12"/>
      <c r="E86" s="12"/>
    </row>
    <row r="87" spans="1:5" x14ac:dyDescent="0.5">
      <c r="A87" s="11" t="s">
        <v>327</v>
      </c>
      <c r="B87" s="12">
        <v>0.7</v>
      </c>
      <c r="C87" s="12">
        <v>-0.5</v>
      </c>
      <c r="D87" s="12"/>
      <c r="E87" s="12"/>
    </row>
    <row r="88" spans="1:5" x14ac:dyDescent="0.5">
      <c r="A88" s="11" t="s">
        <v>328</v>
      </c>
      <c r="B88" s="12">
        <v>0.1</v>
      </c>
      <c r="C88" s="12">
        <v>-1.4</v>
      </c>
      <c r="D88" s="12"/>
      <c r="E88" s="12"/>
    </row>
    <row r="89" spans="1:5" x14ac:dyDescent="0.5">
      <c r="A89" s="11" t="s">
        <v>329</v>
      </c>
      <c r="B89" s="12">
        <v>-0.7</v>
      </c>
      <c r="C89" s="12">
        <v>-2.5</v>
      </c>
      <c r="D89" s="12"/>
      <c r="E89" s="12"/>
    </row>
    <row r="90" spans="1:5" x14ac:dyDescent="0.5">
      <c r="A90" s="11" t="s">
        <v>330</v>
      </c>
      <c r="B90" s="12">
        <v>-1</v>
      </c>
      <c r="C90" s="12">
        <v>-3.3</v>
      </c>
      <c r="D90" s="12"/>
      <c r="E90" s="12"/>
    </row>
    <row r="91" spans="1:5" x14ac:dyDescent="0.5">
      <c r="A91" s="11" t="s">
        <v>331</v>
      </c>
      <c r="B91" s="12">
        <v>-1.1000000000000001</v>
      </c>
      <c r="C91" s="12">
        <v>-3.5</v>
      </c>
      <c r="D91" s="12"/>
      <c r="E91" s="12"/>
    </row>
    <row r="92" spans="1:5" x14ac:dyDescent="0.5">
      <c r="A92" s="11" t="s">
        <v>332</v>
      </c>
      <c r="B92" s="12">
        <v>-0.9</v>
      </c>
      <c r="C92" s="12">
        <v>-3.1</v>
      </c>
      <c r="D92" s="12"/>
      <c r="E92" s="12"/>
    </row>
    <row r="93" spans="1:5" x14ac:dyDescent="0.5">
      <c r="A93" s="11" t="s">
        <v>333</v>
      </c>
      <c r="B93" s="12">
        <v>-0.5</v>
      </c>
      <c r="C93" s="12">
        <v>-2.5</v>
      </c>
      <c r="D93" s="12"/>
      <c r="E93" s="12"/>
    </row>
    <row r="94" spans="1:5" x14ac:dyDescent="0.5">
      <c r="A94" s="11" t="s">
        <v>334</v>
      </c>
      <c r="B94" s="12">
        <v>-0.1</v>
      </c>
      <c r="C94" s="12">
        <v>-2</v>
      </c>
      <c r="D94" s="12"/>
      <c r="E94" s="12"/>
    </row>
    <row r="95" spans="1:5" x14ac:dyDescent="0.5">
      <c r="A95" s="11" t="s">
        <v>335</v>
      </c>
      <c r="B95" s="12">
        <v>0.4</v>
      </c>
      <c r="C95" s="12">
        <v>-1.9</v>
      </c>
      <c r="D95" s="12"/>
      <c r="E95" s="12"/>
    </row>
    <row r="96" spans="1:5" x14ac:dyDescent="0.5">
      <c r="A96" s="11" t="s">
        <v>336</v>
      </c>
      <c r="B96" s="12">
        <v>0.9</v>
      </c>
      <c r="C96" s="12">
        <v>-1.7</v>
      </c>
      <c r="D96" s="12"/>
      <c r="E96" s="12"/>
    </row>
    <row r="97" spans="1:5" x14ac:dyDescent="0.5">
      <c r="A97" s="11" t="s">
        <v>337</v>
      </c>
      <c r="B97" s="12">
        <v>1.6</v>
      </c>
      <c r="C97" s="12">
        <v>-1.2</v>
      </c>
      <c r="D97" s="12"/>
      <c r="E97" s="12"/>
    </row>
    <row r="98" spans="1:5" x14ac:dyDescent="0.5">
      <c r="A98" s="11" t="s">
        <v>338</v>
      </c>
      <c r="B98" s="12">
        <v>2.1</v>
      </c>
      <c r="C98" s="12">
        <v>-0.8</v>
      </c>
      <c r="D98" s="12"/>
      <c r="E98" s="12"/>
    </row>
    <row r="99" spans="1:5" x14ac:dyDescent="0.5">
      <c r="A99" s="11" t="s">
        <v>339</v>
      </c>
      <c r="B99" s="12">
        <v>2.5</v>
      </c>
      <c r="C99" s="12">
        <v>-0.1</v>
      </c>
      <c r="D99" s="12"/>
      <c r="E99" s="12"/>
    </row>
    <row r="100" spans="1:5" x14ac:dyDescent="0.5">
      <c r="A100" s="11" t="s">
        <v>340</v>
      </c>
      <c r="B100" s="12">
        <v>2.8</v>
      </c>
      <c r="C100" s="12">
        <v>0.5</v>
      </c>
      <c r="D100" s="12"/>
      <c r="E100" s="12"/>
    </row>
    <row r="101" spans="1:5" x14ac:dyDescent="0.5">
      <c r="A101" s="11" t="s">
        <v>341</v>
      </c>
      <c r="B101" s="12">
        <v>3.2</v>
      </c>
      <c r="C101" s="12">
        <v>0.6</v>
      </c>
      <c r="D101" s="12"/>
      <c r="E101" s="12"/>
    </row>
    <row r="102" spans="1:5" x14ac:dyDescent="0.5">
      <c r="A102" s="11" t="s">
        <v>342</v>
      </c>
      <c r="B102" s="12">
        <v>3.5</v>
      </c>
      <c r="C102" s="12">
        <v>1</v>
      </c>
      <c r="D102" s="12"/>
      <c r="E102" s="12"/>
    </row>
    <row r="103" spans="1:5" x14ac:dyDescent="0.5">
      <c r="A103" s="11" t="s">
        <v>343</v>
      </c>
      <c r="B103" s="12">
        <v>3.9</v>
      </c>
      <c r="C103" s="12">
        <v>1.1000000000000001</v>
      </c>
      <c r="D103" s="12"/>
      <c r="E103" s="12"/>
    </row>
    <row r="104" spans="1:5" x14ac:dyDescent="0.5">
      <c r="A104" s="11" t="s">
        <v>344</v>
      </c>
      <c r="B104" s="12">
        <v>3.9</v>
      </c>
      <c r="C104" s="12">
        <v>1</v>
      </c>
      <c r="D104" s="12"/>
      <c r="E104" s="12"/>
    </row>
    <row r="105" spans="1:5" x14ac:dyDescent="0.5">
      <c r="A105" s="11" t="s">
        <v>345</v>
      </c>
      <c r="B105" s="12">
        <v>3.5</v>
      </c>
      <c r="C105" s="12">
        <v>1.3</v>
      </c>
      <c r="D105" s="12"/>
      <c r="E105" s="12"/>
    </row>
    <row r="106" spans="1:5" x14ac:dyDescent="0.5">
      <c r="A106" s="11" t="s">
        <v>346</v>
      </c>
      <c r="B106" s="12">
        <v>3</v>
      </c>
      <c r="C106" s="12">
        <v>1.1000000000000001</v>
      </c>
      <c r="D106" s="12"/>
      <c r="E106" s="12"/>
    </row>
    <row r="107" spans="1:5" x14ac:dyDescent="0.5">
      <c r="A107" s="11" t="s">
        <v>347</v>
      </c>
      <c r="B107" s="12">
        <v>2.5</v>
      </c>
      <c r="C107" s="12">
        <v>1.5</v>
      </c>
      <c r="D107" s="12"/>
      <c r="E107" s="12"/>
    </row>
    <row r="108" spans="1:5" x14ac:dyDescent="0.5">
      <c r="A108" s="11" t="s">
        <v>348</v>
      </c>
      <c r="B108" s="12">
        <v>2.2999999999999998</v>
      </c>
      <c r="C108" s="12">
        <v>1.2</v>
      </c>
      <c r="D108" s="12"/>
      <c r="E108" s="12"/>
    </row>
    <row r="109" spans="1:5" x14ac:dyDescent="0.5">
      <c r="A109" s="11" t="s">
        <v>349</v>
      </c>
      <c r="B109" s="12">
        <v>2.2999999999999998</v>
      </c>
      <c r="C109" s="12">
        <v>0.9</v>
      </c>
      <c r="D109" s="12"/>
      <c r="E109" s="12"/>
    </row>
    <row r="110" spans="1:5" x14ac:dyDescent="0.5">
      <c r="A110" s="11" t="s">
        <v>350</v>
      </c>
      <c r="B110" s="12">
        <v>2.2999999999999998</v>
      </c>
      <c r="C110" s="12">
        <v>0.8</v>
      </c>
      <c r="D110" s="12"/>
      <c r="E110" s="12"/>
    </row>
    <row r="111" spans="1:5" x14ac:dyDescent="0.5">
      <c r="A111" s="11" t="s">
        <v>351</v>
      </c>
      <c r="B111" s="12">
        <v>2.5</v>
      </c>
      <c r="C111" s="12">
        <v>0.8</v>
      </c>
      <c r="D111" s="12"/>
      <c r="E111" s="12"/>
    </row>
    <row r="112" spans="1:5" x14ac:dyDescent="0.5">
      <c r="A112" s="11" t="s">
        <v>352</v>
      </c>
      <c r="B112" s="12">
        <v>2.9</v>
      </c>
      <c r="C112" s="12">
        <v>1.6</v>
      </c>
      <c r="D112" s="12"/>
      <c r="E112" s="12"/>
    </row>
    <row r="113" spans="1:5" x14ac:dyDescent="0.5">
      <c r="A113" s="11" t="s">
        <v>353</v>
      </c>
      <c r="B113" s="12">
        <v>3.4</v>
      </c>
      <c r="C113" s="12">
        <v>1.9</v>
      </c>
      <c r="D113" s="12"/>
      <c r="E113" s="12"/>
    </row>
    <row r="114" spans="1:5" x14ac:dyDescent="0.5">
      <c r="A114" s="11" t="s">
        <v>354</v>
      </c>
      <c r="B114" s="12">
        <v>3.9</v>
      </c>
      <c r="C114" s="12">
        <v>2</v>
      </c>
      <c r="D114" s="12"/>
      <c r="E114" s="12"/>
    </row>
    <row r="115" spans="1:5" x14ac:dyDescent="0.5">
      <c r="A115" s="11" t="s">
        <v>355</v>
      </c>
      <c r="B115" s="12">
        <v>4.3</v>
      </c>
      <c r="C115" s="12">
        <v>1.7</v>
      </c>
      <c r="D115" s="12"/>
      <c r="E115" s="12"/>
    </row>
    <row r="116" spans="1:5" x14ac:dyDescent="0.5">
      <c r="A116" s="11" t="s">
        <v>356</v>
      </c>
      <c r="B116" s="12">
        <v>4.0999999999999996</v>
      </c>
      <c r="C116" s="12">
        <v>1.1000000000000001</v>
      </c>
      <c r="D116" s="12"/>
      <c r="E116" s="12"/>
    </row>
    <row r="117" spans="1:5" x14ac:dyDescent="0.5">
      <c r="A117" s="11" t="s">
        <v>357</v>
      </c>
      <c r="B117" s="12">
        <v>3.8</v>
      </c>
      <c r="C117" s="12">
        <v>0.8</v>
      </c>
      <c r="D117" s="12"/>
      <c r="E117" s="12"/>
    </row>
    <row r="118" spans="1:5" x14ac:dyDescent="0.5">
      <c r="A118" s="11" t="s">
        <v>358</v>
      </c>
      <c r="B118" s="12">
        <v>3.6</v>
      </c>
      <c r="C118" s="12">
        <v>1</v>
      </c>
      <c r="D118" s="12"/>
      <c r="E118" s="12"/>
    </row>
    <row r="119" spans="1:5" x14ac:dyDescent="0.5">
      <c r="A119" s="11" t="s">
        <v>359</v>
      </c>
      <c r="B119" s="12">
        <v>3.3</v>
      </c>
      <c r="C119" s="12">
        <v>1.2</v>
      </c>
      <c r="D119" s="12"/>
      <c r="E119" s="12"/>
    </row>
    <row r="120" spans="1:5" x14ac:dyDescent="0.5">
      <c r="A120" s="11" t="s">
        <v>360</v>
      </c>
      <c r="B120" s="12">
        <v>3.3</v>
      </c>
      <c r="C120" s="12">
        <v>1.3</v>
      </c>
      <c r="D120" s="12"/>
      <c r="E120" s="12"/>
    </row>
    <row r="121" spans="1:5" x14ac:dyDescent="0.5">
      <c r="A121" s="11" t="s">
        <v>361</v>
      </c>
      <c r="B121" s="12">
        <v>3.1</v>
      </c>
      <c r="C121" s="12">
        <v>1.4</v>
      </c>
      <c r="D121" s="12"/>
      <c r="E121" s="12"/>
    </row>
    <row r="122" spans="1:5" x14ac:dyDescent="0.5">
      <c r="A122" s="11" t="s">
        <v>362</v>
      </c>
      <c r="B122" s="12">
        <v>3.1</v>
      </c>
      <c r="C122" s="12">
        <v>1.4</v>
      </c>
      <c r="D122" s="12"/>
      <c r="E122" s="12"/>
    </row>
    <row r="123" spans="1:5" x14ac:dyDescent="0.5">
      <c r="A123" s="11" t="s">
        <v>363</v>
      </c>
      <c r="B123" s="12">
        <v>3.2</v>
      </c>
      <c r="C123" s="12">
        <v>1.4</v>
      </c>
      <c r="D123" s="12"/>
      <c r="E123" s="12"/>
    </row>
    <row r="124" spans="1:5" x14ac:dyDescent="0.5">
      <c r="A124" s="11" t="s">
        <v>364</v>
      </c>
      <c r="B124" s="12">
        <v>3.4</v>
      </c>
      <c r="C124" s="12">
        <v>1.2</v>
      </c>
      <c r="D124" s="12"/>
      <c r="E124" s="12"/>
    </row>
    <row r="125" spans="1:5" x14ac:dyDescent="0.5">
      <c r="A125" s="11" t="s">
        <v>365</v>
      </c>
      <c r="B125" s="12">
        <v>4</v>
      </c>
      <c r="C125" s="12">
        <v>1.4</v>
      </c>
      <c r="D125" s="12"/>
      <c r="E125" s="12"/>
    </row>
    <row r="126" spans="1:5" x14ac:dyDescent="0.5">
      <c r="A126" s="11" t="s">
        <v>366</v>
      </c>
      <c r="B126" s="12">
        <v>3.9</v>
      </c>
      <c r="C126" s="12">
        <v>1.2</v>
      </c>
      <c r="D126" s="12"/>
      <c r="E126" s="12"/>
    </row>
    <row r="127" spans="1:5" x14ac:dyDescent="0.5">
      <c r="A127" s="11" t="s">
        <v>367</v>
      </c>
      <c r="B127" s="12">
        <v>3.5</v>
      </c>
      <c r="C127" s="12">
        <v>0.8</v>
      </c>
      <c r="D127" s="12"/>
      <c r="E127" s="12"/>
    </row>
    <row r="128" spans="1:5" x14ac:dyDescent="0.5">
      <c r="A128" s="11" t="s">
        <v>368</v>
      </c>
      <c r="B128" s="12">
        <v>3</v>
      </c>
      <c r="C128" s="12">
        <v>1</v>
      </c>
      <c r="D128" s="12"/>
      <c r="E128" s="12"/>
    </row>
    <row r="129" spans="1:5" x14ac:dyDescent="0.5">
      <c r="A129" s="11" t="s">
        <v>369</v>
      </c>
      <c r="B129" s="12">
        <v>2.5</v>
      </c>
      <c r="C129" s="12">
        <v>0.9</v>
      </c>
      <c r="D129" s="12"/>
      <c r="E129" s="12"/>
    </row>
    <row r="130" spans="1:5" x14ac:dyDescent="0.5">
      <c r="A130" s="11" t="s">
        <v>370</v>
      </c>
      <c r="B130" s="12">
        <v>2.5</v>
      </c>
      <c r="C130" s="12">
        <v>0.6</v>
      </c>
      <c r="D130" s="12"/>
      <c r="E130" s="12"/>
    </row>
    <row r="131" spans="1:5" x14ac:dyDescent="0.5">
      <c r="A131" s="11" t="s">
        <v>371</v>
      </c>
      <c r="B131" s="12">
        <v>2.8</v>
      </c>
      <c r="C131" s="12">
        <v>0.9</v>
      </c>
      <c r="D131" s="12"/>
      <c r="E131" s="12"/>
    </row>
    <row r="132" spans="1:5" x14ac:dyDescent="0.5">
      <c r="A132" s="11" t="s">
        <v>372</v>
      </c>
      <c r="B132" s="12">
        <v>2.9</v>
      </c>
      <c r="C132" s="12">
        <v>0.6</v>
      </c>
      <c r="D132" s="12"/>
      <c r="E132" s="12"/>
    </row>
    <row r="133" spans="1:5" x14ac:dyDescent="0.5">
      <c r="A133" s="11" t="s">
        <v>373</v>
      </c>
      <c r="B133" s="12">
        <v>2.8</v>
      </c>
      <c r="C133" s="12">
        <v>0.8</v>
      </c>
      <c r="D133" s="12"/>
      <c r="E133" s="12"/>
    </row>
    <row r="134" spans="1:5" x14ac:dyDescent="0.5">
      <c r="A134" s="11" t="s">
        <v>374</v>
      </c>
      <c r="B134" s="12">
        <v>2.6</v>
      </c>
      <c r="C134" s="12">
        <v>0.8</v>
      </c>
      <c r="D134" s="12"/>
      <c r="E134" s="12"/>
    </row>
    <row r="135" spans="1:5" x14ac:dyDescent="0.5">
      <c r="A135" s="11" t="s">
        <v>375</v>
      </c>
      <c r="B135" s="12">
        <v>2.5</v>
      </c>
      <c r="C135" s="12">
        <v>1.1000000000000001</v>
      </c>
      <c r="D135" s="12"/>
      <c r="E135" s="12"/>
    </row>
    <row r="136" spans="1:5" x14ac:dyDescent="0.5">
      <c r="A136" s="11" t="s">
        <v>376</v>
      </c>
      <c r="B136" s="12">
        <v>2.6</v>
      </c>
      <c r="C136" s="12">
        <v>1.1000000000000001</v>
      </c>
      <c r="D136" s="12"/>
      <c r="E136" s="12"/>
    </row>
    <row r="137" spans="1:5" x14ac:dyDescent="0.5">
      <c r="A137" s="11" t="s">
        <v>377</v>
      </c>
      <c r="B137" s="12">
        <v>2.9</v>
      </c>
      <c r="C137" s="12">
        <v>1</v>
      </c>
      <c r="D137" s="12"/>
      <c r="E137" s="12"/>
    </row>
    <row r="138" spans="1:5" x14ac:dyDescent="0.5">
      <c r="A138" s="11" t="s">
        <v>378</v>
      </c>
      <c r="B138" s="12">
        <v>3.2</v>
      </c>
      <c r="C138" s="12">
        <v>1.1000000000000001</v>
      </c>
      <c r="D138" s="12"/>
      <c r="E138" s="12"/>
    </row>
    <row r="139" spans="1:5" x14ac:dyDescent="0.5">
      <c r="A139" s="11" t="s">
        <v>379</v>
      </c>
      <c r="B139" s="12">
        <v>3.3</v>
      </c>
      <c r="C139" s="12">
        <v>0.7</v>
      </c>
      <c r="D139" s="12"/>
      <c r="E139" s="12"/>
    </row>
    <row r="140" spans="1:5" x14ac:dyDescent="0.5">
      <c r="A140" s="11" t="s">
        <v>380</v>
      </c>
      <c r="B140" s="12">
        <v>3.4</v>
      </c>
      <c r="C140" s="12">
        <v>1.3</v>
      </c>
      <c r="D140" s="12"/>
      <c r="E140" s="12"/>
    </row>
    <row r="141" spans="1:5" x14ac:dyDescent="0.5">
      <c r="A141" s="11" t="s">
        <v>381</v>
      </c>
      <c r="B141" s="12">
        <v>3.3</v>
      </c>
      <c r="C141" s="12">
        <v>0.9</v>
      </c>
      <c r="D141" s="12"/>
      <c r="E141" s="12"/>
    </row>
    <row r="142" spans="1:5" x14ac:dyDescent="0.5">
      <c r="A142" s="11" t="s">
        <v>382</v>
      </c>
      <c r="B142" s="12">
        <v>2.9</v>
      </c>
      <c r="C142" s="12">
        <v>0.9</v>
      </c>
      <c r="D142" s="12"/>
      <c r="E142" s="12"/>
    </row>
    <row r="143" spans="1:5" x14ac:dyDescent="0.5">
      <c r="A143" s="11" t="s">
        <v>383</v>
      </c>
      <c r="B143" s="12">
        <v>2.2999999999999998</v>
      </c>
      <c r="C143" s="12">
        <v>1.3</v>
      </c>
      <c r="D143" s="12"/>
      <c r="E143" s="12"/>
    </row>
    <row r="144" spans="1:5" x14ac:dyDescent="0.5">
      <c r="A144" s="11" t="s">
        <v>384</v>
      </c>
      <c r="B144" s="12">
        <v>1.9</v>
      </c>
      <c r="C144" s="12">
        <v>1.2</v>
      </c>
      <c r="D144" s="12"/>
      <c r="E144" s="12"/>
    </row>
    <row r="145" spans="1:5" x14ac:dyDescent="0.5">
      <c r="A145" s="11" t="s">
        <v>385</v>
      </c>
      <c r="B145" s="12">
        <v>1.9</v>
      </c>
      <c r="C145" s="12">
        <v>1.2</v>
      </c>
      <c r="D145" s="12"/>
      <c r="E145" s="12"/>
    </row>
    <row r="146" spans="1:5" x14ac:dyDescent="0.5">
      <c r="A146" s="11" t="s">
        <v>386</v>
      </c>
      <c r="B146" s="12">
        <v>2.2999999999999998</v>
      </c>
      <c r="C146" s="12">
        <v>1.4</v>
      </c>
      <c r="D146" s="12"/>
      <c r="E146" s="12"/>
    </row>
    <row r="147" spans="1:5" x14ac:dyDescent="0.5">
      <c r="A147" s="11" t="s">
        <v>387</v>
      </c>
      <c r="B147" s="12">
        <v>3.1</v>
      </c>
      <c r="C147" s="12">
        <v>0.7</v>
      </c>
      <c r="D147" s="12"/>
      <c r="E147" s="12"/>
    </row>
    <row r="148" spans="1:5" x14ac:dyDescent="0.5">
      <c r="A148" s="11" t="s">
        <v>388</v>
      </c>
      <c r="B148" s="12">
        <v>3.7</v>
      </c>
      <c r="C148" s="12">
        <v>0.9</v>
      </c>
      <c r="D148" s="12"/>
      <c r="E148" s="12"/>
    </row>
    <row r="149" spans="1:5" x14ac:dyDescent="0.5">
      <c r="A149" s="11" t="s">
        <v>389</v>
      </c>
      <c r="B149" s="12">
        <v>3.9</v>
      </c>
      <c r="C149" s="12">
        <v>1.1000000000000001</v>
      </c>
      <c r="D149" s="12"/>
      <c r="E149" s="12"/>
    </row>
    <row r="150" spans="1:5" x14ac:dyDescent="0.5">
      <c r="A150" s="11" t="s">
        <v>390</v>
      </c>
      <c r="B150" s="12">
        <v>3.5</v>
      </c>
      <c r="C150" s="12">
        <v>0.9</v>
      </c>
      <c r="D150" s="12"/>
      <c r="E150" s="12"/>
    </row>
    <row r="151" spans="1:5" x14ac:dyDescent="0.5">
      <c r="A151" s="11" t="s">
        <v>391</v>
      </c>
      <c r="B151" s="12">
        <v>2.5</v>
      </c>
      <c r="C151" s="12">
        <v>1.2</v>
      </c>
      <c r="D151" s="12"/>
      <c r="E151" s="12"/>
    </row>
    <row r="152" spans="1:5" x14ac:dyDescent="0.5">
      <c r="A152" s="11" t="s">
        <v>392</v>
      </c>
      <c r="B152" s="12">
        <v>1.9</v>
      </c>
      <c r="C152" s="12">
        <v>0.5</v>
      </c>
      <c r="D152" s="12"/>
      <c r="E152" s="12"/>
    </row>
    <row r="153" spans="1:5" x14ac:dyDescent="0.5">
      <c r="A153" s="11" t="s">
        <v>393</v>
      </c>
      <c r="B153" s="12">
        <v>1.7</v>
      </c>
      <c r="C153" s="12">
        <v>0.7</v>
      </c>
      <c r="D153" s="12"/>
      <c r="E153" s="12"/>
    </row>
    <row r="154" spans="1:5" x14ac:dyDescent="0.5">
      <c r="A154" s="11" t="s">
        <v>394</v>
      </c>
      <c r="B154" s="12">
        <v>1.9</v>
      </c>
      <c r="C154" s="12">
        <v>0.8</v>
      </c>
      <c r="D154" s="12"/>
      <c r="E154" s="12"/>
    </row>
    <row r="155" spans="1:5" x14ac:dyDescent="0.5">
      <c r="A155" s="11" t="s">
        <v>395</v>
      </c>
      <c r="B155" s="12">
        <v>2.5</v>
      </c>
      <c r="C155" s="12">
        <v>1.2</v>
      </c>
      <c r="D155" s="12"/>
      <c r="E155" s="12"/>
    </row>
    <row r="156" spans="1:5" x14ac:dyDescent="0.5">
      <c r="A156" s="11" t="s">
        <v>396</v>
      </c>
      <c r="B156" s="12">
        <v>2.8</v>
      </c>
      <c r="C156" s="12">
        <v>1.7</v>
      </c>
      <c r="D156" s="12"/>
      <c r="E156" s="12"/>
    </row>
    <row r="157" spans="1:5" x14ac:dyDescent="0.5">
      <c r="A157" s="11" t="s">
        <v>397</v>
      </c>
      <c r="B157" s="12">
        <v>2.6</v>
      </c>
      <c r="C157" s="12">
        <v>1.4</v>
      </c>
      <c r="D157" s="12"/>
      <c r="E157" s="12"/>
    </row>
    <row r="158" spans="1:5" x14ac:dyDescent="0.5">
      <c r="A158" s="11" t="s">
        <v>398</v>
      </c>
      <c r="B158" s="12">
        <v>1.6</v>
      </c>
      <c r="C158" s="12">
        <v>0.5</v>
      </c>
      <c r="D158" s="12"/>
      <c r="E158" s="12"/>
    </row>
    <row r="159" spans="1:5" x14ac:dyDescent="0.5">
      <c r="A159" s="11" t="s">
        <v>399</v>
      </c>
      <c r="B159" s="12">
        <v>-0.3</v>
      </c>
      <c r="C159" s="12">
        <v>-0.2</v>
      </c>
      <c r="D159" s="12"/>
      <c r="E159" s="12"/>
    </row>
    <row r="160" spans="1:5" x14ac:dyDescent="0.5">
      <c r="A160" s="11" t="s">
        <v>400</v>
      </c>
      <c r="B160" s="12">
        <v>-2.6</v>
      </c>
      <c r="C160" s="12">
        <v>-1.1000000000000001</v>
      </c>
      <c r="D160" s="12"/>
      <c r="E160" s="12"/>
    </row>
    <row r="161" spans="1:5" x14ac:dyDescent="0.5">
      <c r="A161" s="11" t="s">
        <v>401</v>
      </c>
      <c r="B161" s="12">
        <v>-4.3</v>
      </c>
      <c r="C161" s="12">
        <v>-2.1</v>
      </c>
      <c r="D161" s="12"/>
      <c r="E161" s="12"/>
    </row>
    <row r="162" spans="1:5" x14ac:dyDescent="0.5">
      <c r="A162" s="11" t="s">
        <v>402</v>
      </c>
      <c r="B162" s="12">
        <v>-4.9000000000000004</v>
      </c>
      <c r="C162" s="12">
        <v>-1.7</v>
      </c>
      <c r="D162" s="12"/>
      <c r="E162" s="12"/>
    </row>
    <row r="163" spans="1:5" x14ac:dyDescent="0.5">
      <c r="A163" s="11" t="s">
        <v>403</v>
      </c>
      <c r="B163" s="12">
        <v>-4.2</v>
      </c>
      <c r="C163" s="12">
        <v>-1.4</v>
      </c>
      <c r="D163" s="12"/>
      <c r="E163" s="12"/>
    </row>
    <row r="164" spans="1:5" x14ac:dyDescent="0.5">
      <c r="A164" s="11" t="s">
        <v>404</v>
      </c>
      <c r="B164" s="12">
        <v>-2.6</v>
      </c>
      <c r="C164" s="12">
        <v>-1.2</v>
      </c>
      <c r="D164" s="12"/>
      <c r="E164" s="12"/>
    </row>
    <row r="165" spans="1:5" x14ac:dyDescent="0.5">
      <c r="A165" s="11" t="s">
        <v>405</v>
      </c>
      <c r="B165" s="12">
        <v>-0.7</v>
      </c>
      <c r="C165" s="12">
        <v>0.4</v>
      </c>
      <c r="D165" s="12"/>
      <c r="E165" s="12"/>
    </row>
    <row r="166" spans="1:5" x14ac:dyDescent="0.5">
      <c r="A166" s="11" t="s">
        <v>406</v>
      </c>
      <c r="B166" s="12">
        <v>0.9</v>
      </c>
      <c r="C166" s="12">
        <v>1.1000000000000001</v>
      </c>
      <c r="D166" s="12"/>
      <c r="E166" s="12"/>
    </row>
    <row r="167" spans="1:5" x14ac:dyDescent="0.5">
      <c r="A167" s="11" t="s">
        <v>407</v>
      </c>
      <c r="B167" s="12">
        <v>1.7</v>
      </c>
      <c r="C167" s="12">
        <v>0.8</v>
      </c>
      <c r="D167" s="12"/>
      <c r="E167" s="12"/>
    </row>
    <row r="168" spans="1:5" x14ac:dyDescent="0.5">
      <c r="A168" s="11" t="s">
        <v>408</v>
      </c>
      <c r="B168" s="12">
        <v>2.1</v>
      </c>
      <c r="C168" s="12">
        <v>1.5</v>
      </c>
      <c r="D168" s="12"/>
      <c r="E168" s="12"/>
    </row>
    <row r="169" spans="1:5" x14ac:dyDescent="0.5">
      <c r="A169" s="11" t="s">
        <v>409</v>
      </c>
      <c r="B169" s="12">
        <v>2.1</v>
      </c>
      <c r="C169" s="12">
        <v>0.9</v>
      </c>
      <c r="D169" s="12"/>
      <c r="E169" s="12"/>
    </row>
    <row r="170" spans="1:5" x14ac:dyDescent="0.5">
      <c r="A170" s="11" t="s">
        <v>410</v>
      </c>
      <c r="B170" s="12">
        <v>1.8</v>
      </c>
      <c r="C170" s="12">
        <v>-0.4</v>
      </c>
      <c r="D170" s="12"/>
      <c r="E170" s="12"/>
    </row>
    <row r="171" spans="1:5" x14ac:dyDescent="0.5">
      <c r="A171" s="11" t="s">
        <v>411</v>
      </c>
      <c r="B171" s="12">
        <v>1.6</v>
      </c>
      <c r="C171" s="12">
        <v>0.1</v>
      </c>
      <c r="D171" s="12"/>
      <c r="E171" s="12"/>
    </row>
    <row r="172" spans="1:5" x14ac:dyDescent="0.5">
      <c r="A172" s="11" t="s">
        <v>412</v>
      </c>
      <c r="B172" s="12">
        <v>1.4</v>
      </c>
      <c r="C172" s="12">
        <v>0</v>
      </c>
      <c r="D172" s="12"/>
      <c r="E172" s="12"/>
    </row>
    <row r="173" spans="1:5" x14ac:dyDescent="0.5">
      <c r="A173" s="11" t="s">
        <v>413</v>
      </c>
      <c r="B173" s="12">
        <v>1.2</v>
      </c>
      <c r="C173" s="12">
        <v>0.7</v>
      </c>
      <c r="D173" s="12"/>
      <c r="E173" s="12"/>
    </row>
    <row r="174" spans="1:5" x14ac:dyDescent="0.5">
      <c r="A174" s="11" t="s">
        <v>414</v>
      </c>
      <c r="B174" s="12">
        <v>1.4</v>
      </c>
      <c r="C174" s="12">
        <v>1.6</v>
      </c>
      <c r="D174" s="12"/>
      <c r="E174" s="12"/>
    </row>
    <row r="175" spans="1:5" x14ac:dyDescent="0.5">
      <c r="A175" s="11" t="s">
        <v>415</v>
      </c>
      <c r="B175" s="12">
        <v>1.4</v>
      </c>
      <c r="C175" s="12">
        <v>1.9</v>
      </c>
      <c r="D175" s="12"/>
      <c r="E175" s="12"/>
    </row>
    <row r="176" spans="1:5" x14ac:dyDescent="0.5">
      <c r="A176" s="11" t="s">
        <v>416</v>
      </c>
      <c r="B176" s="12">
        <v>1.5</v>
      </c>
      <c r="C176" s="12">
        <v>1.3</v>
      </c>
      <c r="D176" s="12"/>
      <c r="E176" s="12"/>
    </row>
    <row r="177" spans="1:5" x14ac:dyDescent="0.5">
      <c r="A177" s="11" t="s">
        <v>417</v>
      </c>
      <c r="B177" s="12">
        <v>1.8</v>
      </c>
      <c r="C177" s="12">
        <v>0.9</v>
      </c>
      <c r="D177" s="12"/>
      <c r="E177" s="12"/>
    </row>
    <row r="178" spans="1:5" x14ac:dyDescent="0.5">
      <c r="A178" s="11" t="s">
        <v>418</v>
      </c>
      <c r="B178" s="12">
        <v>1.8</v>
      </c>
      <c r="C178" s="12">
        <v>1.2</v>
      </c>
      <c r="D178" s="12"/>
      <c r="E178" s="12"/>
    </row>
    <row r="179" spans="1:5" x14ac:dyDescent="0.5">
      <c r="A179" s="11" t="s">
        <v>419</v>
      </c>
      <c r="B179" s="12">
        <v>2</v>
      </c>
      <c r="C179" s="12">
        <v>1.3</v>
      </c>
      <c r="D179" s="12"/>
      <c r="E179" s="12"/>
    </row>
    <row r="180" spans="1:5" x14ac:dyDescent="0.5">
      <c r="A180" s="11" t="s">
        <v>420</v>
      </c>
      <c r="B180" s="12">
        <v>2.4</v>
      </c>
      <c r="C180" s="12">
        <v>2.2999999999999998</v>
      </c>
      <c r="D180" s="12"/>
      <c r="E180" s="12"/>
    </row>
    <row r="181" spans="1:5" x14ac:dyDescent="0.5">
      <c r="A181" s="11" t="s">
        <v>421</v>
      </c>
      <c r="B181" s="12">
        <v>2.6</v>
      </c>
      <c r="C181" s="12">
        <v>2.6</v>
      </c>
      <c r="D181" s="12"/>
      <c r="E181" s="12"/>
    </row>
    <row r="182" spans="1:5" x14ac:dyDescent="0.5">
      <c r="A182" s="11" t="s">
        <v>422</v>
      </c>
      <c r="B182" s="12">
        <v>2.8</v>
      </c>
      <c r="C182" s="12">
        <v>2.4</v>
      </c>
      <c r="D182" s="12"/>
      <c r="E182" s="12"/>
    </row>
    <row r="183" spans="1:5" x14ac:dyDescent="0.5">
      <c r="A183" s="11" t="s">
        <v>423</v>
      </c>
      <c r="B183" s="12">
        <v>2.9</v>
      </c>
      <c r="C183" s="12">
        <v>2.2000000000000002</v>
      </c>
      <c r="D183" s="12"/>
      <c r="E183" s="12"/>
    </row>
    <row r="184" spans="1:5" x14ac:dyDescent="0.5">
      <c r="A184" s="11" t="s">
        <v>424</v>
      </c>
      <c r="B184" s="12">
        <v>2.9</v>
      </c>
      <c r="C184" s="12">
        <v>2</v>
      </c>
      <c r="D184" s="12"/>
      <c r="E184" s="12"/>
    </row>
    <row r="185" spans="1:5" x14ac:dyDescent="0.5">
      <c r="A185" s="11" t="s">
        <v>425</v>
      </c>
      <c r="B185" s="12">
        <v>2.8</v>
      </c>
      <c r="C185" s="12">
        <v>1.3</v>
      </c>
      <c r="D185" s="12"/>
      <c r="E185" s="12"/>
    </row>
    <row r="186" spans="1:5" x14ac:dyDescent="0.5">
      <c r="A186" s="11" t="s">
        <v>426</v>
      </c>
      <c r="B186" s="12">
        <v>2.6</v>
      </c>
      <c r="C186" s="12">
        <v>1.6</v>
      </c>
      <c r="D186" s="12"/>
      <c r="E186" s="12"/>
    </row>
    <row r="187" spans="1:5" x14ac:dyDescent="0.5">
      <c r="A187" s="11" t="s">
        <v>427</v>
      </c>
      <c r="B187" s="12">
        <v>2.2999999999999998</v>
      </c>
      <c r="C187" s="12">
        <v>1.9</v>
      </c>
      <c r="D187" s="12"/>
      <c r="E187" s="12"/>
    </row>
    <row r="188" spans="1:5" x14ac:dyDescent="0.5">
      <c r="A188" s="11" t="s">
        <v>428</v>
      </c>
      <c r="B188" s="12">
        <v>2.2000000000000002</v>
      </c>
      <c r="C188" s="12">
        <v>1.3</v>
      </c>
      <c r="D188" s="12"/>
      <c r="E188" s="12"/>
    </row>
    <row r="189" spans="1:5" x14ac:dyDescent="0.5">
      <c r="A189" s="11" t="s">
        <v>429</v>
      </c>
      <c r="B189" s="12">
        <v>2</v>
      </c>
      <c r="C189" s="12">
        <v>2</v>
      </c>
      <c r="D189" s="12"/>
      <c r="E189" s="12"/>
    </row>
    <row r="190" spans="1:5" x14ac:dyDescent="0.5">
      <c r="A190" s="11" t="s">
        <v>430</v>
      </c>
      <c r="B190" s="12">
        <v>1.9</v>
      </c>
      <c r="C190" s="12">
        <v>1.5</v>
      </c>
      <c r="D190" s="12"/>
      <c r="E190" s="12"/>
    </row>
    <row r="191" spans="1:5" x14ac:dyDescent="0.5">
      <c r="A191" s="11" t="s">
        <v>431</v>
      </c>
      <c r="B191" s="12">
        <v>1.8</v>
      </c>
      <c r="C191" s="12">
        <v>1</v>
      </c>
      <c r="D191" s="12"/>
      <c r="E191" s="12"/>
    </row>
    <row r="192" spans="1:5" x14ac:dyDescent="0.5">
      <c r="A192" s="11" t="s">
        <v>432</v>
      </c>
      <c r="B192" s="12">
        <v>1.7</v>
      </c>
      <c r="C192" s="12">
        <v>1.2</v>
      </c>
      <c r="D192" s="12"/>
      <c r="E192" s="12"/>
    </row>
    <row r="193" spans="1:5" x14ac:dyDescent="0.5">
      <c r="A193" s="11" t="s">
        <v>433</v>
      </c>
      <c r="B193" s="12">
        <v>1.8</v>
      </c>
      <c r="C193" s="12">
        <v>1</v>
      </c>
      <c r="D193" s="12"/>
      <c r="E193" s="12"/>
    </row>
    <row r="194" spans="1:5" x14ac:dyDescent="0.5">
      <c r="A194" s="11" t="s">
        <v>434</v>
      </c>
      <c r="B194" s="12">
        <v>1.8</v>
      </c>
      <c r="C194" s="12">
        <v>0.8</v>
      </c>
      <c r="D194" s="12"/>
      <c r="E194" s="12"/>
    </row>
    <row r="195" spans="1:5" x14ac:dyDescent="0.5">
      <c r="A195" s="11" t="s">
        <v>435</v>
      </c>
      <c r="B195" s="12">
        <v>1.8</v>
      </c>
      <c r="C195" s="12">
        <v>1</v>
      </c>
      <c r="D195" s="12"/>
      <c r="E195" s="12"/>
    </row>
    <row r="196" spans="1:5" x14ac:dyDescent="0.5">
      <c r="A196" s="11" t="s">
        <v>436</v>
      </c>
      <c r="B196" s="12">
        <v>1.7</v>
      </c>
      <c r="C196" s="12">
        <v>1.2</v>
      </c>
      <c r="D196" s="12"/>
      <c r="E196" s="12"/>
    </row>
    <row r="197" spans="1:5" x14ac:dyDescent="0.5">
      <c r="A197" s="11" t="s">
        <v>437</v>
      </c>
      <c r="B197" s="12">
        <v>1.6</v>
      </c>
      <c r="C197" s="12">
        <v>1</v>
      </c>
      <c r="D197" s="12"/>
      <c r="E197" s="12"/>
    </row>
    <row r="198" spans="1:5" x14ac:dyDescent="0.5">
      <c r="A198" s="11" t="s">
        <v>438</v>
      </c>
      <c r="B198" s="12">
        <v>1.5</v>
      </c>
      <c r="C198" s="12">
        <v>1.1000000000000001</v>
      </c>
      <c r="D198" s="12"/>
      <c r="E198" s="12"/>
    </row>
    <row r="199" spans="1:5" x14ac:dyDescent="0.5">
      <c r="A199" s="11" t="s">
        <v>439</v>
      </c>
      <c r="B199" s="12">
        <v>1.4</v>
      </c>
      <c r="C199" s="12">
        <v>1.4</v>
      </c>
      <c r="D199" s="12"/>
      <c r="E199" s="12"/>
    </row>
    <row r="200" spans="1:5" x14ac:dyDescent="0.5">
      <c r="A200" s="11" t="s">
        <v>440</v>
      </c>
      <c r="B200" s="12">
        <v>1.5</v>
      </c>
      <c r="C200" s="12">
        <v>1.1000000000000001</v>
      </c>
      <c r="D200" s="12"/>
      <c r="E200" s="12"/>
    </row>
    <row r="201" spans="1:5" x14ac:dyDescent="0.5">
      <c r="A201" s="13" t="s">
        <v>441</v>
      </c>
      <c r="B201" s="14">
        <v>1.5</v>
      </c>
      <c r="C201" s="14">
        <v>1.3</v>
      </c>
      <c r="D201" s="12"/>
      <c r="E201" s="12"/>
    </row>
    <row r="202" spans="1:5" x14ac:dyDescent="0.5">
      <c r="A202" s="64" t="s">
        <v>444</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F9542-09D4-4C49-A901-14305A8CB64E}">
  <dimension ref="A1:O113"/>
  <sheetViews>
    <sheetView workbookViewId="0"/>
  </sheetViews>
  <sheetFormatPr defaultColWidth="9.15625" defaultRowHeight="13.5" x14ac:dyDescent="0.5"/>
  <cols>
    <col min="1" max="1" width="12.578125" style="6" customWidth="1"/>
    <col min="2" max="2" width="18.68359375" style="6" customWidth="1"/>
    <col min="3" max="3" width="17.26171875" style="6" bestFit="1" customWidth="1"/>
    <col min="4" max="4" width="28.26171875" style="6" bestFit="1" customWidth="1"/>
    <col min="5" max="5" width="11.83984375" style="6" bestFit="1" customWidth="1"/>
    <col min="6" max="6" width="30.578125" style="6" bestFit="1" customWidth="1"/>
    <col min="7" max="7" width="26.15625" style="6" bestFit="1" customWidth="1"/>
    <col min="8" max="8" width="37" style="6" bestFit="1" customWidth="1"/>
    <col min="9" max="16384" width="9.15625" style="6"/>
  </cols>
  <sheetData>
    <row r="1" spans="1:11" s="60" customFormat="1" ht="14.1" x14ac:dyDescent="0.5">
      <c r="A1" s="62" t="s">
        <v>67</v>
      </c>
    </row>
    <row r="2" spans="1:11" x14ac:dyDescent="0.5">
      <c r="A2" s="7"/>
      <c r="B2" s="7"/>
      <c r="C2" s="7"/>
      <c r="D2" s="7"/>
      <c r="E2" s="7"/>
      <c r="F2" s="7"/>
      <c r="G2" s="7"/>
      <c r="H2" s="8" t="s">
        <v>530</v>
      </c>
    </row>
    <row r="3" spans="1:11" x14ac:dyDescent="0.5">
      <c r="A3" s="9" t="s">
        <v>242</v>
      </c>
      <c r="B3" s="9" t="s">
        <v>445</v>
      </c>
      <c r="C3" s="9" t="s">
        <v>446</v>
      </c>
      <c r="D3" s="9" t="s">
        <v>447</v>
      </c>
      <c r="E3" s="9" t="s">
        <v>448</v>
      </c>
      <c r="F3" s="9" t="s">
        <v>449</v>
      </c>
      <c r="G3" s="9" t="s">
        <v>450</v>
      </c>
      <c r="H3" s="9" t="s">
        <v>451</v>
      </c>
    </row>
    <row r="4" spans="1:11" x14ac:dyDescent="0.5">
      <c r="A4" s="6" t="s">
        <v>452</v>
      </c>
      <c r="B4" s="12">
        <v>73.3</v>
      </c>
      <c r="C4" s="12">
        <v>73.099999999999994</v>
      </c>
      <c r="D4" s="12">
        <v>71.5</v>
      </c>
      <c r="I4" s="12"/>
      <c r="J4" s="12"/>
      <c r="K4" s="12"/>
    </row>
    <row r="5" spans="1:11" x14ac:dyDescent="0.5">
      <c r="A5" s="6" t="s">
        <v>453</v>
      </c>
      <c r="B5" s="12">
        <v>73.599999999999994</v>
      </c>
      <c r="C5" s="12">
        <v>73.7</v>
      </c>
      <c r="D5" s="12">
        <v>71.5</v>
      </c>
      <c r="I5" s="12"/>
      <c r="J5" s="12"/>
      <c r="K5" s="12"/>
    </row>
    <row r="6" spans="1:11" x14ac:dyDescent="0.5">
      <c r="A6" s="6" t="s">
        <v>454</v>
      </c>
      <c r="B6" s="12">
        <v>74.400000000000006</v>
      </c>
      <c r="C6" s="12">
        <v>74.5</v>
      </c>
      <c r="D6" s="12">
        <v>72.599999999999994</v>
      </c>
      <c r="I6" s="12"/>
      <c r="J6" s="12"/>
      <c r="K6" s="12"/>
    </row>
    <row r="7" spans="1:11" x14ac:dyDescent="0.5">
      <c r="A7" s="6" t="s">
        <v>455</v>
      </c>
      <c r="B7" s="12">
        <v>75.400000000000006</v>
      </c>
      <c r="C7" s="12">
        <v>75.5</v>
      </c>
      <c r="D7" s="12">
        <v>73.8</v>
      </c>
      <c r="I7" s="12"/>
      <c r="J7" s="12"/>
      <c r="K7" s="12"/>
    </row>
    <row r="8" spans="1:11" x14ac:dyDescent="0.5">
      <c r="A8" s="6" t="s">
        <v>456</v>
      </c>
      <c r="B8" s="12">
        <v>76.099999999999994</v>
      </c>
      <c r="C8" s="12">
        <v>75.900000000000006</v>
      </c>
      <c r="D8" s="12">
        <v>74.3</v>
      </c>
      <c r="I8" s="12"/>
      <c r="J8" s="12"/>
      <c r="K8" s="12"/>
    </row>
    <row r="9" spans="1:11" x14ac:dyDescent="0.5">
      <c r="A9" s="6" t="s">
        <v>457</v>
      </c>
      <c r="B9" s="12">
        <v>76.5</v>
      </c>
      <c r="C9" s="12">
        <v>76.3</v>
      </c>
      <c r="D9" s="12">
        <v>74.7</v>
      </c>
      <c r="I9" s="12"/>
      <c r="J9" s="12"/>
      <c r="K9" s="12"/>
    </row>
    <row r="10" spans="1:11" x14ac:dyDescent="0.5">
      <c r="A10" s="6" t="s">
        <v>458</v>
      </c>
      <c r="B10" s="12">
        <v>77.099999999999994</v>
      </c>
      <c r="C10" s="12">
        <v>76.8</v>
      </c>
      <c r="D10" s="12">
        <v>75.5</v>
      </c>
      <c r="I10" s="12"/>
      <c r="J10" s="12"/>
      <c r="K10" s="12"/>
    </row>
    <row r="11" spans="1:11" x14ac:dyDescent="0.5">
      <c r="A11" s="6" t="s">
        <v>459</v>
      </c>
      <c r="B11" s="12">
        <v>77.5</v>
      </c>
      <c r="C11" s="12">
        <v>77.099999999999994</v>
      </c>
      <c r="D11" s="12">
        <v>76</v>
      </c>
      <c r="I11" s="12"/>
      <c r="J11" s="12"/>
      <c r="K11" s="12"/>
    </row>
    <row r="12" spans="1:11" x14ac:dyDescent="0.5">
      <c r="A12" s="6" t="s">
        <v>460</v>
      </c>
      <c r="B12" s="12">
        <v>78.099999999999994</v>
      </c>
      <c r="C12" s="12">
        <v>77.599999999999994</v>
      </c>
      <c r="D12" s="12">
        <v>76.3</v>
      </c>
      <c r="I12" s="12"/>
      <c r="J12" s="12"/>
      <c r="K12" s="12"/>
    </row>
    <row r="13" spans="1:11" x14ac:dyDescent="0.5">
      <c r="A13" s="6" t="s">
        <v>461</v>
      </c>
      <c r="B13" s="12">
        <v>78.900000000000006</v>
      </c>
      <c r="C13" s="12">
        <v>78.3</v>
      </c>
      <c r="D13" s="12">
        <v>77</v>
      </c>
      <c r="I13" s="12"/>
      <c r="J13" s="12"/>
      <c r="K13" s="12"/>
    </row>
    <row r="14" spans="1:11" x14ac:dyDescent="0.5">
      <c r="A14" s="6" t="s">
        <v>462</v>
      </c>
      <c r="B14" s="12">
        <v>79.3</v>
      </c>
      <c r="C14" s="12">
        <v>78.5</v>
      </c>
      <c r="D14" s="12">
        <v>77.099999999999994</v>
      </c>
      <c r="I14" s="12"/>
      <c r="J14" s="12"/>
      <c r="K14" s="12"/>
    </row>
    <row r="15" spans="1:11" x14ac:dyDescent="0.5">
      <c r="A15" s="6" t="s">
        <v>463</v>
      </c>
      <c r="B15" s="12">
        <v>79.7</v>
      </c>
      <c r="C15" s="12">
        <v>78.900000000000006</v>
      </c>
      <c r="D15" s="12">
        <v>77</v>
      </c>
      <c r="I15" s="12"/>
      <c r="J15" s="12"/>
      <c r="K15" s="12"/>
    </row>
    <row r="16" spans="1:11" x14ac:dyDescent="0.5">
      <c r="A16" s="6" t="s">
        <v>464</v>
      </c>
      <c r="B16" s="12">
        <v>79.7</v>
      </c>
      <c r="C16" s="12">
        <v>78.8</v>
      </c>
      <c r="D16" s="12">
        <v>77.2</v>
      </c>
      <c r="I16" s="12"/>
      <c r="J16" s="12"/>
      <c r="K16" s="12"/>
    </row>
    <row r="17" spans="1:11" x14ac:dyDescent="0.5">
      <c r="A17" s="6" t="s">
        <v>465</v>
      </c>
      <c r="B17" s="12">
        <v>79.599999999999994</v>
      </c>
      <c r="C17" s="12">
        <v>78.599999999999994</v>
      </c>
      <c r="D17" s="12">
        <v>77.2</v>
      </c>
      <c r="I17" s="12"/>
      <c r="J17" s="12"/>
      <c r="K17" s="12"/>
    </row>
    <row r="18" spans="1:11" x14ac:dyDescent="0.5">
      <c r="A18" s="6" t="s">
        <v>466</v>
      </c>
      <c r="B18" s="12">
        <v>80</v>
      </c>
      <c r="C18" s="12">
        <v>79</v>
      </c>
      <c r="D18" s="12">
        <v>77.8</v>
      </c>
      <c r="I18" s="12"/>
      <c r="J18" s="12"/>
      <c r="K18" s="12"/>
    </row>
    <row r="19" spans="1:11" x14ac:dyDescent="0.5">
      <c r="A19" s="6" t="s">
        <v>467</v>
      </c>
      <c r="B19" s="12">
        <v>79.7</v>
      </c>
      <c r="C19" s="12">
        <v>78.7</v>
      </c>
      <c r="D19" s="12">
        <v>77.5</v>
      </c>
      <c r="I19" s="12"/>
      <c r="J19" s="12"/>
      <c r="K19" s="12"/>
    </row>
    <row r="20" spans="1:11" x14ac:dyDescent="0.5">
      <c r="A20" s="6" t="s">
        <v>468</v>
      </c>
      <c r="B20" s="12">
        <v>80.400000000000006</v>
      </c>
      <c r="C20" s="12">
        <v>79.400000000000006</v>
      </c>
      <c r="D20" s="12">
        <v>78.099999999999994</v>
      </c>
      <c r="I20" s="12"/>
      <c r="J20" s="12"/>
      <c r="K20" s="12"/>
    </row>
    <row r="21" spans="1:11" x14ac:dyDescent="0.5">
      <c r="A21" s="6" t="s">
        <v>469</v>
      </c>
      <c r="B21" s="12">
        <v>80.7</v>
      </c>
      <c r="C21" s="12">
        <v>79.8</v>
      </c>
      <c r="D21" s="12">
        <v>78.2</v>
      </c>
      <c r="I21" s="12"/>
      <c r="J21" s="12"/>
      <c r="K21" s="12"/>
    </row>
    <row r="22" spans="1:11" x14ac:dyDescent="0.5">
      <c r="A22" s="6" t="s">
        <v>470</v>
      </c>
      <c r="B22" s="12">
        <v>81.099999999999994</v>
      </c>
      <c r="C22" s="12">
        <v>80.2</v>
      </c>
      <c r="D22" s="12">
        <v>78.7</v>
      </c>
      <c r="I22" s="12"/>
      <c r="J22" s="12"/>
      <c r="K22" s="12"/>
    </row>
    <row r="23" spans="1:11" x14ac:dyDescent="0.5">
      <c r="A23" s="6" t="s">
        <v>471</v>
      </c>
      <c r="B23" s="12">
        <v>81.3</v>
      </c>
      <c r="C23" s="12">
        <v>80.5</v>
      </c>
      <c r="D23" s="12">
        <v>79.099999999999994</v>
      </c>
      <c r="I23" s="12"/>
      <c r="J23" s="12"/>
      <c r="K23" s="12"/>
    </row>
    <row r="24" spans="1:11" x14ac:dyDescent="0.5">
      <c r="A24" s="6" t="s">
        <v>472</v>
      </c>
      <c r="B24" s="12">
        <v>82.5</v>
      </c>
      <c r="C24" s="12">
        <v>81.7</v>
      </c>
      <c r="D24" s="12">
        <v>80.099999999999994</v>
      </c>
      <c r="I24" s="12"/>
      <c r="J24" s="12"/>
      <c r="K24" s="12"/>
    </row>
    <row r="25" spans="1:11" x14ac:dyDescent="0.5">
      <c r="A25" s="6" t="s">
        <v>473</v>
      </c>
      <c r="B25" s="12">
        <v>82.7</v>
      </c>
      <c r="C25" s="12">
        <v>81.900000000000006</v>
      </c>
      <c r="D25" s="12">
        <v>80.3</v>
      </c>
      <c r="I25" s="12"/>
      <c r="J25" s="12"/>
      <c r="K25" s="12"/>
    </row>
    <row r="26" spans="1:11" x14ac:dyDescent="0.5">
      <c r="A26" s="6" t="s">
        <v>474</v>
      </c>
      <c r="B26" s="12">
        <v>82.7</v>
      </c>
      <c r="C26" s="12">
        <v>81.900000000000006</v>
      </c>
      <c r="D26" s="12">
        <v>80.3</v>
      </c>
      <c r="I26" s="12"/>
      <c r="J26" s="12"/>
      <c r="K26" s="12"/>
    </row>
    <row r="27" spans="1:11" x14ac:dyDescent="0.5">
      <c r="A27" s="6" t="s">
        <v>475</v>
      </c>
      <c r="B27" s="12">
        <v>83.2</v>
      </c>
      <c r="C27" s="12">
        <v>82.5</v>
      </c>
      <c r="D27" s="12">
        <v>81</v>
      </c>
      <c r="I27" s="12"/>
      <c r="J27" s="12"/>
      <c r="K27" s="12"/>
    </row>
    <row r="28" spans="1:11" x14ac:dyDescent="0.5">
      <c r="A28" s="6" t="s">
        <v>476</v>
      </c>
      <c r="B28" s="12">
        <v>83.9</v>
      </c>
      <c r="C28" s="12">
        <v>83.2</v>
      </c>
      <c r="D28" s="12">
        <v>81.400000000000006</v>
      </c>
      <c r="I28" s="12"/>
      <c r="J28" s="12"/>
      <c r="K28" s="12"/>
    </row>
    <row r="29" spans="1:11" x14ac:dyDescent="0.5">
      <c r="A29" s="6" t="s">
        <v>477</v>
      </c>
      <c r="B29" s="12">
        <v>84.7</v>
      </c>
      <c r="C29" s="12">
        <v>84.2</v>
      </c>
      <c r="D29" s="12">
        <v>82.3</v>
      </c>
      <c r="I29" s="12"/>
      <c r="J29" s="12"/>
      <c r="K29" s="12"/>
    </row>
    <row r="30" spans="1:11" x14ac:dyDescent="0.5">
      <c r="A30" s="6" t="s">
        <v>478</v>
      </c>
      <c r="B30" s="12">
        <v>85.1</v>
      </c>
      <c r="C30" s="12">
        <v>84.6</v>
      </c>
      <c r="D30" s="12">
        <v>82.8</v>
      </c>
      <c r="I30" s="12"/>
      <c r="J30" s="12"/>
      <c r="K30" s="12"/>
    </row>
    <row r="31" spans="1:11" x14ac:dyDescent="0.5">
      <c r="A31" s="6" t="s">
        <v>479</v>
      </c>
      <c r="B31" s="12">
        <v>85.5</v>
      </c>
      <c r="C31" s="12">
        <v>84.9</v>
      </c>
      <c r="D31" s="12">
        <v>83.9</v>
      </c>
      <c r="I31" s="12"/>
      <c r="J31" s="12"/>
      <c r="K31" s="12"/>
    </row>
    <row r="32" spans="1:11" x14ac:dyDescent="0.5">
      <c r="A32" s="6" t="s">
        <v>480</v>
      </c>
      <c r="B32" s="12">
        <v>85.6</v>
      </c>
      <c r="C32" s="12">
        <v>85</v>
      </c>
      <c r="D32" s="12">
        <v>83.8</v>
      </c>
      <c r="I32" s="12"/>
      <c r="J32" s="12"/>
      <c r="K32" s="12"/>
    </row>
    <row r="33" spans="1:11" x14ac:dyDescent="0.5">
      <c r="A33" s="6" t="s">
        <v>481</v>
      </c>
      <c r="B33" s="12">
        <v>85.6</v>
      </c>
      <c r="C33" s="12">
        <v>84.8</v>
      </c>
      <c r="D33" s="12">
        <v>83.8</v>
      </c>
      <c r="I33" s="12"/>
      <c r="J33" s="12"/>
      <c r="K33" s="12"/>
    </row>
    <row r="34" spans="1:11" x14ac:dyDescent="0.5">
      <c r="A34" s="6" t="s">
        <v>482</v>
      </c>
      <c r="B34" s="12">
        <v>86.8</v>
      </c>
      <c r="C34" s="12">
        <v>86.2</v>
      </c>
      <c r="D34" s="12">
        <v>84.9</v>
      </c>
      <c r="I34" s="12"/>
      <c r="J34" s="12"/>
      <c r="K34" s="12"/>
    </row>
    <row r="35" spans="1:11" x14ac:dyDescent="0.5">
      <c r="A35" s="6" t="s">
        <v>483</v>
      </c>
      <c r="B35" s="12">
        <v>87.8</v>
      </c>
      <c r="C35" s="12">
        <v>87.3</v>
      </c>
      <c r="D35" s="12">
        <v>86</v>
      </c>
      <c r="I35" s="12"/>
      <c r="J35" s="12"/>
      <c r="K35" s="12"/>
    </row>
    <row r="36" spans="1:11" x14ac:dyDescent="0.5">
      <c r="A36" s="6" t="s">
        <v>484</v>
      </c>
      <c r="B36" s="12">
        <v>88.4</v>
      </c>
      <c r="C36" s="12">
        <v>87.9</v>
      </c>
      <c r="D36" s="12">
        <v>88</v>
      </c>
      <c r="I36" s="12"/>
      <c r="J36" s="12"/>
      <c r="K36" s="12"/>
    </row>
    <row r="37" spans="1:11" x14ac:dyDescent="0.5">
      <c r="A37" s="6" t="s">
        <v>485</v>
      </c>
      <c r="B37" s="12">
        <v>88.5</v>
      </c>
      <c r="C37" s="12">
        <v>88.1</v>
      </c>
      <c r="D37" s="12">
        <v>87.4</v>
      </c>
      <c r="I37" s="12"/>
      <c r="J37" s="12"/>
      <c r="K37" s="12"/>
    </row>
    <row r="38" spans="1:11" x14ac:dyDescent="0.5">
      <c r="A38" s="6" t="s">
        <v>486</v>
      </c>
      <c r="B38" s="12">
        <v>88.3</v>
      </c>
      <c r="C38" s="12">
        <v>88</v>
      </c>
      <c r="D38" s="12">
        <v>87.4</v>
      </c>
      <c r="I38" s="12"/>
      <c r="J38" s="12"/>
      <c r="K38" s="12"/>
    </row>
    <row r="39" spans="1:11" x14ac:dyDescent="0.5">
      <c r="A39" s="6" t="s">
        <v>487</v>
      </c>
      <c r="B39" s="12">
        <v>88.4</v>
      </c>
      <c r="C39" s="12">
        <v>88</v>
      </c>
      <c r="D39" s="12">
        <v>86.8</v>
      </c>
      <c r="I39" s="12"/>
      <c r="J39" s="12"/>
      <c r="K39" s="12"/>
    </row>
    <row r="40" spans="1:11" x14ac:dyDescent="0.5">
      <c r="A40" s="6" t="s">
        <v>488</v>
      </c>
      <c r="B40" s="12">
        <v>89.3</v>
      </c>
      <c r="C40" s="12">
        <v>89.1</v>
      </c>
      <c r="D40" s="12">
        <v>88.1</v>
      </c>
      <c r="I40" s="12"/>
      <c r="J40" s="12"/>
      <c r="K40" s="12"/>
    </row>
    <row r="41" spans="1:11" x14ac:dyDescent="0.5">
      <c r="A41" s="6" t="s">
        <v>489</v>
      </c>
      <c r="B41" s="12">
        <v>89.8</v>
      </c>
      <c r="C41" s="12">
        <v>89.4</v>
      </c>
      <c r="D41" s="12">
        <v>88.3</v>
      </c>
      <c r="I41" s="12"/>
      <c r="J41" s="12"/>
      <c r="K41" s="12"/>
    </row>
    <row r="42" spans="1:11" x14ac:dyDescent="0.5">
      <c r="A42" s="6" t="s">
        <v>490</v>
      </c>
      <c r="B42" s="12">
        <v>90.3</v>
      </c>
      <c r="C42" s="12">
        <v>90</v>
      </c>
      <c r="D42" s="12">
        <v>89</v>
      </c>
      <c r="I42" s="12"/>
      <c r="J42" s="12"/>
      <c r="K42" s="12"/>
    </row>
    <row r="43" spans="1:11" x14ac:dyDescent="0.5">
      <c r="A43" s="6" t="s">
        <v>491</v>
      </c>
      <c r="B43" s="12">
        <v>90.3</v>
      </c>
      <c r="C43" s="12">
        <v>90.1</v>
      </c>
      <c r="D43" s="12">
        <v>89.4</v>
      </c>
      <c r="I43" s="12"/>
      <c r="J43" s="12"/>
      <c r="K43" s="12"/>
    </row>
    <row r="44" spans="1:11" x14ac:dyDescent="0.5">
      <c r="A44" s="6" t="s">
        <v>492</v>
      </c>
      <c r="B44" s="12">
        <v>90.6</v>
      </c>
      <c r="C44" s="12">
        <v>90.3</v>
      </c>
      <c r="D44" s="12">
        <v>89.9</v>
      </c>
      <c r="I44" s="12"/>
      <c r="J44" s="12"/>
      <c r="K44" s="12"/>
    </row>
    <row r="45" spans="1:11" x14ac:dyDescent="0.5">
      <c r="A45" s="6" t="s">
        <v>493</v>
      </c>
      <c r="B45" s="12">
        <v>90.8</v>
      </c>
      <c r="C45" s="12">
        <v>90.6</v>
      </c>
      <c r="D45" s="12">
        <v>90.9</v>
      </c>
      <c r="I45" s="12"/>
      <c r="J45" s="12"/>
      <c r="K45" s="12"/>
    </row>
    <row r="46" spans="1:11" x14ac:dyDescent="0.5">
      <c r="A46" s="6" t="s">
        <v>494</v>
      </c>
      <c r="B46" s="12">
        <v>91.5</v>
      </c>
      <c r="C46" s="12">
        <v>91.2</v>
      </c>
      <c r="D46" s="12">
        <v>91</v>
      </c>
      <c r="I46" s="12"/>
      <c r="J46" s="12"/>
      <c r="K46" s="12"/>
    </row>
    <row r="47" spans="1:11" x14ac:dyDescent="0.5">
      <c r="A47" s="6" t="s">
        <v>495</v>
      </c>
      <c r="B47" s="12">
        <v>91.6</v>
      </c>
      <c r="C47" s="12">
        <v>91.3</v>
      </c>
      <c r="D47" s="12">
        <v>91.6</v>
      </c>
      <c r="I47" s="12"/>
      <c r="J47" s="12"/>
      <c r="K47" s="12"/>
    </row>
    <row r="48" spans="1:11" x14ac:dyDescent="0.5">
      <c r="A48" s="6" t="s">
        <v>496</v>
      </c>
      <c r="B48" s="12">
        <v>92.4</v>
      </c>
      <c r="C48" s="12">
        <v>92.2</v>
      </c>
      <c r="D48" s="12">
        <v>92.3</v>
      </c>
      <c r="I48" s="12"/>
      <c r="J48" s="12"/>
      <c r="K48" s="12"/>
    </row>
    <row r="49" spans="1:11" x14ac:dyDescent="0.5">
      <c r="A49" s="6" t="s">
        <v>497</v>
      </c>
      <c r="B49" s="12">
        <v>93</v>
      </c>
      <c r="C49" s="12">
        <v>92.8</v>
      </c>
      <c r="D49" s="12">
        <v>93</v>
      </c>
      <c r="I49" s="12"/>
      <c r="J49" s="12"/>
      <c r="K49" s="12"/>
    </row>
    <row r="50" spans="1:11" x14ac:dyDescent="0.5">
      <c r="A50" s="6" t="s">
        <v>498</v>
      </c>
      <c r="B50" s="12">
        <v>93.7</v>
      </c>
      <c r="C50" s="12">
        <v>93.5</v>
      </c>
      <c r="D50" s="12">
        <v>93.7</v>
      </c>
      <c r="I50" s="12"/>
      <c r="J50" s="12"/>
      <c r="K50" s="12"/>
    </row>
    <row r="51" spans="1:11" x14ac:dyDescent="0.5">
      <c r="A51" s="6" t="s">
        <v>499</v>
      </c>
      <c r="B51" s="12">
        <v>94.2</v>
      </c>
      <c r="C51" s="12">
        <v>94</v>
      </c>
      <c r="D51" s="12">
        <v>94.8</v>
      </c>
      <c r="I51" s="12"/>
      <c r="J51" s="12"/>
      <c r="K51" s="12"/>
    </row>
    <row r="52" spans="1:11" x14ac:dyDescent="0.5">
      <c r="A52" s="6" t="s">
        <v>500</v>
      </c>
      <c r="B52" s="12">
        <v>94.2</v>
      </c>
      <c r="C52" s="12">
        <v>94</v>
      </c>
      <c r="D52" s="12">
        <v>94.3</v>
      </c>
      <c r="I52" s="12"/>
      <c r="J52" s="12"/>
      <c r="K52" s="12"/>
    </row>
    <row r="53" spans="1:11" x14ac:dyDescent="0.5">
      <c r="A53" s="6" t="s">
        <v>501</v>
      </c>
      <c r="B53" s="12">
        <v>94.5</v>
      </c>
      <c r="C53" s="12">
        <v>94.6</v>
      </c>
      <c r="D53" s="12">
        <v>95.2</v>
      </c>
      <c r="I53" s="12"/>
      <c r="J53" s="12"/>
      <c r="K53" s="12"/>
    </row>
    <row r="54" spans="1:11" x14ac:dyDescent="0.5">
      <c r="A54" s="6" t="s">
        <v>502</v>
      </c>
      <c r="B54" s="12">
        <v>94.4</v>
      </c>
      <c r="C54" s="12">
        <v>94.5</v>
      </c>
      <c r="D54" s="12">
        <v>94.9</v>
      </c>
      <c r="I54" s="12"/>
      <c r="J54" s="12"/>
      <c r="K54" s="12"/>
    </row>
    <row r="55" spans="1:11" x14ac:dyDescent="0.5">
      <c r="A55" s="6" t="s">
        <v>503</v>
      </c>
      <c r="B55" s="12">
        <v>94.2</v>
      </c>
      <c r="C55" s="12">
        <v>94.1</v>
      </c>
      <c r="D55" s="12">
        <v>94</v>
      </c>
      <c r="I55" s="12"/>
      <c r="J55" s="12"/>
      <c r="K55" s="12"/>
    </row>
    <row r="56" spans="1:11" x14ac:dyDescent="0.5">
      <c r="A56" s="6" t="s">
        <v>504</v>
      </c>
      <c r="B56" s="12">
        <v>94.7</v>
      </c>
      <c r="C56" s="12">
        <v>94.8</v>
      </c>
      <c r="D56" s="12">
        <v>94.8</v>
      </c>
      <c r="I56" s="12"/>
      <c r="J56" s="12"/>
      <c r="K56" s="12"/>
    </row>
    <row r="57" spans="1:11" x14ac:dyDescent="0.5">
      <c r="A57" s="6" t="s">
        <v>505</v>
      </c>
      <c r="B57" s="12">
        <v>95.8</v>
      </c>
      <c r="C57" s="12">
        <v>95.8</v>
      </c>
      <c r="D57" s="12">
        <v>96.2</v>
      </c>
      <c r="I57" s="12"/>
      <c r="J57" s="12"/>
      <c r="K57" s="12"/>
    </row>
    <row r="58" spans="1:11" x14ac:dyDescent="0.5">
      <c r="A58" s="6" t="s">
        <v>506</v>
      </c>
      <c r="B58" s="12">
        <v>96.6</v>
      </c>
      <c r="C58" s="12">
        <v>96.7</v>
      </c>
      <c r="D58" s="12">
        <v>96.8</v>
      </c>
      <c r="I58" s="12"/>
      <c r="J58" s="12"/>
      <c r="K58" s="12"/>
    </row>
    <row r="59" spans="1:11" x14ac:dyDescent="0.5">
      <c r="A59" s="6" t="s">
        <v>507</v>
      </c>
      <c r="B59" s="12">
        <v>98.4</v>
      </c>
      <c r="C59" s="12">
        <v>98.6</v>
      </c>
      <c r="D59" s="12">
        <v>98.4</v>
      </c>
      <c r="I59" s="12"/>
      <c r="J59" s="12"/>
      <c r="K59" s="12"/>
    </row>
    <row r="60" spans="1:11" x14ac:dyDescent="0.5">
      <c r="A60" s="6" t="s">
        <v>508</v>
      </c>
      <c r="B60" s="12">
        <v>98</v>
      </c>
      <c r="C60" s="12">
        <v>98.2</v>
      </c>
      <c r="D60" s="12">
        <v>98.3</v>
      </c>
      <c r="I60" s="12"/>
      <c r="J60" s="12"/>
      <c r="K60" s="12"/>
    </row>
    <row r="61" spans="1:11" x14ac:dyDescent="0.5">
      <c r="A61" s="6" t="s">
        <v>509</v>
      </c>
      <c r="B61" s="12">
        <v>97.8</v>
      </c>
      <c r="C61" s="12">
        <v>98</v>
      </c>
      <c r="D61" s="12">
        <v>98.4</v>
      </c>
      <c r="I61" s="12"/>
      <c r="J61" s="12"/>
      <c r="K61" s="12"/>
    </row>
    <row r="62" spans="1:11" x14ac:dyDescent="0.5">
      <c r="A62" s="6" t="s">
        <v>510</v>
      </c>
      <c r="B62" s="12">
        <v>97.5</v>
      </c>
      <c r="C62" s="12">
        <v>97.7</v>
      </c>
      <c r="D62" s="12">
        <v>98.3</v>
      </c>
      <c r="I62" s="12"/>
      <c r="J62" s="12"/>
      <c r="K62" s="12"/>
    </row>
    <row r="63" spans="1:11" x14ac:dyDescent="0.5">
      <c r="A63" s="6" t="s">
        <v>511</v>
      </c>
      <c r="B63" s="12">
        <v>97.8</v>
      </c>
      <c r="C63" s="12">
        <v>97.8</v>
      </c>
      <c r="D63" s="12">
        <v>98.2</v>
      </c>
      <c r="I63" s="12"/>
      <c r="J63" s="12"/>
      <c r="K63" s="12"/>
    </row>
    <row r="64" spans="1:11" x14ac:dyDescent="0.5">
      <c r="A64" s="6" t="s">
        <v>512</v>
      </c>
      <c r="B64" s="12">
        <v>98.9</v>
      </c>
      <c r="C64" s="12">
        <v>99</v>
      </c>
      <c r="D64" s="12">
        <v>99.1</v>
      </c>
      <c r="I64" s="12"/>
      <c r="J64" s="12"/>
      <c r="K64" s="12"/>
    </row>
    <row r="65" spans="1:15" x14ac:dyDescent="0.5">
      <c r="A65" s="6" t="s">
        <v>513</v>
      </c>
      <c r="B65" s="12">
        <v>99.2</v>
      </c>
      <c r="C65" s="12">
        <v>99.2</v>
      </c>
      <c r="D65" s="12">
        <v>99.4</v>
      </c>
      <c r="I65" s="12"/>
      <c r="J65" s="12"/>
      <c r="K65" s="12"/>
    </row>
    <row r="66" spans="1:15" x14ac:dyDescent="0.5">
      <c r="A66" s="6" t="s">
        <v>514</v>
      </c>
      <c r="B66" s="12">
        <v>99.6</v>
      </c>
      <c r="C66" s="12">
        <v>99.6</v>
      </c>
      <c r="D66" s="12">
        <v>99.9</v>
      </c>
      <c r="I66" s="12"/>
      <c r="J66" s="12"/>
      <c r="K66" s="12"/>
    </row>
    <row r="67" spans="1:15" x14ac:dyDescent="0.5">
      <c r="A67" s="6" t="s">
        <v>515</v>
      </c>
      <c r="B67" s="12">
        <v>99.9</v>
      </c>
      <c r="C67" s="12">
        <v>99.8</v>
      </c>
      <c r="D67" s="12">
        <v>100.7</v>
      </c>
      <c r="I67" s="12"/>
      <c r="J67" s="12"/>
      <c r="K67" s="12"/>
    </row>
    <row r="68" spans="1:15" x14ac:dyDescent="0.5">
      <c r="A68" s="6" t="s">
        <v>516</v>
      </c>
      <c r="B68" s="12">
        <v>100</v>
      </c>
      <c r="C68" s="12">
        <v>100</v>
      </c>
      <c r="D68" s="12">
        <v>100</v>
      </c>
      <c r="E68" s="6">
        <v>100</v>
      </c>
      <c r="F68" s="12">
        <v>100</v>
      </c>
      <c r="G68" s="12">
        <v>100</v>
      </c>
      <c r="H68" s="12">
        <v>100</v>
      </c>
      <c r="I68" s="12"/>
      <c r="J68" s="12"/>
      <c r="K68" s="12"/>
      <c r="M68" s="12"/>
      <c r="N68" s="12"/>
      <c r="O68" s="12"/>
    </row>
    <row r="69" spans="1:15" x14ac:dyDescent="0.5">
      <c r="A69" s="6" t="s">
        <v>517</v>
      </c>
      <c r="B69" s="12">
        <v>99.1</v>
      </c>
      <c r="C69" s="12">
        <v>99.1</v>
      </c>
      <c r="D69" s="12">
        <v>100.3</v>
      </c>
      <c r="E69" s="6">
        <v>100</v>
      </c>
      <c r="F69" s="12">
        <v>100.5</v>
      </c>
      <c r="G69" s="12">
        <v>100.5</v>
      </c>
      <c r="H69" s="12">
        <v>100.5</v>
      </c>
      <c r="I69" s="12"/>
      <c r="J69" s="12"/>
      <c r="K69" s="12"/>
      <c r="M69" s="12"/>
      <c r="N69" s="12"/>
      <c r="O69" s="12"/>
    </row>
    <row r="70" spans="1:15" x14ac:dyDescent="0.5">
      <c r="A70" s="6" t="s">
        <v>518</v>
      </c>
      <c r="B70" s="12">
        <v>98.2</v>
      </c>
      <c r="C70" s="12">
        <v>98.2</v>
      </c>
      <c r="D70" s="12">
        <v>98.9</v>
      </c>
      <c r="E70" s="6">
        <v>100</v>
      </c>
      <c r="F70" s="12">
        <v>101</v>
      </c>
      <c r="G70" s="12">
        <v>101</v>
      </c>
      <c r="H70" s="12">
        <v>101.1</v>
      </c>
      <c r="I70" s="12"/>
      <c r="J70" s="12"/>
      <c r="K70" s="12"/>
      <c r="M70" s="12"/>
      <c r="N70" s="12"/>
      <c r="O70" s="12"/>
    </row>
    <row r="71" spans="1:15" x14ac:dyDescent="0.5">
      <c r="A71" s="6" t="s">
        <v>519</v>
      </c>
      <c r="B71" s="12">
        <v>96.4</v>
      </c>
      <c r="C71" s="12">
        <v>96.3</v>
      </c>
      <c r="D71" s="12">
        <v>97.5</v>
      </c>
      <c r="E71" s="6">
        <v>100</v>
      </c>
      <c r="F71" s="12">
        <v>101.5</v>
      </c>
      <c r="G71" s="12">
        <v>101.5</v>
      </c>
      <c r="H71" s="12">
        <v>101.6</v>
      </c>
      <c r="I71" s="12"/>
      <c r="J71" s="12"/>
      <c r="K71" s="12"/>
      <c r="M71" s="12"/>
      <c r="N71" s="12"/>
      <c r="O71" s="12"/>
    </row>
    <row r="72" spans="1:15" x14ac:dyDescent="0.5">
      <c r="A72" s="6" t="s">
        <v>520</v>
      </c>
      <c r="B72" s="12">
        <v>95.1</v>
      </c>
      <c r="C72" s="12">
        <v>95</v>
      </c>
      <c r="D72" s="12">
        <v>97.3</v>
      </c>
      <c r="E72" s="6">
        <v>100</v>
      </c>
      <c r="F72" s="12">
        <v>102</v>
      </c>
      <c r="G72" s="12">
        <v>102</v>
      </c>
      <c r="H72" s="12">
        <v>102.1</v>
      </c>
      <c r="I72" s="12"/>
      <c r="J72" s="12"/>
      <c r="K72" s="12"/>
      <c r="M72" s="12"/>
      <c r="N72" s="12"/>
      <c r="O72" s="12"/>
    </row>
    <row r="73" spans="1:15" x14ac:dyDescent="0.5">
      <c r="A73" s="6" t="s">
        <v>521</v>
      </c>
      <c r="B73" s="12">
        <v>95.7</v>
      </c>
      <c r="C73" s="12">
        <v>95.6</v>
      </c>
      <c r="D73" s="12">
        <v>97.3</v>
      </c>
      <c r="E73" s="6">
        <v>100</v>
      </c>
      <c r="F73" s="12">
        <v>102.5</v>
      </c>
      <c r="G73" s="12">
        <v>102.5</v>
      </c>
      <c r="H73" s="12">
        <v>102.7</v>
      </c>
      <c r="I73" s="12"/>
      <c r="J73" s="12"/>
      <c r="K73" s="12"/>
      <c r="M73" s="12"/>
      <c r="N73" s="12"/>
      <c r="O73" s="12"/>
    </row>
    <row r="74" spans="1:15" x14ac:dyDescent="0.5">
      <c r="A74" s="6" t="s">
        <v>522</v>
      </c>
      <c r="B74" s="12">
        <v>96</v>
      </c>
      <c r="C74" s="12">
        <v>95.8</v>
      </c>
      <c r="D74" s="12">
        <v>98</v>
      </c>
      <c r="E74" s="6">
        <v>100</v>
      </c>
      <c r="F74" s="12">
        <v>103</v>
      </c>
      <c r="G74" s="12">
        <v>103</v>
      </c>
      <c r="H74" s="12">
        <v>103.2</v>
      </c>
      <c r="I74" s="12"/>
      <c r="J74" s="12"/>
      <c r="K74" s="12"/>
      <c r="M74" s="12"/>
      <c r="N74" s="12"/>
      <c r="O74" s="12"/>
    </row>
    <row r="75" spans="1:15" x14ac:dyDescent="0.5">
      <c r="A75" s="6" t="s">
        <v>523</v>
      </c>
      <c r="B75" s="12">
        <v>96</v>
      </c>
      <c r="C75" s="12">
        <v>95.9</v>
      </c>
      <c r="D75" s="12">
        <v>98.2</v>
      </c>
      <c r="E75" s="6">
        <v>100</v>
      </c>
      <c r="F75" s="12">
        <v>103.5</v>
      </c>
      <c r="G75" s="12">
        <v>103.5</v>
      </c>
      <c r="H75" s="12">
        <v>103.7</v>
      </c>
      <c r="I75" s="12"/>
      <c r="J75" s="12"/>
      <c r="K75" s="12"/>
      <c r="M75" s="12"/>
      <c r="N75" s="12"/>
      <c r="O75" s="12"/>
    </row>
    <row r="76" spans="1:15" x14ac:dyDescent="0.5">
      <c r="A76" s="6" t="s">
        <v>524</v>
      </c>
      <c r="B76" s="12">
        <v>96.8</v>
      </c>
      <c r="C76" s="12">
        <v>96.9</v>
      </c>
      <c r="D76" s="12">
        <v>98.8</v>
      </c>
      <c r="E76" s="6">
        <v>100</v>
      </c>
      <c r="F76" s="12">
        <v>104</v>
      </c>
      <c r="G76" s="12">
        <v>104</v>
      </c>
      <c r="H76" s="12">
        <v>104.3</v>
      </c>
      <c r="I76" s="12"/>
      <c r="J76" s="12"/>
      <c r="K76" s="12"/>
      <c r="M76" s="12"/>
      <c r="N76" s="12"/>
      <c r="O76" s="12"/>
    </row>
    <row r="77" spans="1:15" x14ac:dyDescent="0.5">
      <c r="A77" s="6" t="s">
        <v>205</v>
      </c>
      <c r="B77" s="12">
        <v>97.1</v>
      </c>
      <c r="C77" s="12">
        <v>97</v>
      </c>
      <c r="D77" s="12">
        <v>98.9</v>
      </c>
      <c r="E77" s="6">
        <v>100</v>
      </c>
      <c r="F77" s="12">
        <v>104.5</v>
      </c>
      <c r="G77" s="12">
        <v>104.5</v>
      </c>
      <c r="H77" s="12">
        <v>104.8</v>
      </c>
      <c r="I77" s="12"/>
      <c r="J77" s="12"/>
      <c r="K77" s="12"/>
      <c r="M77" s="12"/>
      <c r="N77" s="12"/>
      <c r="O77" s="12"/>
    </row>
    <row r="78" spans="1:15" x14ac:dyDescent="0.5">
      <c r="A78" s="6" t="s">
        <v>206</v>
      </c>
      <c r="B78" s="12">
        <v>97.2</v>
      </c>
      <c r="C78" s="12">
        <v>97.2</v>
      </c>
      <c r="D78" s="12">
        <v>99.1</v>
      </c>
      <c r="E78" s="6">
        <v>100</v>
      </c>
      <c r="F78" s="12">
        <v>105</v>
      </c>
      <c r="G78" s="12">
        <v>105</v>
      </c>
      <c r="H78" s="12">
        <v>105.4</v>
      </c>
      <c r="I78" s="12"/>
      <c r="J78" s="12"/>
      <c r="K78" s="12"/>
      <c r="M78" s="12"/>
      <c r="N78" s="12"/>
      <c r="O78" s="12"/>
    </row>
    <row r="79" spans="1:15" x14ac:dyDescent="0.5">
      <c r="A79" s="6" t="s">
        <v>207</v>
      </c>
      <c r="B79" s="12">
        <v>97.7</v>
      </c>
      <c r="C79" s="12">
        <v>97.6</v>
      </c>
      <c r="D79" s="12">
        <v>99</v>
      </c>
      <c r="E79" s="6">
        <v>100</v>
      </c>
      <c r="F79" s="12">
        <v>105.5</v>
      </c>
      <c r="G79" s="12">
        <v>105.5</v>
      </c>
      <c r="H79" s="12">
        <v>105.9</v>
      </c>
      <c r="I79" s="12"/>
      <c r="J79" s="12"/>
      <c r="K79" s="12"/>
      <c r="M79" s="12"/>
      <c r="N79" s="12"/>
      <c r="O79" s="12"/>
    </row>
    <row r="80" spans="1:15" x14ac:dyDescent="0.5">
      <c r="A80" s="6" t="s">
        <v>208</v>
      </c>
      <c r="B80" s="12">
        <v>97.9</v>
      </c>
      <c r="C80" s="12">
        <v>97.7</v>
      </c>
      <c r="D80" s="12">
        <v>99.5</v>
      </c>
      <c r="E80" s="6">
        <v>100</v>
      </c>
      <c r="F80" s="12">
        <v>106</v>
      </c>
      <c r="G80" s="12">
        <v>106.1</v>
      </c>
      <c r="H80" s="12">
        <v>106.5</v>
      </c>
      <c r="I80" s="12"/>
      <c r="J80" s="12"/>
      <c r="K80" s="12"/>
      <c r="M80" s="12"/>
      <c r="N80" s="12"/>
      <c r="O80" s="12"/>
    </row>
    <row r="81" spans="1:15" x14ac:dyDescent="0.5">
      <c r="A81" s="6" t="s">
        <v>209</v>
      </c>
      <c r="B81" s="12">
        <v>97.9</v>
      </c>
      <c r="C81" s="12">
        <v>97.8</v>
      </c>
      <c r="D81" s="12">
        <v>100.6</v>
      </c>
      <c r="E81" s="6">
        <v>100</v>
      </c>
      <c r="F81" s="12">
        <v>106.5</v>
      </c>
      <c r="G81" s="12">
        <v>106.6</v>
      </c>
      <c r="H81" s="12">
        <v>107</v>
      </c>
      <c r="I81" s="12"/>
      <c r="J81" s="12"/>
      <c r="K81" s="12"/>
      <c r="M81" s="12"/>
      <c r="N81" s="12"/>
      <c r="O81" s="12"/>
    </row>
    <row r="82" spans="1:15" x14ac:dyDescent="0.5">
      <c r="A82" s="6" t="s">
        <v>210</v>
      </c>
      <c r="B82" s="12">
        <v>98.5</v>
      </c>
      <c r="C82" s="12">
        <v>98.4</v>
      </c>
      <c r="D82" s="12">
        <v>100.1</v>
      </c>
      <c r="E82" s="6">
        <v>100</v>
      </c>
      <c r="F82" s="12">
        <v>107</v>
      </c>
      <c r="G82" s="12">
        <v>107.1</v>
      </c>
      <c r="H82" s="12">
        <v>107.6</v>
      </c>
      <c r="I82" s="12"/>
      <c r="J82" s="12"/>
      <c r="K82" s="12"/>
      <c r="M82" s="12"/>
      <c r="N82" s="12"/>
      <c r="O82" s="12"/>
    </row>
    <row r="83" spans="1:15" x14ac:dyDescent="0.5">
      <c r="A83" s="6" t="s">
        <v>211</v>
      </c>
      <c r="B83" s="12">
        <v>98.3</v>
      </c>
      <c r="C83" s="12">
        <v>98.2</v>
      </c>
      <c r="D83" s="12">
        <v>100.2</v>
      </c>
      <c r="E83" s="6">
        <v>100</v>
      </c>
      <c r="F83" s="12">
        <v>107.5</v>
      </c>
      <c r="G83" s="12">
        <v>107.6</v>
      </c>
      <c r="H83" s="12">
        <v>108.2</v>
      </c>
      <c r="I83" s="12"/>
      <c r="J83" s="12"/>
      <c r="K83" s="12"/>
      <c r="M83" s="12"/>
      <c r="N83" s="12"/>
      <c r="O83" s="12"/>
    </row>
    <row r="84" spans="1:15" x14ac:dyDescent="0.5">
      <c r="A84" s="6" t="s">
        <v>212</v>
      </c>
      <c r="B84" s="12">
        <v>98.7</v>
      </c>
      <c r="C84" s="12">
        <v>98.6</v>
      </c>
      <c r="D84" s="12">
        <v>100.1</v>
      </c>
      <c r="E84" s="6">
        <v>100</v>
      </c>
      <c r="F84" s="12">
        <v>108.1</v>
      </c>
      <c r="G84" s="12">
        <v>108.2</v>
      </c>
      <c r="H84" s="12">
        <v>108.7</v>
      </c>
      <c r="I84" s="12"/>
      <c r="J84" s="12"/>
      <c r="K84" s="12"/>
      <c r="M84" s="12"/>
      <c r="N84" s="12"/>
      <c r="O84" s="12"/>
    </row>
    <row r="85" spans="1:15" x14ac:dyDescent="0.5">
      <c r="A85" s="6" t="s">
        <v>213</v>
      </c>
      <c r="B85" s="12">
        <v>97.9</v>
      </c>
      <c r="C85" s="12">
        <v>97.9</v>
      </c>
      <c r="D85" s="12">
        <v>99.2</v>
      </c>
      <c r="E85" s="6">
        <v>100</v>
      </c>
      <c r="F85" s="12">
        <v>108.6</v>
      </c>
      <c r="G85" s="12">
        <v>108.7</v>
      </c>
      <c r="H85" s="12">
        <v>109.3</v>
      </c>
      <c r="I85" s="12"/>
      <c r="J85" s="12"/>
      <c r="K85" s="12"/>
      <c r="M85" s="12"/>
      <c r="N85" s="12"/>
      <c r="O85" s="12"/>
    </row>
    <row r="86" spans="1:15" x14ac:dyDescent="0.5">
      <c r="A86" s="6" t="s">
        <v>214</v>
      </c>
      <c r="B86" s="12">
        <v>98.6</v>
      </c>
      <c r="C86" s="12">
        <v>98.6</v>
      </c>
      <c r="D86" s="12">
        <v>99.3</v>
      </c>
      <c r="E86" s="6">
        <v>100</v>
      </c>
      <c r="F86" s="12">
        <v>109.1</v>
      </c>
      <c r="G86" s="12">
        <v>109.2</v>
      </c>
      <c r="H86" s="12">
        <v>109.9</v>
      </c>
      <c r="I86" s="12"/>
      <c r="J86" s="12"/>
      <c r="K86" s="12"/>
      <c r="M86" s="12"/>
      <c r="N86" s="12"/>
      <c r="O86" s="12"/>
    </row>
    <row r="87" spans="1:15" x14ac:dyDescent="0.5">
      <c r="A87" s="6" t="s">
        <v>215</v>
      </c>
      <c r="B87" s="12">
        <v>97.9</v>
      </c>
      <c r="C87" s="12">
        <v>97.8</v>
      </c>
      <c r="D87" s="12">
        <v>98.8</v>
      </c>
      <c r="E87" s="6">
        <v>100</v>
      </c>
      <c r="F87" s="12">
        <v>109.7</v>
      </c>
      <c r="G87" s="12">
        <v>109.8</v>
      </c>
      <c r="H87" s="12">
        <v>110.5</v>
      </c>
      <c r="I87" s="12"/>
      <c r="J87" s="12"/>
      <c r="K87" s="12"/>
      <c r="M87" s="12"/>
      <c r="N87" s="12"/>
      <c r="O87" s="12"/>
    </row>
    <row r="88" spans="1:15" x14ac:dyDescent="0.5">
      <c r="A88" s="6" t="s">
        <v>216</v>
      </c>
      <c r="B88" s="12">
        <v>98.5</v>
      </c>
      <c r="C88" s="12">
        <v>98.6</v>
      </c>
      <c r="D88" s="12">
        <v>99.1</v>
      </c>
      <c r="E88" s="6">
        <v>100</v>
      </c>
      <c r="F88" s="12">
        <v>110.2</v>
      </c>
      <c r="G88" s="12">
        <v>110.3</v>
      </c>
      <c r="H88" s="12">
        <v>111</v>
      </c>
      <c r="I88" s="12"/>
      <c r="J88" s="12"/>
      <c r="K88" s="12"/>
      <c r="M88" s="12"/>
      <c r="N88" s="12"/>
      <c r="O88" s="12"/>
    </row>
    <row r="89" spans="1:15" x14ac:dyDescent="0.5">
      <c r="A89" s="6" t="s">
        <v>217</v>
      </c>
      <c r="B89" s="12">
        <v>98.5</v>
      </c>
      <c r="C89" s="12">
        <v>98.5</v>
      </c>
      <c r="D89" s="12">
        <v>99.1</v>
      </c>
      <c r="E89" s="6">
        <v>100</v>
      </c>
      <c r="F89" s="12">
        <v>110.7</v>
      </c>
      <c r="G89" s="12">
        <v>110.8</v>
      </c>
      <c r="H89" s="12">
        <v>111.6</v>
      </c>
      <c r="I89" s="12"/>
      <c r="J89" s="12"/>
      <c r="K89" s="12"/>
      <c r="M89" s="12"/>
      <c r="N89" s="12"/>
      <c r="O89" s="12"/>
    </row>
    <row r="90" spans="1:15" x14ac:dyDescent="0.5">
      <c r="A90" s="6" t="s">
        <v>218</v>
      </c>
      <c r="B90" s="12">
        <v>98.6</v>
      </c>
      <c r="C90" s="12">
        <v>98.6</v>
      </c>
      <c r="D90" s="12">
        <v>98.6</v>
      </c>
      <c r="E90" s="6">
        <v>100</v>
      </c>
      <c r="F90" s="12">
        <v>111.3</v>
      </c>
      <c r="G90" s="12">
        <v>111.4</v>
      </c>
      <c r="H90" s="12">
        <v>112.2</v>
      </c>
      <c r="I90" s="12"/>
      <c r="J90" s="12"/>
      <c r="K90" s="12"/>
      <c r="M90" s="12"/>
      <c r="N90" s="12"/>
      <c r="O90" s="12"/>
    </row>
    <row r="91" spans="1:15" x14ac:dyDescent="0.5">
      <c r="A91" s="6" t="s">
        <v>219</v>
      </c>
      <c r="B91" s="12">
        <v>98.5</v>
      </c>
      <c r="C91" s="12">
        <v>98.4</v>
      </c>
      <c r="D91" s="12">
        <v>98.9</v>
      </c>
      <c r="E91" s="6">
        <v>100</v>
      </c>
      <c r="F91" s="12">
        <v>111.8</v>
      </c>
      <c r="G91" s="12">
        <v>111.9</v>
      </c>
      <c r="H91" s="12">
        <v>112.8</v>
      </c>
      <c r="I91" s="12"/>
      <c r="J91" s="12"/>
      <c r="K91" s="12"/>
      <c r="M91" s="12"/>
      <c r="N91" s="12"/>
      <c r="O91" s="12"/>
    </row>
    <row r="92" spans="1:15" x14ac:dyDescent="0.5">
      <c r="A92" s="6" t="s">
        <v>220</v>
      </c>
      <c r="B92" s="12">
        <v>98.8</v>
      </c>
      <c r="C92" s="12">
        <v>98.7</v>
      </c>
      <c r="D92" s="12">
        <v>99.1</v>
      </c>
      <c r="E92" s="6">
        <v>100</v>
      </c>
      <c r="F92" s="12">
        <v>112.3</v>
      </c>
      <c r="G92" s="12">
        <v>112.5</v>
      </c>
      <c r="H92" s="12">
        <v>113.4</v>
      </c>
      <c r="I92" s="12"/>
      <c r="J92" s="12"/>
      <c r="K92" s="12"/>
      <c r="M92" s="12"/>
      <c r="N92" s="12"/>
      <c r="O92" s="12"/>
    </row>
    <row r="93" spans="1:15" x14ac:dyDescent="0.5">
      <c r="A93" s="6" t="s">
        <v>221</v>
      </c>
      <c r="B93" s="12">
        <v>99.2</v>
      </c>
      <c r="C93" s="12">
        <v>99</v>
      </c>
      <c r="D93" s="12">
        <v>99.1</v>
      </c>
      <c r="E93" s="6">
        <v>100</v>
      </c>
      <c r="F93" s="12">
        <v>112.9</v>
      </c>
      <c r="G93" s="12">
        <v>113</v>
      </c>
      <c r="H93" s="12">
        <v>114</v>
      </c>
      <c r="I93" s="12"/>
      <c r="J93" s="12"/>
      <c r="K93" s="12"/>
      <c r="M93" s="12"/>
      <c r="N93" s="12"/>
      <c r="O93" s="12"/>
    </row>
    <row r="94" spans="1:15" x14ac:dyDescent="0.5">
      <c r="A94" s="6" t="s">
        <v>222</v>
      </c>
      <c r="B94" s="12">
        <v>99.7</v>
      </c>
      <c r="C94" s="12">
        <v>99.6</v>
      </c>
      <c r="D94" s="12">
        <v>99.7</v>
      </c>
      <c r="E94" s="6">
        <v>100</v>
      </c>
      <c r="F94" s="12">
        <v>113.4</v>
      </c>
      <c r="G94" s="12">
        <v>113.6</v>
      </c>
      <c r="H94" s="12">
        <v>114.6</v>
      </c>
      <c r="I94" s="12"/>
      <c r="J94" s="12"/>
      <c r="K94" s="12"/>
      <c r="M94" s="12"/>
      <c r="N94" s="12"/>
      <c r="O94" s="12"/>
    </row>
    <row r="95" spans="1:15" x14ac:dyDescent="0.5">
      <c r="A95" s="6" t="s">
        <v>223</v>
      </c>
      <c r="B95" s="12">
        <v>100.3</v>
      </c>
      <c r="C95" s="12">
        <v>100.2</v>
      </c>
      <c r="D95" s="12">
        <v>100.1</v>
      </c>
      <c r="E95" s="6">
        <v>100</v>
      </c>
      <c r="F95" s="12">
        <v>114</v>
      </c>
      <c r="G95" s="12">
        <v>114.2</v>
      </c>
      <c r="H95" s="12">
        <v>115.2</v>
      </c>
      <c r="I95" s="12"/>
      <c r="J95" s="12"/>
      <c r="K95" s="12"/>
      <c r="M95" s="12"/>
      <c r="N95" s="12"/>
      <c r="O95" s="12"/>
    </row>
    <row r="96" spans="1:15" x14ac:dyDescent="0.5">
      <c r="A96" s="6" t="s">
        <v>224</v>
      </c>
      <c r="B96" s="12">
        <v>99.9</v>
      </c>
      <c r="C96" s="12">
        <v>99.8</v>
      </c>
      <c r="D96" s="12">
        <v>100.1</v>
      </c>
      <c r="E96" s="6">
        <v>100</v>
      </c>
      <c r="F96" s="12">
        <v>114.5</v>
      </c>
      <c r="G96" s="12">
        <v>114.7</v>
      </c>
      <c r="H96" s="12">
        <v>115.8</v>
      </c>
      <c r="I96" s="12"/>
      <c r="J96" s="12"/>
      <c r="K96" s="12"/>
      <c r="M96" s="12"/>
      <c r="N96" s="12"/>
      <c r="O96" s="12"/>
    </row>
    <row r="97" spans="1:15" x14ac:dyDescent="0.5">
      <c r="A97" s="6" t="s">
        <v>225</v>
      </c>
      <c r="B97" s="12">
        <v>100.7</v>
      </c>
      <c r="C97" s="12">
        <v>100.7</v>
      </c>
      <c r="D97" s="12">
        <v>100.9</v>
      </c>
      <c r="E97" s="6">
        <v>100</v>
      </c>
      <c r="F97" s="12">
        <v>115.1</v>
      </c>
      <c r="G97" s="12">
        <v>115.3</v>
      </c>
      <c r="H97" s="12">
        <v>116.4</v>
      </c>
      <c r="I97" s="12"/>
      <c r="J97" s="12"/>
      <c r="K97" s="12"/>
      <c r="M97" s="12"/>
      <c r="N97" s="12"/>
      <c r="O97" s="12"/>
    </row>
    <row r="98" spans="1:15" x14ac:dyDescent="0.5">
      <c r="A98" s="6" t="s">
        <v>226</v>
      </c>
      <c r="B98" s="12">
        <v>100.3</v>
      </c>
      <c r="C98" s="12">
        <v>100.4</v>
      </c>
      <c r="D98" s="12">
        <v>101.2</v>
      </c>
      <c r="E98" s="6">
        <v>100</v>
      </c>
      <c r="F98" s="12">
        <v>115.7</v>
      </c>
      <c r="G98" s="12">
        <v>115.9</v>
      </c>
      <c r="H98" s="12">
        <v>117</v>
      </c>
      <c r="I98" s="12"/>
      <c r="J98" s="12"/>
      <c r="K98" s="12"/>
      <c r="M98" s="12"/>
      <c r="N98" s="12"/>
      <c r="O98" s="12"/>
    </row>
    <row r="99" spans="1:15" x14ac:dyDescent="0.5">
      <c r="A99" s="6" t="s">
        <v>227</v>
      </c>
      <c r="B99" s="12">
        <v>100.2</v>
      </c>
      <c r="C99" s="12">
        <v>100.3</v>
      </c>
      <c r="D99" s="12">
        <v>99.7</v>
      </c>
      <c r="E99" s="6">
        <v>100</v>
      </c>
      <c r="F99" s="12">
        <v>116.2</v>
      </c>
      <c r="G99" s="12">
        <v>116.4</v>
      </c>
      <c r="H99" s="12">
        <v>117.6</v>
      </c>
      <c r="I99" s="12"/>
      <c r="J99" s="12"/>
      <c r="K99" s="12"/>
      <c r="M99" s="12"/>
      <c r="N99" s="12"/>
      <c r="O99" s="12"/>
    </row>
    <row r="100" spans="1:15" x14ac:dyDescent="0.5">
      <c r="A100" s="6" t="s">
        <v>228</v>
      </c>
      <c r="B100" s="12">
        <v>100.4</v>
      </c>
      <c r="C100" s="12">
        <v>100.6</v>
      </c>
      <c r="D100" s="12">
        <v>100.5</v>
      </c>
      <c r="E100" s="6">
        <v>100</v>
      </c>
      <c r="F100" s="12">
        <v>116.8</v>
      </c>
      <c r="G100" s="12">
        <v>117</v>
      </c>
      <c r="H100" s="12">
        <v>118.2</v>
      </c>
      <c r="I100" s="12"/>
      <c r="J100" s="12"/>
      <c r="K100" s="12"/>
      <c r="M100" s="12"/>
      <c r="N100" s="12"/>
      <c r="O100" s="12"/>
    </row>
    <row r="101" spans="1:15" x14ac:dyDescent="0.5">
      <c r="A101" s="6" t="s">
        <v>229</v>
      </c>
      <c r="B101" s="12">
        <v>100.3</v>
      </c>
      <c r="C101" s="12">
        <v>100.5</v>
      </c>
      <c r="D101" s="12">
        <v>100.7</v>
      </c>
      <c r="E101" s="6">
        <v>100</v>
      </c>
      <c r="F101" s="12">
        <v>117.4</v>
      </c>
      <c r="G101" s="12">
        <v>117.6</v>
      </c>
      <c r="H101" s="12">
        <v>118.9</v>
      </c>
      <c r="I101" s="12"/>
      <c r="J101" s="12"/>
      <c r="K101" s="12"/>
      <c r="M101" s="12"/>
      <c r="N101" s="12"/>
      <c r="O101" s="12"/>
    </row>
    <row r="102" spans="1:15" x14ac:dyDescent="0.5">
      <c r="A102" s="6" t="s">
        <v>230</v>
      </c>
      <c r="B102" s="12">
        <v>100.7</v>
      </c>
      <c r="C102" s="12">
        <v>100.8</v>
      </c>
      <c r="D102" s="12">
        <v>101.1</v>
      </c>
      <c r="E102" s="6">
        <v>100</v>
      </c>
      <c r="F102" s="12">
        <v>117.9</v>
      </c>
      <c r="G102" s="12">
        <v>118.1</v>
      </c>
      <c r="H102" s="12">
        <v>119.5</v>
      </c>
      <c r="I102" s="12"/>
      <c r="J102" s="12"/>
      <c r="K102" s="12"/>
      <c r="M102" s="12"/>
      <c r="N102" s="12"/>
      <c r="O102" s="12"/>
    </row>
    <row r="103" spans="1:15" x14ac:dyDescent="0.5">
      <c r="A103" s="6" t="s">
        <v>231</v>
      </c>
      <c r="B103" s="12">
        <v>101.5</v>
      </c>
      <c r="C103" s="12">
        <v>101.7</v>
      </c>
      <c r="D103" s="12">
        <v>101.6</v>
      </c>
      <c r="E103" s="6">
        <v>100</v>
      </c>
      <c r="F103" s="12">
        <v>118.5</v>
      </c>
      <c r="G103" s="12">
        <v>118.7</v>
      </c>
      <c r="H103" s="12">
        <v>120.1</v>
      </c>
      <c r="I103" s="12"/>
      <c r="J103" s="12"/>
      <c r="K103" s="12"/>
      <c r="M103" s="12"/>
      <c r="N103" s="12"/>
      <c r="O103" s="12"/>
    </row>
    <row r="104" spans="1:15" x14ac:dyDescent="0.5">
      <c r="A104" s="6" t="s">
        <v>232</v>
      </c>
      <c r="B104" s="12">
        <v>101.6</v>
      </c>
      <c r="C104" s="12">
        <v>101.8</v>
      </c>
      <c r="D104" s="12">
        <v>101.4</v>
      </c>
      <c r="E104" s="6">
        <v>100</v>
      </c>
      <c r="F104" s="12">
        <v>119.1</v>
      </c>
      <c r="G104" s="12">
        <v>119.3</v>
      </c>
      <c r="H104" s="12">
        <v>120.8</v>
      </c>
      <c r="I104" s="12"/>
      <c r="J104" s="12"/>
      <c r="K104" s="12"/>
      <c r="M104" s="12"/>
      <c r="N104" s="12"/>
      <c r="O104" s="12"/>
    </row>
    <row r="105" spans="1:15" x14ac:dyDescent="0.5">
      <c r="A105" s="6" t="s">
        <v>233</v>
      </c>
      <c r="B105" s="12">
        <v>101.4</v>
      </c>
      <c r="C105" s="12">
        <v>101.7</v>
      </c>
      <c r="D105" s="12">
        <v>101.1</v>
      </c>
      <c r="E105" s="6">
        <v>100</v>
      </c>
      <c r="F105" s="12">
        <v>119.7</v>
      </c>
      <c r="G105" s="12">
        <v>119.9</v>
      </c>
      <c r="H105" s="12">
        <v>121.4</v>
      </c>
      <c r="I105" s="12"/>
      <c r="J105" s="12"/>
      <c r="K105" s="12"/>
      <c r="M105" s="12"/>
      <c r="N105" s="12"/>
      <c r="O105" s="12"/>
    </row>
    <row r="106" spans="1:15" x14ac:dyDescent="0.5">
      <c r="A106" s="6" t="s">
        <v>234</v>
      </c>
      <c r="B106" s="12">
        <v>102</v>
      </c>
      <c r="C106" s="12">
        <v>102.2</v>
      </c>
      <c r="D106" s="12">
        <v>102.6</v>
      </c>
      <c r="E106" s="6">
        <v>100</v>
      </c>
      <c r="F106" s="12">
        <v>120.2</v>
      </c>
      <c r="G106" s="12">
        <v>120.5</v>
      </c>
      <c r="H106" s="12">
        <v>122</v>
      </c>
      <c r="I106" s="12"/>
      <c r="J106" s="12"/>
      <c r="K106" s="12"/>
      <c r="M106" s="12"/>
      <c r="N106" s="12"/>
      <c r="O106" s="12"/>
    </row>
    <row r="107" spans="1:15" x14ac:dyDescent="0.5">
      <c r="A107" s="6" t="s">
        <v>235</v>
      </c>
      <c r="B107" s="12">
        <v>102.1</v>
      </c>
      <c r="C107" s="12">
        <v>102.3</v>
      </c>
      <c r="D107" s="12">
        <v>102.8</v>
      </c>
      <c r="E107" s="6">
        <v>100</v>
      </c>
      <c r="F107" s="12">
        <v>120.8</v>
      </c>
      <c r="G107" s="12">
        <v>121.1</v>
      </c>
      <c r="H107" s="12">
        <v>122.7</v>
      </c>
      <c r="I107" s="12"/>
      <c r="J107" s="12"/>
      <c r="K107" s="12"/>
      <c r="M107" s="12"/>
      <c r="N107" s="12"/>
      <c r="O107" s="12"/>
    </row>
    <row r="108" spans="1:15" x14ac:dyDescent="0.5">
      <c r="A108" s="6" t="s">
        <v>236</v>
      </c>
      <c r="B108" s="12">
        <v>101.5</v>
      </c>
      <c r="C108" s="12">
        <v>101.8</v>
      </c>
      <c r="D108" s="12">
        <v>102.4</v>
      </c>
      <c r="E108" s="6">
        <v>100</v>
      </c>
      <c r="F108" s="12">
        <v>121.4</v>
      </c>
      <c r="G108" s="12">
        <v>121.7</v>
      </c>
      <c r="H108" s="12">
        <v>123.3</v>
      </c>
      <c r="I108" s="12"/>
      <c r="J108" s="12"/>
      <c r="K108" s="12"/>
      <c r="M108" s="12"/>
      <c r="N108" s="12"/>
      <c r="O108" s="12"/>
    </row>
    <row r="109" spans="1:15" x14ac:dyDescent="0.5">
      <c r="A109" s="6" t="s">
        <v>237</v>
      </c>
      <c r="B109" s="12">
        <v>101.8</v>
      </c>
      <c r="C109" s="12">
        <v>102.1</v>
      </c>
      <c r="D109" s="12">
        <v>102.6</v>
      </c>
      <c r="E109" s="6">
        <v>100</v>
      </c>
      <c r="F109" s="12">
        <v>122</v>
      </c>
      <c r="G109" s="12">
        <v>122.3</v>
      </c>
      <c r="H109" s="12">
        <v>124</v>
      </c>
      <c r="I109" s="12"/>
      <c r="J109" s="12"/>
      <c r="K109" s="12"/>
      <c r="M109" s="12"/>
      <c r="N109" s="12"/>
      <c r="O109" s="12"/>
    </row>
    <row r="110" spans="1:15" x14ac:dyDescent="0.5">
      <c r="A110" s="6" t="s">
        <v>238</v>
      </c>
      <c r="B110" s="12">
        <v>102.4</v>
      </c>
      <c r="C110" s="12">
        <v>102.7</v>
      </c>
      <c r="D110" s="12">
        <v>102.4</v>
      </c>
      <c r="E110" s="6">
        <v>100</v>
      </c>
      <c r="F110" s="12">
        <v>122.6</v>
      </c>
      <c r="G110" s="12">
        <v>122.9</v>
      </c>
      <c r="H110" s="12">
        <v>124.6</v>
      </c>
      <c r="I110" s="12"/>
      <c r="J110" s="12"/>
      <c r="K110" s="12"/>
      <c r="M110" s="12"/>
      <c r="N110" s="12"/>
      <c r="O110" s="12"/>
    </row>
    <row r="111" spans="1:15" x14ac:dyDescent="0.5">
      <c r="A111" s="6" t="s">
        <v>239</v>
      </c>
      <c r="B111" s="12">
        <v>102.1</v>
      </c>
      <c r="C111" s="12">
        <v>102.4</v>
      </c>
      <c r="D111" s="12">
        <v>102.7</v>
      </c>
      <c r="E111" s="6">
        <v>100</v>
      </c>
      <c r="F111" s="12">
        <v>123.2</v>
      </c>
      <c r="G111" s="12">
        <v>123.5</v>
      </c>
      <c r="H111" s="12">
        <v>125.3</v>
      </c>
      <c r="I111" s="12"/>
      <c r="J111" s="12"/>
      <c r="K111" s="12"/>
      <c r="M111" s="12"/>
      <c r="N111" s="12"/>
      <c r="O111" s="12"/>
    </row>
    <row r="112" spans="1:15" x14ac:dyDescent="0.5">
      <c r="A112" s="25" t="s">
        <v>240</v>
      </c>
      <c r="B112" s="14">
        <v>102.3</v>
      </c>
      <c r="C112" s="14">
        <v>102.6</v>
      </c>
      <c r="D112" s="14">
        <v>102.2</v>
      </c>
      <c r="E112" s="25">
        <v>100</v>
      </c>
      <c r="F112" s="14">
        <v>123.8</v>
      </c>
      <c r="G112" s="14">
        <v>124.1</v>
      </c>
      <c r="H112" s="14">
        <v>125.9</v>
      </c>
      <c r="I112" s="12"/>
      <c r="J112" s="12"/>
      <c r="K112" s="12"/>
      <c r="M112" s="12"/>
      <c r="N112" s="12"/>
      <c r="O112" s="12"/>
    </row>
    <row r="113" spans="1:1" x14ac:dyDescent="0.5">
      <c r="A113" s="64" t="s">
        <v>525</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CEF5-6E3F-40B2-9552-68B4C9690A5E}">
  <dimension ref="A1:E94"/>
  <sheetViews>
    <sheetView workbookViewId="0"/>
  </sheetViews>
  <sheetFormatPr defaultColWidth="9.15625" defaultRowHeight="13.5" x14ac:dyDescent="0.5"/>
  <cols>
    <col min="1" max="1" width="11.26171875" style="6" customWidth="1"/>
    <col min="2" max="2" width="14.578125" style="6" bestFit="1" customWidth="1"/>
    <col min="3" max="5" width="11" style="6" customWidth="1"/>
    <col min="6" max="16384" width="9.15625" style="6"/>
  </cols>
  <sheetData>
    <row r="1" spans="1:5" s="60" customFormat="1" ht="14.1" x14ac:dyDescent="0.5">
      <c r="A1" s="62" t="s">
        <v>68</v>
      </c>
    </row>
    <row r="2" spans="1:5" x14ac:dyDescent="0.5">
      <c r="A2" s="7"/>
      <c r="B2" s="7"/>
      <c r="C2" s="7"/>
      <c r="D2" s="7"/>
      <c r="E2" s="8" t="s">
        <v>529</v>
      </c>
    </row>
    <row r="3" spans="1:5" x14ac:dyDescent="0.5">
      <c r="A3" s="9" t="s">
        <v>242</v>
      </c>
      <c r="B3" s="16" t="s">
        <v>526</v>
      </c>
      <c r="C3" s="16" t="s">
        <v>4</v>
      </c>
      <c r="D3" s="16" t="s">
        <v>527</v>
      </c>
      <c r="E3" s="16" t="s">
        <v>528</v>
      </c>
    </row>
    <row r="4" spans="1:5" x14ac:dyDescent="0.5">
      <c r="A4" s="6" t="s">
        <v>472</v>
      </c>
      <c r="B4" s="12">
        <v>98.2</v>
      </c>
      <c r="C4" s="12">
        <v>97.1</v>
      </c>
      <c r="D4" s="12">
        <v>99.3</v>
      </c>
      <c r="E4" s="12" t="s">
        <v>531</v>
      </c>
    </row>
    <row r="5" spans="1:5" x14ac:dyDescent="0.5">
      <c r="A5" s="6" t="s">
        <v>473</v>
      </c>
      <c r="B5" s="12">
        <v>100</v>
      </c>
      <c r="C5" s="12">
        <v>100</v>
      </c>
      <c r="D5" s="12">
        <v>100</v>
      </c>
      <c r="E5" s="12">
        <v>100</v>
      </c>
    </row>
    <row r="6" spans="1:5" x14ac:dyDescent="0.5">
      <c r="A6" s="6" t="s">
        <v>474</v>
      </c>
      <c r="B6" s="12">
        <v>99.8</v>
      </c>
      <c r="C6" s="12">
        <v>100.2</v>
      </c>
      <c r="D6" s="12">
        <v>100</v>
      </c>
      <c r="E6" s="12" t="s">
        <v>531</v>
      </c>
    </row>
    <row r="7" spans="1:5" x14ac:dyDescent="0.5">
      <c r="A7" s="6" t="s">
        <v>475</v>
      </c>
      <c r="B7" s="12">
        <v>104.4</v>
      </c>
      <c r="C7" s="12">
        <v>100.2</v>
      </c>
      <c r="D7" s="12">
        <v>103.5</v>
      </c>
      <c r="E7" s="12" t="s">
        <v>531</v>
      </c>
    </row>
    <row r="8" spans="1:5" x14ac:dyDescent="0.5">
      <c r="A8" s="6" t="s">
        <v>476</v>
      </c>
      <c r="B8" s="12">
        <v>100.9</v>
      </c>
      <c r="C8" s="12">
        <v>100.8</v>
      </c>
      <c r="D8" s="12">
        <v>100.6</v>
      </c>
      <c r="E8" s="12" t="s">
        <v>531</v>
      </c>
    </row>
    <row r="9" spans="1:5" x14ac:dyDescent="0.5">
      <c r="A9" s="6" t="s">
        <v>477</v>
      </c>
      <c r="B9" s="12">
        <v>102.2</v>
      </c>
      <c r="C9" s="12">
        <v>100.7</v>
      </c>
      <c r="D9" s="12">
        <v>101.5</v>
      </c>
      <c r="E9" s="12">
        <v>104.5</v>
      </c>
    </row>
    <row r="10" spans="1:5" x14ac:dyDescent="0.5">
      <c r="A10" s="6" t="s">
        <v>478</v>
      </c>
      <c r="B10" s="12">
        <v>101.3</v>
      </c>
      <c r="C10" s="12">
        <v>102.9</v>
      </c>
      <c r="D10" s="12">
        <v>102.5</v>
      </c>
      <c r="E10" s="12" t="s">
        <v>531</v>
      </c>
    </row>
    <row r="11" spans="1:5" x14ac:dyDescent="0.5">
      <c r="A11" s="6" t="s">
        <v>479</v>
      </c>
      <c r="B11" s="12">
        <v>101.1</v>
      </c>
      <c r="C11" s="12">
        <v>102.4</v>
      </c>
      <c r="D11" s="12">
        <v>105.1</v>
      </c>
      <c r="E11" s="12" t="s">
        <v>531</v>
      </c>
    </row>
    <row r="12" spans="1:5" x14ac:dyDescent="0.5">
      <c r="A12" s="6" t="s">
        <v>480</v>
      </c>
      <c r="B12" s="12">
        <v>102.1</v>
      </c>
      <c r="C12" s="12">
        <v>103.8</v>
      </c>
      <c r="D12" s="12">
        <v>101.3</v>
      </c>
      <c r="E12" s="12" t="s">
        <v>531</v>
      </c>
    </row>
    <row r="13" spans="1:5" x14ac:dyDescent="0.5">
      <c r="A13" s="6" t="s">
        <v>481</v>
      </c>
      <c r="B13" s="12">
        <v>107</v>
      </c>
      <c r="C13" s="12">
        <v>103.2</v>
      </c>
      <c r="D13" s="12">
        <v>100.9</v>
      </c>
      <c r="E13" s="12">
        <v>106.4</v>
      </c>
    </row>
    <row r="14" spans="1:5" x14ac:dyDescent="0.5">
      <c r="A14" s="6" t="s">
        <v>482</v>
      </c>
      <c r="B14" s="12">
        <v>105.7</v>
      </c>
      <c r="C14" s="12">
        <v>103.3</v>
      </c>
      <c r="D14" s="12">
        <v>101.5</v>
      </c>
      <c r="E14" s="12" t="s">
        <v>531</v>
      </c>
    </row>
    <row r="15" spans="1:5" x14ac:dyDescent="0.5">
      <c r="A15" s="6" t="s">
        <v>483</v>
      </c>
      <c r="B15" s="12">
        <v>107.1</v>
      </c>
      <c r="C15" s="12">
        <v>103</v>
      </c>
      <c r="D15" s="12">
        <v>105.1</v>
      </c>
      <c r="E15" s="12" t="s">
        <v>531</v>
      </c>
    </row>
    <row r="16" spans="1:5" x14ac:dyDescent="0.5">
      <c r="A16" s="6" t="s">
        <v>484</v>
      </c>
      <c r="B16" s="12">
        <v>107.1</v>
      </c>
      <c r="C16" s="12">
        <v>101.4</v>
      </c>
      <c r="D16" s="12">
        <v>101.8</v>
      </c>
      <c r="E16" s="12" t="s">
        <v>531</v>
      </c>
    </row>
    <row r="17" spans="1:5" x14ac:dyDescent="0.5">
      <c r="A17" s="6" t="s">
        <v>485</v>
      </c>
      <c r="B17" s="12">
        <v>106.3</v>
      </c>
      <c r="C17" s="12">
        <v>102.8</v>
      </c>
      <c r="D17" s="12">
        <v>102</v>
      </c>
      <c r="E17" s="12">
        <v>108.2</v>
      </c>
    </row>
    <row r="18" spans="1:5" x14ac:dyDescent="0.5">
      <c r="A18" s="6" t="s">
        <v>486</v>
      </c>
      <c r="B18" s="12">
        <v>105.5</v>
      </c>
      <c r="C18" s="12">
        <v>102.7</v>
      </c>
      <c r="D18" s="12">
        <v>103.4</v>
      </c>
      <c r="E18" s="12" t="s">
        <v>531</v>
      </c>
    </row>
    <row r="19" spans="1:5" x14ac:dyDescent="0.5">
      <c r="A19" s="6" t="s">
        <v>487</v>
      </c>
      <c r="B19" s="12">
        <v>105.9</v>
      </c>
      <c r="C19" s="12">
        <v>104.7</v>
      </c>
      <c r="D19" s="12">
        <v>108.3</v>
      </c>
      <c r="E19" s="12" t="s">
        <v>531</v>
      </c>
    </row>
    <row r="20" spans="1:5" x14ac:dyDescent="0.5">
      <c r="A20" s="6" t="s">
        <v>488</v>
      </c>
      <c r="B20" s="12">
        <v>108</v>
      </c>
      <c r="C20" s="12">
        <v>105.7</v>
      </c>
      <c r="D20" s="12">
        <v>105.4</v>
      </c>
      <c r="E20" s="12" t="s">
        <v>531</v>
      </c>
    </row>
    <row r="21" spans="1:5" x14ac:dyDescent="0.5">
      <c r="A21" s="6" t="s">
        <v>489</v>
      </c>
      <c r="B21" s="12">
        <v>110.3</v>
      </c>
      <c r="C21" s="12">
        <v>106.1</v>
      </c>
      <c r="D21" s="12">
        <v>105.7</v>
      </c>
      <c r="E21" s="12">
        <v>111.6</v>
      </c>
    </row>
    <row r="22" spans="1:5" x14ac:dyDescent="0.5">
      <c r="A22" s="6" t="s">
        <v>490</v>
      </c>
      <c r="B22" s="12">
        <v>112</v>
      </c>
      <c r="C22" s="12">
        <v>106.9</v>
      </c>
      <c r="D22" s="12">
        <v>106.1</v>
      </c>
      <c r="E22" s="12" t="s">
        <v>531</v>
      </c>
    </row>
    <row r="23" spans="1:5" x14ac:dyDescent="0.5">
      <c r="A23" s="6" t="s">
        <v>491</v>
      </c>
      <c r="B23" s="12">
        <v>114.2</v>
      </c>
      <c r="C23" s="12">
        <v>106.2</v>
      </c>
      <c r="D23" s="12">
        <v>111.6</v>
      </c>
      <c r="E23" s="12" t="s">
        <v>531</v>
      </c>
    </row>
    <row r="24" spans="1:5" x14ac:dyDescent="0.5">
      <c r="A24" s="6" t="s">
        <v>492</v>
      </c>
      <c r="B24" s="12">
        <v>114</v>
      </c>
      <c r="C24" s="12">
        <v>105.4</v>
      </c>
      <c r="D24" s="12">
        <v>107.8</v>
      </c>
      <c r="E24" s="12" t="s">
        <v>531</v>
      </c>
    </row>
    <row r="25" spans="1:5" x14ac:dyDescent="0.5">
      <c r="A25" s="6" t="s">
        <v>493</v>
      </c>
      <c r="B25" s="12">
        <v>114.1</v>
      </c>
      <c r="C25" s="12">
        <v>105.3</v>
      </c>
      <c r="D25" s="12">
        <v>107.9</v>
      </c>
      <c r="E25" s="12">
        <v>115.5</v>
      </c>
    </row>
    <row r="26" spans="1:5" x14ac:dyDescent="0.5">
      <c r="A26" s="6" t="s">
        <v>494</v>
      </c>
      <c r="B26" s="12">
        <v>112</v>
      </c>
      <c r="C26" s="12">
        <v>106.2</v>
      </c>
      <c r="D26" s="12">
        <v>108.2</v>
      </c>
      <c r="E26" s="12" t="s">
        <v>531</v>
      </c>
    </row>
    <row r="27" spans="1:5" x14ac:dyDescent="0.5">
      <c r="A27" s="6" t="s">
        <v>495</v>
      </c>
      <c r="B27" s="12">
        <v>113.2</v>
      </c>
      <c r="C27" s="12">
        <v>106.5</v>
      </c>
      <c r="D27" s="12">
        <v>113.3</v>
      </c>
      <c r="E27" s="12" t="s">
        <v>531</v>
      </c>
    </row>
    <row r="28" spans="1:5" x14ac:dyDescent="0.5">
      <c r="A28" s="6" t="s">
        <v>496</v>
      </c>
      <c r="B28" s="12">
        <v>114.6</v>
      </c>
      <c r="C28" s="12">
        <v>106</v>
      </c>
      <c r="D28" s="12">
        <v>107.7</v>
      </c>
      <c r="E28" s="12" t="s">
        <v>531</v>
      </c>
    </row>
    <row r="29" spans="1:5" x14ac:dyDescent="0.5">
      <c r="A29" s="6" t="s">
        <v>497</v>
      </c>
      <c r="B29" s="12">
        <v>116.1</v>
      </c>
      <c r="C29" s="12">
        <v>106.1</v>
      </c>
      <c r="D29" s="12">
        <v>107.9</v>
      </c>
      <c r="E29" s="12">
        <v>117.9</v>
      </c>
    </row>
    <row r="30" spans="1:5" x14ac:dyDescent="0.5">
      <c r="A30" s="6" t="s">
        <v>498</v>
      </c>
      <c r="B30" s="12">
        <v>115.5</v>
      </c>
      <c r="C30" s="12">
        <v>107</v>
      </c>
      <c r="D30" s="12">
        <v>107.9</v>
      </c>
      <c r="E30" s="12" t="s">
        <v>531</v>
      </c>
    </row>
    <row r="31" spans="1:5" x14ac:dyDescent="0.5">
      <c r="A31" s="6" t="s">
        <v>499</v>
      </c>
      <c r="B31" s="12">
        <v>114.3</v>
      </c>
      <c r="C31" s="12">
        <v>108.4</v>
      </c>
      <c r="D31" s="12">
        <v>113.6</v>
      </c>
      <c r="E31" s="12" t="s">
        <v>531</v>
      </c>
    </row>
    <row r="32" spans="1:5" x14ac:dyDescent="0.5">
      <c r="A32" s="6" t="s">
        <v>500</v>
      </c>
      <c r="B32" s="12">
        <v>116</v>
      </c>
      <c r="C32" s="12">
        <v>108.3</v>
      </c>
      <c r="D32" s="12">
        <v>108.6</v>
      </c>
      <c r="E32" s="12" t="s">
        <v>531</v>
      </c>
    </row>
    <row r="33" spans="1:5" x14ac:dyDescent="0.5">
      <c r="A33" s="6" t="s">
        <v>501</v>
      </c>
      <c r="B33" s="12">
        <v>114.8</v>
      </c>
      <c r="C33" s="12">
        <v>109.4</v>
      </c>
      <c r="D33" s="12">
        <v>108.9</v>
      </c>
      <c r="E33" s="12">
        <v>118.1</v>
      </c>
    </row>
    <row r="34" spans="1:5" x14ac:dyDescent="0.5">
      <c r="A34" s="6" t="s">
        <v>502</v>
      </c>
      <c r="B34" s="12">
        <v>116.2</v>
      </c>
      <c r="C34" s="12">
        <v>107.6</v>
      </c>
      <c r="D34" s="12">
        <v>108.8</v>
      </c>
      <c r="E34" s="12" t="s">
        <v>531</v>
      </c>
    </row>
    <row r="35" spans="1:5" x14ac:dyDescent="0.5">
      <c r="A35" s="6" t="s">
        <v>503</v>
      </c>
      <c r="B35" s="12">
        <v>116.2</v>
      </c>
      <c r="C35" s="12">
        <v>108.6</v>
      </c>
      <c r="D35" s="12">
        <v>114.6</v>
      </c>
      <c r="E35" s="12" t="s">
        <v>531</v>
      </c>
    </row>
    <row r="36" spans="1:5" x14ac:dyDescent="0.5">
      <c r="A36" s="6" t="s">
        <v>504</v>
      </c>
      <c r="B36" s="12">
        <v>116.9</v>
      </c>
      <c r="C36" s="12">
        <v>107.8</v>
      </c>
      <c r="D36" s="12">
        <v>109.6</v>
      </c>
      <c r="E36" s="12" t="s">
        <v>531</v>
      </c>
    </row>
    <row r="37" spans="1:5" x14ac:dyDescent="0.5">
      <c r="A37" s="6" t="s">
        <v>505</v>
      </c>
      <c r="B37" s="12">
        <v>118.1</v>
      </c>
      <c r="C37" s="12">
        <v>107</v>
      </c>
      <c r="D37" s="12">
        <v>109.4</v>
      </c>
      <c r="E37" s="12">
        <v>120</v>
      </c>
    </row>
    <row r="38" spans="1:5" x14ac:dyDescent="0.5">
      <c r="A38" s="6" t="s">
        <v>506</v>
      </c>
      <c r="B38" s="12">
        <v>118.7</v>
      </c>
      <c r="C38" s="12">
        <v>107.5</v>
      </c>
      <c r="D38" s="12">
        <v>109.3</v>
      </c>
      <c r="E38" s="12" t="s">
        <v>531</v>
      </c>
    </row>
    <row r="39" spans="1:5" x14ac:dyDescent="0.5">
      <c r="A39" s="6" t="s">
        <v>507</v>
      </c>
      <c r="B39" s="12">
        <v>121.3</v>
      </c>
      <c r="C39" s="12">
        <v>106.4</v>
      </c>
      <c r="D39" s="12">
        <v>113.7</v>
      </c>
      <c r="E39" s="12" t="s">
        <v>531</v>
      </c>
    </row>
    <row r="40" spans="1:5" x14ac:dyDescent="0.5">
      <c r="A40" s="6" t="s">
        <v>508</v>
      </c>
      <c r="B40" s="12">
        <v>122.4</v>
      </c>
      <c r="C40" s="12">
        <v>105.3</v>
      </c>
      <c r="D40" s="12">
        <v>109.2</v>
      </c>
      <c r="E40" s="12" t="s">
        <v>531</v>
      </c>
    </row>
    <row r="41" spans="1:5" x14ac:dyDescent="0.5">
      <c r="A41" s="6" t="s">
        <v>509</v>
      </c>
      <c r="B41" s="12">
        <v>125</v>
      </c>
      <c r="C41" s="12">
        <v>103.6</v>
      </c>
      <c r="D41" s="12">
        <v>109.4</v>
      </c>
      <c r="E41" s="12">
        <v>123.2</v>
      </c>
    </row>
    <row r="42" spans="1:5" x14ac:dyDescent="0.5">
      <c r="A42" s="6" t="s">
        <v>510</v>
      </c>
      <c r="B42" s="12">
        <v>124.8</v>
      </c>
      <c r="C42" s="12">
        <v>103.1</v>
      </c>
      <c r="D42" s="12">
        <v>109.5</v>
      </c>
      <c r="E42" s="12" t="s">
        <v>531</v>
      </c>
    </row>
    <row r="43" spans="1:5" x14ac:dyDescent="0.5">
      <c r="A43" s="6" t="s">
        <v>511</v>
      </c>
      <c r="B43" s="12">
        <v>125.1</v>
      </c>
      <c r="C43" s="12">
        <v>103.2</v>
      </c>
      <c r="D43" s="12">
        <v>114.3</v>
      </c>
      <c r="E43" s="12" t="s">
        <v>531</v>
      </c>
    </row>
    <row r="44" spans="1:5" x14ac:dyDescent="0.5">
      <c r="A44" s="6" t="s">
        <v>512</v>
      </c>
      <c r="B44" s="12">
        <v>124.8</v>
      </c>
      <c r="C44" s="12">
        <v>103.2</v>
      </c>
      <c r="D44" s="12">
        <v>109.5</v>
      </c>
      <c r="E44" s="12" t="s">
        <v>531</v>
      </c>
    </row>
    <row r="45" spans="1:5" x14ac:dyDescent="0.5">
      <c r="A45" s="6" t="s">
        <v>513</v>
      </c>
      <c r="B45" s="12">
        <v>125.9</v>
      </c>
      <c r="C45" s="12">
        <v>104</v>
      </c>
      <c r="D45" s="12">
        <v>109.5</v>
      </c>
      <c r="E45" s="12">
        <v>126</v>
      </c>
    </row>
    <row r="46" spans="1:5" x14ac:dyDescent="0.5">
      <c r="A46" s="6" t="s">
        <v>514</v>
      </c>
      <c r="B46" s="12">
        <v>124.6</v>
      </c>
      <c r="C46" s="12">
        <v>104.7</v>
      </c>
      <c r="D46" s="12">
        <v>109.1</v>
      </c>
      <c r="E46" s="12" t="s">
        <v>531</v>
      </c>
    </row>
    <row r="47" spans="1:5" x14ac:dyDescent="0.5">
      <c r="A47" s="6" t="s">
        <v>515</v>
      </c>
      <c r="B47" s="12">
        <v>127</v>
      </c>
      <c r="C47" s="12">
        <v>104.7</v>
      </c>
      <c r="D47" s="12">
        <v>114.4</v>
      </c>
      <c r="E47" s="12" t="s">
        <v>531</v>
      </c>
    </row>
    <row r="48" spans="1:5" x14ac:dyDescent="0.5">
      <c r="A48" s="6" t="s">
        <v>516</v>
      </c>
      <c r="B48" s="12">
        <v>125.5</v>
      </c>
      <c r="C48" s="12">
        <v>108</v>
      </c>
      <c r="D48" s="12">
        <v>110.4</v>
      </c>
      <c r="E48" s="12" t="s">
        <v>531</v>
      </c>
    </row>
    <row r="49" spans="1:5" x14ac:dyDescent="0.5">
      <c r="A49" s="6" t="s">
        <v>517</v>
      </c>
      <c r="B49" s="12">
        <v>128</v>
      </c>
      <c r="C49" s="12">
        <v>107.5</v>
      </c>
      <c r="D49" s="12">
        <v>110.6</v>
      </c>
      <c r="E49" s="12">
        <v>126.5</v>
      </c>
    </row>
    <row r="50" spans="1:5" x14ac:dyDescent="0.5">
      <c r="A50" s="6" t="s">
        <v>518</v>
      </c>
      <c r="B50" s="12">
        <v>123.5</v>
      </c>
      <c r="C50" s="12">
        <v>106.3</v>
      </c>
      <c r="D50" s="12">
        <v>109.9</v>
      </c>
      <c r="E50" s="12" t="s">
        <v>531</v>
      </c>
    </row>
    <row r="51" spans="1:5" x14ac:dyDescent="0.5">
      <c r="A51" s="6" t="s">
        <v>519</v>
      </c>
      <c r="B51" s="12">
        <v>118.2</v>
      </c>
      <c r="C51" s="12">
        <v>105.6</v>
      </c>
      <c r="D51" s="12">
        <v>113</v>
      </c>
      <c r="E51" s="12" t="s">
        <v>531</v>
      </c>
    </row>
    <row r="52" spans="1:5" x14ac:dyDescent="0.5">
      <c r="A52" s="6" t="s">
        <v>520</v>
      </c>
      <c r="B52" s="12">
        <v>120.3</v>
      </c>
      <c r="C52" s="12">
        <v>102.5</v>
      </c>
      <c r="D52" s="12">
        <v>106.7</v>
      </c>
      <c r="E52" s="12" t="s">
        <v>531</v>
      </c>
    </row>
    <row r="53" spans="1:5" x14ac:dyDescent="0.5">
      <c r="A53" s="6" t="s">
        <v>521</v>
      </c>
      <c r="B53" s="12">
        <v>122.5</v>
      </c>
      <c r="C53" s="12">
        <v>101</v>
      </c>
      <c r="D53" s="12">
        <v>107.5</v>
      </c>
      <c r="E53" s="12">
        <v>127.3</v>
      </c>
    </row>
    <row r="54" spans="1:5" x14ac:dyDescent="0.5">
      <c r="A54" s="6" t="s">
        <v>522</v>
      </c>
      <c r="B54" s="12">
        <v>124</v>
      </c>
      <c r="C54" s="12">
        <v>100.8</v>
      </c>
      <c r="D54" s="12">
        <v>106.6</v>
      </c>
      <c r="E54" s="12" t="s">
        <v>531</v>
      </c>
    </row>
    <row r="55" spans="1:5" x14ac:dyDescent="0.5">
      <c r="A55" s="6" t="s">
        <v>523</v>
      </c>
      <c r="B55" s="12">
        <v>129.80000000000001</v>
      </c>
      <c r="C55" s="12">
        <v>99.8</v>
      </c>
      <c r="D55" s="12">
        <v>109.7</v>
      </c>
      <c r="E55" s="12" t="s">
        <v>531</v>
      </c>
    </row>
    <row r="56" spans="1:5" x14ac:dyDescent="0.5">
      <c r="A56" s="6" t="s">
        <v>524</v>
      </c>
      <c r="B56" s="12">
        <v>128.4</v>
      </c>
      <c r="C56" s="12">
        <v>99.5</v>
      </c>
      <c r="D56" s="12">
        <v>105.6</v>
      </c>
      <c r="E56" s="12" t="s">
        <v>531</v>
      </c>
    </row>
    <row r="57" spans="1:5" x14ac:dyDescent="0.5">
      <c r="A57" s="6" t="s">
        <v>205</v>
      </c>
      <c r="B57" s="12">
        <v>131.9</v>
      </c>
      <c r="C57" s="12">
        <v>99.7</v>
      </c>
      <c r="D57" s="12">
        <v>104.8</v>
      </c>
      <c r="E57" s="12">
        <v>127.3</v>
      </c>
    </row>
    <row r="58" spans="1:5" x14ac:dyDescent="0.5">
      <c r="A58" s="6" t="s">
        <v>206</v>
      </c>
      <c r="B58" s="12">
        <v>130.30000000000001</v>
      </c>
      <c r="C58" s="12">
        <v>101</v>
      </c>
      <c r="D58" s="12">
        <v>105.6</v>
      </c>
      <c r="E58" s="12" t="s">
        <v>531</v>
      </c>
    </row>
    <row r="59" spans="1:5" x14ac:dyDescent="0.5">
      <c r="A59" s="6" t="s">
        <v>207</v>
      </c>
      <c r="B59" s="12">
        <v>131.5</v>
      </c>
      <c r="C59" s="12">
        <v>100.9</v>
      </c>
      <c r="D59" s="12">
        <v>110.7</v>
      </c>
      <c r="E59" s="12" t="s">
        <v>531</v>
      </c>
    </row>
    <row r="60" spans="1:5" x14ac:dyDescent="0.5">
      <c r="A60" s="6" t="s">
        <v>208</v>
      </c>
      <c r="B60" s="12">
        <v>129.1</v>
      </c>
      <c r="C60" s="12">
        <v>100.8</v>
      </c>
      <c r="D60" s="12">
        <v>104.6</v>
      </c>
      <c r="E60" s="12" t="s">
        <v>531</v>
      </c>
    </row>
    <row r="61" spans="1:5" x14ac:dyDescent="0.5">
      <c r="A61" s="6" t="s">
        <v>209</v>
      </c>
      <c r="B61" s="12">
        <v>132.1</v>
      </c>
      <c r="C61" s="12">
        <v>100.2</v>
      </c>
      <c r="D61" s="12">
        <v>104.2</v>
      </c>
      <c r="E61" s="12">
        <v>126.8</v>
      </c>
    </row>
    <row r="62" spans="1:5" x14ac:dyDescent="0.5">
      <c r="A62" s="6" t="s">
        <v>210</v>
      </c>
      <c r="B62" s="12">
        <v>130.69999999999999</v>
      </c>
      <c r="C62" s="12">
        <v>100.1</v>
      </c>
      <c r="D62" s="12">
        <v>104.8</v>
      </c>
      <c r="E62" s="12" t="s">
        <v>531</v>
      </c>
    </row>
    <row r="63" spans="1:5" x14ac:dyDescent="0.5">
      <c r="A63" s="6" t="s">
        <v>211</v>
      </c>
      <c r="B63" s="12">
        <v>128.9</v>
      </c>
      <c r="C63" s="12">
        <v>101.6</v>
      </c>
      <c r="D63" s="12">
        <v>109.6</v>
      </c>
      <c r="E63" s="12" t="s">
        <v>531</v>
      </c>
    </row>
    <row r="64" spans="1:5" x14ac:dyDescent="0.5">
      <c r="A64" s="6" t="s">
        <v>212</v>
      </c>
      <c r="B64" s="12">
        <v>129.5</v>
      </c>
      <c r="C64" s="12">
        <v>102.9</v>
      </c>
      <c r="D64" s="12">
        <v>105.8</v>
      </c>
      <c r="E64" s="12" t="s">
        <v>531</v>
      </c>
    </row>
    <row r="65" spans="1:5" x14ac:dyDescent="0.5">
      <c r="A65" s="6" t="s">
        <v>213</v>
      </c>
      <c r="B65" s="12">
        <v>128.30000000000001</v>
      </c>
      <c r="C65" s="12">
        <v>103.6</v>
      </c>
      <c r="D65" s="12">
        <v>105.8</v>
      </c>
      <c r="E65" s="12">
        <v>125.8</v>
      </c>
    </row>
    <row r="66" spans="1:5" x14ac:dyDescent="0.5">
      <c r="A66" s="6" t="s">
        <v>214</v>
      </c>
      <c r="B66" s="12">
        <v>129</v>
      </c>
      <c r="C66" s="12">
        <v>103.6</v>
      </c>
      <c r="D66" s="12">
        <v>105.1</v>
      </c>
      <c r="E66" s="12" t="s">
        <v>531</v>
      </c>
    </row>
    <row r="67" spans="1:5" x14ac:dyDescent="0.5">
      <c r="A67" s="6" t="s">
        <v>215</v>
      </c>
      <c r="B67" s="12">
        <v>127.1</v>
      </c>
      <c r="C67" s="12">
        <v>104.6</v>
      </c>
      <c r="D67" s="12">
        <v>109.6</v>
      </c>
      <c r="E67" s="12" t="s">
        <v>531</v>
      </c>
    </row>
    <row r="68" spans="1:5" x14ac:dyDescent="0.5">
      <c r="A68" s="6" t="s">
        <v>216</v>
      </c>
      <c r="B68" s="12">
        <v>127.8</v>
      </c>
      <c r="C68" s="12">
        <v>104.7</v>
      </c>
      <c r="D68" s="12">
        <v>105.9</v>
      </c>
      <c r="E68" s="12" t="s">
        <v>531</v>
      </c>
    </row>
    <row r="69" spans="1:5" x14ac:dyDescent="0.5">
      <c r="A69" s="6" t="s">
        <v>217</v>
      </c>
      <c r="B69" s="12">
        <v>127.5</v>
      </c>
      <c r="C69" s="12">
        <v>104.8</v>
      </c>
      <c r="D69" s="12">
        <v>105</v>
      </c>
      <c r="E69" s="12">
        <v>128.30000000000001</v>
      </c>
    </row>
    <row r="70" spans="1:5" x14ac:dyDescent="0.5">
      <c r="A70" s="6" t="s">
        <v>218</v>
      </c>
      <c r="B70" s="12">
        <v>127</v>
      </c>
      <c r="C70" s="12">
        <v>105.7</v>
      </c>
      <c r="D70" s="12">
        <v>105.3</v>
      </c>
      <c r="E70" s="12" t="s">
        <v>531</v>
      </c>
    </row>
    <row r="71" spans="1:5" x14ac:dyDescent="0.5">
      <c r="A71" s="6" t="s">
        <v>219</v>
      </c>
      <c r="B71" s="12">
        <v>128.30000000000001</v>
      </c>
      <c r="C71" s="12">
        <v>105.8</v>
      </c>
      <c r="D71" s="12">
        <v>109.9</v>
      </c>
      <c r="E71" s="12" t="s">
        <v>531</v>
      </c>
    </row>
    <row r="72" spans="1:5" x14ac:dyDescent="0.5">
      <c r="A72" s="6" t="s">
        <v>220</v>
      </c>
      <c r="B72" s="12">
        <v>127.7</v>
      </c>
      <c r="C72" s="12">
        <v>106.3</v>
      </c>
      <c r="D72" s="12">
        <v>105.1</v>
      </c>
      <c r="E72" s="12" t="s">
        <v>531</v>
      </c>
    </row>
    <row r="73" spans="1:5" x14ac:dyDescent="0.5">
      <c r="A73" s="6" t="s">
        <v>221</v>
      </c>
      <c r="B73" s="12">
        <v>128.19999999999999</v>
      </c>
      <c r="C73" s="12">
        <v>107</v>
      </c>
      <c r="D73" s="12">
        <v>106.9</v>
      </c>
      <c r="E73" s="12">
        <v>126.3</v>
      </c>
    </row>
    <row r="74" spans="1:5" x14ac:dyDescent="0.5">
      <c r="A74" s="6" t="s">
        <v>222</v>
      </c>
      <c r="B74" s="12">
        <v>126.5</v>
      </c>
      <c r="C74" s="12">
        <v>108</v>
      </c>
      <c r="D74" s="12">
        <v>108.3</v>
      </c>
      <c r="E74" s="12" t="s">
        <v>531</v>
      </c>
    </row>
    <row r="75" spans="1:5" x14ac:dyDescent="0.5">
      <c r="A75" s="6" t="s">
        <v>223</v>
      </c>
      <c r="B75" s="12">
        <v>130.69999999999999</v>
      </c>
      <c r="C75" s="12">
        <v>106.7</v>
      </c>
      <c r="D75" s="12">
        <v>112.7</v>
      </c>
      <c r="E75" s="12" t="s">
        <v>531</v>
      </c>
    </row>
    <row r="76" spans="1:5" x14ac:dyDescent="0.5">
      <c r="A76" s="6" t="s">
        <v>224</v>
      </c>
      <c r="B76" s="12">
        <v>130.80000000000001</v>
      </c>
      <c r="C76" s="12">
        <v>106.6</v>
      </c>
      <c r="D76" s="12">
        <v>110.4</v>
      </c>
      <c r="E76" s="12" t="s">
        <v>531</v>
      </c>
    </row>
    <row r="77" spans="1:5" x14ac:dyDescent="0.5">
      <c r="A77" s="6" t="s">
        <v>225</v>
      </c>
      <c r="B77" s="12">
        <v>131.80000000000001</v>
      </c>
      <c r="C77" s="12">
        <v>106.6</v>
      </c>
      <c r="D77" s="12">
        <v>109.6</v>
      </c>
      <c r="E77" s="12">
        <v>128.1</v>
      </c>
    </row>
    <row r="78" spans="1:5" x14ac:dyDescent="0.5">
      <c r="A78" s="6" t="s">
        <v>226</v>
      </c>
      <c r="B78" s="12">
        <v>131.4</v>
      </c>
      <c r="C78" s="12">
        <v>106</v>
      </c>
      <c r="D78" s="12">
        <v>109.8</v>
      </c>
      <c r="E78" s="12" t="s">
        <v>531</v>
      </c>
    </row>
    <row r="79" spans="1:5" x14ac:dyDescent="0.5">
      <c r="A79" s="6" t="s">
        <v>227</v>
      </c>
      <c r="B79" s="12">
        <v>129.9</v>
      </c>
      <c r="C79" s="12">
        <v>107.9</v>
      </c>
      <c r="D79" s="12">
        <v>114.4</v>
      </c>
      <c r="E79" s="12" t="s">
        <v>531</v>
      </c>
    </row>
    <row r="80" spans="1:5" x14ac:dyDescent="0.5">
      <c r="A80" s="6" t="s">
        <v>228</v>
      </c>
      <c r="B80" s="12">
        <v>128.19999999999999</v>
      </c>
      <c r="C80" s="12">
        <v>108.7</v>
      </c>
      <c r="D80" s="12">
        <v>110.2</v>
      </c>
      <c r="E80" s="12" t="s">
        <v>531</v>
      </c>
    </row>
    <row r="81" spans="1:5" x14ac:dyDescent="0.5">
      <c r="A81" s="6" t="s">
        <v>229</v>
      </c>
      <c r="B81" s="12">
        <v>128.19999999999999</v>
      </c>
      <c r="C81" s="12">
        <v>107.3</v>
      </c>
      <c r="D81" s="12">
        <v>109.5</v>
      </c>
      <c r="E81" s="12">
        <v>130.1</v>
      </c>
    </row>
    <row r="82" spans="1:5" x14ac:dyDescent="0.5">
      <c r="A82" s="6" t="s">
        <v>230</v>
      </c>
      <c r="B82" s="12">
        <v>128.30000000000001</v>
      </c>
      <c r="C82" s="12">
        <v>107.2</v>
      </c>
      <c r="D82" s="12">
        <v>107.9</v>
      </c>
      <c r="E82" s="12" t="s">
        <v>531</v>
      </c>
    </row>
    <row r="83" spans="1:5" x14ac:dyDescent="0.5">
      <c r="A83" s="6" t="s">
        <v>231</v>
      </c>
      <c r="B83" s="12">
        <v>131.6</v>
      </c>
      <c r="C83" s="12">
        <v>106.1</v>
      </c>
      <c r="D83" s="12">
        <v>111.1</v>
      </c>
      <c r="E83" s="12" t="s">
        <v>531</v>
      </c>
    </row>
    <row r="84" spans="1:5" x14ac:dyDescent="0.5">
      <c r="A84" s="6" t="s">
        <v>232</v>
      </c>
      <c r="B84" s="12">
        <v>128.5</v>
      </c>
      <c r="C84" s="12">
        <v>108</v>
      </c>
      <c r="D84" s="12">
        <v>108.4</v>
      </c>
      <c r="E84" s="12" t="s">
        <v>531</v>
      </c>
    </row>
    <row r="85" spans="1:5" x14ac:dyDescent="0.5">
      <c r="A85" s="6" t="s">
        <v>233</v>
      </c>
      <c r="B85" s="12">
        <v>128.5</v>
      </c>
      <c r="C85" s="12">
        <v>108.6</v>
      </c>
      <c r="D85" s="12">
        <v>108.2</v>
      </c>
      <c r="E85" s="12">
        <v>131.69999999999999</v>
      </c>
    </row>
    <row r="86" spans="1:5" x14ac:dyDescent="0.5">
      <c r="A86" s="6" t="s">
        <v>234</v>
      </c>
      <c r="B86" s="12">
        <v>130</v>
      </c>
      <c r="C86" s="12">
        <v>108.3</v>
      </c>
      <c r="D86" s="12">
        <v>109</v>
      </c>
      <c r="E86" s="12" t="s">
        <v>531</v>
      </c>
    </row>
    <row r="87" spans="1:5" x14ac:dyDescent="0.5">
      <c r="A87" s="6" t="s">
        <v>235</v>
      </c>
      <c r="B87" s="12">
        <v>128.69999999999999</v>
      </c>
      <c r="C87" s="12">
        <v>109.8</v>
      </c>
      <c r="D87" s="12">
        <v>112</v>
      </c>
      <c r="E87" s="12" t="s">
        <v>531</v>
      </c>
    </row>
    <row r="88" spans="1:5" x14ac:dyDescent="0.5">
      <c r="A88" s="6" t="s">
        <v>236</v>
      </c>
      <c r="B88" s="12">
        <v>130.30000000000001</v>
      </c>
      <c r="C88" s="12">
        <v>108.2</v>
      </c>
      <c r="D88" s="12">
        <v>109</v>
      </c>
      <c r="E88" s="12" t="s">
        <v>531</v>
      </c>
    </row>
    <row r="89" spans="1:5" x14ac:dyDescent="0.5">
      <c r="A89" s="6" t="s">
        <v>237</v>
      </c>
      <c r="B89" s="12">
        <v>133.1</v>
      </c>
      <c r="C89" s="12">
        <v>107.7</v>
      </c>
      <c r="D89" s="12">
        <v>107.4</v>
      </c>
      <c r="E89" s="12">
        <v>132.9</v>
      </c>
    </row>
    <row r="90" spans="1:5" x14ac:dyDescent="0.5">
      <c r="A90" s="6" t="s">
        <v>238</v>
      </c>
      <c r="B90" s="12">
        <v>133.4</v>
      </c>
      <c r="C90" s="12">
        <v>107.5</v>
      </c>
      <c r="D90" s="12">
        <v>108</v>
      </c>
      <c r="E90" s="12" t="s">
        <v>531</v>
      </c>
    </row>
    <row r="91" spans="1:5" x14ac:dyDescent="0.5">
      <c r="A91" s="6" t="s">
        <v>239</v>
      </c>
      <c r="B91" s="12">
        <v>136</v>
      </c>
      <c r="C91" s="12">
        <v>106.3</v>
      </c>
      <c r="D91" s="12">
        <v>112.1</v>
      </c>
      <c r="E91" s="12" t="s">
        <v>531</v>
      </c>
    </row>
    <row r="92" spans="1:5" x14ac:dyDescent="0.5">
      <c r="A92" s="25" t="s">
        <v>240</v>
      </c>
      <c r="B92" s="14">
        <v>136.19999999999999</v>
      </c>
      <c r="C92" s="14">
        <v>107.1</v>
      </c>
      <c r="D92" s="14">
        <v>108.4</v>
      </c>
      <c r="E92" s="14" t="s">
        <v>531</v>
      </c>
    </row>
    <row r="93" spans="1:5" x14ac:dyDescent="0.5">
      <c r="A93" s="64" t="s">
        <v>532</v>
      </c>
    </row>
    <row r="94" spans="1:5" x14ac:dyDescent="0.5">
      <c r="A94" s="67" t="s">
        <v>533</v>
      </c>
    </row>
  </sheetData>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EBA20-A1D9-4A55-81FD-FB61CF9A8C85}">
  <dimension ref="A1:E240"/>
  <sheetViews>
    <sheetView workbookViewId="0"/>
  </sheetViews>
  <sheetFormatPr defaultColWidth="9.15625" defaultRowHeight="13.5" x14ac:dyDescent="0.5"/>
  <cols>
    <col min="1" max="1" width="12.26171875" style="6" customWidth="1"/>
    <col min="2" max="2" width="15.26171875" style="6" bestFit="1" customWidth="1"/>
    <col min="3" max="3" width="19.15625" style="6" customWidth="1"/>
    <col min="4" max="4" width="12.41796875" style="6" customWidth="1"/>
    <col min="5" max="5" width="20.26171875" style="6" customWidth="1"/>
    <col min="6" max="16384" width="9.15625" style="6"/>
  </cols>
  <sheetData>
    <row r="1" spans="1:5" s="60" customFormat="1" ht="14.1" x14ac:dyDescent="0.5">
      <c r="A1" s="62" t="s">
        <v>69</v>
      </c>
    </row>
    <row r="2" spans="1:5" x14ac:dyDescent="0.5">
      <c r="A2" s="7"/>
      <c r="B2" s="7"/>
      <c r="C2" s="7"/>
      <c r="D2" s="7"/>
      <c r="E2" s="8" t="s">
        <v>189</v>
      </c>
    </row>
    <row r="3" spans="1:5" ht="15" customHeight="1" x14ac:dyDescent="0.5">
      <c r="A3" s="9" t="s">
        <v>678</v>
      </c>
      <c r="B3" s="37" t="s">
        <v>674</v>
      </c>
      <c r="C3" s="37" t="s">
        <v>675</v>
      </c>
      <c r="D3" s="37" t="s">
        <v>676</v>
      </c>
      <c r="E3" s="37" t="s">
        <v>677</v>
      </c>
    </row>
    <row r="4" spans="1:5" x14ac:dyDescent="0.5">
      <c r="A4" s="38">
        <v>36526</v>
      </c>
      <c r="B4" s="39">
        <v>307.337416640855</v>
      </c>
      <c r="C4" s="39"/>
      <c r="D4" s="39">
        <v>293.38551025639202</v>
      </c>
      <c r="E4" s="39"/>
    </row>
    <row r="5" spans="1:5" x14ac:dyDescent="0.5">
      <c r="A5" s="38">
        <v>36557</v>
      </c>
      <c r="B5" s="39">
        <v>300.483564279625</v>
      </c>
      <c r="C5" s="39"/>
      <c r="D5" s="39">
        <v>293.18496761732803</v>
      </c>
      <c r="E5" s="39"/>
    </row>
    <row r="6" spans="1:5" x14ac:dyDescent="0.5">
      <c r="A6" s="38">
        <v>36586</v>
      </c>
      <c r="B6" s="39">
        <v>310.68195812514898</v>
      </c>
      <c r="C6" s="39"/>
      <c r="D6" s="39">
        <v>292.86090022830001</v>
      </c>
      <c r="E6" s="39"/>
    </row>
    <row r="7" spans="1:5" x14ac:dyDescent="0.5">
      <c r="A7" s="38">
        <v>36617</v>
      </c>
      <c r="B7" s="39">
        <v>310.19652376473198</v>
      </c>
      <c r="C7" s="39"/>
      <c r="D7" s="39">
        <v>292.99037232420397</v>
      </c>
      <c r="E7" s="39"/>
    </row>
    <row r="8" spans="1:5" x14ac:dyDescent="0.5">
      <c r="A8" s="38">
        <v>36647</v>
      </c>
      <c r="B8" s="39">
        <v>312.07366261824598</v>
      </c>
      <c r="C8" s="39"/>
      <c r="D8" s="39">
        <v>294.290631157576</v>
      </c>
      <c r="E8" s="39"/>
    </row>
    <row r="9" spans="1:5" x14ac:dyDescent="0.5">
      <c r="A9" s="38">
        <v>36678</v>
      </c>
      <c r="B9" s="39">
        <v>310.760639645146</v>
      </c>
      <c r="C9" s="39"/>
      <c r="D9" s="39">
        <v>294.91631840051599</v>
      </c>
      <c r="E9" s="39"/>
    </row>
    <row r="10" spans="1:5" x14ac:dyDescent="0.5">
      <c r="A10" s="38">
        <v>36708</v>
      </c>
      <c r="B10" s="39">
        <v>313.81715603359902</v>
      </c>
      <c r="C10" s="39"/>
      <c r="D10" s="39">
        <v>295.52840826112401</v>
      </c>
      <c r="E10" s="39"/>
    </row>
    <row r="11" spans="1:5" x14ac:dyDescent="0.5">
      <c r="A11" s="38">
        <v>36739</v>
      </c>
      <c r="B11" s="39">
        <v>315.35296773213901</v>
      </c>
      <c r="C11" s="39"/>
      <c r="D11" s="39">
        <v>296.82963977190701</v>
      </c>
      <c r="E11" s="39"/>
    </row>
    <row r="12" spans="1:5" x14ac:dyDescent="0.5">
      <c r="A12" s="38">
        <v>36770</v>
      </c>
      <c r="B12" s="39">
        <v>317.35554367043397</v>
      </c>
      <c r="C12" s="39"/>
      <c r="D12" s="39">
        <v>299.24536674473597</v>
      </c>
      <c r="E12" s="39"/>
    </row>
    <row r="13" spans="1:5" x14ac:dyDescent="0.5">
      <c r="A13" s="38">
        <v>36800</v>
      </c>
      <c r="B13" s="39">
        <v>318.04731039561301</v>
      </c>
      <c r="C13" s="39"/>
      <c r="D13" s="39">
        <v>300.43310173966898</v>
      </c>
      <c r="E13" s="39"/>
    </row>
    <row r="14" spans="1:5" x14ac:dyDescent="0.5">
      <c r="A14" s="38">
        <v>36831</v>
      </c>
      <c r="B14" s="39">
        <v>320.02879389309697</v>
      </c>
      <c r="C14" s="39"/>
      <c r="D14" s="39">
        <v>301.624579820017</v>
      </c>
      <c r="E14" s="39"/>
    </row>
    <row r="15" spans="1:5" x14ac:dyDescent="0.5">
      <c r="A15" s="40">
        <v>36861</v>
      </c>
      <c r="B15" s="39">
        <v>325.10536809157099</v>
      </c>
      <c r="C15" s="39"/>
      <c r="D15" s="39">
        <v>302.86801910969803</v>
      </c>
      <c r="E15" s="39"/>
    </row>
    <row r="16" spans="1:5" x14ac:dyDescent="0.5">
      <c r="A16" s="40">
        <v>36892</v>
      </c>
      <c r="B16" s="39">
        <v>324.20091545786403</v>
      </c>
      <c r="C16" s="39"/>
      <c r="D16" s="39">
        <v>303.84741228957</v>
      </c>
      <c r="E16" s="39"/>
    </row>
    <row r="17" spans="1:5" x14ac:dyDescent="0.5">
      <c r="A17" s="38">
        <v>36923</v>
      </c>
      <c r="B17" s="39">
        <v>325.61312838860101</v>
      </c>
      <c r="C17" s="39"/>
      <c r="D17" s="39">
        <v>303.91631411379598</v>
      </c>
      <c r="E17" s="39"/>
    </row>
    <row r="18" spans="1:5" x14ac:dyDescent="0.5">
      <c r="A18" s="40">
        <v>36951</v>
      </c>
      <c r="B18" s="39">
        <v>325.51942735975501</v>
      </c>
      <c r="C18" s="39"/>
      <c r="D18" s="39">
        <v>306.127554271625</v>
      </c>
      <c r="E18" s="39"/>
    </row>
    <row r="19" spans="1:5" x14ac:dyDescent="0.5">
      <c r="A19" s="40">
        <v>36982</v>
      </c>
      <c r="B19" s="39">
        <v>328.01759683835797</v>
      </c>
      <c r="C19" s="39"/>
      <c r="D19" s="39">
        <v>308.64255443891301</v>
      </c>
      <c r="E19" s="39"/>
    </row>
    <row r="20" spans="1:5" x14ac:dyDescent="0.5">
      <c r="A20" s="40">
        <v>37012</v>
      </c>
      <c r="B20" s="39">
        <v>327.45972131273498</v>
      </c>
      <c r="C20" s="39"/>
      <c r="D20" s="39">
        <v>308.75018074817899</v>
      </c>
      <c r="E20" s="39"/>
    </row>
    <row r="21" spans="1:5" x14ac:dyDescent="0.5">
      <c r="A21" s="40">
        <v>37043</v>
      </c>
      <c r="B21" s="39">
        <v>328.86213427090001</v>
      </c>
      <c r="C21" s="39"/>
      <c r="D21" s="39">
        <v>309.48388792470797</v>
      </c>
      <c r="E21" s="39"/>
    </row>
    <row r="22" spans="1:5" x14ac:dyDescent="0.5">
      <c r="A22" s="40">
        <v>37073</v>
      </c>
      <c r="B22" s="39">
        <v>329.10407711355901</v>
      </c>
      <c r="C22" s="39"/>
      <c r="D22" s="39">
        <v>311.37524387818002</v>
      </c>
      <c r="E22" s="39"/>
    </row>
    <row r="23" spans="1:5" x14ac:dyDescent="0.5">
      <c r="A23" s="40">
        <v>37104</v>
      </c>
      <c r="B23" s="39">
        <v>331.288295936368</v>
      </c>
      <c r="C23" s="39"/>
      <c r="D23" s="39">
        <v>313.38983265700898</v>
      </c>
      <c r="E23" s="39"/>
    </row>
    <row r="24" spans="1:5" x14ac:dyDescent="0.5">
      <c r="A24" s="40">
        <v>37135</v>
      </c>
      <c r="B24" s="39">
        <v>331.48332367527098</v>
      </c>
      <c r="C24" s="39"/>
      <c r="D24" s="39">
        <v>313.56150613293198</v>
      </c>
      <c r="E24" s="39"/>
    </row>
    <row r="25" spans="1:5" x14ac:dyDescent="0.5">
      <c r="A25" s="40">
        <v>37165</v>
      </c>
      <c r="B25" s="39">
        <v>333.003687482771</v>
      </c>
      <c r="C25" s="39"/>
      <c r="D25" s="39">
        <v>314.77699414648498</v>
      </c>
      <c r="E25" s="39"/>
    </row>
    <row r="26" spans="1:5" x14ac:dyDescent="0.5">
      <c r="A26" s="40">
        <v>37196</v>
      </c>
      <c r="B26" s="39">
        <v>334.149987472769</v>
      </c>
      <c r="C26" s="39"/>
      <c r="D26" s="39">
        <v>316.16948192567997</v>
      </c>
      <c r="E26" s="39"/>
    </row>
    <row r="27" spans="1:5" x14ac:dyDescent="0.5">
      <c r="A27" s="40">
        <v>37226</v>
      </c>
      <c r="B27" s="39">
        <v>335.503926894529</v>
      </c>
      <c r="C27" s="39"/>
      <c r="D27" s="39">
        <v>316.34544553142399</v>
      </c>
      <c r="E27" s="39"/>
    </row>
    <row r="28" spans="1:5" x14ac:dyDescent="0.5">
      <c r="A28" s="40">
        <v>37257</v>
      </c>
      <c r="B28" s="39">
        <v>336.27013997993902</v>
      </c>
      <c r="C28" s="39"/>
      <c r="D28" s="39">
        <v>317.44798026029002</v>
      </c>
      <c r="E28" s="39"/>
    </row>
    <row r="29" spans="1:5" x14ac:dyDescent="0.5">
      <c r="A29" s="38">
        <v>37288</v>
      </c>
      <c r="B29" s="39">
        <v>335.222931572287</v>
      </c>
      <c r="C29" s="39"/>
      <c r="D29" s="39">
        <v>319.76821848075502</v>
      </c>
      <c r="E29" s="39"/>
    </row>
    <row r="30" spans="1:5" x14ac:dyDescent="0.5">
      <c r="A30" s="40">
        <v>37316</v>
      </c>
      <c r="B30" s="39">
        <v>333.97760520450601</v>
      </c>
      <c r="C30" s="39"/>
      <c r="D30" s="39">
        <v>321.38173609470198</v>
      </c>
      <c r="E30" s="39"/>
    </row>
    <row r="31" spans="1:5" x14ac:dyDescent="0.5">
      <c r="A31" s="40">
        <v>37347</v>
      </c>
      <c r="B31" s="39">
        <v>339.91972671551503</v>
      </c>
      <c r="C31" s="39"/>
      <c r="D31" s="39">
        <v>320.95603245758099</v>
      </c>
      <c r="E31" s="39"/>
    </row>
    <row r="32" spans="1:5" x14ac:dyDescent="0.5">
      <c r="A32" s="40">
        <v>37377</v>
      </c>
      <c r="B32" s="39">
        <v>339.61016925170702</v>
      </c>
      <c r="C32" s="39"/>
      <c r="D32" s="39">
        <v>321.49482746174198</v>
      </c>
      <c r="E32" s="39"/>
    </row>
    <row r="33" spans="1:5" x14ac:dyDescent="0.5">
      <c r="A33" s="40">
        <v>37408</v>
      </c>
      <c r="B33" s="39">
        <v>341.14739970315202</v>
      </c>
      <c r="C33" s="39"/>
      <c r="D33" s="39">
        <v>323.510745790378</v>
      </c>
      <c r="E33" s="39"/>
    </row>
    <row r="34" spans="1:5" x14ac:dyDescent="0.5">
      <c r="A34" s="40">
        <v>37438</v>
      </c>
      <c r="B34" s="39">
        <v>341.763216833027</v>
      </c>
      <c r="C34" s="39"/>
      <c r="D34" s="39">
        <v>323.95366121913497</v>
      </c>
      <c r="E34" s="39"/>
    </row>
    <row r="35" spans="1:5" x14ac:dyDescent="0.5">
      <c r="A35" s="40">
        <v>37469</v>
      </c>
      <c r="B35" s="39">
        <v>341.45118773168201</v>
      </c>
      <c r="C35" s="39"/>
      <c r="D35" s="39">
        <v>323.01674321161499</v>
      </c>
      <c r="E35" s="39"/>
    </row>
    <row r="36" spans="1:5" x14ac:dyDescent="0.5">
      <c r="A36" s="40">
        <v>37500</v>
      </c>
      <c r="B36" s="39">
        <v>341.89654050108498</v>
      </c>
      <c r="C36" s="39"/>
      <c r="D36" s="39">
        <v>324.12040748145398</v>
      </c>
      <c r="E36" s="39"/>
    </row>
    <row r="37" spans="1:5" x14ac:dyDescent="0.5">
      <c r="A37" s="40">
        <v>37530</v>
      </c>
      <c r="B37" s="39">
        <v>342.23050716518401</v>
      </c>
      <c r="C37" s="39"/>
      <c r="D37" s="39">
        <v>324.73592184911303</v>
      </c>
      <c r="E37" s="39"/>
    </row>
    <row r="38" spans="1:5" x14ac:dyDescent="0.5">
      <c r="A38" s="40">
        <v>37561</v>
      </c>
      <c r="B38" s="39">
        <v>343.42105146313901</v>
      </c>
      <c r="C38" s="39"/>
      <c r="D38" s="39">
        <v>325.68983336781997</v>
      </c>
      <c r="E38" s="39"/>
    </row>
    <row r="39" spans="1:5" x14ac:dyDescent="0.5">
      <c r="A39" s="40">
        <v>37591</v>
      </c>
      <c r="B39" s="39">
        <v>343.777818243703</v>
      </c>
      <c r="C39" s="39"/>
      <c r="D39" s="39">
        <v>325.39756584834902</v>
      </c>
      <c r="E39" s="39"/>
    </row>
    <row r="40" spans="1:5" x14ac:dyDescent="0.5">
      <c r="A40" s="40">
        <v>37622</v>
      </c>
      <c r="B40" s="39">
        <v>344.69233974424702</v>
      </c>
      <c r="C40" s="39"/>
      <c r="D40" s="39">
        <v>328.35163824775401</v>
      </c>
      <c r="E40" s="39"/>
    </row>
    <row r="41" spans="1:5" x14ac:dyDescent="0.5">
      <c r="A41" s="38">
        <v>37653</v>
      </c>
      <c r="B41" s="39">
        <v>342.49631143863098</v>
      </c>
      <c r="C41" s="39"/>
      <c r="D41" s="39">
        <v>329.184469146808</v>
      </c>
      <c r="E41" s="39"/>
    </row>
    <row r="42" spans="1:5" x14ac:dyDescent="0.5">
      <c r="A42" s="40">
        <v>37681</v>
      </c>
      <c r="B42" s="39">
        <v>348.92977419316702</v>
      </c>
      <c r="C42" s="39"/>
      <c r="D42" s="39">
        <v>329.94710048427498</v>
      </c>
      <c r="E42" s="39"/>
    </row>
    <row r="43" spans="1:5" x14ac:dyDescent="0.5">
      <c r="A43" s="40">
        <v>37712</v>
      </c>
      <c r="B43" s="39">
        <v>348.60088096878201</v>
      </c>
      <c r="C43" s="39"/>
      <c r="D43" s="39">
        <v>331.36712584912999</v>
      </c>
      <c r="E43" s="39"/>
    </row>
    <row r="44" spans="1:5" x14ac:dyDescent="0.5">
      <c r="A44" s="40">
        <v>37742</v>
      </c>
      <c r="B44" s="39">
        <v>349.15838381056602</v>
      </c>
      <c r="C44" s="39"/>
      <c r="D44" s="39">
        <v>331.97064459889702</v>
      </c>
      <c r="E44" s="39"/>
    </row>
    <row r="45" spans="1:5" x14ac:dyDescent="0.5">
      <c r="A45" s="40">
        <v>37773</v>
      </c>
      <c r="B45" s="39">
        <v>350.23536614802202</v>
      </c>
      <c r="C45" s="39"/>
      <c r="D45" s="39">
        <v>332.85576329198898</v>
      </c>
      <c r="E45" s="39"/>
    </row>
    <row r="46" spans="1:5" x14ac:dyDescent="0.5">
      <c r="A46" s="40">
        <v>37803</v>
      </c>
      <c r="B46" s="39">
        <v>350.87542483532502</v>
      </c>
      <c r="C46" s="39"/>
      <c r="D46" s="39">
        <v>333.512468886872</v>
      </c>
      <c r="E46" s="39"/>
    </row>
    <row r="47" spans="1:5" x14ac:dyDescent="0.5">
      <c r="A47" s="40">
        <v>37834</v>
      </c>
      <c r="B47" s="39">
        <v>352.67695039667097</v>
      </c>
      <c r="C47" s="39"/>
      <c r="D47" s="39">
        <v>334.57452094132901</v>
      </c>
      <c r="E47" s="39"/>
    </row>
    <row r="48" spans="1:5" x14ac:dyDescent="0.5">
      <c r="A48" s="40">
        <v>37865</v>
      </c>
      <c r="B48" s="39">
        <v>353.64193037140302</v>
      </c>
      <c r="C48" s="39"/>
      <c r="D48" s="39">
        <v>335.90779968191703</v>
      </c>
      <c r="E48" s="39"/>
    </row>
    <row r="49" spans="1:5" x14ac:dyDescent="0.5">
      <c r="A49" s="40">
        <v>37895</v>
      </c>
      <c r="B49" s="39">
        <v>355.57749692303503</v>
      </c>
      <c r="C49" s="39"/>
      <c r="D49" s="39">
        <v>336.775988515118</v>
      </c>
      <c r="E49" s="39"/>
    </row>
    <row r="50" spans="1:5" x14ac:dyDescent="0.5">
      <c r="A50" s="40">
        <v>37926</v>
      </c>
      <c r="B50" s="39">
        <v>355.95442989305599</v>
      </c>
      <c r="C50" s="39"/>
      <c r="D50" s="39">
        <v>338.05818063005898</v>
      </c>
      <c r="E50" s="39"/>
    </row>
    <row r="51" spans="1:5" x14ac:dyDescent="0.5">
      <c r="A51" s="40">
        <v>37956</v>
      </c>
      <c r="B51" s="39">
        <v>357.87149591777001</v>
      </c>
      <c r="C51" s="39"/>
      <c r="D51" s="39">
        <v>339.363335503722</v>
      </c>
      <c r="E51" s="39"/>
    </row>
    <row r="52" spans="1:5" x14ac:dyDescent="0.5">
      <c r="A52" s="40">
        <v>37987</v>
      </c>
      <c r="B52" s="39">
        <v>358.786054846524</v>
      </c>
      <c r="C52" s="39"/>
      <c r="D52" s="39">
        <v>339.66243204365497</v>
      </c>
      <c r="E52" s="39"/>
    </row>
    <row r="53" spans="1:5" x14ac:dyDescent="0.5">
      <c r="A53" s="38">
        <v>38018</v>
      </c>
      <c r="B53" s="39">
        <v>354.25250094358</v>
      </c>
      <c r="C53" s="39"/>
      <c r="D53" s="39">
        <v>339.88448872175098</v>
      </c>
      <c r="E53" s="39"/>
    </row>
    <row r="54" spans="1:5" x14ac:dyDescent="0.5">
      <c r="A54" s="40">
        <v>38047</v>
      </c>
      <c r="B54" s="39">
        <v>361.75763043505901</v>
      </c>
      <c r="C54" s="39"/>
      <c r="D54" s="39">
        <v>341.264974757527</v>
      </c>
      <c r="E54" s="39"/>
    </row>
    <row r="55" spans="1:5" x14ac:dyDescent="0.5">
      <c r="A55" s="40">
        <v>38078</v>
      </c>
      <c r="B55" s="39">
        <v>362.94155127068802</v>
      </c>
      <c r="C55" s="39"/>
      <c r="D55" s="39">
        <v>343.09997194496998</v>
      </c>
      <c r="E55" s="39"/>
    </row>
    <row r="56" spans="1:5" x14ac:dyDescent="0.5">
      <c r="A56" s="40">
        <v>38108</v>
      </c>
      <c r="B56" s="39">
        <v>364.56016021616699</v>
      </c>
      <c r="C56" s="39"/>
      <c r="D56" s="39">
        <v>344.01783509058203</v>
      </c>
      <c r="E56" s="39"/>
    </row>
    <row r="57" spans="1:5" x14ac:dyDescent="0.5">
      <c r="A57" s="40">
        <v>38139</v>
      </c>
      <c r="B57" s="39">
        <v>365.16051382895301</v>
      </c>
      <c r="C57" s="39"/>
      <c r="D57" s="39">
        <v>344.97513936491401</v>
      </c>
      <c r="E57" s="39"/>
    </row>
    <row r="58" spans="1:5" x14ac:dyDescent="0.5">
      <c r="A58" s="40">
        <v>38169</v>
      </c>
      <c r="B58" s="39">
        <v>367.00911138133</v>
      </c>
      <c r="C58" s="39"/>
      <c r="D58" s="39">
        <v>346.02672711528498</v>
      </c>
      <c r="E58" s="39"/>
    </row>
    <row r="59" spans="1:5" x14ac:dyDescent="0.5">
      <c r="A59" s="40">
        <v>38200</v>
      </c>
      <c r="B59" s="39">
        <v>367.99808122091298</v>
      </c>
      <c r="C59" s="39"/>
      <c r="D59" s="39">
        <v>347.61355164806798</v>
      </c>
      <c r="E59" s="39"/>
    </row>
    <row r="60" spans="1:5" x14ac:dyDescent="0.5">
      <c r="A60" s="40">
        <v>38231</v>
      </c>
      <c r="B60" s="39">
        <v>370.98158641927898</v>
      </c>
      <c r="C60" s="39"/>
      <c r="D60" s="39">
        <v>348.171511282035</v>
      </c>
      <c r="E60" s="39"/>
    </row>
    <row r="61" spans="1:5" x14ac:dyDescent="0.5">
      <c r="A61" s="40">
        <v>38261</v>
      </c>
      <c r="B61" s="39">
        <v>373.20348658100102</v>
      </c>
      <c r="C61" s="39"/>
      <c r="D61" s="39">
        <v>349.93924967490898</v>
      </c>
      <c r="E61" s="39"/>
    </row>
    <row r="62" spans="1:5" x14ac:dyDescent="0.5">
      <c r="A62" s="40">
        <v>38292</v>
      </c>
      <c r="B62" s="39">
        <v>373.53177907024298</v>
      </c>
      <c r="C62" s="39"/>
      <c r="D62" s="39">
        <v>350.64694061537301</v>
      </c>
      <c r="E62" s="39"/>
    </row>
    <row r="63" spans="1:5" x14ac:dyDescent="0.5">
      <c r="A63" s="40">
        <v>38322</v>
      </c>
      <c r="B63" s="39">
        <v>373.730591196847</v>
      </c>
      <c r="C63" s="39"/>
      <c r="D63" s="39">
        <v>353.162390754125</v>
      </c>
      <c r="E63" s="39"/>
    </row>
    <row r="64" spans="1:5" x14ac:dyDescent="0.5">
      <c r="A64" s="40">
        <v>38353</v>
      </c>
      <c r="B64" s="39">
        <v>376.37324464083099</v>
      </c>
      <c r="C64" s="39"/>
      <c r="D64" s="39">
        <v>353.77991799196201</v>
      </c>
      <c r="E64" s="39"/>
    </row>
    <row r="65" spans="1:5" x14ac:dyDescent="0.5">
      <c r="A65" s="38">
        <v>38384</v>
      </c>
      <c r="B65" s="39">
        <v>374.17076564422598</v>
      </c>
      <c r="C65" s="39"/>
      <c r="D65" s="39">
        <v>354.230057122814</v>
      </c>
      <c r="E65" s="39"/>
    </row>
    <row r="66" spans="1:5" x14ac:dyDescent="0.5">
      <c r="A66" s="40">
        <v>38412</v>
      </c>
      <c r="B66" s="39">
        <v>376.66583604856697</v>
      </c>
      <c r="C66" s="39"/>
      <c r="D66" s="39">
        <v>356.88586069980698</v>
      </c>
      <c r="E66" s="39"/>
    </row>
    <row r="67" spans="1:5" x14ac:dyDescent="0.5">
      <c r="A67" s="40">
        <v>38443</v>
      </c>
      <c r="B67" s="39">
        <v>378.72106668400397</v>
      </c>
      <c r="C67" s="39"/>
      <c r="D67" s="39">
        <v>357.23080273658599</v>
      </c>
      <c r="E67" s="39"/>
    </row>
    <row r="68" spans="1:5" x14ac:dyDescent="0.5">
      <c r="A68" s="40">
        <v>38473</v>
      </c>
      <c r="B68" s="39">
        <v>381.08318361052602</v>
      </c>
      <c r="C68" s="39"/>
      <c r="D68" s="39">
        <v>358.31163144264298</v>
      </c>
      <c r="E68" s="39"/>
    </row>
    <row r="69" spans="1:5" x14ac:dyDescent="0.5">
      <c r="A69" s="40">
        <v>38504</v>
      </c>
      <c r="B69" s="39">
        <v>381.38173295418397</v>
      </c>
      <c r="C69" s="39"/>
      <c r="D69" s="39">
        <v>359.437919309802</v>
      </c>
      <c r="E69" s="39"/>
    </row>
    <row r="70" spans="1:5" x14ac:dyDescent="0.5">
      <c r="A70" s="40">
        <v>38534</v>
      </c>
      <c r="B70" s="39">
        <v>384.28100128208098</v>
      </c>
      <c r="C70" s="39"/>
      <c r="D70" s="39">
        <v>361.39839449037203</v>
      </c>
      <c r="E70" s="39"/>
    </row>
    <row r="71" spans="1:5" x14ac:dyDescent="0.5">
      <c r="A71" s="40">
        <v>38565</v>
      </c>
      <c r="B71" s="39">
        <v>386.81109919320397</v>
      </c>
      <c r="C71" s="39"/>
      <c r="D71" s="39">
        <v>362.80409434005202</v>
      </c>
      <c r="E71" s="39"/>
    </row>
    <row r="72" spans="1:5" x14ac:dyDescent="0.5">
      <c r="A72" s="40">
        <v>38596</v>
      </c>
      <c r="B72" s="39">
        <v>388.00615483163801</v>
      </c>
      <c r="C72" s="39"/>
      <c r="D72" s="39">
        <v>364.13039946509298</v>
      </c>
      <c r="E72" s="39"/>
    </row>
    <row r="73" spans="1:5" x14ac:dyDescent="0.5">
      <c r="A73" s="40">
        <v>38626</v>
      </c>
      <c r="B73" s="39">
        <v>388.249204525435</v>
      </c>
      <c r="C73" s="39"/>
      <c r="D73" s="39">
        <v>364.61605445974499</v>
      </c>
      <c r="E73" s="39"/>
    </row>
    <row r="74" spans="1:5" x14ac:dyDescent="0.5">
      <c r="A74" s="40">
        <v>38657</v>
      </c>
      <c r="B74" s="39">
        <v>390.028835978041</v>
      </c>
      <c r="C74" s="39"/>
      <c r="D74" s="39">
        <v>365.53022466318401</v>
      </c>
      <c r="E74" s="39"/>
    </row>
    <row r="75" spans="1:5" x14ac:dyDescent="0.5">
      <c r="A75" s="40">
        <v>38687</v>
      </c>
      <c r="B75" s="39">
        <v>390.50167491145697</v>
      </c>
      <c r="C75" s="39"/>
      <c r="D75" s="39">
        <v>366.25007258910102</v>
      </c>
      <c r="E75" s="39"/>
    </row>
    <row r="76" spans="1:5" x14ac:dyDescent="0.5">
      <c r="A76" s="40">
        <v>38718</v>
      </c>
      <c r="B76" s="39">
        <v>391.75242668853298</v>
      </c>
      <c r="C76" s="39"/>
      <c r="D76" s="39">
        <v>368.32860505455301</v>
      </c>
      <c r="E76" s="39"/>
    </row>
    <row r="77" spans="1:5" x14ac:dyDescent="0.5">
      <c r="A77" s="38">
        <v>38749</v>
      </c>
      <c r="B77" s="39">
        <v>396.44075933535902</v>
      </c>
      <c r="C77" s="39"/>
      <c r="D77" s="39">
        <v>369.28861862643703</v>
      </c>
      <c r="E77" s="39"/>
    </row>
    <row r="78" spans="1:5" x14ac:dyDescent="0.5">
      <c r="A78" s="40">
        <v>38777</v>
      </c>
      <c r="B78" s="39">
        <v>399.07109955167698</v>
      </c>
      <c r="C78" s="39"/>
      <c r="D78" s="39">
        <v>369.89085385406099</v>
      </c>
      <c r="E78" s="39"/>
    </row>
    <row r="79" spans="1:5" x14ac:dyDescent="0.5">
      <c r="A79" s="40">
        <v>38808</v>
      </c>
      <c r="B79" s="39">
        <v>394.575588500923</v>
      </c>
      <c r="C79" s="39"/>
      <c r="D79" s="39">
        <v>371.13588334564503</v>
      </c>
      <c r="E79" s="39"/>
    </row>
    <row r="80" spans="1:5" x14ac:dyDescent="0.5">
      <c r="A80" s="40">
        <v>38838</v>
      </c>
      <c r="B80" s="39">
        <v>399.05575113718299</v>
      </c>
      <c r="C80" s="39"/>
      <c r="D80" s="39">
        <v>372.58570760168499</v>
      </c>
      <c r="E80" s="39"/>
    </row>
    <row r="81" spans="1:5" x14ac:dyDescent="0.5">
      <c r="A81" s="40">
        <v>38869</v>
      </c>
      <c r="B81" s="39">
        <v>402.48958845382401</v>
      </c>
      <c r="C81" s="39"/>
      <c r="D81" s="39">
        <v>374.53940587602801</v>
      </c>
      <c r="E81" s="39"/>
    </row>
    <row r="82" spans="1:5" x14ac:dyDescent="0.5">
      <c r="A82" s="40">
        <v>38899</v>
      </c>
      <c r="B82" s="39">
        <v>401.78489025237201</v>
      </c>
      <c r="C82" s="39"/>
      <c r="D82" s="39">
        <v>374.45696215294998</v>
      </c>
      <c r="E82" s="39"/>
    </row>
    <row r="83" spans="1:5" x14ac:dyDescent="0.5">
      <c r="A83" s="40">
        <v>38930</v>
      </c>
      <c r="B83" s="39">
        <v>401.25607554293299</v>
      </c>
      <c r="C83" s="39"/>
      <c r="D83" s="39">
        <v>375.16369815167502</v>
      </c>
      <c r="E83" s="39"/>
    </row>
    <row r="84" spans="1:5" x14ac:dyDescent="0.5">
      <c r="A84" s="40">
        <v>38961</v>
      </c>
      <c r="B84" s="39">
        <v>401.71567013542699</v>
      </c>
      <c r="C84" s="39"/>
      <c r="D84" s="39">
        <v>376.991504216507</v>
      </c>
      <c r="E84" s="39"/>
    </row>
    <row r="85" spans="1:5" x14ac:dyDescent="0.5">
      <c r="A85" s="40">
        <v>38991</v>
      </c>
      <c r="B85" s="39">
        <v>404.53744995429702</v>
      </c>
      <c r="C85" s="39"/>
      <c r="D85" s="39">
        <v>379.295806684448</v>
      </c>
      <c r="E85" s="39"/>
    </row>
    <row r="86" spans="1:5" x14ac:dyDescent="0.5">
      <c r="A86" s="40">
        <v>39022</v>
      </c>
      <c r="B86" s="39">
        <v>405.75019798836701</v>
      </c>
      <c r="C86" s="39"/>
      <c r="D86" s="39">
        <v>380.07793275697401</v>
      </c>
      <c r="E86" s="39"/>
    </row>
    <row r="87" spans="1:5" x14ac:dyDescent="0.5">
      <c r="A87" s="40">
        <v>39052</v>
      </c>
      <c r="B87" s="39">
        <v>412.61281790112298</v>
      </c>
      <c r="C87" s="39"/>
      <c r="D87" s="39">
        <v>381.42983826712799</v>
      </c>
      <c r="E87" s="39"/>
    </row>
    <row r="88" spans="1:5" x14ac:dyDescent="0.5">
      <c r="A88" s="40">
        <v>39083</v>
      </c>
      <c r="B88" s="39">
        <v>418.87151914839399</v>
      </c>
      <c r="C88" s="39"/>
      <c r="D88" s="39">
        <v>382.081019193722</v>
      </c>
      <c r="E88" s="39"/>
    </row>
    <row r="89" spans="1:5" x14ac:dyDescent="0.5">
      <c r="A89" s="38">
        <v>39114</v>
      </c>
      <c r="B89" s="39">
        <v>425.25610523417498</v>
      </c>
      <c r="C89" s="39"/>
      <c r="D89" s="39">
        <v>383.50991048184602</v>
      </c>
      <c r="E89" s="39"/>
    </row>
    <row r="90" spans="1:5" x14ac:dyDescent="0.5">
      <c r="A90" s="40">
        <v>39142</v>
      </c>
      <c r="B90" s="39">
        <v>417.80920261207899</v>
      </c>
      <c r="C90" s="39"/>
      <c r="D90" s="39">
        <v>385.23457598601198</v>
      </c>
      <c r="E90" s="39"/>
    </row>
    <row r="91" spans="1:5" x14ac:dyDescent="0.5">
      <c r="A91" s="40">
        <v>39173</v>
      </c>
      <c r="B91" s="39">
        <v>410.92759705116202</v>
      </c>
      <c r="C91" s="39"/>
      <c r="D91" s="39">
        <v>385.97073931781301</v>
      </c>
      <c r="E91" s="39"/>
    </row>
    <row r="92" spans="1:5" x14ac:dyDescent="0.5">
      <c r="A92" s="40">
        <v>39203</v>
      </c>
      <c r="B92" s="39">
        <v>417.42395920271099</v>
      </c>
      <c r="C92" s="39"/>
      <c r="D92" s="39">
        <v>388.30025412124297</v>
      </c>
      <c r="E92" s="39"/>
    </row>
    <row r="93" spans="1:5" x14ac:dyDescent="0.5">
      <c r="A93" s="40">
        <v>39234</v>
      </c>
      <c r="B93" s="39">
        <v>419.43440357448998</v>
      </c>
      <c r="C93" s="39"/>
      <c r="D93" s="39">
        <v>390.25640607155202</v>
      </c>
      <c r="E93" s="39"/>
    </row>
    <row r="94" spans="1:5" x14ac:dyDescent="0.5">
      <c r="A94" s="40">
        <v>39264</v>
      </c>
      <c r="B94" s="39">
        <v>420.78662648141</v>
      </c>
      <c r="C94" s="39"/>
      <c r="D94" s="39">
        <v>391.76108756838698</v>
      </c>
      <c r="E94" s="39"/>
    </row>
    <row r="95" spans="1:5" x14ac:dyDescent="0.5">
      <c r="A95" s="40">
        <v>39295</v>
      </c>
      <c r="B95" s="39">
        <v>421.66815116445298</v>
      </c>
      <c r="C95" s="39"/>
      <c r="D95" s="39">
        <v>393.380245566697</v>
      </c>
      <c r="E95" s="39"/>
    </row>
    <row r="96" spans="1:5" x14ac:dyDescent="0.5">
      <c r="A96" s="40">
        <v>39326</v>
      </c>
      <c r="B96" s="39">
        <v>423.231505994803</v>
      </c>
      <c r="C96" s="39"/>
      <c r="D96" s="39">
        <v>393.95005330824301</v>
      </c>
      <c r="E96" s="39"/>
    </row>
    <row r="97" spans="1:5" x14ac:dyDescent="0.5">
      <c r="A97" s="40">
        <v>39356</v>
      </c>
      <c r="B97" s="39">
        <v>421.46758146486098</v>
      </c>
      <c r="C97" s="39"/>
      <c r="D97" s="39">
        <v>394.140366126353</v>
      </c>
      <c r="E97" s="39"/>
    </row>
    <row r="98" spans="1:5" x14ac:dyDescent="0.5">
      <c r="A98" s="40">
        <v>39387</v>
      </c>
      <c r="B98" s="39">
        <v>424.335080691082</v>
      </c>
      <c r="C98" s="39"/>
      <c r="D98" s="39">
        <v>396.111333633367</v>
      </c>
      <c r="E98" s="39"/>
    </row>
    <row r="99" spans="1:5" x14ac:dyDescent="0.5">
      <c r="A99" s="40">
        <v>39417</v>
      </c>
      <c r="B99" s="39">
        <v>424.72801883732598</v>
      </c>
      <c r="C99" s="39"/>
      <c r="D99" s="39">
        <v>396.60040855006997</v>
      </c>
      <c r="E99" s="39"/>
    </row>
    <row r="100" spans="1:5" x14ac:dyDescent="0.5">
      <c r="A100" s="40">
        <v>39448</v>
      </c>
      <c r="B100" s="39">
        <v>437.25538262174899</v>
      </c>
      <c r="C100" s="39"/>
      <c r="D100" s="39">
        <v>397.78006242087503</v>
      </c>
      <c r="E100" s="39"/>
    </row>
    <row r="101" spans="1:5" x14ac:dyDescent="0.5">
      <c r="A101" s="38">
        <v>39479</v>
      </c>
      <c r="B101" s="39">
        <v>443.752614457444</v>
      </c>
      <c r="C101" s="39">
        <v>443.752614457444</v>
      </c>
      <c r="D101" s="39">
        <v>399.696303847916</v>
      </c>
      <c r="E101" s="39">
        <v>399.696303847916</v>
      </c>
    </row>
    <row r="102" spans="1:5" x14ac:dyDescent="0.5">
      <c r="A102" s="40">
        <v>39508</v>
      </c>
      <c r="B102" s="39">
        <v>438.33165512382402</v>
      </c>
      <c r="C102" s="39">
        <v>438.33165512382402</v>
      </c>
      <c r="D102" s="39">
        <v>401.71716992358199</v>
      </c>
      <c r="E102" s="39">
        <v>401.71716992358199</v>
      </c>
    </row>
    <row r="103" spans="1:5" x14ac:dyDescent="0.5">
      <c r="A103" s="40">
        <v>39539</v>
      </c>
      <c r="B103" s="39">
        <v>430.41394427772798</v>
      </c>
      <c r="C103" s="39">
        <v>430.41394427772798</v>
      </c>
      <c r="D103" s="39">
        <v>403.65057009007398</v>
      </c>
      <c r="E103" s="39">
        <v>403.65057009007398</v>
      </c>
    </row>
    <row r="104" spans="1:5" x14ac:dyDescent="0.5">
      <c r="A104" s="40">
        <v>39569</v>
      </c>
      <c r="B104" s="39">
        <v>434.56829125153598</v>
      </c>
      <c r="C104" s="39">
        <v>434.56829125153598</v>
      </c>
      <c r="D104" s="39">
        <v>402.89209811659498</v>
      </c>
      <c r="E104" s="39">
        <v>402.89209811659498</v>
      </c>
    </row>
    <row r="105" spans="1:5" x14ac:dyDescent="0.5">
      <c r="A105" s="40">
        <v>39600</v>
      </c>
      <c r="B105" s="39">
        <v>433.060226488392</v>
      </c>
      <c r="C105" s="39">
        <v>437.49682226635286</v>
      </c>
      <c r="D105" s="39">
        <v>404.04583595470399</v>
      </c>
      <c r="E105" s="39">
        <v>405.90262274918774</v>
      </c>
    </row>
    <row r="106" spans="1:5" x14ac:dyDescent="0.5">
      <c r="A106" s="40">
        <v>39630</v>
      </c>
      <c r="B106" s="39">
        <v>434.400307291052</v>
      </c>
      <c r="C106" s="39">
        <v>438.90727696375399</v>
      </c>
      <c r="D106" s="39">
        <v>405.20145039006002</v>
      </c>
      <c r="E106" s="39">
        <v>407.46763015576829</v>
      </c>
    </row>
    <row r="107" spans="1:5" x14ac:dyDescent="0.5">
      <c r="A107" s="40">
        <v>39661</v>
      </c>
      <c r="B107" s="39">
        <v>434.23728186669399</v>
      </c>
      <c r="C107" s="39">
        <v>439.82676340619639</v>
      </c>
      <c r="D107" s="39">
        <v>406.26999732679002</v>
      </c>
      <c r="E107" s="39">
        <v>409.15170367239585</v>
      </c>
    </row>
    <row r="108" spans="1:5" x14ac:dyDescent="0.5">
      <c r="A108" s="40">
        <v>39692</v>
      </c>
      <c r="B108" s="39">
        <v>433.95807664482902</v>
      </c>
      <c r="C108" s="39">
        <v>441.45744215959388</v>
      </c>
      <c r="D108" s="39">
        <v>407.009457232594</v>
      </c>
      <c r="E108" s="39">
        <v>409.74435622891508</v>
      </c>
    </row>
    <row r="109" spans="1:5" x14ac:dyDescent="0.5">
      <c r="A109" s="40">
        <v>39722</v>
      </c>
      <c r="B109" s="39">
        <v>435.71111177203198</v>
      </c>
      <c r="C109" s="39">
        <v>439.61755642301472</v>
      </c>
      <c r="D109" s="39">
        <v>408.45178653243602</v>
      </c>
      <c r="E109" s="39">
        <v>409.94229909625005</v>
      </c>
    </row>
    <row r="110" spans="1:5" x14ac:dyDescent="0.5">
      <c r="A110" s="40">
        <v>39753</v>
      </c>
      <c r="B110" s="39">
        <v>434.10705038434799</v>
      </c>
      <c r="C110" s="39">
        <v>442.60854092173889</v>
      </c>
      <c r="D110" s="39">
        <v>408.83679380233599</v>
      </c>
      <c r="E110" s="39">
        <v>411.99228691964976</v>
      </c>
    </row>
    <row r="111" spans="1:5" x14ac:dyDescent="0.5">
      <c r="A111" s="40">
        <v>39783</v>
      </c>
      <c r="B111" s="39">
        <v>435.05855043870798</v>
      </c>
      <c r="C111" s="39">
        <v>443.01840045844818</v>
      </c>
      <c r="D111" s="39">
        <v>409.13078660346099</v>
      </c>
      <c r="E111" s="39">
        <v>412.50096989915266</v>
      </c>
    </row>
    <row r="112" spans="1:5" x14ac:dyDescent="0.5">
      <c r="A112" s="40">
        <v>39814</v>
      </c>
      <c r="B112" s="39">
        <v>432.68069234505498</v>
      </c>
      <c r="C112" s="39">
        <v>456.08523951683816</v>
      </c>
      <c r="D112" s="39">
        <v>409.059646186728</v>
      </c>
      <c r="E112" s="39">
        <v>413.72791862477641</v>
      </c>
    </row>
    <row r="113" spans="1:5" x14ac:dyDescent="0.5">
      <c r="A113" s="38">
        <v>39845</v>
      </c>
      <c r="B113" s="39">
        <v>418.12141695691201</v>
      </c>
      <c r="C113" s="39">
        <v>462.86226652611526</v>
      </c>
      <c r="D113" s="39">
        <v>410.06187735451999</v>
      </c>
      <c r="E113" s="39">
        <v>415.7209862822333</v>
      </c>
    </row>
    <row r="114" spans="1:5" x14ac:dyDescent="0.5">
      <c r="A114" s="40">
        <v>39873</v>
      </c>
      <c r="B114" s="39">
        <v>434.54396089472601</v>
      </c>
      <c r="C114" s="39">
        <v>457.20786034988782</v>
      </c>
      <c r="D114" s="39">
        <v>409.68804139638598</v>
      </c>
      <c r="E114" s="39">
        <v>417.82287321496773</v>
      </c>
    </row>
    <row r="115" spans="1:5" x14ac:dyDescent="0.5">
      <c r="A115" s="40">
        <v>39904</v>
      </c>
      <c r="B115" s="39">
        <v>436.68124772505701</v>
      </c>
      <c r="C115" s="39">
        <v>448.94918317588804</v>
      </c>
      <c r="D115" s="39">
        <v>411.315745654399</v>
      </c>
      <c r="E115" s="39">
        <v>419.8337875425571</v>
      </c>
    </row>
    <row r="116" spans="1:5" x14ac:dyDescent="0.5">
      <c r="A116" s="40">
        <v>39934</v>
      </c>
      <c r="B116" s="39">
        <v>436.80225791354599</v>
      </c>
      <c r="C116" s="39">
        <v>453.28243191310105</v>
      </c>
      <c r="D116" s="39">
        <v>411.97813267247398</v>
      </c>
      <c r="E116" s="39">
        <v>419.04490680023702</v>
      </c>
    </row>
    <row r="117" spans="1:5" x14ac:dyDescent="0.5">
      <c r="A117" s="40">
        <v>39965</v>
      </c>
      <c r="B117" s="39">
        <v>436.99966638416498</v>
      </c>
      <c r="C117" s="39">
        <v>456.33707645816469</v>
      </c>
      <c r="D117" s="39">
        <v>412.21899235919</v>
      </c>
      <c r="E117" s="39">
        <v>422.17612982491789</v>
      </c>
    </row>
    <row r="118" spans="1:5" x14ac:dyDescent="0.5">
      <c r="A118" s="40">
        <v>39995</v>
      </c>
      <c r="B118" s="39">
        <v>435.96098586325701</v>
      </c>
      <c r="C118" s="39">
        <v>457.80827062536906</v>
      </c>
      <c r="D118" s="39">
        <v>411.017341023764</v>
      </c>
      <c r="E118" s="39">
        <v>423.80388173640472</v>
      </c>
    </row>
    <row r="119" spans="1:5" x14ac:dyDescent="0.5">
      <c r="A119" s="40">
        <v>40026</v>
      </c>
      <c r="B119" s="39">
        <v>436.571120655416</v>
      </c>
      <c r="C119" s="39">
        <v>458.767353602963</v>
      </c>
      <c r="D119" s="39">
        <v>411.46925693484798</v>
      </c>
      <c r="E119" s="39">
        <v>425.55547337376589</v>
      </c>
    </row>
    <row r="120" spans="1:5" x14ac:dyDescent="0.5">
      <c r="A120" s="40">
        <v>40057</v>
      </c>
      <c r="B120" s="39">
        <v>437.23754676474499</v>
      </c>
      <c r="C120" s="39">
        <v>460.46825550006253</v>
      </c>
      <c r="D120" s="39">
        <v>412.52599349203399</v>
      </c>
      <c r="E120" s="39">
        <v>426.17188664290791</v>
      </c>
    </row>
    <row r="121" spans="1:5" x14ac:dyDescent="0.5">
      <c r="A121" s="40">
        <v>40087</v>
      </c>
      <c r="B121" s="39">
        <v>437.29613539964902</v>
      </c>
      <c r="C121" s="39">
        <v>458.54913738236235</v>
      </c>
      <c r="D121" s="39">
        <v>412.67632712202698</v>
      </c>
      <c r="E121" s="39">
        <v>426.37776546451278</v>
      </c>
    </row>
    <row r="122" spans="1:5" x14ac:dyDescent="0.5">
      <c r="A122" s="40">
        <v>40118</v>
      </c>
      <c r="B122" s="39">
        <v>438.32132765678602</v>
      </c>
      <c r="C122" s="39">
        <v>461.66892489260971</v>
      </c>
      <c r="D122" s="39">
        <v>412.880071455505</v>
      </c>
      <c r="E122" s="39">
        <v>428.50994169833291</v>
      </c>
    </row>
    <row r="123" spans="1:5" x14ac:dyDescent="0.5">
      <c r="A123" s="40">
        <v>40148</v>
      </c>
      <c r="B123" s="39">
        <v>438.97422614154198</v>
      </c>
      <c r="C123" s="39">
        <v>462.09643451832886</v>
      </c>
      <c r="D123" s="39">
        <v>414.56006115712597</v>
      </c>
      <c r="E123" s="39">
        <v>429.03901886994572</v>
      </c>
    </row>
    <row r="124" spans="1:5" x14ac:dyDescent="0.5">
      <c r="A124" s="40">
        <v>40179</v>
      </c>
      <c r="B124" s="39">
        <v>439.16517387470401</v>
      </c>
      <c r="C124" s="39">
        <v>475.7259806795231</v>
      </c>
      <c r="D124" s="39">
        <v>416.56836165545502</v>
      </c>
      <c r="E124" s="39">
        <v>430.31515860259663</v>
      </c>
    </row>
    <row r="125" spans="1:5" x14ac:dyDescent="0.5">
      <c r="A125" s="40">
        <v>40210</v>
      </c>
      <c r="B125" s="39">
        <v>441.50334618206602</v>
      </c>
      <c r="C125" s="39">
        <v>482.79485189205207</v>
      </c>
      <c r="D125" s="39">
        <v>416.31414826913601</v>
      </c>
      <c r="E125" s="39">
        <v>432.38813261888987</v>
      </c>
    </row>
    <row r="126" spans="1:5" x14ac:dyDescent="0.5">
      <c r="A126" s="40">
        <v>40238</v>
      </c>
      <c r="B126" s="39">
        <v>441.47878745153201</v>
      </c>
      <c r="C126" s="39">
        <v>476.89694577652904</v>
      </c>
      <c r="D126" s="39">
        <v>418.12394871582802</v>
      </c>
      <c r="E126" s="39">
        <v>434.57428870869597</v>
      </c>
    </row>
    <row r="127" spans="1:5" x14ac:dyDescent="0.5">
      <c r="A127" s="40">
        <v>40269</v>
      </c>
      <c r="B127" s="39">
        <v>442.32801808381799</v>
      </c>
      <c r="C127" s="39">
        <v>468.28261898560118</v>
      </c>
      <c r="D127" s="39">
        <v>417.15053338699801</v>
      </c>
      <c r="E127" s="39">
        <v>436.66582490642026</v>
      </c>
    </row>
    <row r="128" spans="1:5" x14ac:dyDescent="0.5">
      <c r="A128" s="40">
        <v>40299</v>
      </c>
      <c r="B128" s="39">
        <v>444.53034412191101</v>
      </c>
      <c r="C128" s="39">
        <v>472.80247366720147</v>
      </c>
      <c r="D128" s="39">
        <v>416.94448867730199</v>
      </c>
      <c r="E128" s="39">
        <v>435.84531624246938</v>
      </c>
    </row>
    <row r="129" spans="1:5" x14ac:dyDescent="0.5">
      <c r="A129" s="40">
        <v>40330</v>
      </c>
      <c r="B129" s="39">
        <v>444.42401677145199</v>
      </c>
      <c r="C129" s="39">
        <v>475.98866266416883</v>
      </c>
      <c r="D129" s="39">
        <v>417.95918439541703</v>
      </c>
      <c r="E129" s="39">
        <v>439.10207671675505</v>
      </c>
    </row>
    <row r="130" spans="1:5" x14ac:dyDescent="0.5">
      <c r="A130" s="40">
        <v>40360</v>
      </c>
      <c r="B130" s="39">
        <v>443.53130663390601</v>
      </c>
      <c r="C130" s="39">
        <v>477.52321197057637</v>
      </c>
      <c r="D130" s="39">
        <v>420.01830417951101</v>
      </c>
      <c r="E130" s="39">
        <v>440.79508869497835</v>
      </c>
    </row>
    <row r="131" spans="1:5" x14ac:dyDescent="0.5">
      <c r="A131" s="40">
        <v>40391</v>
      </c>
      <c r="B131" s="39">
        <v>445.11551921732598</v>
      </c>
      <c r="C131" s="39">
        <v>478.52359665864975</v>
      </c>
      <c r="D131" s="39">
        <v>420.91123712527599</v>
      </c>
      <c r="E131" s="39">
        <v>442.6169053994044</v>
      </c>
    </row>
    <row r="132" spans="1:5" x14ac:dyDescent="0.5">
      <c r="A132" s="40">
        <v>40422</v>
      </c>
      <c r="B132" s="41">
        <v>446.647083178005</v>
      </c>
      <c r="C132" s="39">
        <v>480.297745771422</v>
      </c>
      <c r="D132" s="41">
        <v>421.563636519677</v>
      </c>
      <c r="E132" s="39">
        <v>443.2580319991207</v>
      </c>
    </row>
    <row r="133" spans="1:5" x14ac:dyDescent="0.5">
      <c r="A133" s="40">
        <v>40452</v>
      </c>
      <c r="B133" s="41">
        <v>446.81789154842801</v>
      </c>
      <c r="C133" s="39">
        <v>478.29598322907373</v>
      </c>
      <c r="D133" s="41">
        <v>421.91939715181002</v>
      </c>
      <c r="E133" s="39">
        <v>443.47216494443001</v>
      </c>
    </row>
    <row r="134" spans="1:5" x14ac:dyDescent="0.5">
      <c r="A134" s="40">
        <v>40483</v>
      </c>
      <c r="B134" s="41">
        <v>447.82116326209598</v>
      </c>
      <c r="C134" s="39">
        <v>481.55012049165305</v>
      </c>
      <c r="D134" s="41">
        <v>422.72426291701902</v>
      </c>
      <c r="E134" s="39">
        <v>445.6898246983929</v>
      </c>
    </row>
    <row r="135" spans="1:5" x14ac:dyDescent="0.5">
      <c r="A135" s="40">
        <v>40513</v>
      </c>
      <c r="B135" s="41">
        <v>448.84266527318698</v>
      </c>
      <c r="C135" s="39">
        <v>481.99604028541927</v>
      </c>
      <c r="D135" s="41">
        <v>422.63630962628599</v>
      </c>
      <c r="E135" s="39">
        <v>446.24011370903628</v>
      </c>
    </row>
    <row r="136" spans="1:5" x14ac:dyDescent="0.5">
      <c r="A136" s="40">
        <v>40544</v>
      </c>
      <c r="B136" s="41">
        <v>452.87507289851499</v>
      </c>
      <c r="C136" s="39">
        <v>496.21252582794597</v>
      </c>
      <c r="D136" s="41">
        <v>425.85793965947801</v>
      </c>
      <c r="E136" s="39">
        <v>447.56741662173329</v>
      </c>
    </row>
    <row r="137" spans="1:5" x14ac:dyDescent="0.5">
      <c r="A137" s="40">
        <v>40575</v>
      </c>
      <c r="B137" s="39">
        <v>452.83982791192699</v>
      </c>
      <c r="C137" s="39">
        <v>503.58580914980939</v>
      </c>
      <c r="D137" s="39">
        <v>425.10829477402899</v>
      </c>
      <c r="E137" s="39">
        <v>449.72350061424072</v>
      </c>
    </row>
    <row r="138" spans="1:5" x14ac:dyDescent="0.5">
      <c r="A138" s="40">
        <v>40603</v>
      </c>
      <c r="B138" s="39">
        <v>453.23012723000801</v>
      </c>
      <c r="C138" s="39">
        <v>497.43391707425064</v>
      </c>
      <c r="D138" s="39">
        <v>425.23193511869403</v>
      </c>
      <c r="E138" s="39">
        <v>451.99730439243854</v>
      </c>
    </row>
    <row r="139" spans="1:5" x14ac:dyDescent="0.5">
      <c r="A139" s="40">
        <v>40634</v>
      </c>
      <c r="B139" s="39">
        <v>451.77163732801</v>
      </c>
      <c r="C139" s="39">
        <v>488.4486250598689</v>
      </c>
      <c r="D139" s="39">
        <v>425.74980089014798</v>
      </c>
      <c r="E139" s="39">
        <v>454.17269476405875</v>
      </c>
    </row>
    <row r="140" spans="1:5" x14ac:dyDescent="0.5">
      <c r="A140" s="40">
        <v>40664</v>
      </c>
      <c r="B140" s="39">
        <v>453.458256751291</v>
      </c>
      <c r="C140" s="39">
        <v>493.16312163776973</v>
      </c>
      <c r="D140" s="39">
        <v>426.657610761103</v>
      </c>
      <c r="E140" s="39">
        <v>453.31929014723607</v>
      </c>
    </row>
    <row r="141" spans="1:5" x14ac:dyDescent="0.5">
      <c r="A141" s="40">
        <v>40695</v>
      </c>
      <c r="B141" s="41">
        <v>457.63118359222</v>
      </c>
      <c r="C141" s="39">
        <v>496.48651988415531</v>
      </c>
      <c r="D141" s="41">
        <v>426.45790430942299</v>
      </c>
      <c r="E141" s="39">
        <v>456.7066211368421</v>
      </c>
    </row>
    <row r="142" spans="1:5" x14ac:dyDescent="0.5">
      <c r="A142" s="40">
        <v>40725</v>
      </c>
      <c r="B142" s="41">
        <v>456.072286621329</v>
      </c>
      <c r="C142" s="39">
        <v>498.08715263970157</v>
      </c>
      <c r="D142" s="39">
        <v>426.89957892465497</v>
      </c>
      <c r="E142" s="39">
        <v>458.4675095979033</v>
      </c>
    </row>
    <row r="143" spans="1:5" x14ac:dyDescent="0.5">
      <c r="A143" s="40">
        <v>40756</v>
      </c>
      <c r="B143" s="41">
        <v>453.710993002007</v>
      </c>
      <c r="C143" s="39">
        <v>499.13061764482791</v>
      </c>
      <c r="D143" s="39">
        <v>427.254977223835</v>
      </c>
      <c r="E143" s="39">
        <v>460.36236684301218</v>
      </c>
    </row>
    <row r="144" spans="1:5" x14ac:dyDescent="0.5">
      <c r="A144" s="40">
        <v>40787</v>
      </c>
      <c r="B144" s="41">
        <v>454.335297370163</v>
      </c>
      <c r="C144" s="39">
        <v>500.98116827312583</v>
      </c>
      <c r="D144" s="41">
        <v>428.72359818707997</v>
      </c>
      <c r="E144" s="39">
        <v>461.02919758375191</v>
      </c>
    </row>
    <row r="145" spans="1:5" x14ac:dyDescent="0.5">
      <c r="A145" s="40">
        <v>40817</v>
      </c>
      <c r="B145" s="41">
        <v>455.91988674489102</v>
      </c>
      <c r="C145" s="39">
        <v>498.89320232720968</v>
      </c>
      <c r="D145" s="39">
        <v>429.79757647678599</v>
      </c>
      <c r="E145" s="39">
        <v>461.2519155782955</v>
      </c>
    </row>
    <row r="146" spans="1:5" x14ac:dyDescent="0.5">
      <c r="A146" s="40">
        <v>40848</v>
      </c>
      <c r="B146" s="41">
        <v>456.614252493094</v>
      </c>
      <c r="C146" s="39">
        <v>502.28747494639447</v>
      </c>
      <c r="D146" s="41">
        <v>430.33871078856902</v>
      </c>
      <c r="E146" s="39">
        <v>463.55848607014241</v>
      </c>
    </row>
    <row r="147" spans="1:5" x14ac:dyDescent="0.5">
      <c r="A147" s="40">
        <v>40878</v>
      </c>
      <c r="B147" s="41">
        <v>456.81370934350701</v>
      </c>
      <c r="C147" s="39">
        <v>502.75259771909936</v>
      </c>
      <c r="D147" s="41">
        <v>430.71418545503599</v>
      </c>
      <c r="E147" s="39">
        <v>464.13083734795651</v>
      </c>
    </row>
    <row r="148" spans="1:5" x14ac:dyDescent="0.5">
      <c r="A148" s="40">
        <v>40909</v>
      </c>
      <c r="B148" s="41">
        <v>454.80550271881299</v>
      </c>
      <c r="C148" s="39">
        <v>517.58129845429403</v>
      </c>
      <c r="D148" s="41">
        <v>429.95320738749001</v>
      </c>
      <c r="E148" s="39">
        <v>465.51135468236657</v>
      </c>
    </row>
    <row r="149" spans="1:5" x14ac:dyDescent="0.5">
      <c r="A149" s="40">
        <v>40940</v>
      </c>
      <c r="B149" s="41">
        <v>456.79628139990598</v>
      </c>
      <c r="C149" s="39">
        <v>525.27210301275193</v>
      </c>
      <c r="D149" s="41">
        <v>432.14605537476302</v>
      </c>
      <c r="E149" s="39">
        <v>467.7538807083605</v>
      </c>
    </row>
    <row r="150" spans="1:5" x14ac:dyDescent="0.5">
      <c r="A150" s="40">
        <v>40969</v>
      </c>
      <c r="B150" s="41">
        <v>457.35668412273998</v>
      </c>
      <c r="C150" s="39">
        <v>518.85528738903179</v>
      </c>
      <c r="D150" s="41">
        <v>433.16663371348602</v>
      </c>
      <c r="E150" s="39">
        <v>470.11884615883997</v>
      </c>
    </row>
    <row r="151" spans="1:5" x14ac:dyDescent="0.5">
      <c r="A151" s="40">
        <v>41000</v>
      </c>
      <c r="B151" s="41">
        <v>460.21268041413998</v>
      </c>
      <c r="C151" s="39">
        <v>509.48305499720533</v>
      </c>
      <c r="D151" s="41">
        <v>432.81971798804801</v>
      </c>
      <c r="E151" s="39">
        <v>472.38145259811029</v>
      </c>
    </row>
    <row r="152" spans="1:5" x14ac:dyDescent="0.5">
      <c r="A152" s="40">
        <v>41030</v>
      </c>
      <c r="B152" s="41">
        <v>460.410720106106</v>
      </c>
      <c r="C152" s="39">
        <v>514.40057548155175</v>
      </c>
      <c r="D152" s="41">
        <v>433.78577976360401</v>
      </c>
      <c r="E152" s="39">
        <v>471.49383315908153</v>
      </c>
    </row>
    <row r="153" spans="1:5" x14ac:dyDescent="0.5">
      <c r="A153" s="40">
        <v>41061</v>
      </c>
      <c r="B153" s="41">
        <v>462.585501434702</v>
      </c>
      <c r="C153" s="39">
        <v>517.86709172229939</v>
      </c>
      <c r="D153" s="41">
        <v>434.73965596977303</v>
      </c>
      <c r="E153" s="39">
        <v>475.01696951612729</v>
      </c>
    </row>
    <row r="154" spans="1:5" x14ac:dyDescent="0.5">
      <c r="A154" s="40">
        <v>41091</v>
      </c>
      <c r="B154" s="41">
        <v>462.72600948630799</v>
      </c>
      <c r="C154" s="39">
        <v>519.53665372817943</v>
      </c>
      <c r="D154" s="41">
        <v>434.79061976696198</v>
      </c>
      <c r="E154" s="39">
        <v>476.84845577386341</v>
      </c>
    </row>
    <row r="155" spans="1:5" x14ac:dyDescent="0.5">
      <c r="A155" s="40">
        <v>41122</v>
      </c>
      <c r="B155" s="41">
        <v>463.70553388504999</v>
      </c>
      <c r="C155" s="39">
        <v>520.62505425040285</v>
      </c>
      <c r="D155" s="41">
        <v>436.26194184856797</v>
      </c>
      <c r="E155" s="39">
        <v>478.81928191165133</v>
      </c>
    </row>
    <row r="156" spans="1:5" x14ac:dyDescent="0.5">
      <c r="A156" s="40">
        <v>41153</v>
      </c>
      <c r="B156" s="41">
        <v>462.05353951786702</v>
      </c>
      <c r="C156" s="39">
        <v>522.55529653006261</v>
      </c>
      <c r="D156" s="41">
        <v>435.17203239584097</v>
      </c>
      <c r="E156" s="39">
        <v>479.51284732758046</v>
      </c>
    </row>
    <row r="157" spans="1:5" x14ac:dyDescent="0.5">
      <c r="A157" s="40">
        <v>41183</v>
      </c>
      <c r="B157" s="41">
        <v>461.56810301073699</v>
      </c>
      <c r="C157" s="39">
        <v>520.37741493867702</v>
      </c>
      <c r="D157" s="41">
        <v>435.16121328699597</v>
      </c>
      <c r="E157" s="39">
        <v>479.74449456440277</v>
      </c>
    </row>
    <row r="158" spans="1:5" x14ac:dyDescent="0.5">
      <c r="A158" s="40">
        <v>41214</v>
      </c>
      <c r="B158" s="41">
        <v>463.16265096841801</v>
      </c>
      <c r="C158" s="39">
        <v>523.91785766856219</v>
      </c>
      <c r="D158" s="41">
        <v>436.14242833026702</v>
      </c>
      <c r="E158" s="39">
        <v>482.14354041638785</v>
      </c>
    </row>
    <row r="159" spans="1:5" x14ac:dyDescent="0.5">
      <c r="A159" s="40">
        <v>41244</v>
      </c>
      <c r="B159" s="41">
        <v>461.34085909591499</v>
      </c>
      <c r="C159" s="39">
        <v>524.40301037250811</v>
      </c>
      <c r="D159" s="41">
        <v>435.85792348144997</v>
      </c>
      <c r="E159" s="39">
        <v>482.73883848500174</v>
      </c>
    </row>
    <row r="160" spans="1:5" x14ac:dyDescent="0.5">
      <c r="A160" s="40">
        <v>41275</v>
      </c>
      <c r="B160" s="41">
        <v>461.05137124630602</v>
      </c>
      <c r="C160" s="39">
        <v>539.87029058295047</v>
      </c>
      <c r="D160" s="41">
        <v>434.4392788088</v>
      </c>
      <c r="E160" s="39">
        <v>484.17470372147147</v>
      </c>
    </row>
    <row r="161" spans="1:5" x14ac:dyDescent="0.5">
      <c r="A161" s="40">
        <v>41306</v>
      </c>
      <c r="B161" s="41">
        <v>461.932539591075</v>
      </c>
      <c r="C161" s="39">
        <v>547.89229003345417</v>
      </c>
      <c r="D161" s="41">
        <v>435.27254810043001</v>
      </c>
      <c r="E161" s="39">
        <v>486.50713742754971</v>
      </c>
    </row>
    <row r="162" spans="1:5" x14ac:dyDescent="0.5">
      <c r="A162" s="40">
        <v>41334</v>
      </c>
      <c r="B162" s="41">
        <v>454.22578182990998</v>
      </c>
      <c r="C162" s="39">
        <v>541.19914225987611</v>
      </c>
      <c r="D162" s="41">
        <v>436.19521541195599</v>
      </c>
      <c r="E162" s="39">
        <v>488.96691941735475</v>
      </c>
    </row>
    <row r="163" spans="1:5" x14ac:dyDescent="0.5">
      <c r="A163" s="40">
        <v>41365</v>
      </c>
      <c r="B163" s="41">
        <v>477.62926519616002</v>
      </c>
      <c r="C163" s="39">
        <v>531.42330638656131</v>
      </c>
      <c r="D163" s="41">
        <v>437.71792990035902</v>
      </c>
      <c r="E163" s="39">
        <v>491.32023860356338</v>
      </c>
    </row>
    <row r="164" spans="1:5" x14ac:dyDescent="0.5">
      <c r="A164" s="40">
        <v>41395</v>
      </c>
      <c r="B164" s="41">
        <v>468.28915208183702</v>
      </c>
      <c r="C164" s="39">
        <v>536.55259374829575</v>
      </c>
      <c r="D164" s="41">
        <v>438.13558534143499</v>
      </c>
      <c r="E164" s="39">
        <v>490.3970325966929</v>
      </c>
    </row>
    <row r="165" spans="1:5" x14ac:dyDescent="0.5">
      <c r="A165" s="40">
        <v>41426</v>
      </c>
      <c r="B165" s="41">
        <v>466.90113199066002</v>
      </c>
      <c r="C165" s="39">
        <v>540.16839118106998</v>
      </c>
      <c r="D165" s="41">
        <v>438.26013355631102</v>
      </c>
      <c r="E165" s="39">
        <v>494.06141904975141</v>
      </c>
    </row>
    <row r="166" spans="1:5" x14ac:dyDescent="0.5">
      <c r="A166" s="40">
        <v>41456</v>
      </c>
      <c r="B166" s="41">
        <v>465.92464219058701</v>
      </c>
      <c r="C166" s="39">
        <v>541.90985078935273</v>
      </c>
      <c r="D166" s="41">
        <v>438.79053789116603</v>
      </c>
      <c r="E166" s="39">
        <v>495.9663335213101</v>
      </c>
    </row>
    <row r="167" spans="1:5" x14ac:dyDescent="0.5">
      <c r="A167" s="40">
        <v>41487</v>
      </c>
      <c r="B167" s="41">
        <v>465.994578122701</v>
      </c>
      <c r="C167" s="39">
        <v>543.04512192058985</v>
      </c>
      <c r="D167" s="41">
        <v>438.41123543648899</v>
      </c>
      <c r="E167" s="39">
        <v>498.01617430768812</v>
      </c>
    </row>
    <row r="168" spans="1:5" x14ac:dyDescent="0.5">
      <c r="A168" s="40">
        <v>41518</v>
      </c>
      <c r="B168" s="41">
        <v>466.12082532135997</v>
      </c>
      <c r="C168" s="39">
        <v>545.0584876730378</v>
      </c>
      <c r="D168" s="41">
        <v>438.23003582066298</v>
      </c>
      <c r="E168" s="39">
        <v>498.73754624929859</v>
      </c>
    </row>
    <row r="169" spans="1:5" x14ac:dyDescent="0.5">
      <c r="A169" s="40">
        <v>41548</v>
      </c>
      <c r="B169" s="41">
        <v>466.003813196701</v>
      </c>
      <c r="C169" s="39">
        <v>542.7868183312205</v>
      </c>
      <c r="D169" s="41">
        <v>439.22614000300302</v>
      </c>
      <c r="E169" s="39">
        <v>498.97848072088175</v>
      </c>
    </row>
    <row r="170" spans="1:5" x14ac:dyDescent="0.5">
      <c r="A170" s="40">
        <v>41579</v>
      </c>
      <c r="B170" s="41">
        <v>466.303221116168</v>
      </c>
      <c r="C170" s="39">
        <v>546.47972580504836</v>
      </c>
      <c r="D170" s="41">
        <v>438.52549116702801</v>
      </c>
      <c r="E170" s="39">
        <v>501.47370946861372</v>
      </c>
    </row>
    <row r="171" spans="1:5" x14ac:dyDescent="0.5">
      <c r="A171" s="40">
        <v>41609</v>
      </c>
      <c r="B171" s="41">
        <v>467.55684002249399</v>
      </c>
      <c r="C171" s="39">
        <v>546.98577100420573</v>
      </c>
      <c r="D171" s="41">
        <v>440.85239770522099</v>
      </c>
      <c r="E171" s="39">
        <v>502.09287431410661</v>
      </c>
    </row>
    <row r="172" spans="1:5" x14ac:dyDescent="0.5">
      <c r="A172" s="40">
        <v>41640</v>
      </c>
      <c r="B172" s="41">
        <v>468.92196831728501</v>
      </c>
      <c r="C172" s="39">
        <v>563.11913031737424</v>
      </c>
      <c r="D172" s="41">
        <v>441.38817823751702</v>
      </c>
      <c r="E172" s="39">
        <v>503.58630646878748</v>
      </c>
    </row>
    <row r="173" spans="1:5" x14ac:dyDescent="0.5">
      <c r="A173" s="40">
        <v>41671</v>
      </c>
      <c r="B173" s="41">
        <v>471.66878982135802</v>
      </c>
      <c r="C173" s="39">
        <v>571.48658715426791</v>
      </c>
      <c r="D173" s="41">
        <v>439.87503978646401</v>
      </c>
      <c r="E173" s="39">
        <v>506.01225244675607</v>
      </c>
    </row>
    <row r="174" spans="1:5" x14ac:dyDescent="0.5">
      <c r="A174" s="40">
        <v>41699</v>
      </c>
      <c r="B174" s="41">
        <v>461.42905410635097</v>
      </c>
      <c r="C174" s="39">
        <v>564.50520733195333</v>
      </c>
      <c r="D174" s="41">
        <v>439.20100126861598</v>
      </c>
      <c r="E174" s="39">
        <v>508.57065237439241</v>
      </c>
    </row>
    <row r="175" spans="1:5" x14ac:dyDescent="0.5">
      <c r="A175" s="40">
        <v>41730</v>
      </c>
      <c r="B175" s="41">
        <v>469.38703146664602</v>
      </c>
      <c r="C175" s="39">
        <v>554.30838729734421</v>
      </c>
      <c r="D175" s="41">
        <v>439.58875193499301</v>
      </c>
      <c r="E175" s="39">
        <v>511.01832117620302</v>
      </c>
    </row>
    <row r="176" spans="1:5" x14ac:dyDescent="0.5">
      <c r="A176" s="40">
        <v>41760</v>
      </c>
      <c r="B176" s="41">
        <v>469.49423281657698</v>
      </c>
      <c r="C176" s="39">
        <v>559.65856101253223</v>
      </c>
      <c r="D176" s="41">
        <v>440.38167196936899</v>
      </c>
      <c r="E176" s="39">
        <v>510.05810185962935</v>
      </c>
    </row>
    <row r="177" spans="1:5" x14ac:dyDescent="0.5">
      <c r="A177" s="40">
        <v>41791</v>
      </c>
      <c r="B177" s="41">
        <v>469.85372595867</v>
      </c>
      <c r="C177" s="39">
        <v>563.43006824540669</v>
      </c>
      <c r="D177" s="41">
        <v>441.13518243453302</v>
      </c>
      <c r="E177" s="39">
        <v>513.86940142812466</v>
      </c>
    </row>
    <row r="178" spans="1:5" x14ac:dyDescent="0.5">
      <c r="A178" s="40">
        <v>41821</v>
      </c>
      <c r="B178" s="41">
        <v>467.78134274759901</v>
      </c>
      <c r="C178" s="39">
        <v>565.24652163653536</v>
      </c>
      <c r="D178" s="41">
        <v>441.51911924837702</v>
      </c>
      <c r="E178" s="39">
        <v>515.8506880081502</v>
      </c>
    </row>
    <row r="179" spans="1:5" x14ac:dyDescent="0.5">
      <c r="A179" s="40">
        <v>41852</v>
      </c>
      <c r="B179" s="41">
        <v>469.44432742193101</v>
      </c>
      <c r="C179" s="39">
        <v>566.4306818010192</v>
      </c>
      <c r="D179" s="41">
        <v>442.85306595493</v>
      </c>
      <c r="E179" s="39">
        <v>517.98271130991895</v>
      </c>
    </row>
    <row r="180" spans="1:5" x14ac:dyDescent="0.5">
      <c r="A180" s="40">
        <v>41883</v>
      </c>
      <c r="B180" s="41">
        <v>472.85754273237399</v>
      </c>
      <c r="C180" s="39">
        <v>568.53075063478491</v>
      </c>
      <c r="D180" s="41">
        <v>445.52844106552601</v>
      </c>
      <c r="E180" s="39">
        <v>518.73300460048881</v>
      </c>
    </row>
    <row r="181" spans="1:5" x14ac:dyDescent="0.5">
      <c r="A181" s="40">
        <v>41913</v>
      </c>
      <c r="B181" s="41">
        <v>474.74346786933302</v>
      </c>
      <c r="C181" s="39">
        <v>566.16125469020994</v>
      </c>
      <c r="D181" s="41">
        <v>447.11042675944702</v>
      </c>
      <c r="E181" s="39">
        <v>518.98359865200155</v>
      </c>
    </row>
    <row r="182" spans="1:5" x14ac:dyDescent="0.5">
      <c r="A182" s="40">
        <v>41944</v>
      </c>
      <c r="B182" s="41">
        <v>474.80488523471899</v>
      </c>
      <c r="C182" s="39">
        <v>570.01319261174103</v>
      </c>
      <c r="D182" s="41">
        <v>445.48652284109301</v>
      </c>
      <c r="E182" s="39">
        <v>521.57886647414693</v>
      </c>
    </row>
    <row r="183" spans="1:5" x14ac:dyDescent="0.5">
      <c r="A183" s="40">
        <v>41974</v>
      </c>
      <c r="B183" s="41">
        <v>478.41141586561298</v>
      </c>
      <c r="C183" s="39">
        <v>570.54103001532008</v>
      </c>
      <c r="D183" s="41">
        <v>447.46133397873899</v>
      </c>
      <c r="E183" s="39">
        <v>522.22285496681388</v>
      </c>
    </row>
    <row r="184" spans="1:5" x14ac:dyDescent="0.5">
      <c r="A184" s="40">
        <v>42005</v>
      </c>
      <c r="B184" s="41">
        <v>475.57168840787</v>
      </c>
      <c r="C184" s="39">
        <v>587.369152295802</v>
      </c>
      <c r="D184" s="41">
        <v>448.226742907583</v>
      </c>
      <c r="E184" s="39">
        <v>523.77616202097613</v>
      </c>
    </row>
    <row r="185" spans="1:5" x14ac:dyDescent="0.5">
      <c r="A185" s="40">
        <v>42036</v>
      </c>
      <c r="B185" s="41">
        <v>478.40780905879598</v>
      </c>
      <c r="C185" s="39">
        <v>596.09694320993401</v>
      </c>
      <c r="D185" s="41">
        <v>449.80792869270402</v>
      </c>
      <c r="E185" s="39">
        <v>526.29936937846082</v>
      </c>
    </row>
    <row r="186" spans="1:5" x14ac:dyDescent="0.5">
      <c r="A186" s="40">
        <v>42064</v>
      </c>
      <c r="B186" s="41">
        <v>480.20901205255001</v>
      </c>
      <c r="C186" s="39">
        <v>588.81491898572278</v>
      </c>
      <c r="D186" s="41">
        <v>451.33476748928501</v>
      </c>
      <c r="E186" s="39">
        <v>528.96034104865691</v>
      </c>
    </row>
    <row r="187" spans="1:5" x14ac:dyDescent="0.5">
      <c r="A187" s="40">
        <v>42095</v>
      </c>
      <c r="B187" s="41">
        <v>481.31892130817698</v>
      </c>
      <c r="C187" s="39">
        <v>578.17898563274707</v>
      </c>
      <c r="D187" s="41">
        <v>451.52471535207297</v>
      </c>
      <c r="E187" s="39">
        <v>531.50614214460131</v>
      </c>
    </row>
    <row r="188" spans="1:5" x14ac:dyDescent="0.5">
      <c r="A188" s="40">
        <v>42125</v>
      </c>
      <c r="B188" s="41">
        <v>481.79389498052097</v>
      </c>
      <c r="C188" s="39">
        <v>583.75955789630018</v>
      </c>
      <c r="D188" s="41">
        <v>452.23250236579401</v>
      </c>
      <c r="E188" s="39">
        <v>530.50742557532033</v>
      </c>
    </row>
    <row r="189" spans="1:5" x14ac:dyDescent="0.5">
      <c r="A189" s="40">
        <v>42156</v>
      </c>
      <c r="B189" s="41">
        <v>480.804354219809</v>
      </c>
      <c r="C189" s="39">
        <v>587.6934803773255</v>
      </c>
      <c r="D189" s="41">
        <v>453.14367213236301</v>
      </c>
      <c r="E189" s="39">
        <v>534.4715283212762</v>
      </c>
    </row>
    <row r="190" spans="1:5" x14ac:dyDescent="0.5">
      <c r="A190" s="40">
        <v>42186</v>
      </c>
      <c r="B190" s="41">
        <v>483.95442677674401</v>
      </c>
      <c r="C190" s="39">
        <v>589.58815706488667</v>
      </c>
      <c r="D190" s="41">
        <v>454.32135771332798</v>
      </c>
      <c r="E190" s="39">
        <v>536.53224893146569</v>
      </c>
    </row>
    <row r="191" spans="1:5" x14ac:dyDescent="0.5">
      <c r="A191" s="40">
        <v>42217</v>
      </c>
      <c r="B191" s="41">
        <v>484.31987685221998</v>
      </c>
      <c r="C191" s="39">
        <v>590.8233116077688</v>
      </c>
      <c r="D191" s="41">
        <v>453.99803745466699</v>
      </c>
      <c r="E191" s="39">
        <v>538.74974962200315</v>
      </c>
    </row>
    <row r="192" spans="1:5" x14ac:dyDescent="0.5">
      <c r="A192" s="40">
        <v>42248</v>
      </c>
      <c r="B192" s="41">
        <v>482.65183840439403</v>
      </c>
      <c r="C192" s="39">
        <v>593.01381728275203</v>
      </c>
      <c r="D192" s="41">
        <v>453.678113987622</v>
      </c>
      <c r="E192" s="39">
        <v>539.53012378046753</v>
      </c>
    </row>
    <row r="193" spans="1:5" x14ac:dyDescent="0.5">
      <c r="A193" s="40">
        <v>42278</v>
      </c>
      <c r="B193" s="41">
        <v>483.44236241348301</v>
      </c>
      <c r="C193" s="39">
        <v>590.54228195496273</v>
      </c>
      <c r="D193" s="41">
        <v>454.28600605639798</v>
      </c>
      <c r="E193" s="39">
        <v>539.79076468519543</v>
      </c>
    </row>
    <row r="194" spans="1:5" x14ac:dyDescent="0.5">
      <c r="A194" s="40">
        <v>42309</v>
      </c>
      <c r="B194" s="41">
        <v>484.33091875160699</v>
      </c>
      <c r="C194" s="39">
        <v>594.56009877178917</v>
      </c>
      <c r="D194" s="41">
        <v>455.130866774575</v>
      </c>
      <c r="E194" s="39">
        <v>542.49008236289751</v>
      </c>
    </row>
    <row r="195" spans="1:5" x14ac:dyDescent="0.5">
      <c r="A195" s="40">
        <v>42339</v>
      </c>
      <c r="B195" s="41">
        <v>486.83784450151097</v>
      </c>
      <c r="C195" s="39">
        <v>595.11066683385354</v>
      </c>
      <c r="D195" s="41">
        <v>456.62813509618002</v>
      </c>
      <c r="E195" s="39">
        <v>543.15988973601691</v>
      </c>
    </row>
    <row r="196" spans="1:5" x14ac:dyDescent="0.5">
      <c r="A196" s="40">
        <v>42370</v>
      </c>
      <c r="B196" s="41">
        <v>488.98795782900601</v>
      </c>
      <c r="C196" s="39">
        <v>612.66347118103658</v>
      </c>
      <c r="D196" s="41">
        <v>458.761944568209</v>
      </c>
      <c r="E196" s="39">
        <v>544.77547220285192</v>
      </c>
    </row>
    <row r="197" spans="1:5" x14ac:dyDescent="0.5">
      <c r="A197" s="40">
        <v>42401</v>
      </c>
      <c r="B197" s="41">
        <v>485.77958969086802</v>
      </c>
      <c r="C197" s="39">
        <v>621.767113509365</v>
      </c>
      <c r="D197" s="41">
        <v>460.36794942952002</v>
      </c>
      <c r="E197" s="39">
        <v>547.39984035724763</v>
      </c>
    </row>
    <row r="198" spans="1:5" x14ac:dyDescent="0.5">
      <c r="A198" s="40">
        <v>42430</v>
      </c>
      <c r="B198" s="41">
        <v>489.85849965116199</v>
      </c>
      <c r="C198" s="39">
        <v>614.17149800761183</v>
      </c>
      <c r="D198" s="41">
        <v>461.01690090641</v>
      </c>
      <c r="E198" s="39">
        <v>550.1674960912469</v>
      </c>
    </row>
    <row r="199" spans="1:5" x14ac:dyDescent="0.5">
      <c r="A199" s="40">
        <v>42461</v>
      </c>
      <c r="B199" s="41">
        <v>495.47502093641202</v>
      </c>
      <c r="C199" s="39">
        <v>603.07754146969228</v>
      </c>
      <c r="D199" s="41">
        <v>462.64873624908398</v>
      </c>
      <c r="E199" s="39">
        <v>552.81536381555566</v>
      </c>
    </row>
    <row r="200" spans="1:5" x14ac:dyDescent="0.5">
      <c r="A200" s="40">
        <v>42491</v>
      </c>
      <c r="B200" s="41">
        <v>493.20412710502001</v>
      </c>
      <c r="C200" s="39">
        <v>608.89843410731453</v>
      </c>
      <c r="D200" s="41">
        <v>461.61949417055598</v>
      </c>
      <c r="E200" s="39">
        <v>551.7766065561043</v>
      </c>
    </row>
    <row r="201" spans="1:5" x14ac:dyDescent="0.5">
      <c r="A201" s="40">
        <v>42522</v>
      </c>
      <c r="B201" s="41">
        <v>493.138243802109</v>
      </c>
      <c r="C201" s="39">
        <v>613.00176604628621</v>
      </c>
      <c r="D201" s="41">
        <v>463.60778116645201</v>
      </c>
      <c r="E201" s="39">
        <v>555.89963868676898</v>
      </c>
    </row>
    <row r="202" spans="1:5" x14ac:dyDescent="0.5">
      <c r="A202" s="40">
        <v>42552</v>
      </c>
      <c r="B202" s="41">
        <v>495.90013489023403</v>
      </c>
      <c r="C202" s="39">
        <v>614.9780346188353</v>
      </c>
      <c r="D202" s="41">
        <v>464.01258708292499</v>
      </c>
      <c r="E202" s="39">
        <v>558.04297800783024</v>
      </c>
    </row>
    <row r="203" spans="1:5" x14ac:dyDescent="0.5">
      <c r="A203" s="40">
        <v>42583</v>
      </c>
      <c r="B203" s="41">
        <v>494.49437800352803</v>
      </c>
      <c r="C203" s="39">
        <v>616.26637954932653</v>
      </c>
      <c r="D203" s="41">
        <v>464.539661559818</v>
      </c>
      <c r="E203" s="39">
        <v>560.34938305905769</v>
      </c>
    </row>
    <row r="204" spans="1:5" x14ac:dyDescent="0.5">
      <c r="A204" s="40">
        <v>42614</v>
      </c>
      <c r="B204" s="41">
        <v>494.77600804301699</v>
      </c>
      <c r="C204" s="39">
        <v>618.55121661513328</v>
      </c>
      <c r="D204" s="41">
        <v>465.758757349831</v>
      </c>
      <c r="E204" s="39">
        <v>561.16104409195384</v>
      </c>
    </row>
    <row r="205" spans="1:5" x14ac:dyDescent="0.5">
      <c r="A205" s="40">
        <v>42644</v>
      </c>
      <c r="B205" s="41">
        <v>496.30062024060902</v>
      </c>
      <c r="C205" s="39">
        <v>615.97324770554485</v>
      </c>
      <c r="D205" s="41">
        <v>465.98067758391198</v>
      </c>
      <c r="E205" s="39">
        <v>561.43213464979954</v>
      </c>
    </row>
    <row r="206" spans="1:5" x14ac:dyDescent="0.5">
      <c r="A206" s="40">
        <v>42675</v>
      </c>
      <c r="B206" s="41">
        <v>498.34233187494198</v>
      </c>
      <c r="C206" s="39">
        <v>620.16408678509993</v>
      </c>
      <c r="D206" s="41">
        <v>467.49376799714099</v>
      </c>
      <c r="E206" s="39">
        <v>564.23967376502333</v>
      </c>
    </row>
    <row r="207" spans="1:5" x14ac:dyDescent="0.5">
      <c r="A207" s="40">
        <v>42705</v>
      </c>
      <c r="B207" s="41">
        <v>495.85369052143398</v>
      </c>
      <c r="C207" s="39">
        <v>620.73836437306545</v>
      </c>
      <c r="D207" s="41">
        <v>467.13525117083202</v>
      </c>
      <c r="E207" s="39">
        <v>564.93633515291106</v>
      </c>
    </row>
    <row r="208" spans="1:5" x14ac:dyDescent="0.5">
      <c r="A208" s="40">
        <v>42736</v>
      </c>
      <c r="B208" s="41">
        <v>497.61154596555502</v>
      </c>
      <c r="C208" s="39">
        <v>639.04705831498188</v>
      </c>
      <c r="D208" s="41">
        <v>467.626028532698</v>
      </c>
      <c r="E208" s="39">
        <v>566.61668978733496</v>
      </c>
    </row>
    <row r="209" spans="1:5" x14ac:dyDescent="0.5">
      <c r="A209" s="40">
        <v>42767</v>
      </c>
      <c r="B209" s="41">
        <v>499.08912859292502</v>
      </c>
      <c r="C209" s="39">
        <v>648.54273762919865</v>
      </c>
      <c r="D209" s="41">
        <v>468.14606914232598</v>
      </c>
      <c r="E209" s="39">
        <v>569.34627449204663</v>
      </c>
    </row>
    <row r="210" spans="1:5" x14ac:dyDescent="0.5">
      <c r="A210" s="40">
        <v>42795</v>
      </c>
      <c r="B210" s="41">
        <v>501.59629559799299</v>
      </c>
      <c r="C210" s="39">
        <v>640.62002643323001</v>
      </c>
      <c r="D210" s="41">
        <v>468.98045426509702</v>
      </c>
      <c r="E210" s="39">
        <v>572.22489148287491</v>
      </c>
    </row>
    <row r="211" spans="1:5" x14ac:dyDescent="0.5">
      <c r="A211" s="40">
        <v>42827</v>
      </c>
      <c r="B211" s="41">
        <v>502.19362942189599</v>
      </c>
      <c r="C211" s="39">
        <v>629.04832251400478</v>
      </c>
      <c r="D211" s="41">
        <v>471.06592521131302</v>
      </c>
      <c r="E211" s="39">
        <v>574.97891790567951</v>
      </c>
    </row>
    <row r="212" spans="1:5" x14ac:dyDescent="0.5">
      <c r="A212" s="40">
        <v>42856</v>
      </c>
      <c r="B212" s="41">
        <v>503.54531599788299</v>
      </c>
      <c r="C212" s="39">
        <v>635.1198846224313</v>
      </c>
      <c r="D212" s="41">
        <v>472.38356778207401</v>
      </c>
      <c r="E212" s="39">
        <v>573.8985146388751</v>
      </c>
    </row>
    <row r="213" spans="1:5" x14ac:dyDescent="0.5">
      <c r="A213" s="40">
        <v>42887</v>
      </c>
      <c r="B213" s="41">
        <v>508.09187552727099</v>
      </c>
      <c r="C213" s="39">
        <v>639.39992142605342</v>
      </c>
      <c r="D213" s="41">
        <v>473.08609802324401</v>
      </c>
      <c r="E213" s="39">
        <v>578.18684797429034</v>
      </c>
    </row>
    <row r="214" spans="1:5" x14ac:dyDescent="0.5">
      <c r="A214" s="40">
        <v>42917</v>
      </c>
      <c r="B214" s="41">
        <v>503.98148915362799</v>
      </c>
      <c r="C214" s="39">
        <v>641.46129553620449</v>
      </c>
      <c r="D214" s="41">
        <v>473.61413277589401</v>
      </c>
      <c r="E214" s="39">
        <v>580.41611836761399</v>
      </c>
    </row>
    <row r="215" spans="1:5" x14ac:dyDescent="0.5">
      <c r="A215" s="40">
        <v>42948</v>
      </c>
      <c r="B215" s="41">
        <v>506.30408529615403</v>
      </c>
      <c r="C215" s="39">
        <v>642.80512143190924</v>
      </c>
      <c r="D215" s="41">
        <v>475.20367194219898</v>
      </c>
      <c r="E215" s="39">
        <v>582.81499214611017</v>
      </c>
    </row>
    <row r="216" spans="1:5" x14ac:dyDescent="0.5">
      <c r="A216" s="40">
        <v>42979</v>
      </c>
      <c r="B216" s="41">
        <v>509.11996829492801</v>
      </c>
      <c r="C216" s="39">
        <v>645.18835215206002</v>
      </c>
      <c r="D216" s="41">
        <v>476.40548369754498</v>
      </c>
      <c r="E216" s="39">
        <v>583.65919441136509</v>
      </c>
    </row>
    <row r="217" spans="1:5" x14ac:dyDescent="0.5">
      <c r="A217" s="40">
        <v>43009</v>
      </c>
      <c r="B217" s="41">
        <v>507.02353447043998</v>
      </c>
      <c r="C217" s="39">
        <v>642.49936623141389</v>
      </c>
      <c r="D217" s="41">
        <v>477.216650448113</v>
      </c>
      <c r="E217" s="39">
        <v>583.94115357134353</v>
      </c>
    </row>
    <row r="218" spans="1:5" x14ac:dyDescent="0.5">
      <c r="A218" s="40">
        <v>43040</v>
      </c>
      <c r="B218" s="41">
        <v>510.07247087401402</v>
      </c>
      <c r="C218" s="39">
        <v>646.87067856132717</v>
      </c>
      <c r="D218" s="41">
        <v>478.222228072814</v>
      </c>
      <c r="E218" s="39">
        <v>586.86125295372574</v>
      </c>
    </row>
    <row r="219" spans="1:5" x14ac:dyDescent="0.5">
      <c r="A219" s="40">
        <v>43070</v>
      </c>
      <c r="B219" s="41">
        <v>511.68763972909898</v>
      </c>
      <c r="C219" s="39">
        <v>647.46968669631224</v>
      </c>
      <c r="D219" s="41">
        <v>479.603295078396</v>
      </c>
      <c r="E219" s="39">
        <v>587.58584499145354</v>
      </c>
    </row>
    <row r="220" spans="1:5" x14ac:dyDescent="0.5">
      <c r="A220" s="40">
        <v>43101</v>
      </c>
      <c r="B220" s="41">
        <v>510.24839265377398</v>
      </c>
      <c r="C220" s="39">
        <v>666.566821674209</v>
      </c>
      <c r="D220" s="41">
        <v>480.21383014825898</v>
      </c>
      <c r="E220" s="39">
        <v>589.33356864864413</v>
      </c>
    </row>
    <row r="221" spans="1:5" x14ac:dyDescent="0.5">
      <c r="A221" s="40">
        <v>43132</v>
      </c>
      <c r="B221" s="41">
        <v>512.19156052685798</v>
      </c>
      <c r="C221" s="39">
        <v>676.47142055743427</v>
      </c>
      <c r="D221" s="41">
        <v>481.78662657325901</v>
      </c>
      <c r="E221" s="39">
        <v>592.17258826093314</v>
      </c>
    </row>
    <row r="222" spans="1:5" x14ac:dyDescent="0.5">
      <c r="A222" s="40">
        <v>43160</v>
      </c>
      <c r="B222" s="41">
        <v>515.70842972096398</v>
      </c>
      <c r="C222" s="39">
        <v>668.20752769974035</v>
      </c>
      <c r="D222" s="41">
        <v>483.28017656679401</v>
      </c>
      <c r="E222" s="39">
        <v>595.16661518346189</v>
      </c>
    </row>
    <row r="223" spans="1:5" x14ac:dyDescent="0.5">
      <c r="A223" s="40">
        <v>43191</v>
      </c>
      <c r="B223" s="41">
        <v>515.223267779813</v>
      </c>
      <c r="C223" s="39">
        <v>656.13750280496788</v>
      </c>
      <c r="D223" s="41">
        <v>483.38257227740502</v>
      </c>
      <c r="E223" s="39">
        <v>598.03105643476579</v>
      </c>
    </row>
    <row r="224" spans="1:5" x14ac:dyDescent="0.5">
      <c r="A224" s="40">
        <v>43221</v>
      </c>
      <c r="B224" s="41">
        <v>516.23993715164897</v>
      </c>
      <c r="C224" s="39">
        <v>662.47052915185805</v>
      </c>
      <c r="D224" s="41">
        <v>484.98871589129197</v>
      </c>
      <c r="E224" s="39">
        <v>596.90733748281525</v>
      </c>
    </row>
    <row r="225" spans="1:5" x14ac:dyDescent="0.5">
      <c r="A225" s="40">
        <v>43252</v>
      </c>
      <c r="B225" s="41">
        <v>518.75923608080097</v>
      </c>
      <c r="C225" s="39">
        <v>666.93488039441218</v>
      </c>
      <c r="D225" s="41">
        <v>486.09129084853902</v>
      </c>
      <c r="E225" s="39">
        <v>601.36759930296</v>
      </c>
    </row>
    <row r="226" spans="1:5" x14ac:dyDescent="0.5">
      <c r="A226" s="40">
        <v>43282</v>
      </c>
      <c r="B226" s="41">
        <v>520.01775790500596</v>
      </c>
      <c r="C226" s="39">
        <v>669.08502500584018</v>
      </c>
      <c r="D226" s="41">
        <v>488.52437337940802</v>
      </c>
      <c r="E226" s="39">
        <v>603.68624592961203</v>
      </c>
    </row>
    <row r="227" spans="1:5" x14ac:dyDescent="0.5">
      <c r="A227" s="40">
        <v>43313</v>
      </c>
      <c r="B227" s="41">
        <v>522.33633303320801</v>
      </c>
      <c r="C227" s="39">
        <v>670.48672108522646</v>
      </c>
      <c r="D227" s="41">
        <v>490.71538446286002</v>
      </c>
      <c r="E227" s="39">
        <v>606.18129570505982</v>
      </c>
    </row>
    <row r="228" spans="1:5" x14ac:dyDescent="0.5">
      <c r="A228" s="40">
        <v>43344</v>
      </c>
      <c r="B228" s="41">
        <v>523.68314379197398</v>
      </c>
      <c r="C228" s="39">
        <v>672.97258265954611</v>
      </c>
      <c r="D228" s="41">
        <v>491.35712484188002</v>
      </c>
      <c r="E228" s="39">
        <v>607.05934385050125</v>
      </c>
    </row>
    <row r="229" spans="1:5" x14ac:dyDescent="0.5">
      <c r="A229" s="40">
        <v>43374</v>
      </c>
      <c r="B229" s="41">
        <v>527.33636582115003</v>
      </c>
      <c r="C229" s="39">
        <v>670.16779891892782</v>
      </c>
      <c r="D229" s="41">
        <v>493.91153069347001</v>
      </c>
      <c r="E229" s="39">
        <v>607.35260735819213</v>
      </c>
    </row>
    <row r="230" spans="1:5" x14ac:dyDescent="0.5">
      <c r="A230" s="40">
        <v>43405</v>
      </c>
      <c r="B230" s="41">
        <v>527.17465217663596</v>
      </c>
      <c r="C230" s="39">
        <v>674.72735635430433</v>
      </c>
      <c r="D230" s="41">
        <v>494.73619346333999</v>
      </c>
      <c r="E230" s="39">
        <v>610.38977979035951</v>
      </c>
    </row>
    <row r="231" spans="1:5" x14ac:dyDescent="0.5">
      <c r="A231" s="40">
        <v>43435</v>
      </c>
      <c r="B231" s="41">
        <v>528.459479221072</v>
      </c>
      <c r="C231" s="39">
        <v>675.35216002642642</v>
      </c>
      <c r="D231" s="41">
        <v>495.70673367799299</v>
      </c>
      <c r="E231" s="39">
        <v>611.14342227760926</v>
      </c>
    </row>
    <row r="232" spans="1:5" x14ac:dyDescent="0.5">
      <c r="A232" s="40">
        <v>43466</v>
      </c>
      <c r="B232" s="41">
        <v>529.95819808757096</v>
      </c>
      <c r="C232" s="39">
        <v>695.27168926870911</v>
      </c>
      <c r="D232" s="41">
        <v>497.81885797933302</v>
      </c>
      <c r="E232" s="39">
        <v>612.96121592624036</v>
      </c>
    </row>
    <row r="233" spans="1:5" x14ac:dyDescent="0.5">
      <c r="A233" s="40">
        <v>43497</v>
      </c>
      <c r="B233" s="41">
        <v>529.47827550966804</v>
      </c>
      <c r="C233" s="39">
        <v>705.6028173314179</v>
      </c>
      <c r="D233" s="41">
        <v>497.257051979469</v>
      </c>
      <c r="E233" s="39">
        <v>615.91405792636169</v>
      </c>
    </row>
    <row r="234" spans="1:5" x14ac:dyDescent="0.5">
      <c r="A234" s="40">
        <v>43525</v>
      </c>
      <c r="B234" s="41">
        <v>530.03491916837402</v>
      </c>
      <c r="C234" s="39">
        <v>696.98305024989224</v>
      </c>
      <c r="D234" s="41">
        <v>498.13637933950503</v>
      </c>
      <c r="E234" s="39">
        <v>619.02812181238346</v>
      </c>
    </row>
    <row r="235" spans="1:5" x14ac:dyDescent="0.5">
      <c r="A235" s="40">
        <v>43556</v>
      </c>
      <c r="B235" s="41">
        <v>533.79814123179801</v>
      </c>
      <c r="C235" s="39">
        <v>684.39324480919265</v>
      </c>
      <c r="D235" s="41">
        <v>502.591312108745</v>
      </c>
      <c r="E235" s="39">
        <v>622.00740465957415</v>
      </c>
    </row>
    <row r="236" spans="1:5" x14ac:dyDescent="0.5">
      <c r="A236" s="40">
        <v>43586</v>
      </c>
      <c r="B236" s="41">
        <v>536.97166992017696</v>
      </c>
      <c r="C236" s="39">
        <v>690.99899502539176</v>
      </c>
      <c r="D236" s="41">
        <v>503.44203408292799</v>
      </c>
      <c r="E236" s="39">
        <v>620.83863340371909</v>
      </c>
    </row>
    <row r="237" spans="1:5" x14ac:dyDescent="0.5">
      <c r="A237" s="40">
        <v>43617</v>
      </c>
      <c r="B237" s="41">
        <v>538.97047791480304</v>
      </c>
      <c r="C237" s="39">
        <v>695.65559797797096</v>
      </c>
      <c r="D237" s="41">
        <v>505.53054821410501</v>
      </c>
      <c r="E237" s="39">
        <v>625.47771669044653</v>
      </c>
    </row>
    <row r="238" spans="1:5" x14ac:dyDescent="0.5">
      <c r="A238" s="42">
        <v>43647</v>
      </c>
      <c r="B238" s="43">
        <v>541.83700496260803</v>
      </c>
      <c r="C238" s="44">
        <v>697.89833588143392</v>
      </c>
      <c r="D238" s="43">
        <v>506.59445681875599</v>
      </c>
      <c r="E238" s="44">
        <v>627.88932283539225</v>
      </c>
    </row>
    <row r="239" spans="1:5" x14ac:dyDescent="0.5">
      <c r="A239" s="64" t="s">
        <v>679</v>
      </c>
    </row>
    <row r="240" spans="1:5" x14ac:dyDescent="0.5">
      <c r="A240" s="64" t="s">
        <v>680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EBB16-41F2-4894-807C-121ACB184D44}">
  <dimension ref="A1:K8"/>
  <sheetViews>
    <sheetView workbookViewId="0"/>
  </sheetViews>
  <sheetFormatPr defaultColWidth="9.15625" defaultRowHeight="13.5" x14ac:dyDescent="0.5"/>
  <cols>
    <col min="1" max="1" width="27.68359375" style="6" customWidth="1"/>
    <col min="2" max="16384" width="9.15625" style="6"/>
  </cols>
  <sheetData>
    <row r="1" spans="1:11" s="60" customFormat="1" ht="14.1" x14ac:dyDescent="0.5">
      <c r="A1" s="61" t="s">
        <v>82</v>
      </c>
    </row>
    <row r="2" spans="1:11" s="10" customFormat="1" x14ac:dyDescent="0.5">
      <c r="A2" s="48"/>
      <c r="B2" s="7" t="s">
        <v>134</v>
      </c>
      <c r="C2" s="7"/>
      <c r="D2" s="7"/>
      <c r="E2" s="7"/>
      <c r="F2" s="7"/>
      <c r="G2" s="7"/>
      <c r="H2" s="7"/>
      <c r="I2" s="7"/>
      <c r="J2" s="7"/>
      <c r="K2" s="8" t="s">
        <v>133</v>
      </c>
    </row>
    <row r="3" spans="1:11" s="10" customFormat="1" x14ac:dyDescent="0.5">
      <c r="A3" s="9"/>
      <c r="B3" s="9">
        <v>1</v>
      </c>
      <c r="C3" s="9">
        <v>2</v>
      </c>
      <c r="D3" s="9">
        <v>3</v>
      </c>
      <c r="E3" s="9">
        <v>4</v>
      </c>
      <c r="F3" s="9">
        <v>5</v>
      </c>
      <c r="G3" s="9">
        <v>6</v>
      </c>
      <c r="H3" s="9">
        <v>7</v>
      </c>
      <c r="I3" s="9">
        <v>8</v>
      </c>
      <c r="J3" s="9">
        <v>9</v>
      </c>
      <c r="K3" s="9">
        <v>10</v>
      </c>
    </row>
    <row r="4" spans="1:11" x14ac:dyDescent="0.5">
      <c r="A4" s="10" t="s">
        <v>131</v>
      </c>
      <c r="B4" s="12">
        <v>40.4</v>
      </c>
      <c r="C4" s="12">
        <v>22</v>
      </c>
      <c r="D4" s="12">
        <v>13</v>
      </c>
      <c r="E4" s="12">
        <v>8.9</v>
      </c>
      <c r="F4" s="12">
        <v>6.2</v>
      </c>
      <c r="G4" s="12">
        <v>4.0999999999999996</v>
      </c>
      <c r="H4" s="12">
        <v>2.5</v>
      </c>
      <c r="I4" s="12">
        <v>1.5</v>
      </c>
      <c r="J4" s="12">
        <v>0.9</v>
      </c>
      <c r="K4" s="12">
        <v>0.6</v>
      </c>
    </row>
    <row r="5" spans="1:11" x14ac:dyDescent="0.5">
      <c r="A5" s="10" t="s">
        <v>136</v>
      </c>
      <c r="B5" s="12">
        <v>20.2</v>
      </c>
      <c r="C5" s="12">
        <v>17.3</v>
      </c>
      <c r="D5" s="12">
        <v>13.1</v>
      </c>
      <c r="E5" s="12">
        <v>17.3</v>
      </c>
      <c r="F5" s="12">
        <v>12.5</v>
      </c>
      <c r="G5" s="12">
        <v>10.1</v>
      </c>
      <c r="H5" s="12">
        <v>5.4</v>
      </c>
      <c r="I5" s="12">
        <v>1.8</v>
      </c>
      <c r="J5" s="12">
        <v>1.2</v>
      </c>
      <c r="K5" s="12">
        <v>1.2</v>
      </c>
    </row>
    <row r="6" spans="1:11" x14ac:dyDescent="0.5">
      <c r="A6" s="10" t="s">
        <v>137</v>
      </c>
      <c r="B6" s="12">
        <v>4.7</v>
      </c>
      <c r="C6" s="12">
        <v>10.6</v>
      </c>
      <c r="D6" s="12">
        <v>15.4</v>
      </c>
      <c r="E6" s="12">
        <v>15.3</v>
      </c>
      <c r="F6" s="12">
        <v>14.7</v>
      </c>
      <c r="G6" s="12">
        <v>11.7</v>
      </c>
      <c r="H6" s="12">
        <v>11.1</v>
      </c>
      <c r="I6" s="12">
        <v>9</v>
      </c>
      <c r="J6" s="12">
        <v>5</v>
      </c>
      <c r="K6" s="12">
        <v>2.6</v>
      </c>
    </row>
    <row r="7" spans="1:11" x14ac:dyDescent="0.5">
      <c r="A7" s="9" t="s">
        <v>132</v>
      </c>
      <c r="B7" s="14">
        <v>2.6</v>
      </c>
      <c r="C7" s="14">
        <v>5.4</v>
      </c>
      <c r="D7" s="14">
        <v>7.6</v>
      </c>
      <c r="E7" s="14">
        <v>9.1</v>
      </c>
      <c r="F7" s="14">
        <v>11.3</v>
      </c>
      <c r="G7" s="14">
        <v>12</v>
      </c>
      <c r="H7" s="14">
        <v>12.9</v>
      </c>
      <c r="I7" s="14">
        <v>12.9</v>
      </c>
      <c r="J7" s="14">
        <v>13</v>
      </c>
      <c r="K7" s="14">
        <v>13.2</v>
      </c>
    </row>
    <row r="8" spans="1:11" x14ac:dyDescent="0.5">
      <c r="A8" s="64" t="s">
        <v>135</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C70EC-B17B-4D5E-AE8B-5DCFE7A6AA92}">
  <dimension ref="A1:D103"/>
  <sheetViews>
    <sheetView workbookViewId="0"/>
  </sheetViews>
  <sheetFormatPr defaultColWidth="9.15625" defaultRowHeight="13.5" x14ac:dyDescent="0.5"/>
  <cols>
    <col min="1" max="1" width="12" style="6" customWidth="1"/>
    <col min="2" max="4" width="12.15625" style="6" customWidth="1"/>
    <col min="5" max="16384" width="9.15625" style="6"/>
  </cols>
  <sheetData>
    <row r="1" spans="1:4" s="60" customFormat="1" ht="14.1" x14ac:dyDescent="0.5">
      <c r="A1" s="61" t="s">
        <v>70</v>
      </c>
    </row>
    <row r="2" spans="1:4" x14ac:dyDescent="0.5">
      <c r="A2" s="7"/>
      <c r="B2" s="7"/>
      <c r="C2" s="7"/>
      <c r="D2" s="8" t="s">
        <v>107</v>
      </c>
    </row>
    <row r="3" spans="1:4" x14ac:dyDescent="0.5">
      <c r="A3" s="9" t="s">
        <v>557</v>
      </c>
      <c r="B3" s="16" t="s">
        <v>554</v>
      </c>
      <c r="C3" s="16" t="s">
        <v>555</v>
      </c>
      <c r="D3" s="16" t="s">
        <v>556</v>
      </c>
    </row>
    <row r="4" spans="1:4" x14ac:dyDescent="0.5">
      <c r="A4" s="11">
        <v>1</v>
      </c>
      <c r="B4" s="12">
        <v>7.3</v>
      </c>
      <c r="C4" s="12">
        <v>7.6</v>
      </c>
      <c r="D4" s="12">
        <v>2.8</v>
      </c>
    </row>
    <row r="5" spans="1:4" x14ac:dyDescent="0.5">
      <c r="A5" s="11">
        <v>2</v>
      </c>
      <c r="B5" s="12">
        <v>10.8</v>
      </c>
      <c r="C5" s="12">
        <v>4.5999999999999996</v>
      </c>
      <c r="D5" s="12">
        <v>5.0999999999999996</v>
      </c>
    </row>
    <row r="6" spans="1:4" x14ac:dyDescent="0.5">
      <c r="A6" s="11">
        <v>3</v>
      </c>
      <c r="B6" s="12">
        <v>10.8</v>
      </c>
      <c r="C6" s="12">
        <v>4.5999999999999996</v>
      </c>
      <c r="D6" s="12">
        <v>5.0999999999999996</v>
      </c>
    </row>
    <row r="7" spans="1:4" x14ac:dyDescent="0.5">
      <c r="A7" s="11">
        <v>4</v>
      </c>
      <c r="B7" s="12">
        <v>10.3</v>
      </c>
      <c r="C7" s="12">
        <v>4.5999999999999996</v>
      </c>
      <c r="D7" s="12">
        <v>5.0999999999999996</v>
      </c>
    </row>
    <row r="8" spans="1:4" x14ac:dyDescent="0.5">
      <c r="A8" s="11">
        <v>5</v>
      </c>
      <c r="B8" s="12">
        <v>8.6999999999999993</v>
      </c>
      <c r="C8" s="12">
        <v>4.5</v>
      </c>
      <c r="D8" s="12">
        <v>5</v>
      </c>
    </row>
    <row r="9" spans="1:4" x14ac:dyDescent="0.5">
      <c r="A9" s="11">
        <v>6</v>
      </c>
      <c r="B9" s="12">
        <v>7.2</v>
      </c>
      <c r="C9" s="12">
        <v>4.5</v>
      </c>
      <c r="D9" s="12">
        <v>5.0999999999999996</v>
      </c>
    </row>
    <row r="10" spans="1:4" x14ac:dyDescent="0.5">
      <c r="A10" s="11">
        <v>7</v>
      </c>
      <c r="B10" s="12">
        <v>6.7</v>
      </c>
      <c r="C10" s="12">
        <v>4.5999999999999996</v>
      </c>
      <c r="D10" s="12">
        <v>4.8</v>
      </c>
    </row>
    <row r="11" spans="1:4" x14ac:dyDescent="0.5">
      <c r="A11" s="11">
        <v>8</v>
      </c>
      <c r="B11" s="12">
        <v>6.3</v>
      </c>
      <c r="C11" s="12">
        <v>3.8</v>
      </c>
      <c r="D11" s="12">
        <v>5</v>
      </c>
    </row>
    <row r="12" spans="1:4" x14ac:dyDescent="0.5">
      <c r="A12" s="11">
        <v>9</v>
      </c>
      <c r="B12" s="12">
        <v>6.4</v>
      </c>
      <c r="C12" s="12">
        <v>4</v>
      </c>
      <c r="D12" s="12">
        <v>4.0999999999999996</v>
      </c>
    </row>
    <row r="13" spans="1:4" x14ac:dyDescent="0.5">
      <c r="A13" s="11">
        <v>10</v>
      </c>
      <c r="B13" s="12">
        <v>5.6</v>
      </c>
      <c r="C13" s="12">
        <v>4.4000000000000004</v>
      </c>
      <c r="D13" s="12">
        <v>3.7</v>
      </c>
    </row>
    <row r="14" spans="1:4" x14ac:dyDescent="0.5">
      <c r="A14" s="11">
        <v>11</v>
      </c>
      <c r="B14" s="12">
        <v>5.8</v>
      </c>
      <c r="C14" s="12">
        <v>4.0999999999999996</v>
      </c>
      <c r="D14" s="12">
        <v>3.6</v>
      </c>
    </row>
    <row r="15" spans="1:4" x14ac:dyDescent="0.5">
      <c r="A15" s="11">
        <v>12</v>
      </c>
      <c r="B15" s="12">
        <v>5.6</v>
      </c>
      <c r="C15" s="12">
        <v>4</v>
      </c>
      <c r="D15" s="12">
        <v>3.5</v>
      </c>
    </row>
    <row r="16" spans="1:4" x14ac:dyDescent="0.5">
      <c r="A16" s="11">
        <v>13</v>
      </c>
      <c r="B16" s="12">
        <v>5.2</v>
      </c>
      <c r="C16" s="12">
        <v>3.4</v>
      </c>
      <c r="D16" s="12">
        <v>4.2</v>
      </c>
    </row>
    <row r="17" spans="1:4" x14ac:dyDescent="0.5">
      <c r="A17" s="11">
        <v>14</v>
      </c>
      <c r="B17" s="12">
        <v>5.3</v>
      </c>
      <c r="C17" s="12">
        <v>3.4</v>
      </c>
      <c r="D17" s="12">
        <v>4</v>
      </c>
    </row>
    <row r="18" spans="1:4" x14ac:dyDescent="0.5">
      <c r="A18" s="11">
        <v>15</v>
      </c>
      <c r="B18" s="12">
        <v>4.9000000000000004</v>
      </c>
      <c r="C18" s="12">
        <v>3.3</v>
      </c>
      <c r="D18" s="12">
        <v>3.4</v>
      </c>
    </row>
    <row r="19" spans="1:4" x14ac:dyDescent="0.5">
      <c r="A19" s="11">
        <v>16</v>
      </c>
      <c r="B19" s="12">
        <v>4.5</v>
      </c>
      <c r="C19" s="12">
        <v>3.5</v>
      </c>
      <c r="D19" s="12">
        <v>3.7</v>
      </c>
    </row>
    <row r="20" spans="1:4" x14ac:dyDescent="0.5">
      <c r="A20" s="11">
        <v>17</v>
      </c>
      <c r="B20" s="12">
        <v>4.5</v>
      </c>
      <c r="C20" s="12">
        <v>3.3</v>
      </c>
      <c r="D20" s="12">
        <v>3.3</v>
      </c>
    </row>
    <row r="21" spans="1:4" x14ac:dyDescent="0.5">
      <c r="A21" s="11">
        <v>18</v>
      </c>
      <c r="B21" s="12">
        <v>4.2</v>
      </c>
      <c r="C21" s="12">
        <v>3</v>
      </c>
      <c r="D21" s="12">
        <v>3.5</v>
      </c>
    </row>
    <row r="22" spans="1:4" x14ac:dyDescent="0.5">
      <c r="A22" s="11">
        <v>19</v>
      </c>
      <c r="B22" s="12">
        <v>4.5999999999999996</v>
      </c>
      <c r="C22" s="12">
        <v>2.9</v>
      </c>
      <c r="D22" s="12">
        <v>3.4</v>
      </c>
    </row>
    <row r="23" spans="1:4" x14ac:dyDescent="0.5">
      <c r="A23" s="11">
        <v>20</v>
      </c>
      <c r="B23" s="12">
        <v>4.4000000000000004</v>
      </c>
      <c r="C23" s="12">
        <v>2.7</v>
      </c>
      <c r="D23" s="12">
        <v>3.5</v>
      </c>
    </row>
    <row r="24" spans="1:4" x14ac:dyDescent="0.5">
      <c r="A24" s="11">
        <v>21</v>
      </c>
      <c r="B24" s="12">
        <v>4.0999999999999996</v>
      </c>
      <c r="C24" s="12">
        <v>3</v>
      </c>
      <c r="D24" s="12">
        <v>2.9</v>
      </c>
    </row>
    <row r="25" spans="1:4" x14ac:dyDescent="0.5">
      <c r="A25" s="11">
        <v>22</v>
      </c>
      <c r="B25" s="12">
        <v>3.9</v>
      </c>
      <c r="C25" s="12">
        <v>3.1</v>
      </c>
      <c r="D25" s="12">
        <v>2.7</v>
      </c>
    </row>
    <row r="26" spans="1:4" x14ac:dyDescent="0.5">
      <c r="A26" s="11">
        <v>23</v>
      </c>
      <c r="B26" s="12">
        <v>4</v>
      </c>
      <c r="C26" s="12">
        <v>2.5</v>
      </c>
      <c r="D26" s="12">
        <v>2.7</v>
      </c>
    </row>
    <row r="27" spans="1:4" x14ac:dyDescent="0.5">
      <c r="A27" s="11">
        <v>24</v>
      </c>
      <c r="B27" s="12">
        <v>4.0999999999999996</v>
      </c>
      <c r="C27" s="12">
        <v>2.5</v>
      </c>
      <c r="D27" s="12">
        <v>2.5</v>
      </c>
    </row>
    <row r="28" spans="1:4" x14ac:dyDescent="0.5">
      <c r="A28" s="11">
        <v>25</v>
      </c>
      <c r="B28" s="12">
        <v>3.5</v>
      </c>
      <c r="C28" s="12">
        <v>2.4</v>
      </c>
      <c r="D28" s="12">
        <v>2.9</v>
      </c>
    </row>
    <row r="29" spans="1:4" x14ac:dyDescent="0.5">
      <c r="A29" s="11">
        <v>26</v>
      </c>
      <c r="B29" s="12">
        <v>3.3</v>
      </c>
      <c r="C29" s="12">
        <v>2.4</v>
      </c>
      <c r="D29" s="12">
        <v>3.1</v>
      </c>
    </row>
    <row r="30" spans="1:4" x14ac:dyDescent="0.5">
      <c r="A30" s="11">
        <v>27</v>
      </c>
      <c r="B30" s="12">
        <v>2.8</v>
      </c>
      <c r="C30" s="12">
        <v>2.8</v>
      </c>
      <c r="D30" s="12">
        <v>2.9</v>
      </c>
    </row>
    <row r="31" spans="1:4" x14ac:dyDescent="0.5">
      <c r="A31" s="11">
        <v>28</v>
      </c>
      <c r="B31" s="12">
        <v>3.2</v>
      </c>
      <c r="C31" s="12">
        <v>2.7</v>
      </c>
      <c r="D31" s="12">
        <v>3</v>
      </c>
    </row>
    <row r="32" spans="1:4" x14ac:dyDescent="0.5">
      <c r="A32" s="11">
        <v>29</v>
      </c>
      <c r="B32" s="12">
        <v>3.4</v>
      </c>
      <c r="C32" s="12">
        <v>2.7</v>
      </c>
      <c r="D32" s="12">
        <v>2.8</v>
      </c>
    </row>
    <row r="33" spans="1:4" x14ac:dyDescent="0.5">
      <c r="A33" s="11">
        <v>30</v>
      </c>
      <c r="B33" s="12">
        <v>3.4</v>
      </c>
      <c r="C33" s="12">
        <v>2.7</v>
      </c>
      <c r="D33" s="12">
        <v>2.2999999999999998</v>
      </c>
    </row>
    <row r="34" spans="1:4" x14ac:dyDescent="0.5">
      <c r="A34" s="11">
        <v>31</v>
      </c>
      <c r="B34" s="12">
        <v>3.3</v>
      </c>
      <c r="C34" s="12">
        <v>2.2999999999999998</v>
      </c>
      <c r="D34" s="12">
        <v>2.1</v>
      </c>
    </row>
    <row r="35" spans="1:4" x14ac:dyDescent="0.5">
      <c r="A35" s="11">
        <v>32</v>
      </c>
      <c r="B35" s="12">
        <v>3.7</v>
      </c>
      <c r="C35" s="12">
        <v>1.3</v>
      </c>
      <c r="D35" s="12">
        <v>3</v>
      </c>
    </row>
    <row r="36" spans="1:4" x14ac:dyDescent="0.5">
      <c r="A36" s="11">
        <v>33</v>
      </c>
      <c r="B36" s="12">
        <v>3</v>
      </c>
      <c r="C36" s="12">
        <v>2</v>
      </c>
      <c r="D36" s="12">
        <v>2.8</v>
      </c>
    </row>
    <row r="37" spans="1:4" x14ac:dyDescent="0.5">
      <c r="A37" s="11">
        <v>34</v>
      </c>
      <c r="B37" s="12">
        <v>2.6</v>
      </c>
      <c r="C37" s="12">
        <v>2.4</v>
      </c>
      <c r="D37" s="12">
        <v>2.6</v>
      </c>
    </row>
    <row r="38" spans="1:4" x14ac:dyDescent="0.5">
      <c r="A38" s="11">
        <v>35</v>
      </c>
      <c r="B38" s="12">
        <v>2.6</v>
      </c>
      <c r="C38" s="12">
        <v>2.2999999999999998</v>
      </c>
      <c r="D38" s="12">
        <v>2.9</v>
      </c>
    </row>
    <row r="39" spans="1:4" x14ac:dyDescent="0.5">
      <c r="A39" s="11">
        <v>36</v>
      </c>
      <c r="B39" s="12">
        <v>3.1</v>
      </c>
      <c r="C39" s="12">
        <v>2.2000000000000002</v>
      </c>
      <c r="D39" s="12">
        <v>3.2</v>
      </c>
    </row>
    <row r="40" spans="1:4" x14ac:dyDescent="0.5">
      <c r="A40" s="11">
        <v>37</v>
      </c>
      <c r="B40" s="12">
        <v>3.1</v>
      </c>
      <c r="C40" s="12">
        <v>2.4</v>
      </c>
      <c r="D40" s="12">
        <v>3.1</v>
      </c>
    </row>
    <row r="41" spans="1:4" x14ac:dyDescent="0.5">
      <c r="A41" s="11">
        <v>38</v>
      </c>
      <c r="B41" s="12">
        <v>3.3</v>
      </c>
      <c r="C41" s="12">
        <v>2.4</v>
      </c>
      <c r="D41" s="12">
        <v>3</v>
      </c>
    </row>
    <row r="42" spans="1:4" x14ac:dyDescent="0.5">
      <c r="A42" s="11">
        <v>39</v>
      </c>
      <c r="B42" s="12">
        <v>3.3</v>
      </c>
      <c r="C42" s="12">
        <v>2.2000000000000002</v>
      </c>
      <c r="D42" s="12">
        <v>3.1</v>
      </c>
    </row>
    <row r="43" spans="1:4" x14ac:dyDescent="0.5">
      <c r="A43" s="11">
        <v>40</v>
      </c>
      <c r="B43" s="12">
        <v>3</v>
      </c>
      <c r="C43" s="12">
        <v>2.4</v>
      </c>
      <c r="D43" s="12">
        <v>2.9</v>
      </c>
    </row>
    <row r="44" spans="1:4" x14ac:dyDescent="0.5">
      <c r="A44" s="11">
        <v>41</v>
      </c>
      <c r="B44" s="12">
        <v>2.9</v>
      </c>
      <c r="C44" s="12">
        <v>2.4</v>
      </c>
      <c r="D44" s="12">
        <v>2.6</v>
      </c>
    </row>
    <row r="45" spans="1:4" x14ac:dyDescent="0.5">
      <c r="A45" s="11">
        <v>42</v>
      </c>
      <c r="B45" s="12">
        <v>2.9</v>
      </c>
      <c r="C45" s="12">
        <v>2.1</v>
      </c>
      <c r="D45" s="12">
        <v>3</v>
      </c>
    </row>
    <row r="46" spans="1:4" x14ac:dyDescent="0.5">
      <c r="A46" s="11">
        <v>43</v>
      </c>
      <c r="B46" s="12">
        <v>2.9</v>
      </c>
      <c r="C46" s="12">
        <v>2.2999999999999998</v>
      </c>
      <c r="D46" s="12">
        <v>2.5</v>
      </c>
    </row>
    <row r="47" spans="1:4" x14ac:dyDescent="0.5">
      <c r="A47" s="11">
        <v>44</v>
      </c>
      <c r="B47" s="12">
        <v>2.6</v>
      </c>
      <c r="C47" s="12">
        <v>2.8</v>
      </c>
      <c r="D47" s="12">
        <v>2.4</v>
      </c>
    </row>
    <row r="48" spans="1:4" x14ac:dyDescent="0.5">
      <c r="A48" s="11">
        <v>45</v>
      </c>
      <c r="B48" s="12">
        <v>2.9</v>
      </c>
      <c r="C48" s="12">
        <v>2.2000000000000002</v>
      </c>
      <c r="D48" s="12">
        <v>2.9</v>
      </c>
    </row>
    <row r="49" spans="1:4" x14ac:dyDescent="0.5">
      <c r="A49" s="11">
        <v>46</v>
      </c>
      <c r="B49" s="12">
        <v>3</v>
      </c>
      <c r="C49" s="12">
        <v>2.2999999999999998</v>
      </c>
      <c r="D49" s="12">
        <v>2.6</v>
      </c>
    </row>
    <row r="50" spans="1:4" x14ac:dyDescent="0.5">
      <c r="A50" s="11">
        <v>47</v>
      </c>
      <c r="B50" s="12">
        <v>2.8</v>
      </c>
      <c r="C50" s="12">
        <v>2.5</v>
      </c>
      <c r="D50" s="12">
        <v>2.6</v>
      </c>
    </row>
    <row r="51" spans="1:4" x14ac:dyDescent="0.5">
      <c r="A51" s="11">
        <v>48</v>
      </c>
      <c r="B51" s="12">
        <v>3</v>
      </c>
      <c r="C51" s="12">
        <v>2.2999999999999998</v>
      </c>
      <c r="D51" s="12">
        <v>2.8</v>
      </c>
    </row>
    <row r="52" spans="1:4" x14ac:dyDescent="0.5">
      <c r="A52" s="11">
        <v>49</v>
      </c>
      <c r="B52" s="12">
        <v>2.8</v>
      </c>
      <c r="C52" s="12">
        <v>2.4</v>
      </c>
      <c r="D52" s="12">
        <v>2.7</v>
      </c>
    </row>
    <row r="53" spans="1:4" x14ac:dyDescent="0.5">
      <c r="A53" s="11">
        <v>50</v>
      </c>
      <c r="B53" s="12">
        <v>3</v>
      </c>
      <c r="C53" s="12">
        <v>2.1</v>
      </c>
      <c r="D53" s="12">
        <v>2.8</v>
      </c>
    </row>
    <row r="54" spans="1:4" x14ac:dyDescent="0.5">
      <c r="A54" s="11">
        <v>51</v>
      </c>
      <c r="B54" s="12">
        <v>2.9</v>
      </c>
      <c r="C54" s="12">
        <v>2.2999999999999998</v>
      </c>
      <c r="D54" s="12">
        <v>2.8</v>
      </c>
    </row>
    <row r="55" spans="1:4" x14ac:dyDescent="0.5">
      <c r="A55" s="11">
        <v>52</v>
      </c>
      <c r="B55" s="12">
        <v>2.7</v>
      </c>
      <c r="C55" s="12">
        <v>2.2999999999999998</v>
      </c>
      <c r="D55" s="12">
        <v>2.8</v>
      </c>
    </row>
    <row r="56" spans="1:4" x14ac:dyDescent="0.5">
      <c r="A56" s="11">
        <v>53</v>
      </c>
      <c r="B56" s="12">
        <v>2.9</v>
      </c>
      <c r="C56" s="12">
        <v>2.2999999999999998</v>
      </c>
      <c r="D56" s="12">
        <v>2.9</v>
      </c>
    </row>
    <row r="57" spans="1:4" x14ac:dyDescent="0.5">
      <c r="A57" s="11">
        <v>54</v>
      </c>
      <c r="B57" s="12">
        <v>2.8</v>
      </c>
      <c r="C57" s="12">
        <v>2.4</v>
      </c>
      <c r="D57" s="12">
        <v>2.9</v>
      </c>
    </row>
    <row r="58" spans="1:4" x14ac:dyDescent="0.5">
      <c r="A58" s="11">
        <v>55</v>
      </c>
      <c r="B58" s="12">
        <v>3</v>
      </c>
      <c r="C58" s="12">
        <v>2.2999999999999998</v>
      </c>
      <c r="D58" s="12">
        <v>2.7</v>
      </c>
    </row>
    <row r="59" spans="1:4" x14ac:dyDescent="0.5">
      <c r="A59" s="11">
        <v>56</v>
      </c>
      <c r="B59" s="12">
        <v>3</v>
      </c>
      <c r="C59" s="12">
        <v>2.4</v>
      </c>
      <c r="D59" s="12">
        <v>2.6</v>
      </c>
    </row>
    <row r="60" spans="1:4" x14ac:dyDescent="0.5">
      <c r="A60" s="11">
        <v>57</v>
      </c>
      <c r="B60" s="12">
        <v>2.8</v>
      </c>
      <c r="C60" s="12">
        <v>2.2000000000000002</v>
      </c>
      <c r="D60" s="12">
        <v>2.2999999999999998</v>
      </c>
    </row>
    <row r="61" spans="1:4" x14ac:dyDescent="0.5">
      <c r="A61" s="11">
        <v>58</v>
      </c>
      <c r="B61" s="12">
        <v>2.7</v>
      </c>
      <c r="C61" s="12">
        <v>1.9</v>
      </c>
      <c r="D61" s="12">
        <v>2.4</v>
      </c>
    </row>
    <row r="62" spans="1:4" x14ac:dyDescent="0.5">
      <c r="A62" s="11">
        <v>59</v>
      </c>
      <c r="B62" s="12">
        <v>2.2000000000000002</v>
      </c>
      <c r="C62" s="12">
        <v>2.2000000000000002</v>
      </c>
      <c r="D62" s="12">
        <v>2.9</v>
      </c>
    </row>
    <row r="63" spans="1:4" x14ac:dyDescent="0.5">
      <c r="A63" s="11">
        <v>60</v>
      </c>
      <c r="B63" s="12">
        <v>2.5</v>
      </c>
      <c r="C63" s="12">
        <v>2.2999999999999998</v>
      </c>
      <c r="D63" s="12">
        <v>2.7</v>
      </c>
    </row>
    <row r="64" spans="1:4" x14ac:dyDescent="0.5">
      <c r="A64" s="11">
        <v>61</v>
      </c>
      <c r="B64" s="12">
        <v>3</v>
      </c>
      <c r="C64" s="12">
        <v>2.2999999999999998</v>
      </c>
      <c r="D64" s="12">
        <v>2.8</v>
      </c>
    </row>
    <row r="65" spans="1:4" x14ac:dyDescent="0.5">
      <c r="A65" s="11">
        <v>62</v>
      </c>
      <c r="B65" s="12">
        <v>2.9</v>
      </c>
      <c r="C65" s="12">
        <v>2.1</v>
      </c>
      <c r="D65" s="12">
        <v>3</v>
      </c>
    </row>
    <row r="66" spans="1:4" x14ac:dyDescent="0.5">
      <c r="A66" s="11">
        <v>63</v>
      </c>
      <c r="B66" s="12">
        <v>2.7</v>
      </c>
      <c r="C66" s="12">
        <v>2.7</v>
      </c>
      <c r="D66" s="12">
        <v>3.2</v>
      </c>
    </row>
    <row r="67" spans="1:4" x14ac:dyDescent="0.5">
      <c r="A67" s="11">
        <v>64</v>
      </c>
      <c r="B67" s="12">
        <v>2.7</v>
      </c>
      <c r="C67" s="12">
        <v>2.7</v>
      </c>
      <c r="D67" s="12">
        <v>3.1</v>
      </c>
    </row>
    <row r="68" spans="1:4" x14ac:dyDescent="0.5">
      <c r="A68" s="11">
        <v>65</v>
      </c>
      <c r="B68" s="12">
        <v>3.2</v>
      </c>
      <c r="C68" s="12">
        <v>2.5</v>
      </c>
      <c r="D68" s="12">
        <v>2.9</v>
      </c>
    </row>
    <row r="69" spans="1:4" x14ac:dyDescent="0.5">
      <c r="A69" s="11">
        <v>66</v>
      </c>
      <c r="B69" s="12">
        <v>3.1</v>
      </c>
      <c r="C69" s="12">
        <v>2.4</v>
      </c>
      <c r="D69" s="12">
        <v>3.1</v>
      </c>
    </row>
    <row r="70" spans="1:4" x14ac:dyDescent="0.5">
      <c r="A70" s="11">
        <v>67</v>
      </c>
      <c r="B70" s="12">
        <v>3</v>
      </c>
      <c r="C70" s="12">
        <v>2.4</v>
      </c>
      <c r="D70" s="12">
        <v>3.1</v>
      </c>
    </row>
    <row r="71" spans="1:4" x14ac:dyDescent="0.5">
      <c r="A71" s="11">
        <v>68</v>
      </c>
      <c r="B71" s="12">
        <v>2.7</v>
      </c>
      <c r="C71" s="12">
        <v>2.6</v>
      </c>
      <c r="D71" s="12">
        <v>3.4</v>
      </c>
    </row>
    <row r="72" spans="1:4" x14ac:dyDescent="0.5">
      <c r="A72" s="11">
        <v>69</v>
      </c>
      <c r="B72" s="12">
        <v>2.8</v>
      </c>
      <c r="C72" s="12">
        <v>2.5</v>
      </c>
      <c r="D72" s="12">
        <v>3.4</v>
      </c>
    </row>
    <row r="73" spans="1:4" x14ac:dyDescent="0.5">
      <c r="A73" s="11">
        <v>70</v>
      </c>
      <c r="B73" s="12">
        <v>3.1</v>
      </c>
      <c r="C73" s="12">
        <v>2.5</v>
      </c>
      <c r="D73" s="12">
        <v>2.6</v>
      </c>
    </row>
    <row r="74" spans="1:4" x14ac:dyDescent="0.5">
      <c r="A74" s="11">
        <v>71</v>
      </c>
      <c r="B74" s="12">
        <v>3.1</v>
      </c>
      <c r="C74" s="12">
        <v>1.9</v>
      </c>
      <c r="D74" s="12">
        <v>2.9</v>
      </c>
    </row>
    <row r="75" spans="1:4" x14ac:dyDescent="0.5">
      <c r="A75" s="11">
        <v>72</v>
      </c>
      <c r="B75" s="12">
        <v>2.2000000000000002</v>
      </c>
      <c r="C75" s="12">
        <v>2.1</v>
      </c>
      <c r="D75" s="12">
        <v>3.4</v>
      </c>
    </row>
    <row r="76" spans="1:4" x14ac:dyDescent="0.5">
      <c r="A76" s="11">
        <v>73</v>
      </c>
      <c r="B76" s="12">
        <v>2.6</v>
      </c>
      <c r="C76" s="12">
        <v>2.4</v>
      </c>
      <c r="D76" s="12">
        <v>3.2</v>
      </c>
    </row>
    <row r="77" spans="1:4" x14ac:dyDescent="0.5">
      <c r="A77" s="11">
        <v>74</v>
      </c>
      <c r="B77" s="12">
        <v>2.9</v>
      </c>
      <c r="C77" s="12">
        <v>2.6</v>
      </c>
      <c r="D77" s="12">
        <v>3.2</v>
      </c>
    </row>
    <row r="78" spans="1:4" x14ac:dyDescent="0.5">
      <c r="A78" s="11">
        <v>75</v>
      </c>
      <c r="B78" s="12">
        <v>3.2</v>
      </c>
      <c r="C78" s="12">
        <v>2.1</v>
      </c>
      <c r="D78" s="12">
        <v>3</v>
      </c>
    </row>
    <row r="79" spans="1:4" x14ac:dyDescent="0.5">
      <c r="A79" s="11">
        <v>76</v>
      </c>
      <c r="B79" s="12">
        <v>2.6</v>
      </c>
      <c r="C79" s="12">
        <v>2</v>
      </c>
      <c r="D79" s="12">
        <v>3.3</v>
      </c>
    </row>
    <row r="80" spans="1:4" x14ac:dyDescent="0.5">
      <c r="A80" s="11">
        <v>77</v>
      </c>
      <c r="B80" s="12">
        <v>3.1</v>
      </c>
      <c r="C80" s="12">
        <v>2.4</v>
      </c>
      <c r="D80" s="12">
        <v>3.2</v>
      </c>
    </row>
    <row r="81" spans="1:4" x14ac:dyDescent="0.5">
      <c r="A81" s="11">
        <v>78</v>
      </c>
      <c r="B81" s="12">
        <v>3</v>
      </c>
      <c r="C81" s="12">
        <v>2.2000000000000002</v>
      </c>
      <c r="D81" s="12">
        <v>3.3</v>
      </c>
    </row>
    <row r="82" spans="1:4" x14ac:dyDescent="0.5">
      <c r="A82" s="11">
        <v>79</v>
      </c>
      <c r="B82" s="12">
        <v>2.9</v>
      </c>
      <c r="C82" s="12">
        <v>2.2000000000000002</v>
      </c>
      <c r="D82" s="12">
        <v>2.7</v>
      </c>
    </row>
    <row r="83" spans="1:4" x14ac:dyDescent="0.5">
      <c r="A83" s="11">
        <v>80</v>
      </c>
      <c r="B83" s="12">
        <v>2.8</v>
      </c>
      <c r="C83" s="12">
        <v>1.8</v>
      </c>
      <c r="D83" s="12">
        <v>3.3</v>
      </c>
    </row>
    <row r="84" spans="1:4" x14ac:dyDescent="0.5">
      <c r="A84" s="11">
        <v>81</v>
      </c>
      <c r="B84" s="12">
        <v>2.4</v>
      </c>
      <c r="C84" s="12">
        <v>2.2000000000000002</v>
      </c>
      <c r="D84" s="12">
        <v>3.6</v>
      </c>
    </row>
    <row r="85" spans="1:4" x14ac:dyDescent="0.5">
      <c r="A85" s="11">
        <v>82</v>
      </c>
      <c r="B85" s="12">
        <v>2.9</v>
      </c>
      <c r="C85" s="12">
        <v>2.4</v>
      </c>
      <c r="D85" s="12">
        <v>3</v>
      </c>
    </row>
    <row r="86" spans="1:4" x14ac:dyDescent="0.5">
      <c r="A86" s="11">
        <v>83</v>
      </c>
      <c r="B86" s="12">
        <v>2.7</v>
      </c>
      <c r="C86" s="12">
        <v>2.5</v>
      </c>
      <c r="D86" s="12">
        <v>3.3</v>
      </c>
    </row>
    <row r="87" spans="1:4" x14ac:dyDescent="0.5">
      <c r="A87" s="11">
        <v>84</v>
      </c>
      <c r="B87" s="12">
        <v>3.1</v>
      </c>
      <c r="C87" s="12">
        <v>2.4</v>
      </c>
      <c r="D87" s="12">
        <v>3.6</v>
      </c>
    </row>
    <row r="88" spans="1:4" x14ac:dyDescent="0.5">
      <c r="A88" s="11">
        <v>85</v>
      </c>
      <c r="B88" s="12">
        <v>2.9</v>
      </c>
      <c r="C88" s="12">
        <v>2.6</v>
      </c>
      <c r="D88" s="12">
        <v>3.4</v>
      </c>
    </row>
    <row r="89" spans="1:4" x14ac:dyDescent="0.5">
      <c r="A89" s="11">
        <v>86</v>
      </c>
      <c r="B89" s="12">
        <v>2.9</v>
      </c>
      <c r="C89" s="12">
        <v>2.2999999999999998</v>
      </c>
      <c r="D89" s="12">
        <v>3.5</v>
      </c>
    </row>
    <row r="90" spans="1:4" x14ac:dyDescent="0.5">
      <c r="A90" s="11">
        <v>87</v>
      </c>
      <c r="B90" s="12">
        <v>2.7</v>
      </c>
      <c r="C90" s="12">
        <v>2.7</v>
      </c>
      <c r="D90" s="12">
        <v>3.7</v>
      </c>
    </row>
    <row r="91" spans="1:4" x14ac:dyDescent="0.5">
      <c r="A91" s="11">
        <v>88</v>
      </c>
      <c r="B91" s="12">
        <v>2.9</v>
      </c>
      <c r="C91" s="12">
        <v>2.7</v>
      </c>
      <c r="D91" s="12">
        <v>4</v>
      </c>
    </row>
    <row r="92" spans="1:4" x14ac:dyDescent="0.5">
      <c r="A92" s="11">
        <v>89</v>
      </c>
      <c r="B92" s="12">
        <v>3.1</v>
      </c>
      <c r="C92" s="12">
        <v>2.8</v>
      </c>
      <c r="D92" s="12">
        <v>4</v>
      </c>
    </row>
    <row r="93" spans="1:4" x14ac:dyDescent="0.5">
      <c r="A93" s="11">
        <v>90</v>
      </c>
      <c r="B93" s="12">
        <v>3.3</v>
      </c>
      <c r="C93" s="12">
        <v>2.5</v>
      </c>
      <c r="D93" s="12">
        <v>4.5999999999999996</v>
      </c>
    </row>
    <row r="94" spans="1:4" x14ac:dyDescent="0.5">
      <c r="A94" s="11">
        <v>91</v>
      </c>
      <c r="B94" s="12">
        <v>3.6</v>
      </c>
      <c r="C94" s="12">
        <v>2.8</v>
      </c>
      <c r="D94" s="12">
        <v>4.2</v>
      </c>
    </row>
    <row r="95" spans="1:4" x14ac:dyDescent="0.5">
      <c r="A95" s="11">
        <v>92</v>
      </c>
      <c r="B95" s="12">
        <v>3.5</v>
      </c>
      <c r="C95" s="12">
        <v>2.8</v>
      </c>
      <c r="D95" s="12">
        <v>4.4000000000000004</v>
      </c>
    </row>
    <row r="96" spans="1:4" x14ac:dyDescent="0.5">
      <c r="A96" s="11">
        <v>93</v>
      </c>
      <c r="B96" s="12">
        <v>3.3</v>
      </c>
      <c r="C96" s="12">
        <v>2.7</v>
      </c>
      <c r="D96" s="12">
        <v>5.3</v>
      </c>
    </row>
    <row r="97" spans="1:4" x14ac:dyDescent="0.5">
      <c r="A97" s="11">
        <v>94</v>
      </c>
      <c r="B97" s="12">
        <v>3.4</v>
      </c>
      <c r="C97" s="12">
        <v>3.2</v>
      </c>
      <c r="D97" s="12">
        <v>5.6</v>
      </c>
    </row>
    <row r="98" spans="1:4" x14ac:dyDescent="0.5">
      <c r="A98" s="11">
        <v>95</v>
      </c>
      <c r="B98" s="12">
        <v>3.5</v>
      </c>
      <c r="C98" s="12">
        <v>3.2</v>
      </c>
      <c r="D98" s="12">
        <v>6.2</v>
      </c>
    </row>
    <row r="99" spans="1:4" x14ac:dyDescent="0.5">
      <c r="A99" s="11">
        <v>96</v>
      </c>
      <c r="B99" s="12">
        <v>3.6</v>
      </c>
      <c r="C99" s="12">
        <v>3.3</v>
      </c>
      <c r="D99" s="12">
        <v>5.8</v>
      </c>
    </row>
    <row r="100" spans="1:4" x14ac:dyDescent="0.5">
      <c r="A100" s="11">
        <v>97</v>
      </c>
      <c r="B100" s="12">
        <v>2.6</v>
      </c>
      <c r="C100" s="12">
        <v>4</v>
      </c>
      <c r="D100" s="12">
        <v>6.8</v>
      </c>
    </row>
    <row r="101" spans="1:4" x14ac:dyDescent="0.5">
      <c r="A101" s="11">
        <v>98</v>
      </c>
      <c r="B101" s="12">
        <v>2.9</v>
      </c>
      <c r="C101" s="12">
        <v>3.8</v>
      </c>
      <c r="D101" s="12">
        <v>6.9</v>
      </c>
    </row>
    <row r="102" spans="1:4" x14ac:dyDescent="0.5">
      <c r="A102" s="13">
        <v>99</v>
      </c>
      <c r="B102" s="14">
        <v>3.6</v>
      </c>
      <c r="C102" s="14">
        <v>3.9</v>
      </c>
      <c r="D102" s="14">
        <v>9.1</v>
      </c>
    </row>
    <row r="103" spans="1:4" x14ac:dyDescent="0.5">
      <c r="A103" s="64" t="s">
        <v>558</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B109-A53A-48AC-BC99-CCFD6C06C872}">
  <dimension ref="A1:F103"/>
  <sheetViews>
    <sheetView workbookViewId="0"/>
  </sheetViews>
  <sheetFormatPr defaultColWidth="9.15625" defaultRowHeight="13.5" x14ac:dyDescent="0.5"/>
  <cols>
    <col min="1" max="1" width="13.15625" style="6" customWidth="1"/>
    <col min="2" max="6" width="20.15625" style="6" customWidth="1"/>
    <col min="7" max="16384" width="9.15625" style="6"/>
  </cols>
  <sheetData>
    <row r="1" spans="1:6" s="60" customFormat="1" ht="14.1" x14ac:dyDescent="0.5">
      <c r="A1" s="62" t="s">
        <v>71</v>
      </c>
    </row>
    <row r="2" spans="1:6" x14ac:dyDescent="0.5">
      <c r="A2" s="34"/>
      <c r="B2" s="7"/>
      <c r="C2" s="7"/>
      <c r="D2" s="7"/>
      <c r="E2" s="7"/>
      <c r="F2" s="8" t="s">
        <v>189</v>
      </c>
    </row>
    <row r="3" spans="1:6" ht="46.5" customHeight="1" x14ac:dyDescent="0.5">
      <c r="A3" s="9" t="s">
        <v>557</v>
      </c>
      <c r="B3" s="46" t="s">
        <v>559</v>
      </c>
      <c r="C3" s="46" t="s">
        <v>560</v>
      </c>
      <c r="D3" s="46" t="s">
        <v>562</v>
      </c>
      <c r="E3" s="46" t="s">
        <v>563</v>
      </c>
      <c r="F3" s="46" t="s">
        <v>561</v>
      </c>
    </row>
    <row r="4" spans="1:6" x14ac:dyDescent="0.5">
      <c r="A4" s="35">
        <v>1</v>
      </c>
      <c r="B4" s="6">
        <v>1.33</v>
      </c>
      <c r="C4" s="26">
        <v>0.52</v>
      </c>
      <c r="D4" s="26">
        <v>0.63</v>
      </c>
      <c r="E4" s="26"/>
      <c r="F4" s="26"/>
    </row>
    <row r="5" spans="1:6" x14ac:dyDescent="0.5">
      <c r="A5" s="35">
        <v>2</v>
      </c>
      <c r="B5" s="6">
        <v>1.33</v>
      </c>
      <c r="C5" s="26">
        <v>0.52</v>
      </c>
      <c r="D5" s="26">
        <v>0.81</v>
      </c>
      <c r="E5" s="26"/>
      <c r="F5" s="26"/>
    </row>
    <row r="6" spans="1:6" x14ac:dyDescent="0.5">
      <c r="A6" s="35">
        <v>3</v>
      </c>
      <c r="B6" s="6">
        <v>1.33</v>
      </c>
      <c r="C6" s="26">
        <v>0.52</v>
      </c>
      <c r="D6" s="26">
        <v>0.81</v>
      </c>
      <c r="E6" s="26"/>
      <c r="F6" s="26"/>
    </row>
    <row r="7" spans="1:6" x14ac:dyDescent="0.5">
      <c r="A7" s="35">
        <v>4</v>
      </c>
      <c r="B7" s="6">
        <v>1.33</v>
      </c>
      <c r="C7" s="26">
        <v>0.52</v>
      </c>
      <c r="D7" s="26">
        <v>0.78</v>
      </c>
      <c r="E7" s="26"/>
      <c r="F7" s="26"/>
    </row>
    <row r="8" spans="1:6" x14ac:dyDescent="0.5">
      <c r="A8" s="35">
        <v>5</v>
      </c>
      <c r="B8" s="6">
        <v>1.33</v>
      </c>
      <c r="C8" s="26">
        <v>0.53</v>
      </c>
      <c r="D8" s="26">
        <v>0.67</v>
      </c>
      <c r="E8" s="26"/>
      <c r="F8" s="26"/>
    </row>
    <row r="9" spans="1:6" x14ac:dyDescent="0.5">
      <c r="A9" s="35">
        <v>6</v>
      </c>
      <c r="B9" s="6">
        <v>1.33</v>
      </c>
      <c r="C9" s="26">
        <v>0.54</v>
      </c>
      <c r="D9" s="26">
        <v>0.56999999999999995</v>
      </c>
      <c r="E9" s="26">
        <v>0.02</v>
      </c>
      <c r="F9" s="26"/>
    </row>
    <row r="10" spans="1:6" x14ac:dyDescent="0.5">
      <c r="A10" s="35">
        <v>7</v>
      </c>
      <c r="B10" s="6">
        <v>1.33</v>
      </c>
      <c r="C10" s="26">
        <v>0.55000000000000004</v>
      </c>
      <c r="D10" s="26">
        <v>0.45</v>
      </c>
      <c r="E10" s="26">
        <v>0.1</v>
      </c>
      <c r="F10" s="26"/>
    </row>
    <row r="11" spans="1:6" x14ac:dyDescent="0.5">
      <c r="A11" s="35">
        <v>8</v>
      </c>
      <c r="B11" s="6">
        <v>1.33</v>
      </c>
      <c r="C11" s="26">
        <v>0.56000000000000005</v>
      </c>
      <c r="D11" s="26">
        <v>0.32</v>
      </c>
      <c r="E11" s="26">
        <v>0.17</v>
      </c>
      <c r="F11" s="26"/>
    </row>
    <row r="12" spans="1:6" x14ac:dyDescent="0.5">
      <c r="A12" s="35">
        <v>9</v>
      </c>
      <c r="B12" s="6">
        <v>1.33</v>
      </c>
      <c r="C12" s="26">
        <v>0.56000000000000005</v>
      </c>
      <c r="D12" s="26">
        <v>0.27</v>
      </c>
      <c r="E12" s="26">
        <v>0.19</v>
      </c>
      <c r="F12" s="26"/>
    </row>
    <row r="13" spans="1:6" x14ac:dyDescent="0.5">
      <c r="A13" s="35">
        <v>10</v>
      </c>
      <c r="B13" s="6">
        <v>1.33</v>
      </c>
      <c r="C13" s="26">
        <v>0.56999999999999995</v>
      </c>
      <c r="D13" s="26">
        <v>0.16</v>
      </c>
      <c r="E13" s="26">
        <v>0.25</v>
      </c>
      <c r="F13" s="26"/>
    </row>
    <row r="14" spans="1:6" x14ac:dyDescent="0.5">
      <c r="A14" s="35">
        <v>11</v>
      </c>
      <c r="B14" s="6">
        <v>1.33</v>
      </c>
      <c r="C14" s="26">
        <v>0.57999999999999996</v>
      </c>
      <c r="D14" s="26">
        <v>0.05</v>
      </c>
      <c r="E14" s="26">
        <v>0.34</v>
      </c>
      <c r="F14" s="26"/>
    </row>
    <row r="15" spans="1:6" x14ac:dyDescent="0.5">
      <c r="A15" s="35">
        <v>12</v>
      </c>
      <c r="B15" s="6">
        <v>1.33</v>
      </c>
      <c r="C15" s="26">
        <v>0.59</v>
      </c>
      <c r="D15" s="26"/>
      <c r="E15" s="26">
        <v>0.37</v>
      </c>
      <c r="F15" s="26"/>
    </row>
    <row r="16" spans="1:6" x14ac:dyDescent="0.5">
      <c r="A16" s="35">
        <v>13</v>
      </c>
      <c r="B16" s="6">
        <v>1.33</v>
      </c>
      <c r="C16" s="26">
        <v>0.59</v>
      </c>
      <c r="D16" s="26"/>
      <c r="E16" s="26">
        <v>0.35</v>
      </c>
      <c r="F16" s="26"/>
    </row>
    <row r="17" spans="1:6" x14ac:dyDescent="0.5">
      <c r="A17" s="35">
        <v>14</v>
      </c>
      <c r="B17" s="6">
        <v>1.33</v>
      </c>
      <c r="C17" s="26">
        <v>0.6</v>
      </c>
      <c r="D17" s="26"/>
      <c r="E17" s="26">
        <v>0.35</v>
      </c>
      <c r="F17" s="26"/>
    </row>
    <row r="18" spans="1:6" x14ac:dyDescent="0.5">
      <c r="A18" s="35">
        <v>15</v>
      </c>
      <c r="B18" s="6">
        <v>1.33</v>
      </c>
      <c r="C18" s="26">
        <v>0.61</v>
      </c>
      <c r="D18" s="26"/>
      <c r="E18" s="26">
        <v>0.27</v>
      </c>
      <c r="F18" s="26"/>
    </row>
    <row r="19" spans="1:6" x14ac:dyDescent="0.5">
      <c r="A19" s="35">
        <v>16</v>
      </c>
      <c r="B19" s="6">
        <v>1.33</v>
      </c>
      <c r="C19" s="26">
        <v>0.62</v>
      </c>
      <c r="D19" s="26"/>
      <c r="E19" s="26">
        <v>0.28000000000000003</v>
      </c>
      <c r="F19" s="26"/>
    </row>
    <row r="20" spans="1:6" x14ac:dyDescent="0.5">
      <c r="A20" s="35">
        <v>17</v>
      </c>
      <c r="B20" s="6">
        <v>1.33</v>
      </c>
      <c r="C20" s="26">
        <v>0.63</v>
      </c>
      <c r="D20" s="26"/>
      <c r="E20" s="26">
        <v>0.24</v>
      </c>
      <c r="F20" s="26"/>
    </row>
    <row r="21" spans="1:6" x14ac:dyDescent="0.5">
      <c r="A21" s="35">
        <v>18</v>
      </c>
      <c r="B21" s="6">
        <v>1.33</v>
      </c>
      <c r="C21" s="26">
        <v>0.64</v>
      </c>
      <c r="D21" s="26"/>
      <c r="E21" s="26">
        <v>0.21</v>
      </c>
      <c r="F21" s="26"/>
    </row>
    <row r="22" spans="1:6" x14ac:dyDescent="0.5">
      <c r="A22" s="35">
        <v>19</v>
      </c>
      <c r="B22" s="6">
        <v>1.33</v>
      </c>
      <c r="C22" s="26">
        <v>0.64</v>
      </c>
      <c r="D22" s="26"/>
      <c r="E22" s="26">
        <v>0.23</v>
      </c>
      <c r="F22" s="26"/>
    </row>
    <row r="23" spans="1:6" x14ac:dyDescent="0.5">
      <c r="A23" s="35">
        <v>20</v>
      </c>
      <c r="B23" s="6">
        <v>1.33</v>
      </c>
      <c r="C23" s="26">
        <v>0.65</v>
      </c>
      <c r="D23" s="26"/>
      <c r="E23" s="26">
        <v>0.21</v>
      </c>
      <c r="F23" s="26"/>
    </row>
    <row r="24" spans="1:6" x14ac:dyDescent="0.5">
      <c r="A24" s="35">
        <v>21</v>
      </c>
      <c r="B24" s="6">
        <v>1.33</v>
      </c>
      <c r="C24" s="26">
        <v>0.66</v>
      </c>
      <c r="D24" s="26"/>
      <c r="E24" s="26">
        <v>0.16</v>
      </c>
      <c r="F24" s="26"/>
    </row>
    <row r="25" spans="1:6" x14ac:dyDescent="0.5">
      <c r="A25" s="35">
        <v>22</v>
      </c>
      <c r="B25" s="6">
        <v>1.33</v>
      </c>
      <c r="C25" s="26">
        <v>0.67</v>
      </c>
      <c r="D25" s="26"/>
      <c r="E25" s="26">
        <v>0.14000000000000001</v>
      </c>
      <c r="F25" s="26"/>
    </row>
    <row r="26" spans="1:6" x14ac:dyDescent="0.5">
      <c r="A26" s="35">
        <v>23</v>
      </c>
      <c r="B26" s="6">
        <v>1.33</v>
      </c>
      <c r="C26" s="26">
        <v>0.68</v>
      </c>
      <c r="D26" s="26"/>
      <c r="E26" s="26">
        <v>0.1</v>
      </c>
      <c r="F26" s="26"/>
    </row>
    <row r="27" spans="1:6" x14ac:dyDescent="0.5">
      <c r="A27" s="35">
        <v>24</v>
      </c>
      <c r="B27" s="6">
        <v>1.33</v>
      </c>
      <c r="C27" s="26">
        <v>0.69</v>
      </c>
      <c r="D27" s="26"/>
      <c r="E27" s="26">
        <v>0.09</v>
      </c>
      <c r="F27" s="26"/>
    </row>
    <row r="28" spans="1:6" x14ac:dyDescent="0.5">
      <c r="A28" s="35">
        <v>25</v>
      </c>
      <c r="B28" s="6">
        <v>1.33</v>
      </c>
      <c r="C28" s="26">
        <v>0.7</v>
      </c>
      <c r="D28" s="26"/>
      <c r="E28" s="26">
        <v>7.0000000000000007E-2</v>
      </c>
      <c r="F28" s="26"/>
    </row>
    <row r="29" spans="1:6" x14ac:dyDescent="0.5">
      <c r="A29" s="35">
        <v>26</v>
      </c>
      <c r="B29" s="6">
        <v>1.33</v>
      </c>
      <c r="C29" s="26">
        <v>0.71</v>
      </c>
      <c r="D29" s="26"/>
      <c r="E29" s="26">
        <v>7.0000000000000007E-2</v>
      </c>
      <c r="F29" s="26"/>
    </row>
    <row r="30" spans="1:6" x14ac:dyDescent="0.5">
      <c r="A30" s="35">
        <v>27</v>
      </c>
      <c r="B30" s="6">
        <v>1.33</v>
      </c>
      <c r="C30" s="26">
        <v>0.72</v>
      </c>
      <c r="D30" s="26"/>
      <c r="E30" s="26">
        <v>0.05</v>
      </c>
      <c r="F30" s="26"/>
    </row>
    <row r="31" spans="1:6" x14ac:dyDescent="0.5">
      <c r="A31" s="35">
        <v>28</v>
      </c>
      <c r="B31" s="6">
        <v>1.33</v>
      </c>
      <c r="C31" s="26">
        <v>0.73</v>
      </c>
      <c r="D31" s="26"/>
      <c r="E31" s="26">
        <v>0.08</v>
      </c>
      <c r="F31" s="26"/>
    </row>
    <row r="32" spans="1:6" x14ac:dyDescent="0.5">
      <c r="A32" s="35">
        <v>29</v>
      </c>
      <c r="B32" s="6">
        <v>1.33</v>
      </c>
      <c r="C32" s="26">
        <v>0.74</v>
      </c>
      <c r="D32" s="26"/>
      <c r="E32" s="26">
        <v>0.08</v>
      </c>
      <c r="F32" s="26"/>
    </row>
    <row r="33" spans="1:6" x14ac:dyDescent="0.5">
      <c r="A33" s="35">
        <v>30</v>
      </c>
      <c r="B33" s="6">
        <v>1.33</v>
      </c>
      <c r="C33" s="26">
        <v>0.75</v>
      </c>
      <c r="D33" s="26"/>
      <c r="E33" s="26">
        <v>0.04</v>
      </c>
      <c r="F33" s="26"/>
    </row>
    <row r="34" spans="1:6" x14ac:dyDescent="0.5">
      <c r="A34" s="35">
        <v>31</v>
      </c>
      <c r="B34" s="6">
        <v>1.33</v>
      </c>
      <c r="C34" s="26"/>
      <c r="D34" s="26"/>
      <c r="E34" s="26"/>
      <c r="F34" s="26">
        <v>0.74</v>
      </c>
    </row>
    <row r="35" spans="1:6" x14ac:dyDescent="0.5">
      <c r="A35" s="35">
        <v>32</v>
      </c>
      <c r="B35" s="6">
        <v>1.33</v>
      </c>
      <c r="C35" s="26"/>
      <c r="D35" s="26"/>
      <c r="E35" s="26"/>
      <c r="F35" s="26">
        <v>0.76</v>
      </c>
    </row>
    <row r="36" spans="1:6" x14ac:dyDescent="0.5">
      <c r="A36" s="35">
        <v>33</v>
      </c>
      <c r="B36" s="6">
        <v>1.33</v>
      </c>
      <c r="C36" s="26"/>
      <c r="D36" s="26"/>
      <c r="E36" s="26"/>
      <c r="F36" s="26">
        <v>0.76</v>
      </c>
    </row>
    <row r="37" spans="1:6" x14ac:dyDescent="0.5">
      <c r="A37" s="35">
        <v>34</v>
      </c>
      <c r="B37" s="6">
        <v>1.33</v>
      </c>
      <c r="C37" s="26"/>
      <c r="D37" s="26"/>
      <c r="E37" s="26"/>
      <c r="F37" s="26">
        <v>0.74</v>
      </c>
    </row>
    <row r="38" spans="1:6" x14ac:dyDescent="0.5">
      <c r="A38" s="35">
        <v>35</v>
      </c>
      <c r="B38" s="6">
        <v>1.33</v>
      </c>
      <c r="C38" s="26"/>
      <c r="D38" s="26"/>
      <c r="E38" s="26"/>
      <c r="F38" s="26">
        <v>0.78</v>
      </c>
    </row>
    <row r="39" spans="1:6" x14ac:dyDescent="0.5">
      <c r="A39" s="35">
        <v>36</v>
      </c>
      <c r="B39" s="6">
        <v>1.33</v>
      </c>
      <c r="C39" s="26"/>
      <c r="D39" s="26"/>
      <c r="E39" s="26"/>
      <c r="F39" s="26">
        <v>0.86</v>
      </c>
    </row>
    <row r="40" spans="1:6" x14ac:dyDescent="0.5">
      <c r="A40" s="35">
        <v>37</v>
      </c>
      <c r="B40" s="6">
        <v>1.33</v>
      </c>
      <c r="C40" s="26"/>
      <c r="D40" s="26"/>
      <c r="E40" s="26"/>
      <c r="F40" s="26">
        <v>0.87</v>
      </c>
    </row>
    <row r="41" spans="1:6" x14ac:dyDescent="0.5">
      <c r="A41" s="35">
        <v>38</v>
      </c>
      <c r="B41" s="6">
        <v>1.33</v>
      </c>
      <c r="C41" s="26"/>
      <c r="D41" s="26"/>
      <c r="E41" s="26"/>
      <c r="F41" s="26">
        <v>0.9</v>
      </c>
    </row>
    <row r="42" spans="1:6" x14ac:dyDescent="0.5">
      <c r="A42" s="35">
        <v>39</v>
      </c>
      <c r="B42" s="6">
        <v>1.33</v>
      </c>
      <c r="C42" s="26"/>
      <c r="D42" s="26"/>
      <c r="E42" s="26"/>
      <c r="F42" s="26">
        <v>0.91</v>
      </c>
    </row>
    <row r="43" spans="1:6" x14ac:dyDescent="0.5">
      <c r="A43" s="35">
        <v>40</v>
      </c>
      <c r="B43" s="6">
        <v>1.33</v>
      </c>
      <c r="C43" s="26"/>
      <c r="D43" s="26"/>
      <c r="E43" s="26"/>
      <c r="F43" s="26">
        <v>0.88</v>
      </c>
    </row>
    <row r="44" spans="1:6" x14ac:dyDescent="0.5">
      <c r="A44" s="35">
        <v>41</v>
      </c>
      <c r="B44" s="6">
        <v>1.33</v>
      </c>
      <c r="C44" s="26"/>
      <c r="D44" s="26"/>
      <c r="E44" s="26"/>
      <c r="F44" s="26">
        <v>0.86</v>
      </c>
    </row>
    <row r="45" spans="1:6" x14ac:dyDescent="0.5">
      <c r="A45" s="35">
        <v>42</v>
      </c>
      <c r="B45" s="6">
        <v>1.33</v>
      </c>
      <c r="C45" s="26"/>
      <c r="D45" s="26"/>
      <c r="E45" s="26"/>
      <c r="F45" s="26">
        <v>0.88</v>
      </c>
    </row>
    <row r="46" spans="1:6" x14ac:dyDescent="0.5">
      <c r="A46" s="35">
        <v>43</v>
      </c>
      <c r="B46" s="6">
        <v>1.33</v>
      </c>
      <c r="C46" s="26"/>
      <c r="D46" s="26"/>
      <c r="E46" s="26"/>
      <c r="F46" s="26">
        <v>0.86</v>
      </c>
    </row>
    <row r="47" spans="1:6" x14ac:dyDescent="0.5">
      <c r="A47" s="35">
        <v>44</v>
      </c>
      <c r="B47" s="6">
        <v>1.33</v>
      </c>
      <c r="C47" s="26"/>
      <c r="D47" s="26"/>
      <c r="E47" s="26"/>
      <c r="F47" s="26">
        <v>0.88</v>
      </c>
    </row>
    <row r="48" spans="1:6" x14ac:dyDescent="0.5">
      <c r="A48" s="35">
        <v>45</v>
      </c>
      <c r="B48" s="6">
        <v>1.33</v>
      </c>
      <c r="C48" s="26"/>
      <c r="D48" s="26"/>
      <c r="E48" s="26"/>
      <c r="F48" s="26">
        <v>0.92</v>
      </c>
    </row>
    <row r="49" spans="1:6" x14ac:dyDescent="0.5">
      <c r="A49" s="35">
        <v>46</v>
      </c>
      <c r="B49" s="6">
        <v>1.33</v>
      </c>
      <c r="C49" s="26"/>
      <c r="D49" s="26"/>
      <c r="E49" s="26"/>
      <c r="F49" s="26">
        <v>0.93</v>
      </c>
    </row>
    <row r="50" spans="1:6" x14ac:dyDescent="0.5">
      <c r="A50" s="35">
        <v>47</v>
      </c>
      <c r="B50" s="6">
        <v>1.33</v>
      </c>
      <c r="C50" s="26"/>
      <c r="D50" s="26"/>
      <c r="E50" s="26"/>
      <c r="F50" s="26">
        <v>0.94</v>
      </c>
    </row>
    <row r="51" spans="1:6" x14ac:dyDescent="0.5">
      <c r="A51" s="35">
        <v>48</v>
      </c>
      <c r="B51" s="6">
        <v>1.33</v>
      </c>
      <c r="C51" s="26"/>
      <c r="D51" s="26"/>
      <c r="E51" s="26"/>
      <c r="F51" s="26">
        <v>0.96</v>
      </c>
    </row>
    <row r="52" spans="1:6" x14ac:dyDescent="0.5">
      <c r="A52" s="35">
        <v>49</v>
      </c>
      <c r="B52" s="6">
        <v>1.33</v>
      </c>
      <c r="C52" s="26"/>
      <c r="D52" s="26"/>
      <c r="E52" s="26"/>
      <c r="F52" s="26">
        <v>0.96</v>
      </c>
    </row>
    <row r="53" spans="1:6" x14ac:dyDescent="0.5">
      <c r="A53" s="35">
        <v>50</v>
      </c>
      <c r="B53" s="6">
        <v>1.33</v>
      </c>
      <c r="C53" s="26"/>
      <c r="D53" s="26"/>
      <c r="E53" s="26"/>
      <c r="F53" s="26">
        <v>0.98</v>
      </c>
    </row>
    <row r="54" spans="1:6" x14ac:dyDescent="0.5">
      <c r="A54" s="35">
        <v>51</v>
      </c>
      <c r="B54" s="6">
        <v>1.33</v>
      </c>
      <c r="C54" s="26"/>
      <c r="D54" s="26"/>
      <c r="E54" s="26"/>
      <c r="F54" s="26">
        <v>1</v>
      </c>
    </row>
    <row r="55" spans="1:6" x14ac:dyDescent="0.5">
      <c r="A55" s="35">
        <v>52</v>
      </c>
      <c r="B55" s="6">
        <v>1.33</v>
      </c>
      <c r="C55" s="26"/>
      <c r="D55" s="26"/>
      <c r="E55" s="26"/>
      <c r="F55" s="26">
        <v>1.01</v>
      </c>
    </row>
    <row r="56" spans="1:6" x14ac:dyDescent="0.5">
      <c r="A56" s="35">
        <v>53</v>
      </c>
      <c r="B56" s="6">
        <v>1.33</v>
      </c>
      <c r="C56" s="26"/>
      <c r="D56" s="26"/>
      <c r="E56" s="26"/>
      <c r="F56" s="26">
        <v>1.05</v>
      </c>
    </row>
    <row r="57" spans="1:6" x14ac:dyDescent="0.5">
      <c r="A57" s="35">
        <v>54</v>
      </c>
      <c r="B57" s="6">
        <v>1.33</v>
      </c>
      <c r="C57" s="26"/>
      <c r="D57" s="26"/>
      <c r="E57" s="26"/>
      <c r="F57" s="26">
        <v>1.07</v>
      </c>
    </row>
    <row r="58" spans="1:6" x14ac:dyDescent="0.5">
      <c r="A58" s="35">
        <v>55</v>
      </c>
      <c r="B58" s="6">
        <v>1.33</v>
      </c>
      <c r="C58" s="26"/>
      <c r="D58" s="26"/>
      <c r="E58" s="26"/>
      <c r="F58" s="26">
        <v>1.07</v>
      </c>
    </row>
    <row r="59" spans="1:6" x14ac:dyDescent="0.5">
      <c r="A59" s="35">
        <v>56</v>
      </c>
      <c r="B59" s="6">
        <v>1.33</v>
      </c>
      <c r="C59" s="26"/>
      <c r="D59" s="26"/>
      <c r="E59" s="26"/>
      <c r="F59" s="26">
        <v>1.0900000000000001</v>
      </c>
    </row>
    <row r="60" spans="1:6" x14ac:dyDescent="0.5">
      <c r="A60" s="35">
        <v>57</v>
      </c>
      <c r="B60" s="6">
        <v>1.33</v>
      </c>
      <c r="C60" s="26"/>
      <c r="D60" s="26"/>
      <c r="E60" s="26"/>
      <c r="F60" s="26">
        <v>1.02</v>
      </c>
    </row>
    <row r="61" spans="1:6" x14ac:dyDescent="0.5">
      <c r="A61" s="35">
        <v>58</v>
      </c>
      <c r="B61" s="6">
        <v>1.33</v>
      </c>
      <c r="C61" s="26"/>
      <c r="D61" s="26"/>
      <c r="E61" s="26"/>
      <c r="F61" s="26">
        <v>0.99</v>
      </c>
    </row>
    <row r="62" spans="1:6" x14ac:dyDescent="0.5">
      <c r="A62" s="35">
        <v>59</v>
      </c>
      <c r="B62" s="6">
        <v>1.33</v>
      </c>
      <c r="C62" s="26"/>
      <c r="D62" s="26"/>
      <c r="E62" s="26"/>
      <c r="F62" s="26">
        <v>1.03</v>
      </c>
    </row>
    <row r="63" spans="1:6" x14ac:dyDescent="0.5">
      <c r="A63" s="35">
        <v>60</v>
      </c>
      <c r="B63" s="6">
        <v>1.33</v>
      </c>
      <c r="C63" s="26"/>
      <c r="D63" s="26"/>
      <c r="E63" s="26"/>
      <c r="F63" s="26">
        <v>1.07</v>
      </c>
    </row>
    <row r="64" spans="1:6" x14ac:dyDescent="0.5">
      <c r="A64" s="35">
        <v>61</v>
      </c>
      <c r="B64" s="6">
        <v>1.33</v>
      </c>
      <c r="C64" s="26"/>
      <c r="D64" s="26"/>
      <c r="E64" s="26"/>
      <c r="F64" s="26">
        <v>1.18</v>
      </c>
    </row>
    <row r="65" spans="1:6" x14ac:dyDescent="0.5">
      <c r="A65" s="35">
        <v>62</v>
      </c>
      <c r="B65" s="6">
        <v>1.33</v>
      </c>
      <c r="C65" s="26"/>
      <c r="D65" s="26"/>
      <c r="E65" s="26"/>
      <c r="F65" s="26">
        <v>1.2</v>
      </c>
    </row>
    <row r="66" spans="1:6" x14ac:dyDescent="0.5">
      <c r="A66" s="35">
        <v>63</v>
      </c>
      <c r="B66" s="6">
        <v>1.33</v>
      </c>
      <c r="C66" s="26"/>
      <c r="D66" s="26"/>
      <c r="E66" s="26"/>
      <c r="F66" s="26">
        <v>1.28</v>
      </c>
    </row>
    <row r="67" spans="1:6" x14ac:dyDescent="0.5">
      <c r="A67" s="35">
        <v>64</v>
      </c>
      <c r="B67" s="6">
        <v>1.33</v>
      </c>
      <c r="C67" s="26"/>
      <c r="D67" s="26"/>
      <c r="E67" s="26"/>
      <c r="F67" s="26">
        <v>1.3</v>
      </c>
    </row>
    <row r="68" spans="1:6" x14ac:dyDescent="0.5">
      <c r="A68" s="35">
        <v>65</v>
      </c>
      <c r="B68" s="6">
        <v>1.33</v>
      </c>
      <c r="C68" s="26"/>
      <c r="D68" s="26"/>
      <c r="E68" s="26"/>
      <c r="F68" s="26">
        <v>1.33</v>
      </c>
    </row>
    <row r="69" spans="1:6" x14ac:dyDescent="0.5">
      <c r="A69" s="35">
        <v>66</v>
      </c>
      <c r="B69" s="6">
        <v>1.33</v>
      </c>
      <c r="C69" s="26"/>
      <c r="D69" s="26"/>
      <c r="E69" s="26"/>
      <c r="F69" s="26">
        <v>1.35</v>
      </c>
    </row>
    <row r="70" spans="1:6" x14ac:dyDescent="0.5">
      <c r="A70" s="35">
        <v>67</v>
      </c>
      <c r="B70" s="6">
        <v>1.33</v>
      </c>
      <c r="C70" s="26"/>
      <c r="D70" s="26"/>
      <c r="E70" s="26"/>
      <c r="F70" s="26">
        <v>1.38</v>
      </c>
    </row>
    <row r="71" spans="1:6" x14ac:dyDescent="0.5">
      <c r="A71" s="35">
        <v>68</v>
      </c>
      <c r="B71" s="6">
        <v>1.33</v>
      </c>
      <c r="C71" s="26"/>
      <c r="D71" s="26"/>
      <c r="E71" s="26"/>
      <c r="F71" s="26">
        <v>1.42</v>
      </c>
    </row>
    <row r="72" spans="1:6" x14ac:dyDescent="0.5">
      <c r="A72" s="35">
        <v>69</v>
      </c>
      <c r="B72" s="6">
        <v>1.33</v>
      </c>
      <c r="C72" s="26"/>
      <c r="D72" s="26"/>
      <c r="E72" s="26"/>
      <c r="F72" s="26">
        <v>1.46</v>
      </c>
    </row>
    <row r="73" spans="1:6" x14ac:dyDescent="0.5">
      <c r="A73" s="35">
        <v>70</v>
      </c>
      <c r="B73" s="6">
        <v>1.33</v>
      </c>
      <c r="C73" s="26"/>
      <c r="D73" s="26"/>
      <c r="E73" s="26"/>
      <c r="F73" s="26">
        <v>1.39</v>
      </c>
    </row>
    <row r="74" spans="1:6" x14ac:dyDescent="0.5">
      <c r="A74" s="35">
        <v>71</v>
      </c>
      <c r="B74" s="6">
        <v>1.33</v>
      </c>
      <c r="C74" s="26"/>
      <c r="D74" s="26"/>
      <c r="E74" s="26"/>
      <c r="F74" s="26">
        <v>1.38</v>
      </c>
    </row>
    <row r="75" spans="1:6" x14ac:dyDescent="0.5">
      <c r="A75" s="35">
        <v>72</v>
      </c>
      <c r="B75" s="6">
        <v>1.33</v>
      </c>
      <c r="C75" s="26"/>
      <c r="D75" s="26"/>
      <c r="E75" s="26"/>
      <c r="F75" s="26">
        <v>1.36</v>
      </c>
    </row>
    <row r="76" spans="1:6" x14ac:dyDescent="0.5">
      <c r="A76" s="35">
        <v>73</v>
      </c>
      <c r="B76" s="6">
        <v>1.33</v>
      </c>
      <c r="C76" s="26"/>
      <c r="D76" s="26"/>
      <c r="E76" s="26"/>
      <c r="F76" s="26">
        <v>1.46</v>
      </c>
    </row>
    <row r="77" spans="1:6" x14ac:dyDescent="0.5">
      <c r="A77" s="35">
        <v>74</v>
      </c>
      <c r="B77" s="6">
        <v>1.33</v>
      </c>
      <c r="C77" s="26"/>
      <c r="D77" s="26"/>
      <c r="E77" s="26"/>
      <c r="F77" s="26">
        <v>1.58</v>
      </c>
    </row>
    <row r="78" spans="1:6" x14ac:dyDescent="0.5">
      <c r="A78" s="35">
        <v>75</v>
      </c>
      <c r="B78" s="6">
        <v>1.33</v>
      </c>
      <c r="C78" s="26"/>
      <c r="D78" s="26"/>
      <c r="E78" s="26"/>
      <c r="F78" s="26">
        <v>1.52</v>
      </c>
    </row>
    <row r="79" spans="1:6" x14ac:dyDescent="0.5">
      <c r="A79" s="35">
        <v>76</v>
      </c>
      <c r="B79" s="6">
        <v>1.33</v>
      </c>
      <c r="C79" s="26"/>
      <c r="D79" s="26"/>
      <c r="E79" s="26"/>
      <c r="F79" s="26">
        <v>1.52</v>
      </c>
    </row>
    <row r="80" spans="1:6" x14ac:dyDescent="0.5">
      <c r="A80" s="35">
        <v>77</v>
      </c>
      <c r="B80" s="6">
        <v>1.33</v>
      </c>
      <c r="C80" s="26"/>
      <c r="D80" s="26"/>
      <c r="E80" s="26"/>
      <c r="F80" s="26">
        <v>1.65</v>
      </c>
    </row>
    <row r="81" spans="1:6" x14ac:dyDescent="0.5">
      <c r="A81" s="35">
        <v>78</v>
      </c>
      <c r="B81" s="6">
        <v>1.33</v>
      </c>
      <c r="C81" s="26"/>
      <c r="D81" s="26"/>
      <c r="E81" s="26"/>
      <c r="F81" s="26">
        <v>1.68</v>
      </c>
    </row>
    <row r="82" spans="1:6" x14ac:dyDescent="0.5">
      <c r="A82" s="35">
        <v>79</v>
      </c>
      <c r="B82" s="6">
        <v>1.33</v>
      </c>
      <c r="C82" s="26"/>
      <c r="D82" s="26"/>
      <c r="E82" s="26"/>
      <c r="F82" s="26">
        <v>1.57</v>
      </c>
    </row>
    <row r="83" spans="1:6" x14ac:dyDescent="0.5">
      <c r="A83" s="35">
        <v>80</v>
      </c>
      <c r="B83" s="6">
        <v>1.33</v>
      </c>
      <c r="C83" s="26"/>
      <c r="D83" s="26"/>
      <c r="E83" s="26"/>
      <c r="F83" s="26">
        <v>1.63</v>
      </c>
    </row>
    <row r="84" spans="1:6" x14ac:dyDescent="0.5">
      <c r="A84" s="35">
        <v>81</v>
      </c>
      <c r="B84" s="6">
        <v>1.33</v>
      </c>
      <c r="C84" s="26"/>
      <c r="D84" s="26"/>
      <c r="E84" s="26"/>
      <c r="F84" s="26">
        <v>1.71</v>
      </c>
    </row>
    <row r="85" spans="1:6" x14ac:dyDescent="0.5">
      <c r="A85" s="35">
        <v>82</v>
      </c>
      <c r="B85" s="6">
        <v>1.33</v>
      </c>
      <c r="C85" s="26"/>
      <c r="D85" s="26"/>
      <c r="E85" s="26"/>
      <c r="F85" s="26">
        <v>1.77</v>
      </c>
    </row>
    <row r="86" spans="1:6" x14ac:dyDescent="0.5">
      <c r="A86" s="35">
        <v>83</v>
      </c>
      <c r="B86" s="6">
        <v>1.33</v>
      </c>
      <c r="C86" s="26"/>
      <c r="D86" s="26"/>
      <c r="E86" s="26"/>
      <c r="F86" s="26">
        <v>1.85</v>
      </c>
    </row>
    <row r="87" spans="1:6" x14ac:dyDescent="0.5">
      <c r="A87" s="35">
        <v>84</v>
      </c>
      <c r="B87" s="6">
        <v>1.33</v>
      </c>
      <c r="C87" s="26"/>
      <c r="D87" s="26"/>
      <c r="E87" s="26"/>
      <c r="F87" s="26">
        <v>2.0499999999999998</v>
      </c>
    </row>
    <row r="88" spans="1:6" x14ac:dyDescent="0.5">
      <c r="A88" s="35">
        <v>85</v>
      </c>
      <c r="B88" s="6">
        <v>1.33</v>
      </c>
      <c r="C88" s="26"/>
      <c r="D88" s="26"/>
      <c r="E88" s="26"/>
      <c r="F88" s="26">
        <v>2.04</v>
      </c>
    </row>
    <row r="89" spans="1:6" x14ac:dyDescent="0.5">
      <c r="A89" s="35">
        <v>86</v>
      </c>
      <c r="B89" s="6">
        <v>1.33</v>
      </c>
      <c r="C89" s="26"/>
      <c r="D89" s="26"/>
      <c r="E89" s="26"/>
      <c r="F89" s="26">
        <v>2.0699999999999998</v>
      </c>
    </row>
    <row r="90" spans="1:6" x14ac:dyDescent="0.5">
      <c r="A90" s="35">
        <v>87</v>
      </c>
      <c r="B90" s="6">
        <v>1.33</v>
      </c>
      <c r="C90" s="26"/>
      <c r="D90" s="26"/>
      <c r="E90" s="26"/>
      <c r="F90" s="26">
        <v>2.1800000000000002</v>
      </c>
    </row>
    <row r="91" spans="1:6" x14ac:dyDescent="0.5">
      <c r="A91" s="35">
        <v>88</v>
      </c>
      <c r="B91" s="6">
        <v>1.33</v>
      </c>
      <c r="C91" s="26"/>
      <c r="D91" s="26"/>
      <c r="E91" s="26"/>
      <c r="F91" s="26">
        <v>2.38</v>
      </c>
    </row>
    <row r="92" spans="1:6" x14ac:dyDescent="0.5">
      <c r="A92" s="35">
        <v>89</v>
      </c>
      <c r="B92" s="6">
        <v>1.33</v>
      </c>
      <c r="C92" s="26"/>
      <c r="D92" s="26"/>
      <c r="E92" s="26"/>
      <c r="F92" s="26">
        <v>2.5299999999999998</v>
      </c>
    </row>
    <row r="93" spans="1:6" x14ac:dyDescent="0.5">
      <c r="A93" s="35">
        <v>90</v>
      </c>
      <c r="B93" s="6">
        <v>1.33</v>
      </c>
      <c r="C93" s="26"/>
      <c r="D93" s="26"/>
      <c r="E93" s="26"/>
      <c r="F93" s="26">
        <v>2.75</v>
      </c>
    </row>
    <row r="94" spans="1:6" x14ac:dyDescent="0.5">
      <c r="A94" s="35">
        <v>91</v>
      </c>
      <c r="B94" s="6">
        <v>1.33</v>
      </c>
      <c r="C94" s="26"/>
      <c r="D94" s="26"/>
      <c r="E94" s="26"/>
      <c r="F94" s="26">
        <v>2.93</v>
      </c>
    </row>
    <row r="95" spans="1:6" x14ac:dyDescent="0.5">
      <c r="A95" s="35">
        <v>92</v>
      </c>
      <c r="B95" s="6">
        <v>1.33</v>
      </c>
      <c r="C95" s="26"/>
      <c r="D95" s="26"/>
      <c r="E95" s="26"/>
      <c r="F95" s="26">
        <v>3.07</v>
      </c>
    </row>
    <row r="96" spans="1:6" x14ac:dyDescent="0.5">
      <c r="A96" s="35">
        <v>93</v>
      </c>
      <c r="B96" s="6">
        <v>1.33</v>
      </c>
      <c r="C96" s="26"/>
      <c r="D96" s="26"/>
      <c r="E96" s="26"/>
      <c r="F96" s="26">
        <v>3.4</v>
      </c>
    </row>
    <row r="97" spans="1:6" x14ac:dyDescent="0.5">
      <c r="A97" s="35">
        <v>94</v>
      </c>
      <c r="B97" s="6">
        <v>1.33</v>
      </c>
      <c r="C97" s="26"/>
      <c r="D97" s="26"/>
      <c r="E97" s="26"/>
      <c r="F97" s="26">
        <v>3.87</v>
      </c>
    </row>
    <row r="98" spans="1:6" x14ac:dyDescent="0.5">
      <c r="A98" s="35">
        <v>95</v>
      </c>
      <c r="B98" s="6">
        <v>1.33</v>
      </c>
      <c r="C98" s="26"/>
      <c r="D98" s="26"/>
      <c r="E98" s="26"/>
      <c r="F98" s="26">
        <v>4.3600000000000003</v>
      </c>
    </row>
    <row r="99" spans="1:6" x14ac:dyDescent="0.5">
      <c r="A99" s="35">
        <v>96</v>
      </c>
      <c r="B99" s="6">
        <v>1.33</v>
      </c>
      <c r="C99" s="26"/>
      <c r="D99" s="26"/>
      <c r="E99" s="26"/>
      <c r="F99" s="26">
        <v>4.68</v>
      </c>
    </row>
    <row r="100" spans="1:6" x14ac:dyDescent="0.5">
      <c r="A100" s="35">
        <v>97</v>
      </c>
      <c r="B100" s="6">
        <v>1.33</v>
      </c>
      <c r="C100" s="26"/>
      <c r="D100" s="26"/>
      <c r="E100" s="26"/>
      <c r="F100" s="26">
        <v>5.41</v>
      </c>
    </row>
    <row r="101" spans="1:6" x14ac:dyDescent="0.5">
      <c r="A101" s="35">
        <v>98</v>
      </c>
      <c r="B101" s="6">
        <v>1.33</v>
      </c>
      <c r="C101" s="26"/>
      <c r="D101" s="26"/>
      <c r="E101" s="26"/>
      <c r="F101" s="26">
        <v>6.25</v>
      </c>
    </row>
    <row r="102" spans="1:6" x14ac:dyDescent="0.5">
      <c r="A102" s="36">
        <v>99</v>
      </c>
      <c r="B102" s="25">
        <v>1.33</v>
      </c>
      <c r="C102" s="27"/>
      <c r="D102" s="27"/>
      <c r="E102" s="27"/>
      <c r="F102" s="27">
        <v>9.26</v>
      </c>
    </row>
    <row r="103" spans="1:6" x14ac:dyDescent="0.5">
      <c r="A103" s="64" t="s">
        <v>558</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0460-0E1A-4C0A-8420-F3FF51033292}">
  <dimension ref="A1:F52"/>
  <sheetViews>
    <sheetView workbookViewId="0"/>
  </sheetViews>
  <sheetFormatPr defaultColWidth="9.15625" defaultRowHeight="13.5" x14ac:dyDescent="0.5"/>
  <cols>
    <col min="1" max="1" width="9.15625" style="11"/>
    <col min="2" max="4" width="13.68359375" style="6" customWidth="1"/>
    <col min="5" max="16384" width="9.15625" style="6"/>
  </cols>
  <sheetData>
    <row r="1" spans="1:5" s="60" customFormat="1" ht="14.1" x14ac:dyDescent="0.5">
      <c r="A1" s="63" t="s">
        <v>72</v>
      </c>
    </row>
    <row r="2" spans="1:5" x14ac:dyDescent="0.5">
      <c r="A2" s="19"/>
      <c r="B2" s="20"/>
      <c r="C2" s="20"/>
      <c r="D2" s="8" t="s">
        <v>107</v>
      </c>
    </row>
    <row r="3" spans="1:5" x14ac:dyDescent="0.5">
      <c r="A3" s="28" t="s">
        <v>242</v>
      </c>
      <c r="B3" s="29" t="s">
        <v>566</v>
      </c>
      <c r="C3" s="29" t="s">
        <v>564</v>
      </c>
      <c r="D3" s="16" t="s">
        <v>565</v>
      </c>
    </row>
    <row r="4" spans="1:5" x14ac:dyDescent="0.5">
      <c r="A4" s="11" t="s">
        <v>225</v>
      </c>
      <c r="B4" s="30">
        <v>42095</v>
      </c>
      <c r="C4" s="12">
        <v>14.1</v>
      </c>
      <c r="D4" s="12">
        <v>15</v>
      </c>
      <c r="E4" s="12"/>
    </row>
    <row r="5" spans="1:5" x14ac:dyDescent="0.5">
      <c r="B5" s="30">
        <v>42125</v>
      </c>
      <c r="C5" s="12">
        <v>14.1</v>
      </c>
      <c r="D5" s="12"/>
      <c r="E5" s="12"/>
    </row>
    <row r="6" spans="1:5" x14ac:dyDescent="0.5">
      <c r="B6" s="30">
        <v>42156</v>
      </c>
      <c r="C6" s="12">
        <v>14.1</v>
      </c>
      <c r="D6" s="12"/>
      <c r="E6" s="12"/>
    </row>
    <row r="7" spans="1:5" x14ac:dyDescent="0.5">
      <c r="A7" s="11" t="s">
        <v>226</v>
      </c>
      <c r="B7" s="30">
        <v>42186</v>
      </c>
      <c r="C7" s="12">
        <v>10.8</v>
      </c>
      <c r="D7" s="12"/>
      <c r="E7" s="12"/>
    </row>
    <row r="8" spans="1:5" x14ac:dyDescent="0.5">
      <c r="B8" s="30">
        <v>42217</v>
      </c>
      <c r="C8" s="12">
        <v>10.8</v>
      </c>
      <c r="D8" s="12"/>
      <c r="E8" s="12"/>
    </row>
    <row r="9" spans="1:5" x14ac:dyDescent="0.5">
      <c r="B9" s="30">
        <v>42248</v>
      </c>
      <c r="C9" s="12">
        <v>10.8</v>
      </c>
      <c r="D9" s="12"/>
      <c r="E9" s="12"/>
    </row>
    <row r="10" spans="1:5" x14ac:dyDescent="0.5">
      <c r="A10" s="11" t="s">
        <v>227</v>
      </c>
      <c r="B10" s="30">
        <v>42278</v>
      </c>
      <c r="C10" s="12">
        <v>40.799999999999997</v>
      </c>
      <c r="D10" s="12"/>
      <c r="E10" s="12"/>
    </row>
    <row r="11" spans="1:5" x14ac:dyDescent="0.5">
      <c r="B11" s="30">
        <v>42309</v>
      </c>
      <c r="C11" s="12">
        <v>40.799999999999997</v>
      </c>
      <c r="D11" s="12"/>
      <c r="E11" s="12"/>
    </row>
    <row r="12" spans="1:5" x14ac:dyDescent="0.5">
      <c r="B12" s="30">
        <v>42339</v>
      </c>
      <c r="C12" s="12">
        <v>40.799999999999997</v>
      </c>
      <c r="D12" s="12"/>
      <c r="E12" s="12"/>
    </row>
    <row r="13" spans="1:5" x14ac:dyDescent="0.5">
      <c r="A13" s="11" t="s">
        <v>228</v>
      </c>
      <c r="B13" s="30">
        <v>42370</v>
      </c>
      <c r="C13" s="12">
        <v>25.9</v>
      </c>
      <c r="D13" s="12"/>
      <c r="E13" s="12"/>
    </row>
    <row r="14" spans="1:5" x14ac:dyDescent="0.5">
      <c r="B14" s="30">
        <v>42401</v>
      </c>
      <c r="C14" s="12">
        <v>25.9</v>
      </c>
      <c r="D14" s="12"/>
      <c r="E14" s="12"/>
    </row>
    <row r="15" spans="1:5" x14ac:dyDescent="0.5">
      <c r="B15" s="30">
        <v>42430</v>
      </c>
      <c r="C15" s="12">
        <v>25.9</v>
      </c>
      <c r="D15" s="12"/>
      <c r="E15" s="12"/>
    </row>
    <row r="16" spans="1:5" x14ac:dyDescent="0.5">
      <c r="A16" s="11" t="s">
        <v>229</v>
      </c>
      <c r="B16" s="30">
        <v>42461</v>
      </c>
      <c r="C16" s="12">
        <v>23.2</v>
      </c>
      <c r="D16" s="12">
        <v>19.2</v>
      </c>
      <c r="E16" s="12"/>
    </row>
    <row r="17" spans="1:5" x14ac:dyDescent="0.5">
      <c r="B17" s="30">
        <v>42491</v>
      </c>
      <c r="C17" s="12">
        <v>23.2</v>
      </c>
      <c r="D17" s="12"/>
      <c r="E17" s="12"/>
    </row>
    <row r="18" spans="1:5" x14ac:dyDescent="0.5">
      <c r="B18" s="30">
        <v>42522</v>
      </c>
      <c r="C18" s="12">
        <v>23.2</v>
      </c>
      <c r="D18" s="12"/>
      <c r="E18" s="12"/>
    </row>
    <row r="19" spans="1:5" x14ac:dyDescent="0.5">
      <c r="A19" s="11" t="s">
        <v>230</v>
      </c>
      <c r="B19" s="30">
        <v>42552</v>
      </c>
      <c r="C19" s="12">
        <v>13.8</v>
      </c>
      <c r="D19" s="12"/>
      <c r="E19" s="12"/>
    </row>
    <row r="20" spans="1:5" x14ac:dyDescent="0.5">
      <c r="B20" s="30">
        <v>42583</v>
      </c>
      <c r="C20" s="12">
        <v>13.8</v>
      </c>
      <c r="D20" s="12"/>
      <c r="E20" s="12"/>
    </row>
    <row r="21" spans="1:5" x14ac:dyDescent="0.5">
      <c r="B21" s="30">
        <v>42614</v>
      </c>
      <c r="C21" s="12">
        <v>13.8</v>
      </c>
      <c r="D21" s="12"/>
      <c r="E21" s="12"/>
    </row>
    <row r="22" spans="1:5" x14ac:dyDescent="0.5">
      <c r="A22" s="11" t="s">
        <v>231</v>
      </c>
      <c r="B22" s="30">
        <v>42644</v>
      </c>
      <c r="C22" s="12">
        <v>13</v>
      </c>
      <c r="D22" s="12"/>
      <c r="E22" s="12"/>
    </row>
    <row r="23" spans="1:5" x14ac:dyDescent="0.5">
      <c r="B23" s="30">
        <v>42675</v>
      </c>
      <c r="C23" s="12">
        <v>13</v>
      </c>
      <c r="D23" s="12"/>
      <c r="E23" s="12"/>
    </row>
    <row r="24" spans="1:5" x14ac:dyDescent="0.5">
      <c r="B24" s="30">
        <v>42705</v>
      </c>
      <c r="C24" s="12">
        <v>13</v>
      </c>
      <c r="D24" s="12"/>
      <c r="E24" s="12"/>
    </row>
    <row r="25" spans="1:5" x14ac:dyDescent="0.5">
      <c r="A25" s="11" t="s">
        <v>232</v>
      </c>
      <c r="B25" s="30">
        <v>42736</v>
      </c>
      <c r="C25" s="12">
        <v>9.4</v>
      </c>
      <c r="D25" s="12"/>
      <c r="E25" s="12"/>
    </row>
    <row r="26" spans="1:5" x14ac:dyDescent="0.5">
      <c r="B26" s="30">
        <v>42767</v>
      </c>
      <c r="C26" s="12">
        <v>9.4</v>
      </c>
      <c r="D26" s="12"/>
      <c r="E26" s="12"/>
    </row>
    <row r="27" spans="1:5" x14ac:dyDescent="0.5">
      <c r="B27" s="30">
        <v>42795</v>
      </c>
      <c r="C27" s="12">
        <v>9.4</v>
      </c>
      <c r="D27" s="12"/>
      <c r="E27" s="12"/>
    </row>
    <row r="28" spans="1:5" x14ac:dyDescent="0.5">
      <c r="A28" s="11" t="s">
        <v>233</v>
      </c>
      <c r="B28" s="30">
        <v>42826</v>
      </c>
      <c r="C28" s="12">
        <v>23.8</v>
      </c>
      <c r="D28" s="12">
        <v>21.1</v>
      </c>
      <c r="E28" s="12"/>
    </row>
    <row r="29" spans="1:5" x14ac:dyDescent="0.5">
      <c r="B29" s="30">
        <v>42856</v>
      </c>
      <c r="C29" s="12">
        <v>23.8</v>
      </c>
      <c r="D29" s="12"/>
      <c r="E29" s="12"/>
    </row>
    <row r="30" spans="1:5" x14ac:dyDescent="0.5">
      <c r="B30" s="30">
        <v>42887</v>
      </c>
      <c r="C30" s="12">
        <v>23.8</v>
      </c>
      <c r="D30" s="12"/>
      <c r="E30" s="12"/>
    </row>
    <row r="31" spans="1:5" x14ac:dyDescent="0.5">
      <c r="A31" s="31" t="s">
        <v>234</v>
      </c>
      <c r="B31" s="30">
        <v>42917</v>
      </c>
      <c r="C31" s="12">
        <v>16.399999999999999</v>
      </c>
      <c r="D31" s="12"/>
      <c r="E31" s="12"/>
    </row>
    <row r="32" spans="1:5" x14ac:dyDescent="0.5">
      <c r="A32" s="15"/>
      <c r="B32" s="30">
        <v>42948</v>
      </c>
      <c r="C32" s="12">
        <v>16.399999999999999</v>
      </c>
      <c r="D32" s="12"/>
      <c r="E32" s="12"/>
    </row>
    <row r="33" spans="1:6" x14ac:dyDescent="0.5">
      <c r="B33" s="30">
        <v>42979</v>
      </c>
      <c r="C33" s="12">
        <v>16.399999999999999</v>
      </c>
      <c r="D33" s="12"/>
      <c r="E33" s="12"/>
    </row>
    <row r="34" spans="1:6" x14ac:dyDescent="0.5">
      <c r="A34" s="11" t="s">
        <v>235</v>
      </c>
      <c r="B34" s="30">
        <v>43009</v>
      </c>
      <c r="C34" s="12">
        <v>9.1999999999999993</v>
      </c>
      <c r="D34" s="12"/>
      <c r="E34" s="12"/>
    </row>
    <row r="35" spans="1:6" x14ac:dyDescent="0.5">
      <c r="B35" s="30">
        <v>43040</v>
      </c>
      <c r="C35" s="12">
        <v>9.1999999999999993</v>
      </c>
      <c r="D35" s="12"/>
      <c r="E35" s="12"/>
    </row>
    <row r="36" spans="1:6" x14ac:dyDescent="0.5">
      <c r="B36" s="30">
        <v>43070</v>
      </c>
      <c r="C36" s="12">
        <v>9.1999999999999993</v>
      </c>
      <c r="D36" s="12"/>
      <c r="E36" s="12"/>
    </row>
    <row r="37" spans="1:6" x14ac:dyDescent="0.5">
      <c r="A37" s="11" t="s">
        <v>236</v>
      </c>
      <c r="B37" s="30">
        <v>43101</v>
      </c>
      <c r="C37" s="12">
        <v>10.3</v>
      </c>
      <c r="D37" s="12"/>
      <c r="E37" s="12"/>
    </row>
    <row r="38" spans="1:6" x14ac:dyDescent="0.5">
      <c r="B38" s="30">
        <v>43132</v>
      </c>
      <c r="C38" s="12">
        <v>10.3</v>
      </c>
      <c r="D38" s="12"/>
      <c r="E38" s="12"/>
    </row>
    <row r="39" spans="1:6" x14ac:dyDescent="0.5">
      <c r="B39" s="30">
        <v>43160</v>
      </c>
      <c r="C39" s="12">
        <v>10.3</v>
      </c>
      <c r="D39" s="12"/>
      <c r="E39" s="12"/>
    </row>
    <row r="40" spans="1:6" x14ac:dyDescent="0.5">
      <c r="A40" s="11" t="s">
        <v>237</v>
      </c>
      <c r="B40" s="30">
        <v>43191</v>
      </c>
      <c r="C40" s="12">
        <v>43.1</v>
      </c>
      <c r="D40" s="12">
        <v>23</v>
      </c>
      <c r="E40" s="12"/>
    </row>
    <row r="41" spans="1:6" x14ac:dyDescent="0.5">
      <c r="B41" s="30">
        <v>43221</v>
      </c>
      <c r="C41" s="12">
        <v>43.1</v>
      </c>
      <c r="D41" s="12"/>
      <c r="E41" s="12"/>
    </row>
    <row r="42" spans="1:6" x14ac:dyDescent="0.5">
      <c r="B42" s="30">
        <v>43252</v>
      </c>
      <c r="C42" s="12">
        <v>43.1</v>
      </c>
      <c r="D42" s="12"/>
      <c r="E42" s="12"/>
    </row>
    <row r="43" spans="1:6" x14ac:dyDescent="0.5">
      <c r="A43" s="11" t="s">
        <v>238</v>
      </c>
      <c r="B43" s="30">
        <v>43282</v>
      </c>
      <c r="C43" s="12">
        <v>38.299999999999997</v>
      </c>
      <c r="D43" s="12"/>
      <c r="E43" s="12"/>
    </row>
    <row r="44" spans="1:6" x14ac:dyDescent="0.5">
      <c r="B44" s="30">
        <v>43313</v>
      </c>
      <c r="C44" s="12">
        <v>38.299999999999997</v>
      </c>
      <c r="D44" s="12"/>
      <c r="E44" s="12"/>
    </row>
    <row r="45" spans="1:6" x14ac:dyDescent="0.5">
      <c r="B45" s="30">
        <v>43344</v>
      </c>
      <c r="C45" s="12">
        <v>38.299999999999997</v>
      </c>
      <c r="D45" s="12"/>
      <c r="E45" s="12"/>
    </row>
    <row r="46" spans="1:6" x14ac:dyDescent="0.5">
      <c r="A46" s="11" t="s">
        <v>239</v>
      </c>
      <c r="B46" s="30">
        <v>43374</v>
      </c>
      <c r="C46" s="12">
        <v>27.9</v>
      </c>
      <c r="D46" s="12"/>
      <c r="E46" s="12"/>
    </row>
    <row r="47" spans="1:6" x14ac:dyDescent="0.5">
      <c r="B47" s="30">
        <v>43405</v>
      </c>
      <c r="C47" s="12">
        <v>27.9</v>
      </c>
      <c r="D47" s="12"/>
      <c r="E47" s="12"/>
    </row>
    <row r="48" spans="1:6" x14ac:dyDescent="0.5">
      <c r="A48" s="13"/>
      <c r="B48" s="32">
        <v>43435</v>
      </c>
      <c r="C48" s="14">
        <v>27.9</v>
      </c>
      <c r="D48" s="14"/>
      <c r="E48" s="22"/>
      <c r="F48" s="33"/>
    </row>
    <row r="49" spans="1:1" x14ac:dyDescent="0.5">
      <c r="A49" s="64" t="s">
        <v>683</v>
      </c>
    </row>
    <row r="50" spans="1:1" x14ac:dyDescent="0.5">
      <c r="A50" s="64" t="s">
        <v>684</v>
      </c>
    </row>
    <row r="51" spans="1:1" x14ac:dyDescent="0.5">
      <c r="A51" s="69" t="s">
        <v>685</v>
      </c>
    </row>
    <row r="52" spans="1:1" x14ac:dyDescent="0.5">
      <c r="A52" s="69" t="s">
        <v>686</v>
      </c>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F1F54-CBFE-475C-96D0-5D34047F87BF}">
  <dimension ref="A1:O14"/>
  <sheetViews>
    <sheetView workbookViewId="0"/>
  </sheetViews>
  <sheetFormatPr defaultColWidth="9.15625" defaultRowHeight="13.5" x14ac:dyDescent="0.5"/>
  <cols>
    <col min="1" max="1" width="26.578125" style="6" bestFit="1" customWidth="1"/>
    <col min="2" max="14" width="10" style="6" bestFit="1" customWidth="1"/>
    <col min="15" max="15" width="10" style="6" customWidth="1"/>
    <col min="16" max="16384" width="9.15625" style="6"/>
  </cols>
  <sheetData>
    <row r="1" spans="1:15" s="60" customFormat="1" ht="14.1" x14ac:dyDescent="0.5">
      <c r="A1" s="62" t="s">
        <v>73</v>
      </c>
    </row>
    <row r="2" spans="1:15" x14ac:dyDescent="0.5">
      <c r="A2" s="7"/>
      <c r="B2" s="7"/>
      <c r="C2" s="7"/>
      <c r="D2" s="7"/>
      <c r="E2" s="7"/>
      <c r="F2" s="7"/>
      <c r="G2" s="7"/>
      <c r="H2" s="7"/>
      <c r="I2" s="7"/>
      <c r="J2" s="7"/>
      <c r="K2" s="7"/>
      <c r="L2" s="7"/>
      <c r="M2" s="7"/>
      <c r="N2" s="7"/>
      <c r="O2" s="8" t="s">
        <v>576</v>
      </c>
    </row>
    <row r="3" spans="1:15" s="10" customFormat="1" x14ac:dyDescent="0.5">
      <c r="A3" s="9" t="s">
        <v>104</v>
      </c>
      <c r="B3" s="9" t="s">
        <v>428</v>
      </c>
      <c r="C3" s="9" t="s">
        <v>429</v>
      </c>
      <c r="D3" s="9" t="s">
        <v>430</v>
      </c>
      <c r="E3" s="9" t="s">
        <v>431</v>
      </c>
      <c r="F3" s="9" t="s">
        <v>432</v>
      </c>
      <c r="G3" s="9" t="s">
        <v>433</v>
      </c>
      <c r="H3" s="9" t="s">
        <v>434</v>
      </c>
      <c r="I3" s="9" t="s">
        <v>435</v>
      </c>
      <c r="J3" s="9" t="s">
        <v>436</v>
      </c>
      <c r="K3" s="9" t="s">
        <v>437</v>
      </c>
      <c r="L3" s="9" t="s">
        <v>438</v>
      </c>
      <c r="M3" s="9" t="s">
        <v>439</v>
      </c>
      <c r="N3" s="9" t="s">
        <v>440</v>
      </c>
      <c r="O3" s="9" t="s">
        <v>441</v>
      </c>
    </row>
    <row r="4" spans="1:15" x14ac:dyDescent="0.5">
      <c r="A4" s="6" t="s">
        <v>567</v>
      </c>
      <c r="B4" s="6">
        <v>0</v>
      </c>
      <c r="C4" s="26">
        <v>0.26</v>
      </c>
      <c r="D4" s="26">
        <v>0.5</v>
      </c>
      <c r="E4" s="26">
        <v>0.54</v>
      </c>
      <c r="F4" s="26">
        <v>0.6</v>
      </c>
      <c r="G4" s="26">
        <v>0.67</v>
      </c>
      <c r="H4" s="26">
        <v>0.75</v>
      </c>
      <c r="I4" s="26">
        <v>0.89</v>
      </c>
      <c r="J4" s="26">
        <v>0.98</v>
      </c>
      <c r="K4" s="26">
        <v>1.03</v>
      </c>
      <c r="L4" s="26">
        <v>1.0900000000000001</v>
      </c>
      <c r="M4" s="26">
        <v>1.19</v>
      </c>
      <c r="N4" s="26">
        <v>1.27</v>
      </c>
      <c r="O4" s="26">
        <v>1.32</v>
      </c>
    </row>
    <row r="5" spans="1:15" x14ac:dyDescent="0.5">
      <c r="A5" s="6" t="s">
        <v>568</v>
      </c>
      <c r="B5" s="6">
        <v>0</v>
      </c>
      <c r="C5" s="26">
        <v>0.2</v>
      </c>
      <c r="D5" s="26">
        <v>0.37</v>
      </c>
      <c r="E5" s="26">
        <v>0.53</v>
      </c>
      <c r="F5" s="26">
        <v>0.78</v>
      </c>
      <c r="G5" s="26">
        <v>1.07</v>
      </c>
      <c r="H5" s="26">
        <v>1.36</v>
      </c>
      <c r="I5" s="26">
        <v>1.66</v>
      </c>
      <c r="J5" s="26">
        <v>1.99</v>
      </c>
      <c r="K5" s="26">
        <v>2.17</v>
      </c>
      <c r="L5" s="26">
        <v>2.34</v>
      </c>
      <c r="M5" s="26">
        <v>2.5</v>
      </c>
      <c r="N5" s="26">
        <v>2.63</v>
      </c>
      <c r="O5" s="26">
        <v>2.84</v>
      </c>
    </row>
    <row r="6" spans="1:15" x14ac:dyDescent="0.5">
      <c r="A6" s="6" t="s">
        <v>115</v>
      </c>
      <c r="B6" s="6">
        <v>0</v>
      </c>
      <c r="C6" s="26">
        <v>0.19</v>
      </c>
      <c r="D6" s="26">
        <v>0.36</v>
      </c>
      <c r="E6" s="26">
        <v>0.45</v>
      </c>
      <c r="F6" s="26">
        <v>0.61</v>
      </c>
      <c r="G6" s="26">
        <v>0.79</v>
      </c>
      <c r="H6" s="26">
        <v>0.95</v>
      </c>
      <c r="I6" s="26">
        <v>1.17</v>
      </c>
      <c r="J6" s="26">
        <v>1.39</v>
      </c>
      <c r="K6" s="26">
        <v>1.49</v>
      </c>
      <c r="L6" s="26">
        <v>1.58</v>
      </c>
      <c r="M6" s="26">
        <v>1.67</v>
      </c>
      <c r="N6" s="26">
        <v>1.75</v>
      </c>
      <c r="O6" s="26">
        <v>1.92</v>
      </c>
    </row>
    <row r="7" spans="1:15" x14ac:dyDescent="0.5">
      <c r="A7" s="6" t="s">
        <v>569</v>
      </c>
      <c r="B7" s="6">
        <v>0</v>
      </c>
      <c r="C7" s="26">
        <v>0.52</v>
      </c>
      <c r="D7" s="26">
        <v>0.88</v>
      </c>
      <c r="E7" s="26">
        <v>1.25</v>
      </c>
      <c r="F7" s="26">
        <v>1.5</v>
      </c>
      <c r="G7" s="26">
        <v>1.75</v>
      </c>
      <c r="H7" s="26">
        <v>2.08</v>
      </c>
      <c r="I7" s="26">
        <v>2.13</v>
      </c>
      <c r="J7" s="26">
        <v>2.39</v>
      </c>
      <c r="K7" s="26">
        <v>2.63</v>
      </c>
      <c r="L7" s="26">
        <v>2.98</v>
      </c>
      <c r="M7" s="26">
        <v>3.37</v>
      </c>
      <c r="N7" s="26">
        <v>3.72</v>
      </c>
      <c r="O7" s="26">
        <v>3.59</v>
      </c>
    </row>
    <row r="8" spans="1:15" x14ac:dyDescent="0.5">
      <c r="A8" s="6" t="s">
        <v>570</v>
      </c>
      <c r="B8" s="6">
        <v>0</v>
      </c>
      <c r="C8" s="26">
        <v>0.13</v>
      </c>
      <c r="D8" s="26">
        <v>0.22</v>
      </c>
      <c r="E8" s="26">
        <v>0.23</v>
      </c>
      <c r="F8" s="26">
        <v>0.32</v>
      </c>
      <c r="G8" s="26">
        <v>0.44</v>
      </c>
      <c r="H8" s="26">
        <v>0.59</v>
      </c>
      <c r="I8" s="26">
        <v>0.76</v>
      </c>
      <c r="J8" s="26">
        <v>0.91</v>
      </c>
      <c r="K8" s="26">
        <v>0.95</v>
      </c>
      <c r="L8" s="26">
        <v>0.98</v>
      </c>
      <c r="M8" s="26">
        <v>1.0900000000000001</v>
      </c>
      <c r="N8" s="26">
        <v>1.23</v>
      </c>
      <c r="O8" s="26">
        <v>1.41</v>
      </c>
    </row>
    <row r="9" spans="1:15" x14ac:dyDescent="0.5">
      <c r="A9" s="6" t="s">
        <v>571</v>
      </c>
      <c r="B9" s="6">
        <v>0</v>
      </c>
      <c r="C9" s="26">
        <v>0.54</v>
      </c>
      <c r="D9" s="26">
        <v>1.07</v>
      </c>
      <c r="E9" s="26">
        <v>1.57</v>
      </c>
      <c r="F9" s="26">
        <v>2.16</v>
      </c>
      <c r="G9" s="26">
        <v>2.5</v>
      </c>
      <c r="H9" s="26">
        <v>2.81</v>
      </c>
      <c r="I9" s="26">
        <v>3</v>
      </c>
      <c r="J9" s="26">
        <v>3.72</v>
      </c>
      <c r="K9" s="26">
        <v>4.45</v>
      </c>
      <c r="L9" s="26">
        <v>5.23</v>
      </c>
      <c r="M9" s="26">
        <v>5.58</v>
      </c>
      <c r="N9" s="26">
        <v>5.31</v>
      </c>
      <c r="O9" s="26">
        <v>4.93</v>
      </c>
    </row>
    <row r="10" spans="1:15" x14ac:dyDescent="0.5">
      <c r="A10" s="6" t="s">
        <v>572</v>
      </c>
      <c r="B10" s="6">
        <v>0</v>
      </c>
      <c r="C10" s="26">
        <v>0.13</v>
      </c>
      <c r="D10" s="26">
        <v>0.2</v>
      </c>
      <c r="E10" s="26">
        <v>0.17</v>
      </c>
      <c r="F10" s="26">
        <v>0.24</v>
      </c>
      <c r="G10" s="26">
        <v>0.39</v>
      </c>
      <c r="H10" s="26">
        <v>0.54</v>
      </c>
      <c r="I10" s="26">
        <v>0.76</v>
      </c>
      <c r="J10" s="26">
        <v>0.97</v>
      </c>
      <c r="K10" s="26">
        <v>1.1100000000000001</v>
      </c>
      <c r="L10" s="26">
        <v>1.2</v>
      </c>
      <c r="M10" s="26">
        <v>1.36</v>
      </c>
      <c r="N10" s="26">
        <v>1.48</v>
      </c>
      <c r="O10" s="26">
        <v>1.55</v>
      </c>
    </row>
    <row r="11" spans="1:15" x14ac:dyDescent="0.5">
      <c r="A11" s="6" t="s">
        <v>573</v>
      </c>
      <c r="B11" s="6">
        <v>0</v>
      </c>
      <c r="C11" s="26">
        <v>0.47</v>
      </c>
      <c r="D11" s="26">
        <v>1.3</v>
      </c>
      <c r="E11" s="26">
        <v>2.1</v>
      </c>
      <c r="F11" s="26">
        <v>2.65</v>
      </c>
      <c r="G11" s="26">
        <v>2.95</v>
      </c>
      <c r="H11" s="26">
        <v>3.34</v>
      </c>
      <c r="I11" s="26">
        <v>3.46</v>
      </c>
      <c r="J11" s="26">
        <v>3.96</v>
      </c>
      <c r="K11" s="26">
        <v>4.45</v>
      </c>
      <c r="L11" s="26">
        <v>5</v>
      </c>
      <c r="M11" s="26">
        <v>5.29</v>
      </c>
      <c r="N11" s="26">
        <v>5.42</v>
      </c>
      <c r="O11" s="26">
        <v>5.78</v>
      </c>
    </row>
    <row r="12" spans="1:15" x14ac:dyDescent="0.5">
      <c r="A12" s="6" t="s">
        <v>574</v>
      </c>
      <c r="B12" s="6">
        <v>0</v>
      </c>
      <c r="C12" s="26">
        <v>0.21</v>
      </c>
      <c r="D12" s="26">
        <v>0.38</v>
      </c>
      <c r="E12" s="26">
        <v>0.44</v>
      </c>
      <c r="F12" s="26">
        <v>0.56999999999999995</v>
      </c>
      <c r="G12" s="26">
        <v>0.72</v>
      </c>
      <c r="H12" s="26">
        <v>0.85</v>
      </c>
      <c r="I12" s="26">
        <v>1.03</v>
      </c>
      <c r="J12" s="26">
        <v>1.19</v>
      </c>
      <c r="K12" s="26">
        <v>1.26</v>
      </c>
      <c r="L12" s="26">
        <v>1.39</v>
      </c>
      <c r="M12" s="26">
        <v>1.5</v>
      </c>
      <c r="N12" s="26">
        <v>1.6</v>
      </c>
      <c r="O12" s="26">
        <v>1.76</v>
      </c>
    </row>
    <row r="13" spans="1:15" x14ac:dyDescent="0.5">
      <c r="A13" s="25" t="s">
        <v>122</v>
      </c>
      <c r="B13" s="25">
        <v>0</v>
      </c>
      <c r="C13" s="27">
        <v>0.33</v>
      </c>
      <c r="D13" s="27">
        <v>0.63</v>
      </c>
      <c r="E13" s="27">
        <v>1</v>
      </c>
      <c r="F13" s="27">
        <v>1.32</v>
      </c>
      <c r="G13" s="27">
        <v>1.57</v>
      </c>
      <c r="H13" s="27">
        <v>1.98</v>
      </c>
      <c r="I13" s="27">
        <v>2.2599999999999998</v>
      </c>
      <c r="J13" s="27">
        <v>2.77</v>
      </c>
      <c r="K13" s="27">
        <v>3.12</v>
      </c>
      <c r="L13" s="27">
        <v>3.16</v>
      </c>
      <c r="M13" s="27">
        <v>3.37</v>
      </c>
      <c r="N13" s="27">
        <v>3.52</v>
      </c>
      <c r="O13" s="27">
        <v>3.57</v>
      </c>
    </row>
    <row r="14" spans="1:15" x14ac:dyDescent="0.5">
      <c r="A14" s="64" t="s">
        <v>575</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8E7D5-B4AA-428A-B53D-84829C471901}">
  <dimension ref="A1:C22"/>
  <sheetViews>
    <sheetView workbookViewId="0"/>
  </sheetViews>
  <sheetFormatPr defaultColWidth="9.15625" defaultRowHeight="13.5" x14ac:dyDescent="0.5"/>
  <cols>
    <col min="1" max="1" width="24.41796875" style="6" bestFit="1" customWidth="1"/>
    <col min="2" max="2" width="28.578125" style="6" bestFit="1" customWidth="1"/>
    <col min="3" max="3" width="33.15625" style="6" bestFit="1" customWidth="1"/>
    <col min="4" max="16384" width="9.15625" style="6"/>
  </cols>
  <sheetData>
    <row r="1" spans="1:3" s="60" customFormat="1" ht="14.1" x14ac:dyDescent="0.5">
      <c r="A1" s="62" t="s">
        <v>74</v>
      </c>
    </row>
    <row r="2" spans="1:3" x14ac:dyDescent="0.5">
      <c r="A2" s="7"/>
      <c r="B2" s="7"/>
      <c r="C2" s="8" t="s">
        <v>107</v>
      </c>
    </row>
    <row r="3" spans="1:3" x14ac:dyDescent="0.5">
      <c r="A3" s="9" t="s">
        <v>242</v>
      </c>
      <c r="B3" s="16" t="s">
        <v>23</v>
      </c>
      <c r="C3" s="16" t="s">
        <v>22</v>
      </c>
    </row>
    <row r="4" spans="1:3" x14ac:dyDescent="0.5">
      <c r="A4" s="6" t="s">
        <v>552</v>
      </c>
      <c r="B4" s="12">
        <v>3.1</v>
      </c>
      <c r="C4" s="12">
        <v>1.2</v>
      </c>
    </row>
    <row r="5" spans="1:3" x14ac:dyDescent="0.5">
      <c r="A5" s="6" t="s">
        <v>551</v>
      </c>
      <c r="B5" s="12">
        <v>2.9</v>
      </c>
      <c r="C5" s="12">
        <v>1.6</v>
      </c>
    </row>
    <row r="6" spans="1:3" x14ac:dyDescent="0.5">
      <c r="A6" s="6" t="s">
        <v>550</v>
      </c>
      <c r="B6" s="12">
        <v>3.1</v>
      </c>
      <c r="C6" s="12">
        <v>1.6</v>
      </c>
    </row>
    <row r="7" spans="1:3" x14ac:dyDescent="0.5">
      <c r="A7" s="6" t="s">
        <v>549</v>
      </c>
      <c r="B7" s="12">
        <v>2.6</v>
      </c>
      <c r="C7" s="12">
        <v>1.6</v>
      </c>
    </row>
    <row r="8" spans="1:3" x14ac:dyDescent="0.5">
      <c r="A8" s="6" t="s">
        <v>548</v>
      </c>
      <c r="B8" s="12">
        <v>2.1</v>
      </c>
      <c r="C8" s="12">
        <v>1.2</v>
      </c>
    </row>
    <row r="9" spans="1:3" x14ac:dyDescent="0.5">
      <c r="A9" s="6" t="s">
        <v>547</v>
      </c>
      <c r="B9" s="12">
        <v>1.3</v>
      </c>
      <c r="C9" s="12">
        <v>1.3</v>
      </c>
    </row>
    <row r="10" spans="1:3" x14ac:dyDescent="0.5">
      <c r="A10" s="6" t="s">
        <v>546</v>
      </c>
      <c r="B10" s="12">
        <v>0</v>
      </c>
      <c r="C10" s="12">
        <v>1.6</v>
      </c>
    </row>
    <row r="11" spans="1:3" x14ac:dyDescent="0.5">
      <c r="A11" s="6" t="s">
        <v>545</v>
      </c>
      <c r="B11" s="12">
        <v>-0.2</v>
      </c>
      <c r="C11" s="12">
        <v>1.5</v>
      </c>
    </row>
    <row r="12" spans="1:3" x14ac:dyDescent="0.5">
      <c r="A12" s="6" t="s">
        <v>544</v>
      </c>
      <c r="B12" s="12">
        <v>-0.3</v>
      </c>
      <c r="C12" s="12">
        <v>1.8</v>
      </c>
    </row>
    <row r="13" spans="1:3" x14ac:dyDescent="0.5">
      <c r="A13" s="6" t="s">
        <v>543</v>
      </c>
      <c r="B13" s="12">
        <v>0.3</v>
      </c>
      <c r="C13" s="12">
        <v>1.7</v>
      </c>
    </row>
    <row r="14" spans="1:3" x14ac:dyDescent="0.5">
      <c r="A14" s="6" t="s">
        <v>542</v>
      </c>
      <c r="B14" s="12">
        <v>1.1000000000000001</v>
      </c>
      <c r="C14" s="12">
        <v>1.6</v>
      </c>
    </row>
    <row r="15" spans="1:3" x14ac:dyDescent="0.5">
      <c r="A15" s="6" t="s">
        <v>541</v>
      </c>
      <c r="B15" s="12">
        <v>1.2</v>
      </c>
      <c r="C15" s="12">
        <v>2</v>
      </c>
    </row>
    <row r="16" spans="1:3" x14ac:dyDescent="0.5">
      <c r="A16" s="6" t="s">
        <v>540</v>
      </c>
      <c r="B16" s="12">
        <v>1</v>
      </c>
      <c r="C16" s="12">
        <v>2.4</v>
      </c>
    </row>
    <row r="17" spans="1:3" x14ac:dyDescent="0.5">
      <c r="A17" s="6" t="s">
        <v>539</v>
      </c>
      <c r="B17" s="12">
        <v>0.6</v>
      </c>
      <c r="C17" s="12">
        <v>2.5</v>
      </c>
    </row>
    <row r="18" spans="1:3" x14ac:dyDescent="0.5">
      <c r="A18" s="6" t="s">
        <v>538</v>
      </c>
      <c r="B18" s="12">
        <v>0.1</v>
      </c>
      <c r="C18" s="12">
        <v>2.6</v>
      </c>
    </row>
    <row r="19" spans="1:3" x14ac:dyDescent="0.5">
      <c r="A19" s="6" t="s">
        <v>537</v>
      </c>
      <c r="B19" s="12">
        <v>-0.3</v>
      </c>
      <c r="C19" s="12">
        <v>2.5</v>
      </c>
    </row>
    <row r="20" spans="1:3" x14ac:dyDescent="0.5">
      <c r="A20" s="6" t="s">
        <v>536</v>
      </c>
      <c r="B20" s="12">
        <v>-0.3</v>
      </c>
      <c r="C20" s="12">
        <v>1.9</v>
      </c>
    </row>
    <row r="21" spans="1:3" x14ac:dyDescent="0.5">
      <c r="A21" s="25" t="s">
        <v>535</v>
      </c>
      <c r="B21" s="14">
        <v>-0.8</v>
      </c>
      <c r="C21" s="14">
        <v>1.7</v>
      </c>
    </row>
    <row r="22" spans="1:3" x14ac:dyDescent="0.5">
      <c r="A22" s="64" t="s">
        <v>553</v>
      </c>
    </row>
  </sheetData>
  <sortState xmlns:xlrd2="http://schemas.microsoft.com/office/spreadsheetml/2017/richdata2" ref="A4:D21">
    <sortCondition descending="1" ref="D4:D21"/>
  </sortState>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9F00-592D-450F-9E8B-03E6834D1760}">
  <dimension ref="A1:C37"/>
  <sheetViews>
    <sheetView workbookViewId="0"/>
  </sheetViews>
  <sheetFormatPr defaultColWidth="9.15625" defaultRowHeight="13.5" x14ac:dyDescent="0.5"/>
  <cols>
    <col min="1" max="1" width="21.83984375" style="6" customWidth="1"/>
    <col min="2" max="2" width="15.26171875" style="6" bestFit="1" customWidth="1"/>
    <col min="3" max="3" width="19.15625" style="6" customWidth="1"/>
    <col min="4" max="16384" width="9.15625" style="6"/>
  </cols>
  <sheetData>
    <row r="1" spans="1:3" s="60" customFormat="1" ht="14.1" x14ac:dyDescent="0.5">
      <c r="A1" s="62" t="s">
        <v>75</v>
      </c>
    </row>
    <row r="2" spans="1:3" x14ac:dyDescent="0.5">
      <c r="A2" s="7"/>
      <c r="B2" s="7"/>
      <c r="C2" s="8" t="s">
        <v>107</v>
      </c>
    </row>
    <row r="3" spans="1:3" x14ac:dyDescent="0.5">
      <c r="A3" s="9" t="s">
        <v>165</v>
      </c>
      <c r="B3" s="9" t="s">
        <v>534</v>
      </c>
      <c r="C3" s="9" t="s">
        <v>184</v>
      </c>
    </row>
    <row r="4" spans="1:3" x14ac:dyDescent="0.5">
      <c r="A4" s="6" t="s">
        <v>174</v>
      </c>
      <c r="B4" s="12">
        <v>15.9</v>
      </c>
      <c r="C4" s="12">
        <v>71.099999999999994</v>
      </c>
    </row>
    <row r="5" spans="1:3" x14ac:dyDescent="0.5">
      <c r="A5" s="6" t="s">
        <v>159</v>
      </c>
      <c r="B5" s="12">
        <v>3.4</v>
      </c>
      <c r="C5" s="12">
        <v>61.9</v>
      </c>
    </row>
    <row r="6" spans="1:3" x14ac:dyDescent="0.5">
      <c r="A6" s="6" t="s">
        <v>155</v>
      </c>
      <c r="B6" s="12">
        <v>22.5</v>
      </c>
      <c r="C6" s="12">
        <v>72.3</v>
      </c>
    </row>
    <row r="7" spans="1:3" x14ac:dyDescent="0.5">
      <c r="A7" s="6" t="s">
        <v>170</v>
      </c>
      <c r="B7" s="12">
        <v>26.1</v>
      </c>
      <c r="C7" s="12">
        <v>67.099999999999994</v>
      </c>
    </row>
    <row r="8" spans="1:3" x14ac:dyDescent="0.5">
      <c r="A8" s="6" t="s">
        <v>146</v>
      </c>
      <c r="B8" s="12">
        <v>20.3</v>
      </c>
      <c r="C8" s="12">
        <v>69</v>
      </c>
    </row>
    <row r="9" spans="1:3" x14ac:dyDescent="0.5">
      <c r="A9" s="6" t="s">
        <v>173</v>
      </c>
      <c r="B9" s="12">
        <v>8.4</v>
      </c>
      <c r="C9" s="12">
        <v>72.8</v>
      </c>
    </row>
    <row r="10" spans="1:3" x14ac:dyDescent="0.5">
      <c r="A10" s="6" t="s">
        <v>142</v>
      </c>
      <c r="B10" s="12">
        <v>22.1</v>
      </c>
      <c r="C10" s="12">
        <v>69.599999999999994</v>
      </c>
    </row>
    <row r="11" spans="1:3" x14ac:dyDescent="0.5">
      <c r="A11" s="6" t="s">
        <v>179</v>
      </c>
      <c r="B11" s="12">
        <v>8.4</v>
      </c>
      <c r="C11" s="12">
        <v>68.900000000000006</v>
      </c>
    </row>
    <row r="12" spans="1:3" x14ac:dyDescent="0.5">
      <c r="A12" s="6" t="s">
        <v>162</v>
      </c>
      <c r="B12" s="12">
        <v>9.1</v>
      </c>
      <c r="C12" s="12">
        <v>64.2</v>
      </c>
    </row>
    <row r="13" spans="1:3" x14ac:dyDescent="0.5">
      <c r="A13" s="6" t="s">
        <v>161</v>
      </c>
      <c r="B13" s="12">
        <v>17.899999999999999</v>
      </c>
      <c r="C13" s="12">
        <v>73.8</v>
      </c>
    </row>
    <row r="14" spans="1:3" x14ac:dyDescent="0.5">
      <c r="A14" s="6" t="s">
        <v>145</v>
      </c>
      <c r="B14" s="12">
        <v>18.7</v>
      </c>
      <c r="C14" s="12">
        <v>61.8</v>
      </c>
    </row>
    <row r="15" spans="1:3" x14ac:dyDescent="0.5">
      <c r="A15" s="6" t="s">
        <v>175</v>
      </c>
      <c r="B15" s="12">
        <v>15.7</v>
      </c>
      <c r="C15" s="12">
        <v>82.2</v>
      </c>
    </row>
    <row r="16" spans="1:3" x14ac:dyDescent="0.5">
      <c r="A16" s="6" t="s">
        <v>156</v>
      </c>
      <c r="B16" s="12">
        <v>25.1</v>
      </c>
      <c r="C16" s="12">
        <v>62.6</v>
      </c>
    </row>
    <row r="17" spans="1:3" x14ac:dyDescent="0.5">
      <c r="A17" s="6" t="s">
        <v>150</v>
      </c>
      <c r="B17" s="12">
        <v>23.5</v>
      </c>
      <c r="C17" s="12">
        <v>67.900000000000006</v>
      </c>
    </row>
    <row r="18" spans="1:3" x14ac:dyDescent="0.5">
      <c r="A18" s="6" t="s">
        <v>172</v>
      </c>
      <c r="B18" s="12">
        <v>7.6</v>
      </c>
      <c r="C18" s="12">
        <v>55.7</v>
      </c>
    </row>
    <row r="19" spans="1:3" x14ac:dyDescent="0.5">
      <c r="A19" s="6" t="s">
        <v>169</v>
      </c>
      <c r="B19" s="12">
        <v>13.9</v>
      </c>
      <c r="C19" s="12">
        <v>72.7</v>
      </c>
    </row>
    <row r="20" spans="1:3" x14ac:dyDescent="0.5">
      <c r="A20" s="6" t="s">
        <v>154</v>
      </c>
      <c r="B20" s="12">
        <v>23.7</v>
      </c>
      <c r="C20" s="12">
        <v>65.599999999999994</v>
      </c>
    </row>
    <row r="21" spans="1:3" x14ac:dyDescent="0.5">
      <c r="A21" s="6" t="s">
        <v>141</v>
      </c>
      <c r="B21" s="12">
        <v>26</v>
      </c>
      <c r="C21" s="12">
        <v>66.3</v>
      </c>
    </row>
    <row r="22" spans="1:3" x14ac:dyDescent="0.5">
      <c r="A22" s="6" t="s">
        <v>143</v>
      </c>
      <c r="B22" s="12">
        <v>21.3</v>
      </c>
      <c r="C22" s="12">
        <v>65.7</v>
      </c>
    </row>
    <row r="23" spans="1:3" x14ac:dyDescent="0.5">
      <c r="A23" s="6" t="s">
        <v>163</v>
      </c>
      <c r="B23" s="12">
        <v>12.2</v>
      </c>
      <c r="C23" s="12">
        <v>66.599999999999994</v>
      </c>
    </row>
    <row r="24" spans="1:3" x14ac:dyDescent="0.5">
      <c r="A24" s="6" t="s">
        <v>138</v>
      </c>
      <c r="B24" s="12">
        <v>14.8</v>
      </c>
      <c r="C24" s="12">
        <v>60.4</v>
      </c>
    </row>
    <row r="25" spans="1:3" x14ac:dyDescent="0.5">
      <c r="A25" s="6" t="s">
        <v>160</v>
      </c>
      <c r="B25" s="12">
        <v>14.5</v>
      </c>
      <c r="C25" s="12">
        <v>73.900000000000006</v>
      </c>
    </row>
    <row r="26" spans="1:3" x14ac:dyDescent="0.5">
      <c r="A26" s="6" t="s">
        <v>158</v>
      </c>
      <c r="B26" s="12">
        <v>13.9</v>
      </c>
      <c r="C26" s="12">
        <v>74.2</v>
      </c>
    </row>
    <row r="27" spans="1:3" x14ac:dyDescent="0.5">
      <c r="A27" s="6" t="s">
        <v>149</v>
      </c>
      <c r="B27" s="12">
        <v>22.6</v>
      </c>
      <c r="C27" s="12">
        <v>61.7</v>
      </c>
    </row>
    <row r="28" spans="1:3" x14ac:dyDescent="0.5">
      <c r="A28" s="6" t="s">
        <v>147</v>
      </c>
      <c r="B28" s="12">
        <v>20.3</v>
      </c>
      <c r="C28" s="12">
        <v>62.6</v>
      </c>
    </row>
    <row r="29" spans="1:3" x14ac:dyDescent="0.5">
      <c r="A29" s="6" t="s">
        <v>140</v>
      </c>
      <c r="B29" s="12">
        <v>20</v>
      </c>
      <c r="C29" s="12">
        <v>61</v>
      </c>
    </row>
    <row r="30" spans="1:3" x14ac:dyDescent="0.5">
      <c r="A30" s="6" t="s">
        <v>153</v>
      </c>
      <c r="B30" s="12">
        <v>19.2</v>
      </c>
      <c r="C30" s="12">
        <v>63.9</v>
      </c>
    </row>
    <row r="31" spans="1:3" x14ac:dyDescent="0.5">
      <c r="A31" s="6" t="s">
        <v>151</v>
      </c>
      <c r="B31" s="12">
        <v>14.6</v>
      </c>
      <c r="C31" s="12">
        <v>56.8</v>
      </c>
    </row>
    <row r="32" spans="1:3" x14ac:dyDescent="0.5">
      <c r="A32" s="6" t="s">
        <v>180</v>
      </c>
      <c r="B32" s="12">
        <v>10.1</v>
      </c>
      <c r="C32" s="12">
        <v>78.8</v>
      </c>
    </row>
    <row r="33" spans="1:3" x14ac:dyDescent="0.5">
      <c r="A33" s="6" t="s">
        <v>157</v>
      </c>
      <c r="B33" s="12">
        <v>20.399999999999999</v>
      </c>
      <c r="C33" s="12">
        <v>72.599999999999994</v>
      </c>
    </row>
    <row r="34" spans="1:3" x14ac:dyDescent="0.5">
      <c r="A34" s="6" t="s">
        <v>152</v>
      </c>
      <c r="B34" s="12">
        <v>24.9</v>
      </c>
      <c r="C34" s="12">
        <v>68.099999999999994</v>
      </c>
    </row>
    <row r="35" spans="1:3" x14ac:dyDescent="0.5">
      <c r="A35" s="6" t="s">
        <v>181</v>
      </c>
      <c r="B35" s="12">
        <v>16.3</v>
      </c>
      <c r="C35" s="12">
        <v>65.8</v>
      </c>
    </row>
    <row r="36" spans="1:3" x14ac:dyDescent="0.5">
      <c r="A36" s="25" t="s">
        <v>182</v>
      </c>
      <c r="B36" s="14">
        <v>15.4</v>
      </c>
      <c r="C36" s="14">
        <v>61.7</v>
      </c>
    </row>
    <row r="37" spans="1:3" x14ac:dyDescent="0.5">
      <c r="A37" s="64" t="s">
        <v>168</v>
      </c>
    </row>
  </sheetData>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6FF4-4367-4BCA-8D5B-F88C59A2CA09}">
  <dimension ref="A1:F24"/>
  <sheetViews>
    <sheetView workbookViewId="0"/>
  </sheetViews>
  <sheetFormatPr defaultColWidth="9.15625" defaultRowHeight="13.5" x14ac:dyDescent="0.5"/>
  <cols>
    <col min="1" max="1" width="9.15625" style="6"/>
    <col min="2" max="2" width="23.578125" style="6" customWidth="1"/>
    <col min="3" max="3" width="25.68359375" style="6" customWidth="1"/>
    <col min="4" max="4" width="25.41796875" style="6" bestFit="1" customWidth="1"/>
    <col min="5" max="5" width="23.578125" style="6" bestFit="1" customWidth="1"/>
    <col min="6" max="6" width="25.26171875" style="6" bestFit="1" customWidth="1"/>
    <col min="7" max="16384" width="9.15625" style="6"/>
  </cols>
  <sheetData>
    <row r="1" spans="1:6" s="60" customFormat="1" ht="14.1" x14ac:dyDescent="0.5">
      <c r="A1" s="61" t="s">
        <v>76</v>
      </c>
    </row>
    <row r="2" spans="1:6" x14ac:dyDescent="0.5">
      <c r="A2" s="7"/>
      <c r="B2" s="7"/>
      <c r="C2" s="7"/>
      <c r="D2" s="7"/>
      <c r="E2" s="7"/>
      <c r="F2" s="8" t="s">
        <v>79</v>
      </c>
    </row>
    <row r="3" spans="1:6" x14ac:dyDescent="0.5">
      <c r="B3" s="71" t="s">
        <v>665</v>
      </c>
      <c r="C3" s="72"/>
      <c r="D3" s="73" t="s">
        <v>666</v>
      </c>
      <c r="E3" s="73"/>
      <c r="F3" s="73"/>
    </row>
    <row r="4" spans="1:6" ht="27" x14ac:dyDescent="0.5">
      <c r="A4" s="16" t="s">
        <v>125</v>
      </c>
      <c r="B4" s="17" t="s">
        <v>667</v>
      </c>
      <c r="C4" s="18" t="s">
        <v>668</v>
      </c>
      <c r="D4" s="17" t="s">
        <v>669</v>
      </c>
      <c r="E4" s="17" t="s">
        <v>670</v>
      </c>
      <c r="F4" s="17" t="s">
        <v>671</v>
      </c>
    </row>
    <row r="5" spans="1:6" x14ac:dyDescent="0.5">
      <c r="A5" s="19">
        <v>2001</v>
      </c>
      <c r="B5" s="20">
        <v>4.8</v>
      </c>
      <c r="C5" s="21">
        <v>5.0999999999999996</v>
      </c>
      <c r="D5" s="20">
        <v>4.7</v>
      </c>
      <c r="E5" s="20"/>
      <c r="F5" s="20"/>
    </row>
    <row r="6" spans="1:6" x14ac:dyDescent="0.5">
      <c r="A6" s="11">
        <v>2002</v>
      </c>
      <c r="B6" s="22">
        <v>4.3</v>
      </c>
      <c r="C6" s="23">
        <v>3.2</v>
      </c>
      <c r="D6" s="12">
        <v>4.5</v>
      </c>
      <c r="E6" s="12"/>
      <c r="F6" s="12"/>
    </row>
    <row r="7" spans="1:6" x14ac:dyDescent="0.5">
      <c r="A7" s="11">
        <v>2003</v>
      </c>
      <c r="B7" s="22">
        <v>3.7</v>
      </c>
      <c r="C7" s="23">
        <v>3.2</v>
      </c>
      <c r="D7" s="12">
        <v>4.4000000000000004</v>
      </c>
      <c r="E7" s="12"/>
      <c r="F7" s="12"/>
    </row>
    <row r="8" spans="1:6" x14ac:dyDescent="0.5">
      <c r="A8" s="11">
        <v>2004</v>
      </c>
      <c r="B8" s="22">
        <v>5</v>
      </c>
      <c r="C8" s="23">
        <v>4.4000000000000004</v>
      </c>
      <c r="D8" s="12">
        <v>4.0999999999999996</v>
      </c>
      <c r="E8" s="12"/>
      <c r="F8" s="12"/>
    </row>
    <row r="9" spans="1:6" x14ac:dyDescent="0.5">
      <c r="A9" s="11">
        <v>2005</v>
      </c>
      <c r="B9" s="22">
        <v>4.4000000000000004</v>
      </c>
      <c r="C9" s="23">
        <v>4.5999999999999996</v>
      </c>
      <c r="D9" s="12">
        <v>4.5</v>
      </c>
      <c r="E9" s="12"/>
      <c r="F9" s="12"/>
    </row>
    <row r="10" spans="1:6" x14ac:dyDescent="0.5">
      <c r="A10" s="11">
        <v>2006</v>
      </c>
      <c r="B10" s="22">
        <v>4.7</v>
      </c>
      <c r="C10" s="23">
        <v>4.7</v>
      </c>
      <c r="D10" s="12">
        <v>4.3</v>
      </c>
      <c r="E10" s="12"/>
      <c r="F10" s="12"/>
    </row>
    <row r="11" spans="1:6" x14ac:dyDescent="0.5">
      <c r="A11" s="11">
        <v>2007</v>
      </c>
      <c r="B11" s="22">
        <v>2.9</v>
      </c>
      <c r="C11" s="23">
        <v>4.9000000000000004</v>
      </c>
      <c r="D11" s="12">
        <v>4.2</v>
      </c>
      <c r="E11" s="12"/>
      <c r="F11" s="12"/>
    </row>
    <row r="12" spans="1:6" x14ac:dyDescent="0.5">
      <c r="A12" s="11">
        <v>2008</v>
      </c>
      <c r="B12" s="22">
        <v>4.2</v>
      </c>
      <c r="C12" s="23">
        <v>3.6</v>
      </c>
      <c r="D12" s="12">
        <v>4.0999999999999996</v>
      </c>
      <c r="E12" s="12"/>
      <c r="F12" s="12"/>
    </row>
    <row r="13" spans="1:6" x14ac:dyDescent="0.5">
      <c r="A13" s="11">
        <v>2009</v>
      </c>
      <c r="B13" s="22">
        <v>3.6</v>
      </c>
      <c r="C13" s="23">
        <v>-0.1</v>
      </c>
      <c r="D13" s="12">
        <v>3.5</v>
      </c>
      <c r="E13" s="12"/>
      <c r="F13" s="12"/>
    </row>
    <row r="14" spans="1:6" x14ac:dyDescent="0.5">
      <c r="A14" s="11">
        <v>2010</v>
      </c>
      <c r="B14" s="22">
        <v>1</v>
      </c>
      <c r="C14" s="23">
        <v>2.2999999999999998</v>
      </c>
      <c r="D14" s="12">
        <v>2.2000000000000002</v>
      </c>
      <c r="E14" s="12"/>
      <c r="F14" s="12"/>
    </row>
    <row r="15" spans="1:6" x14ac:dyDescent="0.5">
      <c r="A15" s="11">
        <v>2011</v>
      </c>
      <c r="B15" s="22">
        <v>0.8</v>
      </c>
      <c r="C15" s="23">
        <v>2.2999999999999998</v>
      </c>
      <c r="D15" s="12">
        <v>2.6</v>
      </c>
      <c r="E15" s="12">
        <v>1.9</v>
      </c>
      <c r="F15" s="12"/>
    </row>
    <row r="16" spans="1:6" x14ac:dyDescent="0.5">
      <c r="A16" s="11">
        <v>2012</v>
      </c>
      <c r="B16" s="22">
        <v>1.7</v>
      </c>
      <c r="C16" s="23">
        <v>1.4</v>
      </c>
      <c r="D16" s="12">
        <v>3</v>
      </c>
      <c r="E16" s="12">
        <v>2.2000000000000002</v>
      </c>
      <c r="F16" s="12"/>
    </row>
    <row r="17" spans="1:6" x14ac:dyDescent="0.5">
      <c r="A17" s="11">
        <v>2013</v>
      </c>
      <c r="B17" s="22">
        <v>2.1</v>
      </c>
      <c r="C17" s="23">
        <v>1.2</v>
      </c>
      <c r="D17" s="12">
        <v>2.2999999999999998</v>
      </c>
      <c r="E17" s="12">
        <v>3.1</v>
      </c>
      <c r="F17" s="12"/>
    </row>
    <row r="18" spans="1:6" x14ac:dyDescent="0.5">
      <c r="A18" s="11">
        <v>2014</v>
      </c>
      <c r="B18" s="22">
        <v>0.4</v>
      </c>
      <c r="C18" s="23">
        <v>1.2</v>
      </c>
      <c r="D18" s="12">
        <v>2.2999999999999998</v>
      </c>
      <c r="E18" s="12">
        <v>2.7</v>
      </c>
      <c r="F18" s="12"/>
    </row>
    <row r="19" spans="1:6" x14ac:dyDescent="0.5">
      <c r="A19" s="11">
        <v>2015</v>
      </c>
      <c r="B19" s="22">
        <v>1.5</v>
      </c>
      <c r="C19" s="23">
        <v>2.5</v>
      </c>
      <c r="D19" s="12">
        <v>2.5</v>
      </c>
      <c r="E19" s="12">
        <v>3.2</v>
      </c>
      <c r="F19" s="12">
        <v>3.25</v>
      </c>
    </row>
    <row r="20" spans="1:6" x14ac:dyDescent="0.5">
      <c r="A20" s="11">
        <v>2016</v>
      </c>
      <c r="B20" s="22">
        <v>3.1</v>
      </c>
      <c r="C20" s="23">
        <v>2.4</v>
      </c>
      <c r="D20" s="12">
        <v>3.3</v>
      </c>
      <c r="E20" s="12">
        <v>3.6</v>
      </c>
      <c r="F20" s="12">
        <v>4</v>
      </c>
    </row>
    <row r="21" spans="1:6" x14ac:dyDescent="0.5">
      <c r="A21" s="11">
        <v>2017</v>
      </c>
      <c r="B21" s="22">
        <v>2.1</v>
      </c>
      <c r="C21" s="23">
        <v>2.1</v>
      </c>
      <c r="D21" s="12">
        <v>2.2000000000000002</v>
      </c>
      <c r="E21" s="12">
        <v>3.6</v>
      </c>
      <c r="F21" s="12">
        <v>3</v>
      </c>
    </row>
    <row r="22" spans="1:6" x14ac:dyDescent="0.5">
      <c r="A22" s="13">
        <v>2018</v>
      </c>
      <c r="B22" s="14">
        <v>2.8</v>
      </c>
      <c r="C22" s="24">
        <v>2.7</v>
      </c>
      <c r="D22" s="14">
        <v>2.6</v>
      </c>
      <c r="E22" s="14">
        <v>2.9</v>
      </c>
      <c r="F22" s="14">
        <v>3</v>
      </c>
    </row>
    <row r="23" spans="1:6" x14ac:dyDescent="0.5">
      <c r="A23" s="64" t="s">
        <v>672</v>
      </c>
    </row>
    <row r="24" spans="1:6" x14ac:dyDescent="0.5">
      <c r="A24" s="64" t="s">
        <v>673</v>
      </c>
    </row>
  </sheetData>
  <mergeCells count="2">
    <mergeCell ref="B3:C3"/>
    <mergeCell ref="D3: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BACA-0AC8-4AFD-AF5A-C4F36837116A}">
  <dimension ref="A1:C55"/>
  <sheetViews>
    <sheetView workbookViewId="0"/>
  </sheetViews>
  <sheetFormatPr defaultColWidth="9.15625" defaultRowHeight="13.5" x14ac:dyDescent="0.5"/>
  <cols>
    <col min="1" max="1" width="9.15625" style="11"/>
    <col min="2" max="2" width="18.83984375" style="6" bestFit="1" customWidth="1"/>
    <col min="3" max="3" width="21.15625" style="6" bestFit="1" customWidth="1"/>
    <col min="4" max="16384" width="9.15625" style="6"/>
  </cols>
  <sheetData>
    <row r="1" spans="1:3" s="60" customFormat="1" ht="14.1" x14ac:dyDescent="0.5">
      <c r="A1" s="63" t="s">
        <v>5</v>
      </c>
    </row>
    <row r="2" spans="1:3" x14ac:dyDescent="0.5">
      <c r="A2" s="19"/>
      <c r="B2" s="7"/>
      <c r="C2" s="8" t="s">
        <v>3</v>
      </c>
    </row>
    <row r="3" spans="1:3" x14ac:dyDescent="0.5">
      <c r="A3" s="28" t="s">
        <v>4</v>
      </c>
      <c r="B3" s="16" t="s">
        <v>1</v>
      </c>
      <c r="C3" s="16" t="s">
        <v>2</v>
      </c>
    </row>
    <row r="4" spans="1:3" x14ac:dyDescent="0.5">
      <c r="A4" s="11">
        <v>0</v>
      </c>
      <c r="B4" s="12">
        <v>0.3</v>
      </c>
      <c r="C4" s="12">
        <v>0.7</v>
      </c>
    </row>
    <row r="5" spans="1:3" x14ac:dyDescent="0.5">
      <c r="A5" s="11">
        <v>1</v>
      </c>
      <c r="B5" s="12">
        <v>0.5</v>
      </c>
      <c r="C5" s="12">
        <v>1.3</v>
      </c>
    </row>
    <row r="6" spans="1:3" x14ac:dyDescent="0.5">
      <c r="A6" s="11">
        <v>2</v>
      </c>
      <c r="B6" s="12">
        <v>0.5</v>
      </c>
      <c r="C6" s="12">
        <v>1.4</v>
      </c>
    </row>
    <row r="7" spans="1:3" x14ac:dyDescent="0.5">
      <c r="A7" s="11">
        <v>3</v>
      </c>
      <c r="B7" s="12">
        <v>0.6</v>
      </c>
      <c r="C7" s="12">
        <v>1.5</v>
      </c>
    </row>
    <row r="8" spans="1:3" x14ac:dyDescent="0.5">
      <c r="A8" s="11">
        <v>4</v>
      </c>
      <c r="B8" s="12">
        <v>0.9</v>
      </c>
      <c r="C8" s="12">
        <v>1.8</v>
      </c>
    </row>
    <row r="9" spans="1:3" x14ac:dyDescent="0.5">
      <c r="A9" s="11">
        <v>5</v>
      </c>
      <c r="B9" s="12">
        <v>0.9</v>
      </c>
      <c r="C9" s="12">
        <v>1.8</v>
      </c>
    </row>
    <row r="10" spans="1:3" x14ac:dyDescent="0.5">
      <c r="A10" s="11">
        <v>6</v>
      </c>
      <c r="B10" s="12">
        <v>1.1000000000000001</v>
      </c>
      <c r="C10" s="12">
        <v>2.1</v>
      </c>
    </row>
    <row r="11" spans="1:3" x14ac:dyDescent="0.5">
      <c r="A11" s="11">
        <v>7</v>
      </c>
      <c r="B11" s="12">
        <v>1.3</v>
      </c>
      <c r="C11" s="12">
        <v>2.2000000000000002</v>
      </c>
    </row>
    <row r="12" spans="1:3" x14ac:dyDescent="0.5">
      <c r="A12" s="11">
        <v>8</v>
      </c>
      <c r="B12" s="12">
        <v>1.2</v>
      </c>
      <c r="C12" s="12">
        <v>2.2000000000000002</v>
      </c>
    </row>
    <row r="13" spans="1:3" x14ac:dyDescent="0.5">
      <c r="A13" s="11">
        <v>9</v>
      </c>
      <c r="B13" s="12">
        <v>1.2</v>
      </c>
      <c r="C13" s="12">
        <v>2.4</v>
      </c>
    </row>
    <row r="14" spans="1:3" x14ac:dyDescent="0.5">
      <c r="A14" s="11">
        <v>10</v>
      </c>
      <c r="B14" s="12">
        <v>1.8</v>
      </c>
      <c r="C14" s="12">
        <v>2.5</v>
      </c>
    </row>
    <row r="15" spans="1:3" x14ac:dyDescent="0.5">
      <c r="A15" s="11">
        <v>11</v>
      </c>
      <c r="B15" s="12">
        <v>1.3</v>
      </c>
      <c r="C15" s="12">
        <v>2.1</v>
      </c>
    </row>
    <row r="16" spans="1:3" x14ac:dyDescent="0.5">
      <c r="A16" s="11">
        <v>12</v>
      </c>
      <c r="B16" s="12">
        <v>1.7</v>
      </c>
      <c r="C16" s="12">
        <v>2.4</v>
      </c>
    </row>
    <row r="17" spans="1:3" x14ac:dyDescent="0.5">
      <c r="A17" s="11">
        <v>13</v>
      </c>
      <c r="B17" s="12">
        <v>1.5</v>
      </c>
      <c r="C17" s="12">
        <v>2.2000000000000002</v>
      </c>
    </row>
    <row r="18" spans="1:3" x14ac:dyDescent="0.5">
      <c r="A18" s="11">
        <v>14</v>
      </c>
      <c r="B18" s="12">
        <v>2</v>
      </c>
      <c r="C18" s="12">
        <v>3.2</v>
      </c>
    </row>
    <row r="19" spans="1:3" x14ac:dyDescent="0.5">
      <c r="A19" s="11">
        <v>15</v>
      </c>
      <c r="B19" s="12">
        <v>2.9</v>
      </c>
      <c r="C19" s="12">
        <v>4</v>
      </c>
    </row>
    <row r="20" spans="1:3" x14ac:dyDescent="0.5">
      <c r="A20" s="11">
        <v>16</v>
      </c>
      <c r="B20" s="12">
        <v>3.7</v>
      </c>
      <c r="C20" s="12">
        <v>4.3</v>
      </c>
    </row>
    <row r="21" spans="1:3" x14ac:dyDescent="0.5">
      <c r="A21" s="11">
        <v>17</v>
      </c>
      <c r="B21" s="12">
        <v>1.8</v>
      </c>
      <c r="C21" s="12">
        <v>2.7</v>
      </c>
    </row>
    <row r="22" spans="1:3" x14ac:dyDescent="0.5">
      <c r="A22" s="11">
        <v>18</v>
      </c>
      <c r="B22" s="12">
        <v>2</v>
      </c>
      <c r="C22" s="12">
        <v>3.6</v>
      </c>
    </row>
    <row r="23" spans="1:3" x14ac:dyDescent="0.5">
      <c r="A23" s="11">
        <v>19</v>
      </c>
      <c r="B23" s="12">
        <v>2.2999999999999998</v>
      </c>
      <c r="C23" s="12">
        <v>3.3</v>
      </c>
    </row>
    <row r="24" spans="1:3" x14ac:dyDescent="0.5">
      <c r="A24" s="11">
        <v>20</v>
      </c>
      <c r="B24" s="12">
        <v>3</v>
      </c>
      <c r="C24" s="12">
        <v>4.3</v>
      </c>
    </row>
    <row r="25" spans="1:3" x14ac:dyDescent="0.5">
      <c r="A25" s="11">
        <v>21</v>
      </c>
      <c r="B25" s="12">
        <v>1.7</v>
      </c>
      <c r="C25" s="12">
        <v>2.8</v>
      </c>
    </row>
    <row r="26" spans="1:3" x14ac:dyDescent="0.5">
      <c r="A26" s="11">
        <v>22</v>
      </c>
      <c r="B26" s="12">
        <v>2.2999999999999998</v>
      </c>
      <c r="C26" s="12">
        <v>4.2</v>
      </c>
    </row>
    <row r="27" spans="1:3" x14ac:dyDescent="0.5">
      <c r="A27" s="11">
        <v>23</v>
      </c>
      <c r="B27" s="12">
        <v>2.2000000000000002</v>
      </c>
      <c r="C27" s="12">
        <v>2.8</v>
      </c>
    </row>
    <row r="28" spans="1:3" x14ac:dyDescent="0.5">
      <c r="A28" s="11">
        <v>24</v>
      </c>
      <c r="B28" s="12">
        <v>2.9</v>
      </c>
      <c r="C28" s="12">
        <v>4.0999999999999996</v>
      </c>
    </row>
    <row r="29" spans="1:3" x14ac:dyDescent="0.5">
      <c r="A29" s="11">
        <v>25</v>
      </c>
      <c r="B29" s="12">
        <v>2</v>
      </c>
      <c r="C29" s="12">
        <v>2.5</v>
      </c>
    </row>
    <row r="30" spans="1:3" x14ac:dyDescent="0.5">
      <c r="A30" s="11">
        <v>26</v>
      </c>
      <c r="B30" s="12">
        <v>1.5</v>
      </c>
      <c r="C30" s="12">
        <v>2</v>
      </c>
    </row>
    <row r="31" spans="1:3" x14ac:dyDescent="0.5">
      <c r="A31" s="11">
        <v>27</v>
      </c>
      <c r="B31" s="12">
        <v>2</v>
      </c>
      <c r="C31" s="12">
        <v>2.6</v>
      </c>
    </row>
    <row r="32" spans="1:3" x14ac:dyDescent="0.5">
      <c r="A32" s="11">
        <v>28</v>
      </c>
      <c r="B32" s="12">
        <v>1.7</v>
      </c>
      <c r="C32" s="12">
        <v>2.1</v>
      </c>
    </row>
    <row r="33" spans="1:3" x14ac:dyDescent="0.5">
      <c r="A33" s="11">
        <v>29</v>
      </c>
      <c r="B33" s="12">
        <v>2.2000000000000002</v>
      </c>
      <c r="C33" s="12">
        <v>3</v>
      </c>
    </row>
    <row r="34" spans="1:3" x14ac:dyDescent="0.5">
      <c r="A34" s="11">
        <v>30</v>
      </c>
      <c r="B34" s="12">
        <v>2.8</v>
      </c>
      <c r="C34" s="12">
        <v>3.4</v>
      </c>
    </row>
    <row r="35" spans="1:3" x14ac:dyDescent="0.5">
      <c r="A35" s="11">
        <v>31</v>
      </c>
      <c r="B35" s="12">
        <v>1.5</v>
      </c>
      <c r="C35" s="12">
        <v>1.7</v>
      </c>
    </row>
    <row r="36" spans="1:3" x14ac:dyDescent="0.5">
      <c r="A36" s="11">
        <v>32</v>
      </c>
      <c r="B36" s="12">
        <v>2</v>
      </c>
      <c r="C36" s="12">
        <v>2.1</v>
      </c>
    </row>
    <row r="37" spans="1:3" x14ac:dyDescent="0.5">
      <c r="A37" s="11">
        <v>33</v>
      </c>
      <c r="B37" s="12">
        <v>1.4</v>
      </c>
      <c r="C37" s="12">
        <v>1.4</v>
      </c>
    </row>
    <row r="38" spans="1:3" x14ac:dyDescent="0.5">
      <c r="A38" s="11">
        <v>34</v>
      </c>
      <c r="B38" s="12">
        <v>2.1</v>
      </c>
      <c r="C38" s="12">
        <v>1.9</v>
      </c>
    </row>
    <row r="39" spans="1:3" x14ac:dyDescent="0.5">
      <c r="A39" s="11">
        <v>35</v>
      </c>
      <c r="B39" s="12">
        <v>2.6</v>
      </c>
      <c r="C39" s="12">
        <v>2.1</v>
      </c>
    </row>
    <row r="40" spans="1:3" x14ac:dyDescent="0.5">
      <c r="A40" s="11">
        <v>36</v>
      </c>
      <c r="B40" s="12">
        <v>3.1</v>
      </c>
      <c r="C40" s="12">
        <v>2.1</v>
      </c>
    </row>
    <row r="41" spans="1:3" x14ac:dyDescent="0.5">
      <c r="A41" s="11">
        <v>37</v>
      </c>
      <c r="B41" s="12">
        <v>5.9</v>
      </c>
      <c r="C41" s="12">
        <v>3.1</v>
      </c>
    </row>
    <row r="42" spans="1:3" x14ac:dyDescent="0.5">
      <c r="A42" s="11">
        <v>38</v>
      </c>
      <c r="B42" s="12">
        <v>2.7</v>
      </c>
      <c r="C42" s="12">
        <v>1.1000000000000001</v>
      </c>
    </row>
    <row r="43" spans="1:3" x14ac:dyDescent="0.5">
      <c r="A43" s="11">
        <v>39</v>
      </c>
      <c r="B43" s="12">
        <v>4.7</v>
      </c>
      <c r="C43" s="12">
        <v>1.6</v>
      </c>
    </row>
    <row r="44" spans="1:3" x14ac:dyDescent="0.5">
      <c r="A44" s="11">
        <v>40</v>
      </c>
      <c r="B44" s="12">
        <v>4.5999999999999996</v>
      </c>
      <c r="C44" s="12">
        <v>1.2</v>
      </c>
    </row>
    <row r="45" spans="1:3" x14ac:dyDescent="0.5">
      <c r="A45" s="11">
        <v>41</v>
      </c>
      <c r="B45" s="12">
        <v>1.7</v>
      </c>
      <c r="C45" s="12">
        <v>0.1</v>
      </c>
    </row>
    <row r="46" spans="1:3" x14ac:dyDescent="0.5">
      <c r="A46" s="11">
        <v>42</v>
      </c>
      <c r="B46" s="12">
        <v>1.9</v>
      </c>
      <c r="C46" s="12">
        <v>0.1</v>
      </c>
    </row>
    <row r="47" spans="1:3" x14ac:dyDescent="0.5">
      <c r="A47" s="11">
        <v>43</v>
      </c>
      <c r="B47" s="12">
        <v>1.3</v>
      </c>
      <c r="C47" s="12">
        <v>0</v>
      </c>
    </row>
    <row r="48" spans="1:3" x14ac:dyDescent="0.5">
      <c r="A48" s="11">
        <v>44</v>
      </c>
      <c r="B48" s="12">
        <v>1.7</v>
      </c>
      <c r="C48" s="12">
        <v>0</v>
      </c>
    </row>
    <row r="49" spans="1:3" x14ac:dyDescent="0.5">
      <c r="A49" s="11">
        <v>45</v>
      </c>
      <c r="B49" s="12">
        <v>1.3</v>
      </c>
      <c r="C49" s="12">
        <v>0</v>
      </c>
    </row>
    <row r="50" spans="1:3" x14ac:dyDescent="0.5">
      <c r="A50" s="11">
        <v>46</v>
      </c>
      <c r="B50" s="12">
        <v>0.9</v>
      </c>
      <c r="C50" s="12">
        <v>0</v>
      </c>
    </row>
    <row r="51" spans="1:3" x14ac:dyDescent="0.5">
      <c r="A51" s="11">
        <v>47</v>
      </c>
      <c r="B51" s="12">
        <v>0.9</v>
      </c>
      <c r="C51" s="12">
        <v>0</v>
      </c>
    </row>
    <row r="52" spans="1:3" x14ac:dyDescent="0.5">
      <c r="A52" s="11">
        <v>48</v>
      </c>
      <c r="B52" s="12">
        <v>0.9</v>
      </c>
      <c r="C52" s="12">
        <v>0</v>
      </c>
    </row>
    <row r="53" spans="1:3" x14ac:dyDescent="0.5">
      <c r="A53" s="11">
        <v>49</v>
      </c>
      <c r="B53" s="12">
        <v>0.5</v>
      </c>
      <c r="C53" s="12">
        <v>0</v>
      </c>
    </row>
    <row r="54" spans="1:3" x14ac:dyDescent="0.5">
      <c r="A54" s="13" t="s">
        <v>0</v>
      </c>
      <c r="B54" s="14">
        <v>4.2</v>
      </c>
      <c r="C54" s="14">
        <v>0.1</v>
      </c>
    </row>
    <row r="55" spans="1:3" x14ac:dyDescent="0.5">
      <c r="A55" s="64" t="s">
        <v>28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183D-A2C2-473E-814D-844755F4276B}">
  <dimension ref="A1:G23"/>
  <sheetViews>
    <sheetView workbookViewId="0"/>
  </sheetViews>
  <sheetFormatPr defaultColWidth="9.15625" defaultRowHeight="13.5" x14ac:dyDescent="0.5"/>
  <cols>
    <col min="1" max="1" width="31.41796875" style="6" customWidth="1"/>
    <col min="2" max="2" width="19.68359375" style="6" customWidth="1"/>
    <col min="3" max="3" width="19.15625" style="6" customWidth="1"/>
    <col min="4" max="16384" width="9.15625" style="6"/>
  </cols>
  <sheetData>
    <row r="1" spans="1:7" s="60" customFormat="1" ht="14.1" x14ac:dyDescent="0.5">
      <c r="A1" s="62" t="s">
        <v>26</v>
      </c>
    </row>
    <row r="2" spans="1:7" x14ac:dyDescent="0.5">
      <c r="A2" s="19"/>
      <c r="B2" s="7"/>
      <c r="C2" s="8" t="s">
        <v>27</v>
      </c>
    </row>
    <row r="3" spans="1:7" x14ac:dyDescent="0.5">
      <c r="A3" s="28" t="s">
        <v>25</v>
      </c>
      <c r="B3" s="16" t="s">
        <v>1</v>
      </c>
      <c r="C3" s="16" t="s">
        <v>2</v>
      </c>
    </row>
    <row r="4" spans="1:7" x14ac:dyDescent="0.5">
      <c r="A4" s="6" t="s">
        <v>6</v>
      </c>
      <c r="B4" s="12">
        <v>60</v>
      </c>
      <c r="C4" s="12">
        <v>67.3</v>
      </c>
      <c r="F4" s="26"/>
      <c r="G4" s="26"/>
    </row>
    <row r="5" spans="1:7" x14ac:dyDescent="0.5">
      <c r="A5" s="6" t="s">
        <v>7</v>
      </c>
      <c r="B5" s="12">
        <v>59.5</v>
      </c>
      <c r="C5" s="12">
        <v>75.099999999999994</v>
      </c>
      <c r="F5" s="26"/>
      <c r="G5" s="26"/>
    </row>
    <row r="6" spans="1:7" x14ac:dyDescent="0.5">
      <c r="A6" s="6" t="s">
        <v>8</v>
      </c>
      <c r="B6" s="12">
        <v>59.3</v>
      </c>
      <c r="C6" s="12">
        <v>78.900000000000006</v>
      </c>
      <c r="F6" s="26"/>
      <c r="G6" s="26"/>
    </row>
    <row r="7" spans="1:7" x14ac:dyDescent="0.5">
      <c r="A7" s="6" t="s">
        <v>9</v>
      </c>
      <c r="B7" s="12">
        <v>51.9</v>
      </c>
      <c r="C7" s="12">
        <v>78</v>
      </c>
      <c r="F7" s="26"/>
      <c r="G7" s="26"/>
    </row>
    <row r="8" spans="1:7" x14ac:dyDescent="0.5">
      <c r="A8" s="6" t="s">
        <v>10</v>
      </c>
      <c r="B8" s="12">
        <v>49.5</v>
      </c>
      <c r="C8" s="12">
        <v>62.7</v>
      </c>
      <c r="F8" s="26"/>
      <c r="G8" s="26"/>
    </row>
    <row r="9" spans="1:7" x14ac:dyDescent="0.5">
      <c r="A9" s="6" t="s">
        <v>11</v>
      </c>
      <c r="B9" s="12">
        <v>47.6</v>
      </c>
      <c r="C9" s="12">
        <v>41.6</v>
      </c>
      <c r="F9" s="26"/>
      <c r="G9" s="26"/>
    </row>
    <row r="10" spans="1:7" x14ac:dyDescent="0.5">
      <c r="A10" s="6" t="s">
        <v>12</v>
      </c>
      <c r="B10" s="12">
        <v>46.8</v>
      </c>
      <c r="C10" s="12">
        <v>29.6</v>
      </c>
      <c r="F10" s="26"/>
      <c r="G10" s="26"/>
    </row>
    <row r="11" spans="1:7" x14ac:dyDescent="0.5">
      <c r="A11" s="6" t="s">
        <v>13</v>
      </c>
      <c r="B11" s="12">
        <v>38.5</v>
      </c>
      <c r="C11" s="12">
        <v>55.7</v>
      </c>
      <c r="F11" s="26"/>
      <c r="G11" s="26"/>
    </row>
    <row r="12" spans="1:7" x14ac:dyDescent="0.5">
      <c r="A12" s="6" t="s">
        <v>14</v>
      </c>
      <c r="B12" s="12">
        <v>34.9</v>
      </c>
      <c r="C12" s="12">
        <v>59.9</v>
      </c>
      <c r="F12" s="26"/>
      <c r="G12" s="26"/>
    </row>
    <row r="13" spans="1:7" x14ac:dyDescent="0.5">
      <c r="A13" s="6" t="s">
        <v>15</v>
      </c>
      <c r="B13" s="12">
        <v>34.1</v>
      </c>
      <c r="C13" s="12">
        <v>20.9</v>
      </c>
      <c r="F13" s="26"/>
      <c r="G13" s="26"/>
    </row>
    <row r="14" spans="1:7" x14ac:dyDescent="0.5">
      <c r="A14" s="6" t="s">
        <v>16</v>
      </c>
      <c r="B14" s="12">
        <v>33.9</v>
      </c>
      <c r="C14" s="12">
        <v>21.7</v>
      </c>
      <c r="F14" s="26"/>
      <c r="G14" s="26"/>
    </row>
    <row r="15" spans="1:7" x14ac:dyDescent="0.5">
      <c r="A15" s="6" t="s">
        <v>17</v>
      </c>
      <c r="B15" s="12">
        <v>32.799999999999997</v>
      </c>
      <c r="C15" s="12">
        <v>51</v>
      </c>
      <c r="F15" s="26"/>
      <c r="G15" s="26"/>
    </row>
    <row r="16" spans="1:7" x14ac:dyDescent="0.5">
      <c r="A16" s="6" t="s">
        <v>18</v>
      </c>
      <c r="B16" s="12">
        <v>32.700000000000003</v>
      </c>
      <c r="C16" s="12">
        <v>25.9</v>
      </c>
      <c r="F16" s="26"/>
      <c r="G16" s="26"/>
    </row>
    <row r="17" spans="1:7" x14ac:dyDescent="0.5">
      <c r="A17" s="6" t="s">
        <v>19</v>
      </c>
      <c r="B17" s="12">
        <v>31</v>
      </c>
      <c r="C17" s="12">
        <v>25.2</v>
      </c>
      <c r="F17" s="26"/>
      <c r="G17" s="26"/>
    </row>
    <row r="18" spans="1:7" x14ac:dyDescent="0.5">
      <c r="A18" s="6" t="s">
        <v>20</v>
      </c>
      <c r="B18" s="12">
        <v>30.1</v>
      </c>
      <c r="C18" s="12">
        <v>23.7</v>
      </c>
      <c r="F18" s="26"/>
      <c r="G18" s="26"/>
    </row>
    <row r="19" spans="1:7" x14ac:dyDescent="0.5">
      <c r="A19" s="6" t="s">
        <v>21</v>
      </c>
      <c r="B19" s="12">
        <v>28.2</v>
      </c>
      <c r="C19" s="12">
        <v>39.9</v>
      </c>
      <c r="F19" s="26"/>
      <c r="G19" s="26"/>
    </row>
    <row r="20" spans="1:7" x14ac:dyDescent="0.5">
      <c r="A20" s="6" t="s">
        <v>22</v>
      </c>
      <c r="B20" s="12">
        <v>6.3</v>
      </c>
      <c r="C20" s="12">
        <v>16</v>
      </c>
      <c r="F20" s="26"/>
      <c r="G20" s="26"/>
    </row>
    <row r="21" spans="1:7" x14ac:dyDescent="0.5">
      <c r="A21" s="6" t="s">
        <v>23</v>
      </c>
      <c r="B21" s="12">
        <v>45.3</v>
      </c>
      <c r="C21" s="12">
        <v>53.2</v>
      </c>
      <c r="F21" s="26"/>
      <c r="G21" s="26"/>
    </row>
    <row r="22" spans="1:7" x14ac:dyDescent="0.5">
      <c r="A22" s="25" t="s">
        <v>24</v>
      </c>
      <c r="B22" s="14">
        <v>17.8</v>
      </c>
      <c r="C22" s="14">
        <v>27</v>
      </c>
      <c r="F22" s="26"/>
      <c r="G22" s="26"/>
    </row>
    <row r="23" spans="1:7" x14ac:dyDescent="0.5">
      <c r="A23" s="64" t="s">
        <v>28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85BCE-195F-4E77-BD39-A3F1C6C5064A}">
  <dimension ref="A1:C16"/>
  <sheetViews>
    <sheetView workbookViewId="0"/>
  </sheetViews>
  <sheetFormatPr defaultColWidth="9.15625" defaultRowHeight="13.5" x14ac:dyDescent="0.5"/>
  <cols>
    <col min="1" max="1" width="24.41796875" style="6" bestFit="1" customWidth="1"/>
    <col min="2" max="2" width="18.83984375" style="6" bestFit="1" customWidth="1"/>
    <col min="3" max="3" width="28.68359375" style="6" bestFit="1" customWidth="1"/>
    <col min="4" max="16384" width="9.15625" style="6"/>
  </cols>
  <sheetData>
    <row r="1" spans="1:3" s="60" customFormat="1" ht="14.1" x14ac:dyDescent="0.5">
      <c r="A1" s="62" t="s">
        <v>41</v>
      </c>
    </row>
    <row r="2" spans="1:3" x14ac:dyDescent="0.5">
      <c r="A2" s="7"/>
      <c r="B2" s="7"/>
      <c r="C2" s="8" t="s">
        <v>27</v>
      </c>
    </row>
    <row r="3" spans="1:3" x14ac:dyDescent="0.5">
      <c r="B3" s="16" t="s">
        <v>1</v>
      </c>
      <c r="C3" s="16" t="s">
        <v>2</v>
      </c>
    </row>
    <row r="4" spans="1:3" x14ac:dyDescent="0.5">
      <c r="A4" s="7" t="s">
        <v>40</v>
      </c>
      <c r="B4" s="20">
        <v>9.3000000000000007</v>
      </c>
      <c r="C4" s="20">
        <v>17.600000000000001</v>
      </c>
    </row>
    <row r="5" spans="1:3" x14ac:dyDescent="0.5">
      <c r="A5" s="33" t="s">
        <v>39</v>
      </c>
      <c r="B5" s="22">
        <v>15.2</v>
      </c>
      <c r="C5" s="22">
        <v>26.3</v>
      </c>
    </row>
    <row r="6" spans="1:3" x14ac:dyDescent="0.5">
      <c r="A6" s="33" t="s">
        <v>38</v>
      </c>
      <c r="B6" s="22">
        <v>15.7</v>
      </c>
      <c r="C6" s="22">
        <v>27.3</v>
      </c>
    </row>
    <row r="7" spans="1:3" x14ac:dyDescent="0.5">
      <c r="A7" s="33" t="s">
        <v>37</v>
      </c>
      <c r="B7" s="22">
        <v>18.600000000000001</v>
      </c>
      <c r="C7" s="22">
        <v>29</v>
      </c>
    </row>
    <row r="8" spans="1:3" x14ac:dyDescent="0.5">
      <c r="A8" s="33" t="s">
        <v>36</v>
      </c>
      <c r="B8" s="22">
        <v>19.3</v>
      </c>
      <c r="C8" s="22">
        <v>30.8</v>
      </c>
    </row>
    <row r="9" spans="1:3" x14ac:dyDescent="0.5">
      <c r="A9" s="33" t="s">
        <v>35</v>
      </c>
      <c r="B9" s="22">
        <v>20.5</v>
      </c>
      <c r="C9" s="22">
        <v>28.4</v>
      </c>
    </row>
    <row r="10" spans="1:3" x14ac:dyDescent="0.5">
      <c r="A10" s="33" t="s">
        <v>34</v>
      </c>
      <c r="B10" s="22">
        <v>20.9</v>
      </c>
      <c r="C10" s="22">
        <v>28.3</v>
      </c>
    </row>
    <row r="11" spans="1:3" x14ac:dyDescent="0.5">
      <c r="A11" s="33" t="s">
        <v>33</v>
      </c>
      <c r="B11" s="22">
        <v>21.6</v>
      </c>
      <c r="C11" s="22">
        <v>30</v>
      </c>
    </row>
    <row r="12" spans="1:3" x14ac:dyDescent="0.5">
      <c r="A12" s="33" t="s">
        <v>32</v>
      </c>
      <c r="B12" s="22">
        <v>21.8</v>
      </c>
      <c r="C12" s="22">
        <v>29.8</v>
      </c>
    </row>
    <row r="13" spans="1:3" x14ac:dyDescent="0.5">
      <c r="A13" s="33" t="s">
        <v>31</v>
      </c>
      <c r="B13" s="22">
        <v>22.4</v>
      </c>
      <c r="C13" s="22">
        <v>30.3</v>
      </c>
    </row>
    <row r="14" spans="1:3" x14ac:dyDescent="0.5">
      <c r="A14" s="33" t="s">
        <v>30</v>
      </c>
      <c r="B14" s="22">
        <v>22.6</v>
      </c>
      <c r="C14" s="22">
        <v>30.1</v>
      </c>
    </row>
    <row r="15" spans="1:3" x14ac:dyDescent="0.5">
      <c r="A15" s="25" t="s">
        <v>29</v>
      </c>
      <c r="B15" s="14">
        <v>23.3</v>
      </c>
      <c r="C15" s="14">
        <v>29.6</v>
      </c>
    </row>
    <row r="16" spans="1:3" x14ac:dyDescent="0.5">
      <c r="A16" s="64" t="s">
        <v>28</v>
      </c>
    </row>
  </sheetData>
  <sortState xmlns:xlrd2="http://schemas.microsoft.com/office/spreadsheetml/2017/richdata2" ref="A4:C15">
    <sortCondition ref="B4:B15"/>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D73E-F2F6-4DD9-949E-41BE210293B2}">
  <dimension ref="A1:E10"/>
  <sheetViews>
    <sheetView workbookViewId="0"/>
  </sheetViews>
  <sheetFormatPr defaultColWidth="9.15625" defaultRowHeight="13.5" x14ac:dyDescent="0.5"/>
  <cols>
    <col min="1" max="1" width="15.83984375" style="6" customWidth="1"/>
    <col min="2" max="2" width="18.83984375" style="6" bestFit="1" customWidth="1"/>
    <col min="3" max="3" width="19.83984375" style="6" customWidth="1"/>
    <col min="4" max="16384" width="9.15625" style="6"/>
  </cols>
  <sheetData>
    <row r="1" spans="1:5" s="60" customFormat="1" ht="14.1" x14ac:dyDescent="0.5">
      <c r="A1" s="62" t="s">
        <v>42</v>
      </c>
    </row>
    <row r="2" spans="1:5" x14ac:dyDescent="0.5">
      <c r="A2" s="7"/>
      <c r="B2" s="7"/>
      <c r="C2" s="8" t="s">
        <v>27</v>
      </c>
    </row>
    <row r="3" spans="1:5" x14ac:dyDescent="0.5">
      <c r="A3" s="10" t="s">
        <v>682</v>
      </c>
      <c r="B3" s="16" t="s">
        <v>1</v>
      </c>
      <c r="C3" s="16" t="s">
        <v>2</v>
      </c>
    </row>
    <row r="4" spans="1:5" x14ac:dyDescent="0.5">
      <c r="A4" s="7" t="s">
        <v>43</v>
      </c>
      <c r="B4" s="12">
        <v>30.6</v>
      </c>
      <c r="C4" s="12">
        <v>51.5</v>
      </c>
      <c r="D4" s="26"/>
      <c r="E4" s="26"/>
    </row>
    <row r="5" spans="1:5" x14ac:dyDescent="0.5">
      <c r="A5" s="33" t="s">
        <v>44</v>
      </c>
      <c r="B5" s="12">
        <v>22.1</v>
      </c>
      <c r="C5" s="12">
        <v>29.4</v>
      </c>
      <c r="D5" s="26"/>
      <c r="E5" s="26"/>
    </row>
    <row r="6" spans="1:5" x14ac:dyDescent="0.5">
      <c r="A6" s="33" t="s">
        <v>45</v>
      </c>
      <c r="B6" s="12">
        <v>18.7</v>
      </c>
      <c r="C6" s="12">
        <v>21.2</v>
      </c>
      <c r="D6" s="26"/>
      <c r="E6" s="26"/>
    </row>
    <row r="7" spans="1:5" x14ac:dyDescent="0.5">
      <c r="A7" s="33" t="s">
        <v>46</v>
      </c>
      <c r="B7" s="12">
        <v>16.600000000000001</v>
      </c>
      <c r="C7" s="12">
        <v>20.399999999999999</v>
      </c>
      <c r="D7" s="26"/>
      <c r="E7" s="26"/>
    </row>
    <row r="8" spans="1:5" x14ac:dyDescent="0.5">
      <c r="A8" s="33" t="s">
        <v>47</v>
      </c>
      <c r="B8" s="12">
        <v>23</v>
      </c>
      <c r="C8" s="12">
        <v>30.8</v>
      </c>
      <c r="D8" s="26"/>
      <c r="E8" s="26"/>
    </row>
    <row r="9" spans="1:5" x14ac:dyDescent="0.5">
      <c r="A9" s="25" t="s">
        <v>24</v>
      </c>
      <c r="B9" s="14">
        <v>20.9</v>
      </c>
      <c r="C9" s="14">
        <v>27.9</v>
      </c>
      <c r="D9" s="26"/>
      <c r="E9" s="26"/>
    </row>
    <row r="10" spans="1:5" x14ac:dyDescent="0.5">
      <c r="A10" s="64" t="s">
        <v>28</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8ACF-2461-4867-8A65-CB18780D5620}">
  <dimension ref="A1:B34"/>
  <sheetViews>
    <sheetView workbookViewId="0"/>
  </sheetViews>
  <sheetFormatPr defaultColWidth="9.15625" defaultRowHeight="13.5" x14ac:dyDescent="0.5"/>
  <cols>
    <col min="1" max="1" width="21.578125" style="6" customWidth="1"/>
    <col min="2" max="2" width="25.68359375" style="6" bestFit="1" customWidth="1"/>
    <col min="3" max="16384" width="9.15625" style="6"/>
  </cols>
  <sheetData>
    <row r="1" spans="1:2" s="60" customFormat="1" ht="14.1" x14ac:dyDescent="0.5">
      <c r="A1" s="61" t="s">
        <v>48</v>
      </c>
    </row>
    <row r="2" spans="1:2" x14ac:dyDescent="0.5">
      <c r="A2" s="7"/>
      <c r="B2" s="8" t="s">
        <v>107</v>
      </c>
    </row>
    <row r="3" spans="1:2" x14ac:dyDescent="0.5">
      <c r="A3" s="9" t="s">
        <v>165</v>
      </c>
      <c r="B3" s="16" t="s">
        <v>183</v>
      </c>
    </row>
    <row r="4" spans="1:2" x14ac:dyDescent="0.5">
      <c r="A4" s="6" t="s">
        <v>148</v>
      </c>
      <c r="B4" s="6">
        <v>0.8</v>
      </c>
    </row>
    <row r="5" spans="1:2" x14ac:dyDescent="0.5">
      <c r="A5" s="6" t="s">
        <v>159</v>
      </c>
      <c r="B5" s="6">
        <v>4.0999999999999996</v>
      </c>
    </row>
    <row r="6" spans="1:2" x14ac:dyDescent="0.5">
      <c r="A6" s="6" t="s">
        <v>172</v>
      </c>
      <c r="B6" s="6">
        <v>7.7</v>
      </c>
    </row>
    <row r="7" spans="1:2" x14ac:dyDescent="0.5">
      <c r="A7" s="6" t="s">
        <v>173</v>
      </c>
      <c r="B7" s="6">
        <v>8.1999999999999993</v>
      </c>
    </row>
    <row r="8" spans="1:2" x14ac:dyDescent="0.5">
      <c r="A8" s="6" t="s">
        <v>162</v>
      </c>
      <c r="B8" s="6">
        <v>9.1</v>
      </c>
    </row>
    <row r="9" spans="1:2" x14ac:dyDescent="0.5">
      <c r="A9" s="6" t="s">
        <v>158</v>
      </c>
      <c r="B9" s="6">
        <v>11.2</v>
      </c>
    </row>
    <row r="10" spans="1:2" x14ac:dyDescent="0.5">
      <c r="A10" s="6" t="s">
        <v>147</v>
      </c>
      <c r="B10" s="6">
        <v>11.4</v>
      </c>
    </row>
    <row r="11" spans="1:2" x14ac:dyDescent="0.5">
      <c r="A11" s="6" t="s">
        <v>163</v>
      </c>
      <c r="B11" s="6">
        <v>12.2</v>
      </c>
    </row>
    <row r="12" spans="1:2" x14ac:dyDescent="0.5">
      <c r="A12" s="6" t="s">
        <v>169</v>
      </c>
      <c r="B12" s="6">
        <v>12.7</v>
      </c>
    </row>
    <row r="13" spans="1:2" x14ac:dyDescent="0.5">
      <c r="A13" s="6" t="s">
        <v>160</v>
      </c>
      <c r="B13" s="6">
        <v>14.5</v>
      </c>
    </row>
    <row r="14" spans="1:2" x14ac:dyDescent="0.5">
      <c r="A14" s="6" t="s">
        <v>151</v>
      </c>
      <c r="B14" s="6">
        <v>14.6</v>
      </c>
    </row>
    <row r="15" spans="1:2" x14ac:dyDescent="0.5">
      <c r="A15" s="6" t="s">
        <v>128</v>
      </c>
      <c r="B15" s="6">
        <v>15.3</v>
      </c>
    </row>
    <row r="16" spans="1:2" x14ac:dyDescent="0.5">
      <c r="A16" s="6" t="s">
        <v>174</v>
      </c>
      <c r="B16" s="6">
        <v>15.4</v>
      </c>
    </row>
    <row r="17" spans="1:2" x14ac:dyDescent="0.5">
      <c r="A17" s="6" t="s">
        <v>140</v>
      </c>
      <c r="B17" s="6">
        <v>15.6</v>
      </c>
    </row>
    <row r="18" spans="1:2" x14ac:dyDescent="0.5">
      <c r="A18" s="6" t="s">
        <v>164</v>
      </c>
      <c r="B18" s="6">
        <v>15.7</v>
      </c>
    </row>
    <row r="19" spans="1:2" x14ac:dyDescent="0.5">
      <c r="A19" s="6" t="s">
        <v>144</v>
      </c>
      <c r="B19" s="6">
        <v>15.8</v>
      </c>
    </row>
    <row r="20" spans="1:2" x14ac:dyDescent="0.5">
      <c r="A20" s="6" t="s">
        <v>175</v>
      </c>
      <c r="B20" s="6">
        <v>16.3</v>
      </c>
    </row>
    <row r="21" spans="1:2" x14ac:dyDescent="0.5">
      <c r="A21" s="6" t="s">
        <v>161</v>
      </c>
      <c r="B21" s="6">
        <v>18.899999999999999</v>
      </c>
    </row>
    <row r="22" spans="1:2" x14ac:dyDescent="0.5">
      <c r="A22" s="6" t="s">
        <v>157</v>
      </c>
      <c r="B22" s="6">
        <v>19.3</v>
      </c>
    </row>
    <row r="23" spans="1:2" x14ac:dyDescent="0.5">
      <c r="A23" s="6" t="s">
        <v>145</v>
      </c>
      <c r="B23" s="6">
        <v>19.600000000000001</v>
      </c>
    </row>
    <row r="24" spans="1:2" x14ac:dyDescent="0.5">
      <c r="A24" s="6" t="s">
        <v>146</v>
      </c>
      <c r="B24" s="6">
        <v>19.8</v>
      </c>
    </row>
    <row r="25" spans="1:2" x14ac:dyDescent="0.5">
      <c r="A25" s="6" t="s">
        <v>149</v>
      </c>
      <c r="B25" s="6">
        <v>21.7</v>
      </c>
    </row>
    <row r="26" spans="1:2" x14ac:dyDescent="0.5">
      <c r="A26" s="6" t="s">
        <v>142</v>
      </c>
      <c r="B26" s="6">
        <v>22.1</v>
      </c>
    </row>
    <row r="27" spans="1:2" x14ac:dyDescent="0.5">
      <c r="A27" s="6" t="s">
        <v>155</v>
      </c>
      <c r="B27" s="6">
        <v>22.3</v>
      </c>
    </row>
    <row r="28" spans="1:2" x14ac:dyDescent="0.5">
      <c r="A28" s="6" t="s">
        <v>176</v>
      </c>
      <c r="B28" s="6">
        <v>22.5</v>
      </c>
    </row>
    <row r="29" spans="1:2" x14ac:dyDescent="0.5">
      <c r="A29" s="6" t="s">
        <v>177</v>
      </c>
      <c r="B29" s="6">
        <v>23.1</v>
      </c>
    </row>
    <row r="30" spans="1:2" x14ac:dyDescent="0.5">
      <c r="A30" s="6" t="s">
        <v>154</v>
      </c>
      <c r="B30" s="6">
        <v>23.5</v>
      </c>
    </row>
    <row r="31" spans="1:2" x14ac:dyDescent="0.5">
      <c r="A31" s="6" t="s">
        <v>152</v>
      </c>
      <c r="B31" s="6">
        <v>24.9</v>
      </c>
    </row>
    <row r="32" spans="1:2" x14ac:dyDescent="0.5">
      <c r="A32" s="25" t="s">
        <v>141</v>
      </c>
      <c r="B32" s="25">
        <v>26</v>
      </c>
    </row>
    <row r="33" spans="1:1" x14ac:dyDescent="0.5">
      <c r="A33" s="64" t="s">
        <v>168</v>
      </c>
    </row>
    <row r="34" spans="1:1" x14ac:dyDescent="0.5">
      <c r="A34" s="64" t="s">
        <v>178</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715E-47E7-41A2-A284-612B91F341D0}">
  <dimension ref="A1:E39"/>
  <sheetViews>
    <sheetView workbookViewId="0"/>
  </sheetViews>
  <sheetFormatPr defaultColWidth="9.15625" defaultRowHeight="13.5" x14ac:dyDescent="0.5"/>
  <cols>
    <col min="1" max="1" width="20" style="6" customWidth="1"/>
    <col min="2" max="2" width="23.41796875" style="6" bestFit="1" customWidth="1"/>
    <col min="3" max="3" width="20.41796875" style="6" bestFit="1" customWidth="1"/>
    <col min="4" max="16384" width="9.15625" style="6"/>
  </cols>
  <sheetData>
    <row r="1" spans="1:5" s="60" customFormat="1" ht="14.1" x14ac:dyDescent="0.5">
      <c r="A1" s="61" t="s">
        <v>49</v>
      </c>
    </row>
    <row r="2" spans="1:5" x14ac:dyDescent="0.5">
      <c r="A2" s="7"/>
      <c r="B2" s="8"/>
      <c r="C2" s="8" t="s">
        <v>107</v>
      </c>
    </row>
    <row r="3" spans="1:5" x14ac:dyDescent="0.5">
      <c r="A3" s="9" t="s">
        <v>165</v>
      </c>
      <c r="B3" s="9" t="s">
        <v>183</v>
      </c>
      <c r="C3" s="9" t="s">
        <v>184</v>
      </c>
    </row>
    <row r="4" spans="1:5" x14ac:dyDescent="0.5">
      <c r="A4" s="6" t="s">
        <v>174</v>
      </c>
      <c r="B4" s="12">
        <v>15.9</v>
      </c>
      <c r="C4" s="12">
        <v>71.099999999999994</v>
      </c>
      <c r="D4" s="26"/>
      <c r="E4" s="26"/>
    </row>
    <row r="5" spans="1:5" x14ac:dyDescent="0.5">
      <c r="A5" s="6" t="s">
        <v>159</v>
      </c>
      <c r="B5" s="12">
        <v>3.4</v>
      </c>
      <c r="C5" s="12">
        <v>61.9</v>
      </c>
      <c r="D5" s="26"/>
      <c r="E5" s="26"/>
    </row>
    <row r="6" spans="1:5" x14ac:dyDescent="0.5">
      <c r="A6" s="6" t="s">
        <v>155</v>
      </c>
      <c r="B6" s="12">
        <v>22.5</v>
      </c>
      <c r="C6" s="12">
        <v>72.3</v>
      </c>
      <c r="D6" s="26"/>
      <c r="E6" s="26"/>
    </row>
    <row r="7" spans="1:5" x14ac:dyDescent="0.5">
      <c r="A7" s="6" t="s">
        <v>170</v>
      </c>
      <c r="B7" s="12">
        <v>26.1</v>
      </c>
      <c r="C7" s="12">
        <v>67.099999999999994</v>
      </c>
      <c r="D7" s="26"/>
      <c r="E7" s="26"/>
    </row>
    <row r="8" spans="1:5" x14ac:dyDescent="0.5">
      <c r="A8" s="33" t="s">
        <v>182</v>
      </c>
      <c r="B8" s="22">
        <v>15.4</v>
      </c>
      <c r="C8" s="22">
        <v>61.7</v>
      </c>
      <c r="D8" s="26"/>
      <c r="E8" s="26"/>
    </row>
    <row r="9" spans="1:5" x14ac:dyDescent="0.5">
      <c r="A9" s="6" t="s">
        <v>146</v>
      </c>
      <c r="B9" s="12">
        <v>20.3</v>
      </c>
      <c r="C9" s="12">
        <v>69</v>
      </c>
      <c r="D9" s="26"/>
      <c r="E9" s="26"/>
    </row>
    <row r="10" spans="1:5" x14ac:dyDescent="0.5">
      <c r="A10" s="6" t="s">
        <v>173</v>
      </c>
      <c r="B10" s="12">
        <v>8.4</v>
      </c>
      <c r="C10" s="12">
        <v>72.8</v>
      </c>
      <c r="D10" s="26"/>
      <c r="E10" s="26"/>
    </row>
    <row r="11" spans="1:5" x14ac:dyDescent="0.5">
      <c r="A11" s="6" t="s">
        <v>142</v>
      </c>
      <c r="B11" s="12">
        <v>22.1</v>
      </c>
      <c r="C11" s="12">
        <v>69.599999999999994</v>
      </c>
      <c r="D11" s="26"/>
      <c r="E11" s="26"/>
    </row>
    <row r="12" spans="1:5" x14ac:dyDescent="0.5">
      <c r="A12" s="6" t="s">
        <v>179</v>
      </c>
      <c r="B12" s="12">
        <v>8.4</v>
      </c>
      <c r="C12" s="12">
        <v>68.900000000000006</v>
      </c>
      <c r="D12" s="26"/>
      <c r="E12" s="26"/>
    </row>
    <row r="13" spans="1:5" x14ac:dyDescent="0.5">
      <c r="A13" s="6" t="s">
        <v>162</v>
      </c>
      <c r="B13" s="12">
        <v>9.1</v>
      </c>
      <c r="C13" s="12">
        <v>64.2</v>
      </c>
      <c r="D13" s="26"/>
      <c r="E13" s="26"/>
    </row>
    <row r="14" spans="1:5" x14ac:dyDescent="0.5">
      <c r="A14" s="6" t="s">
        <v>161</v>
      </c>
      <c r="B14" s="12">
        <v>17.899999999999999</v>
      </c>
      <c r="C14" s="12">
        <v>73.8</v>
      </c>
      <c r="D14" s="26"/>
      <c r="E14" s="26"/>
    </row>
    <row r="15" spans="1:5" x14ac:dyDescent="0.5">
      <c r="A15" s="6" t="s">
        <v>144</v>
      </c>
      <c r="B15" s="12">
        <v>17.899999999999999</v>
      </c>
      <c r="C15" s="12">
        <v>49.4</v>
      </c>
      <c r="D15" s="26"/>
      <c r="E15" s="26"/>
    </row>
    <row r="16" spans="1:5" x14ac:dyDescent="0.5">
      <c r="A16" s="6" t="s">
        <v>145</v>
      </c>
      <c r="B16" s="12">
        <v>18.7</v>
      </c>
      <c r="C16" s="12">
        <v>61.8</v>
      </c>
      <c r="D16" s="26"/>
      <c r="E16" s="26"/>
    </row>
    <row r="17" spans="1:5" x14ac:dyDescent="0.5">
      <c r="A17" s="6" t="s">
        <v>175</v>
      </c>
      <c r="B17" s="12">
        <v>15.7</v>
      </c>
      <c r="C17" s="12">
        <v>82.2</v>
      </c>
      <c r="D17" s="26"/>
      <c r="E17" s="26"/>
    </row>
    <row r="18" spans="1:5" x14ac:dyDescent="0.5">
      <c r="A18" s="6" t="s">
        <v>156</v>
      </c>
      <c r="B18" s="12">
        <v>25.1</v>
      </c>
      <c r="C18" s="12">
        <v>62.6</v>
      </c>
      <c r="D18" s="26"/>
      <c r="E18" s="26"/>
    </row>
    <row r="19" spans="1:5" x14ac:dyDescent="0.5">
      <c r="A19" s="6" t="s">
        <v>150</v>
      </c>
      <c r="B19" s="12">
        <v>23.5</v>
      </c>
      <c r="C19" s="12">
        <v>67.900000000000006</v>
      </c>
      <c r="D19" s="26"/>
      <c r="E19" s="26"/>
    </row>
    <row r="20" spans="1:5" x14ac:dyDescent="0.5">
      <c r="A20" s="6" t="s">
        <v>172</v>
      </c>
      <c r="B20" s="12">
        <v>7.6</v>
      </c>
      <c r="C20" s="12">
        <v>55.7</v>
      </c>
      <c r="D20" s="26"/>
      <c r="E20" s="26"/>
    </row>
    <row r="21" spans="1:5" x14ac:dyDescent="0.5">
      <c r="A21" s="6" t="s">
        <v>169</v>
      </c>
      <c r="B21" s="12">
        <v>13.9</v>
      </c>
      <c r="C21" s="12">
        <v>72.7</v>
      </c>
      <c r="D21" s="26"/>
      <c r="E21" s="26"/>
    </row>
    <row r="22" spans="1:5" x14ac:dyDescent="0.5">
      <c r="A22" s="6" t="s">
        <v>154</v>
      </c>
      <c r="B22" s="12">
        <v>23.7</v>
      </c>
      <c r="C22" s="12">
        <v>65.599999999999994</v>
      </c>
      <c r="D22" s="26"/>
      <c r="E22" s="26"/>
    </row>
    <row r="23" spans="1:5" x14ac:dyDescent="0.5">
      <c r="A23" s="6" t="s">
        <v>141</v>
      </c>
      <c r="B23" s="12">
        <v>26</v>
      </c>
      <c r="C23" s="12">
        <v>66.3</v>
      </c>
      <c r="D23" s="26"/>
      <c r="E23" s="26"/>
    </row>
    <row r="24" spans="1:5" x14ac:dyDescent="0.5">
      <c r="A24" s="6" t="s">
        <v>143</v>
      </c>
      <c r="B24" s="12">
        <v>21.3</v>
      </c>
      <c r="C24" s="12">
        <v>65.7</v>
      </c>
      <c r="D24" s="26"/>
      <c r="E24" s="26"/>
    </row>
    <row r="25" spans="1:5" x14ac:dyDescent="0.5">
      <c r="A25" s="6" t="s">
        <v>163</v>
      </c>
      <c r="B25" s="12">
        <v>12.2</v>
      </c>
      <c r="C25" s="12">
        <v>66.599999999999994</v>
      </c>
      <c r="D25" s="26"/>
      <c r="E25" s="26"/>
    </row>
    <row r="26" spans="1:5" x14ac:dyDescent="0.5">
      <c r="A26" s="6" t="s">
        <v>138</v>
      </c>
      <c r="B26" s="12">
        <v>14.8</v>
      </c>
      <c r="C26" s="12">
        <v>60.4</v>
      </c>
      <c r="D26" s="26"/>
      <c r="E26" s="26"/>
    </row>
    <row r="27" spans="1:5" x14ac:dyDescent="0.5">
      <c r="A27" s="6" t="s">
        <v>160</v>
      </c>
      <c r="B27" s="12">
        <v>14.5</v>
      </c>
      <c r="C27" s="12">
        <v>73.900000000000006</v>
      </c>
      <c r="D27" s="26"/>
      <c r="E27" s="26"/>
    </row>
    <row r="28" spans="1:5" x14ac:dyDescent="0.5">
      <c r="A28" s="6" t="s">
        <v>158</v>
      </c>
      <c r="B28" s="12">
        <v>13.9</v>
      </c>
      <c r="C28" s="12">
        <v>74.2</v>
      </c>
      <c r="D28" s="26"/>
      <c r="E28" s="26"/>
    </row>
    <row r="29" spans="1:5" x14ac:dyDescent="0.5">
      <c r="A29" s="6" t="s">
        <v>149</v>
      </c>
      <c r="B29" s="12">
        <v>22.6</v>
      </c>
      <c r="C29" s="12">
        <v>61.7</v>
      </c>
      <c r="D29" s="26"/>
      <c r="E29" s="26"/>
    </row>
    <row r="30" spans="1:5" x14ac:dyDescent="0.5">
      <c r="A30" s="6" t="s">
        <v>147</v>
      </c>
      <c r="B30" s="12">
        <v>20.3</v>
      </c>
      <c r="C30" s="12">
        <v>62.6</v>
      </c>
      <c r="D30" s="26"/>
      <c r="E30" s="26"/>
    </row>
    <row r="31" spans="1:5" x14ac:dyDescent="0.5">
      <c r="A31" s="6" t="s">
        <v>140</v>
      </c>
      <c r="B31" s="12">
        <v>20</v>
      </c>
      <c r="C31" s="12">
        <v>61</v>
      </c>
      <c r="D31" s="26"/>
      <c r="E31" s="26"/>
    </row>
    <row r="32" spans="1:5" x14ac:dyDescent="0.5">
      <c r="A32" s="6" t="s">
        <v>153</v>
      </c>
      <c r="B32" s="12">
        <v>19.2</v>
      </c>
      <c r="C32" s="12">
        <v>63.9</v>
      </c>
      <c r="D32" s="26"/>
      <c r="E32" s="26"/>
    </row>
    <row r="33" spans="1:5" x14ac:dyDescent="0.5">
      <c r="A33" s="6" t="s">
        <v>151</v>
      </c>
      <c r="B33" s="12">
        <v>14.6</v>
      </c>
      <c r="C33" s="12">
        <v>56.8</v>
      </c>
      <c r="D33" s="26"/>
      <c r="E33" s="26"/>
    </row>
    <row r="34" spans="1:5" x14ac:dyDescent="0.5">
      <c r="A34" s="6" t="s">
        <v>180</v>
      </c>
      <c r="B34" s="12">
        <v>10.1</v>
      </c>
      <c r="C34" s="12">
        <v>78.8</v>
      </c>
      <c r="D34" s="26"/>
      <c r="E34" s="26"/>
    </row>
    <row r="35" spans="1:5" x14ac:dyDescent="0.5">
      <c r="A35" s="6" t="s">
        <v>148</v>
      </c>
      <c r="B35" s="12">
        <v>0.8</v>
      </c>
      <c r="C35" s="12">
        <v>49.5</v>
      </c>
      <c r="D35" s="26"/>
      <c r="E35" s="26"/>
    </row>
    <row r="36" spans="1:5" x14ac:dyDescent="0.5">
      <c r="A36" s="6" t="s">
        <v>157</v>
      </c>
      <c r="B36" s="12">
        <v>20.399999999999999</v>
      </c>
      <c r="C36" s="12">
        <v>72.599999999999994</v>
      </c>
      <c r="D36" s="26"/>
      <c r="E36" s="26"/>
    </row>
    <row r="37" spans="1:5" x14ac:dyDescent="0.5">
      <c r="A37" s="6" t="s">
        <v>152</v>
      </c>
      <c r="B37" s="12">
        <v>24.9</v>
      </c>
      <c r="C37" s="12">
        <v>68.099999999999994</v>
      </c>
      <c r="D37" s="26"/>
      <c r="E37" s="26"/>
    </row>
    <row r="38" spans="1:5" x14ac:dyDescent="0.5">
      <c r="A38" s="25" t="s">
        <v>181</v>
      </c>
      <c r="B38" s="14">
        <v>16.3</v>
      </c>
      <c r="C38" s="14">
        <v>65.8</v>
      </c>
      <c r="D38" s="26"/>
      <c r="E38" s="26"/>
    </row>
    <row r="39" spans="1:5" x14ac:dyDescent="0.5">
      <c r="A39" s="64" t="s">
        <v>168</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B90972AF8671488F331B0843E6ECD3" ma:contentTypeVersion="250" ma:contentTypeDescription="Create a new document." ma:contentTypeScope="" ma:versionID="56e6dff2dcf186e5949751a2f7bcc922">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xmlns:ns9="5ab71d21-9384-4a59-aec0-e4b7d5e16c5e" xmlns:ns10="abbaf1c8-1ca7-4a4a-bdc0-a4092e3f0c6f" targetNamespace="http://schemas.microsoft.com/office/2006/metadata/properties" ma:root="true" ma:fieldsID="f88fc73af8fd7061b941308705e5bd90" ns2:_="" ns3:_="" ns4:_="" ns5:_="" ns6:_="" ns7:_="" ns8:_="" ns9:_="" ns10: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import namespace="5ab71d21-9384-4a59-aec0-e4b7d5e16c5e"/>
    <xsd:import namespace="abbaf1c8-1ca7-4a4a-bdc0-a4092e3f0c6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9:MediaServiceMetadata" minOccurs="0"/>
                <xsd:element ref="ns9:MediaServiceFastMetadata" minOccurs="0"/>
                <xsd:element ref="ns9:MediaServiceAutoTags" minOccurs="0"/>
                <xsd:element ref="ns9:MediaServiceDateTaken" minOccurs="0"/>
                <xsd:element ref="ns9:MediaServiceOCR" minOccurs="0"/>
                <xsd:element ref="ns10:SharedWithUsers" minOccurs="0"/>
                <xsd:element ref="ns10:SharedWithDetails" minOccurs="0"/>
                <xsd:element ref="ns2:LegacyDocumentLink" minOccurs="0"/>
                <xsd:element ref="ns2:LegacyFolderLink" minOccurs="0"/>
                <xsd:element ref="ns6:LegacyRequestType" minOccurs="0"/>
                <xsd:element ref="ns9:MediaServiceEventHashCode" minOccurs="0"/>
                <xsd:element ref="ns9: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9" nillable="true" ma:displayName="Legacy Document Link" ma:internalName="LegacyDocumentLink0">
      <xsd:simpleType>
        <xsd:restriction base="dms:Text">
          <xsd:maxLength value="255"/>
        </xsd:restriction>
      </xsd:simpleType>
    </xsd:element>
    <xsd:element name="LegacyFolderLink" ma:index="70"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4"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5"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6" nillable="true" ma:displayName="Document ID Value" ma:description="The value of the document ID assigned to this item." ma:internalName="_dlc_DocId" ma:readOnly="true">
      <xsd:simpleType>
        <xsd:restriction base="dms:Text"/>
      </xsd:simpleType>
    </xsd:element>
    <xsd:element name="_dlc_DocIdUrl" ma:index="5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71"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3"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MediaServiceMetadata" ma:index="61" nillable="true" ma:displayName="MediaServiceMetadata" ma:hidden="true" ma:internalName="MediaServiceMetadata" ma:readOnly="true">
      <xsd:simpleType>
        <xsd:restriction base="dms:Note"/>
      </xsd:simpleType>
    </xsd:element>
    <xsd:element name="MediaServiceFastMetadata" ma:index="62" nillable="true" ma:displayName="MediaServiceFastMetadata" ma:hidden="true" ma:internalName="MediaServiceFastMetadata" ma:readOnly="true">
      <xsd:simpleType>
        <xsd:restriction base="dms:Note"/>
      </xsd:simpleType>
    </xsd:element>
    <xsd:element name="MediaServiceAutoTags" ma:index="63" nillable="true" ma:displayName="MediaServiceAutoTags" ma:internalName="MediaServiceAutoTags" ma:readOnly="true">
      <xsd:simpleType>
        <xsd:restriction base="dms:Text"/>
      </xsd:simpleType>
    </xsd:element>
    <xsd:element name="MediaServiceDateTaken" ma:index="64" nillable="true" ma:displayName="MediaServiceDateTaken" ma:hidden="true" ma:internalName="MediaServiceDateTaken" ma:readOnly="true">
      <xsd:simpleType>
        <xsd:restriction base="dms:Text"/>
      </xsd:simpleType>
    </xsd:element>
    <xsd:element name="MediaServiceOCR" ma:index="65" nillable="true" ma:displayName="MediaServiceOCR" ma:internalName="MediaServiceOCR" ma:readOnly="true">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af1c8-1ca7-4a4a-bdc0-a4092e3f0c6f" elementFormDefault="qualified">
    <xsd:import namespace="http://schemas.microsoft.com/office/2006/documentManagement/types"/>
    <xsd:import namespace="http://schemas.microsoft.com/office/infopath/2007/PartnerControls"/>
    <xsd:element name="SharedWithUsers" ma:index="6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2019-11-01T16:10:31+00:00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D7JWQ4QF36VV-1909165661-27092</_dlc_DocId>
    <_dlc_DocIdUrl xmlns="357cc3b6-a8bb-4dba-818a-6a9dc1e60012">
      <Url>https://beisgov.sharepoint.com/sites/LPC/1/_layouts/15/DocIdRedir.aspx?ID=D7JWQ4QF36VV-1909165661-27092</Url>
      <Description>D7JWQ4QF36VV-1909165661-27092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AE41BE-E3A3-49D5-971F-A045E837D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5ab71d21-9384-4a59-aec0-e4b7d5e16c5e"/>
    <ds:schemaRef ds:uri="abbaf1c8-1ca7-4a4a-bdc0-a4092e3f0c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39C55-F890-4E10-B964-689C108F19E9}">
  <ds:schemaRefs>
    <ds:schemaRef ds:uri="http://schemas.microsoft.com/office/2006/documentManagement/types"/>
    <ds:schemaRef ds:uri="a172083e-e40c-4314-b43a-827352a1ed2c"/>
    <ds:schemaRef ds:uri="c963a4c1-1bb4-49f2-a011-9c776a7eed2a"/>
    <ds:schemaRef ds:uri="http://purl.org/dc/dcmitype/"/>
    <ds:schemaRef ds:uri="5ab71d21-9384-4a59-aec0-e4b7d5e16c5e"/>
    <ds:schemaRef ds:uri="http://schemas.microsoft.com/office/2006/metadata/properties"/>
    <ds:schemaRef ds:uri="http://purl.org/dc/elements/1.1/"/>
    <ds:schemaRef ds:uri="c0e5669f-1bcb-499c-94e0-3ccb733d3d13"/>
    <ds:schemaRef ds:uri="http://www.w3.org/XML/1998/namespace"/>
    <ds:schemaRef ds:uri="357cc3b6-a8bb-4dba-818a-6a9dc1e60012"/>
    <ds:schemaRef ds:uri="http://schemas.microsoft.com/office/infopath/2007/PartnerControls"/>
    <ds:schemaRef ds:uri="b67a7830-db79-4a49-bf27-2aff92a2201a"/>
    <ds:schemaRef ds:uri="abbaf1c8-1ca7-4a4a-bdc0-a4092e3f0c6f"/>
    <ds:schemaRef ds:uri="http://schemas.openxmlformats.org/package/2006/metadata/core-properties"/>
    <ds:schemaRef ds:uri="b413c3fd-5a3b-4239-b985-69032e371c04"/>
    <ds:schemaRef ds:uri="http://purl.org/dc/terms/"/>
    <ds:schemaRef ds:uri="a8f60570-4bd3-4f2b-950b-a996de8ab151"/>
  </ds:schemaRefs>
</ds:datastoreItem>
</file>

<file path=customXml/itemProps3.xml><?xml version="1.0" encoding="utf-8"?>
<ds:datastoreItem xmlns:ds="http://schemas.openxmlformats.org/officeDocument/2006/customXml" ds:itemID="{6A29A709-8A99-418D-BB23-60776A04740A}">
  <ds:schemaRefs>
    <ds:schemaRef ds:uri="http://schemas.microsoft.com/sharepoint/v3/contenttype/forms"/>
  </ds:schemaRefs>
</ds:datastoreItem>
</file>

<file path=customXml/itemProps4.xml><?xml version="1.0" encoding="utf-8"?>
<ds:datastoreItem xmlns:ds="http://schemas.openxmlformats.org/officeDocument/2006/customXml" ds:itemID="{A5F5D0AA-5FF9-486C-A44F-A0049F785B0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11</vt:i4>
      </vt:variant>
    </vt:vector>
  </HeadingPairs>
  <TitlesOfParts>
    <vt:vector size="47" baseType="lpstr">
      <vt:lpstr>Contents</vt:lpstr>
      <vt:lpstr>1.1</vt:lpstr>
      <vt:lpstr>1.2</vt:lpstr>
      <vt:lpstr>1.3</vt:lpstr>
      <vt:lpstr>1.4</vt:lpstr>
      <vt:lpstr>1.5</vt:lpstr>
      <vt:lpstr>1.6</vt:lpstr>
      <vt:lpstr>1.7</vt:lpstr>
      <vt:lpstr>1.8</vt:lpstr>
      <vt:lpstr>1.9</vt:lpstr>
      <vt:lpstr>1.10</vt:lpstr>
      <vt:lpstr>1.11</vt:lpstr>
      <vt:lpstr>2.1</vt:lpstr>
      <vt:lpstr>2.2</vt:lpstr>
      <vt:lpstr>2.3</vt:lpstr>
      <vt:lpstr>2.4</vt:lpstr>
      <vt:lpstr>2.5</vt:lpstr>
      <vt:lpstr>2.6</vt:lpstr>
      <vt:lpstr>2.7</vt:lpstr>
      <vt:lpstr>2.8</vt:lpstr>
      <vt:lpstr>2.9</vt:lpstr>
      <vt:lpstr>2.10</vt:lpstr>
      <vt:lpstr>2.11</vt:lpstr>
      <vt:lpstr>3.1</vt:lpstr>
      <vt:lpstr>3.2</vt:lpstr>
      <vt:lpstr>3.3</vt:lpstr>
      <vt:lpstr>3.4</vt:lpstr>
      <vt:lpstr>3.5</vt:lpstr>
      <vt:lpstr>3.6</vt:lpstr>
      <vt:lpstr>4.1</vt:lpstr>
      <vt:lpstr>4.2</vt:lpstr>
      <vt:lpstr>4.3</vt:lpstr>
      <vt:lpstr>4.4</vt:lpstr>
      <vt:lpstr>4.5</vt:lpstr>
      <vt:lpstr>4.6</vt:lpstr>
      <vt:lpstr>5.1</vt:lpstr>
      <vt:lpstr>'1.4'!_Ref15986137</vt:lpstr>
      <vt:lpstr>'2.4'!_Ref15986137</vt:lpstr>
      <vt:lpstr>'3.4'!_Ref15986137</vt:lpstr>
      <vt:lpstr>'4.4'!_Ref15986137</vt:lpstr>
      <vt:lpstr>'2.2'!_Ref16255558</vt:lpstr>
      <vt:lpstr>'3.2'!_Ref16255558</vt:lpstr>
      <vt:lpstr>'4.2'!_Ref16255558</vt:lpstr>
      <vt:lpstr>'1.6'!_Toc16694496</vt:lpstr>
      <vt:lpstr>'2.6'!_Toc16694496</vt:lpstr>
      <vt:lpstr>'3.6'!_Toc16694496</vt:lpstr>
      <vt:lpstr>'4.6'!_Toc16694496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Wrake, Kevin (Low Pay Commission)</dc:creator>
  <cp:lastModifiedBy>Joe Cooper (LPC)</cp:lastModifiedBy>
  <dcterms:created xsi:type="dcterms:W3CDTF">2019-09-30T13:28:57Z</dcterms:created>
  <dcterms:modified xsi:type="dcterms:W3CDTF">2019-11-04T09:43:38Z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2019-09-30T14:49:28Z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80c2555b-25bb-442d-b7e1-0000ace09a2d</vt:lpwstr>
  </property>
  <property fmtid="{D5CDD505-2E9C-101B-9397-08002B2CF9AE}" pid="8" name="MSIP_Label_ba62f585-b40f-4ab9-bafe-39150f03d124_ContentBits">
    <vt:lpwstr>0</vt:lpwstr>
  </property>
  <property fmtid="{D5CDD505-2E9C-101B-9397-08002B2CF9AE}" pid="9" name="ContentTypeId">
    <vt:lpwstr>0x01010023B90972AF8671488F331B0843E6ECD3</vt:lpwstr>
  </property>
  <property fmtid="{D5CDD505-2E9C-101B-9397-08002B2CF9AE}" pid="10" name="Business Unit">
    <vt:lpwstr>1;#Low Pay Commission|e364b0a5-6dd1-426c-8ae6-93bd88747758</vt:lpwstr>
  </property>
  <property fmtid="{D5CDD505-2E9C-101B-9397-08002B2CF9AE}" pid="11" name="_dlc_DocIdItemGuid">
    <vt:lpwstr>17dd873b-5964-48a4-8eb6-8a9eda366474</vt:lpwstr>
  </property>
</Properties>
</file>