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0" yWindow="0" windowWidth="30720" windowHeight="14640"/>
  </bookViews>
  <sheets>
    <sheet name="Contents" sheetId="4" r:id="rId1"/>
    <sheet name="6.1" sheetId="5" r:id="rId2"/>
    <sheet name="6.2" sheetId="6" r:id="rId3"/>
  </sheets>
  <calcPr calcId="171027"/>
</workbook>
</file>

<file path=xl/calcChain.xml><?xml version="1.0" encoding="utf-8"?>
<calcChain xmlns="http://schemas.openxmlformats.org/spreadsheetml/2006/main">
  <c r="O2" i="6" l="1"/>
  <c r="I2" i="5" l="1"/>
</calcChain>
</file>

<file path=xl/sharedStrings.xml><?xml version="1.0" encoding="utf-8"?>
<sst xmlns="http://schemas.openxmlformats.org/spreadsheetml/2006/main" count="165" uniqueCount="111">
  <si>
    <t>Contents</t>
  </si>
  <si>
    <t>..</t>
  </si>
  <si>
    <t>Not available</t>
  </si>
  <si>
    <t>Nil or less than half the final digit shown</t>
  </si>
  <si>
    <t>-</t>
  </si>
  <si>
    <t>Not applicable</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</si>
  <si>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</si>
  <si>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</si>
  <si>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</si>
  <si>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</si>
  <si>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</si>
  <si>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Table 6.1</t>
  </si>
  <si>
    <t>Table 6.2</t>
  </si>
  <si>
    <t/>
  </si>
  <si>
    <t xml:space="preserve"> </t>
  </si>
  <si>
    <t>Proven</t>
  </si>
  <si>
    <t>Dismissed</t>
  </si>
  <si>
    <t>Not proceeded with</t>
  </si>
  <si>
    <t>Other</t>
  </si>
  <si>
    <t>Offences</t>
  </si>
  <si>
    <t>Disobedience/Disrespect</t>
  </si>
  <si>
    <t>Escape/Abscond</t>
  </si>
  <si>
    <t>Unauthorised transactions</t>
  </si>
  <si>
    <t>Violence</t>
  </si>
  <si>
    <t>Wilful damage</t>
  </si>
  <si>
    <t>Other offences</t>
  </si>
  <si>
    <t>**</t>
  </si>
  <si>
    <t>Males and Females</t>
  </si>
  <si>
    <t>Males</t>
  </si>
  <si>
    <t>Females</t>
  </si>
  <si>
    <t>Age</t>
  </si>
  <si>
    <t>15 - 17</t>
  </si>
  <si>
    <t>18 - 20</t>
  </si>
  <si>
    <t>21 - 24</t>
  </si>
  <si>
    <t>25 - 29</t>
  </si>
  <si>
    <t>30 - 39</t>
  </si>
  <si>
    <t>40 - 49</t>
  </si>
  <si>
    <t>50 - 59</t>
  </si>
  <si>
    <t>60 and over</t>
  </si>
  <si>
    <t>Asian or Asian British</t>
  </si>
  <si>
    <t>Black or Black British</t>
  </si>
  <si>
    <t>Mixed</t>
  </si>
  <si>
    <t>Other ethnic group</t>
  </si>
  <si>
    <t>White</t>
  </si>
  <si>
    <t>All Christian</t>
  </si>
  <si>
    <t>Muslim</t>
  </si>
  <si>
    <t>Hindu</t>
  </si>
  <si>
    <t>Sikh</t>
  </si>
  <si>
    <t>Buddhist</t>
  </si>
  <si>
    <t>Jewish</t>
  </si>
  <si>
    <t>Other religious group</t>
  </si>
  <si>
    <t>Non recognised</t>
  </si>
  <si>
    <t>No religion</t>
  </si>
  <si>
    <t>Not recorded</t>
  </si>
  <si>
    <t>Prisons' governor</t>
  </si>
  <si>
    <t>Independent Adjudicator</t>
  </si>
  <si>
    <t>Not known</t>
  </si>
  <si>
    <t>Under the Prison Rules, Governors may delegate the conduct of adjudications to any other officer of the prison or Young Offender Institution, who has passed the relevant authorised training course, has suitable operational</t>
  </si>
  <si>
    <t>experience and has been certified by the Governor as competent to carry out adjudication duties.</t>
  </si>
  <si>
    <t>(4) The percentage relates to all proven offences and excludes all other offences that have been dismissed or not proceeded with and others.</t>
  </si>
  <si>
    <t>(6) Includes prisoners where ethnicity is not known either due to no recording or a recording of 'Not Stated'.</t>
  </si>
  <si>
    <t>(7) All Christian includes Anglican, Free Church, Roman Catholic and all other Christian.</t>
  </si>
  <si>
    <t>(8) Adjudicators inquire into reports of alleged disciplinary offences by prisoners and if proven guilty impose punishment. If the adjudicator (prisoners' governor) considers that the alleged offence is so serious that a punishment of</t>
  </si>
  <si>
    <t>additional days would be appropriate, the adjudicator will refer the charge to an Independent Adjudicator (District Judge).</t>
  </si>
  <si>
    <t>Additional days added</t>
  </si>
  <si>
    <t>Caution</t>
  </si>
  <si>
    <t>Cellular confinement</t>
  </si>
  <si>
    <t>Exclusion from associated work</t>
  </si>
  <si>
    <t>Extra Work</t>
  </si>
  <si>
    <t>Forfeiture of privileges</t>
  </si>
  <si>
    <t>Removal from activity/living unit</t>
  </si>
  <si>
    <t>Stoppage of earnings</t>
  </si>
  <si>
    <t>Others</t>
  </si>
  <si>
    <t>Adjudications: April to June 2019</t>
  </si>
  <si>
    <t>This release was published on 31 October 2019 at 9:30am, and covers the quarter April to June 2019.</t>
  </si>
  <si>
    <t>The next release will be published on 30 January 2020 at 9:30am, and covers the quarter July to September 2019.</t>
  </si>
  <si>
    <t>Offender Management Statistics Quarterly is released every three months on the last working Thursday of January, April, July, and October.</t>
  </si>
  <si>
    <r>
      <rPr>
        <b/>
        <sz val="10"/>
        <color rgb="FF000000"/>
        <rFont val="Arial"/>
        <family val="2"/>
      </rPr>
      <t xml:space="preserve">Ethnicity </t>
    </r>
    <r>
      <rPr>
        <b/>
        <vertAlign val="superscript"/>
        <sz val="10"/>
        <color rgb="FF000000"/>
        <rFont val="Arial"/>
        <family val="2"/>
      </rPr>
      <t>(5)</t>
    </r>
    <r>
      <rPr>
        <b/>
        <sz val="10"/>
        <color rgb="FF000000"/>
        <rFont val="Arial"/>
        <family val="2"/>
      </rPr>
      <t/>
    </r>
  </si>
  <si>
    <r>
      <rPr>
        <b/>
        <sz val="10"/>
        <color rgb="FF000000"/>
        <rFont val="Arial"/>
        <family val="2"/>
      </rPr>
      <t xml:space="preserve">Religion </t>
    </r>
    <r>
      <rPr>
        <b/>
        <vertAlign val="superscript"/>
        <sz val="10"/>
        <color rgb="FF000000"/>
        <rFont val="Arial"/>
        <family val="2"/>
      </rPr>
      <t>(7)</t>
    </r>
    <r>
      <rPr>
        <b/>
        <sz val="10"/>
        <color rgb="FF000000"/>
        <rFont val="Arial"/>
        <family val="2"/>
      </rPr>
      <t/>
    </r>
  </si>
  <si>
    <r>
      <rPr>
        <b/>
        <sz val="10"/>
        <color rgb="FF000000"/>
        <rFont val="Arial"/>
        <family val="2"/>
      </rPr>
      <t xml:space="preserve">Adjudicator </t>
    </r>
    <r>
      <rPr>
        <b/>
        <vertAlign val="superscript"/>
        <sz val="10"/>
        <color rgb="FF000000"/>
        <rFont val="Arial"/>
        <family val="2"/>
      </rPr>
      <t>(8)</t>
    </r>
    <r>
      <rPr>
        <b/>
        <sz val="10"/>
        <color rgb="FF000000"/>
        <rFont val="Arial"/>
        <family val="2"/>
      </rPr>
      <t/>
    </r>
  </si>
  <si>
    <r>
      <rPr>
        <sz val="10"/>
        <color rgb="FF000000"/>
        <rFont val="Arial"/>
        <family val="2"/>
      </rPr>
      <t>Not known</t>
    </r>
    <r>
      <rPr>
        <vertAlign val="superscript"/>
        <sz val="10"/>
        <color rgb="FF000000"/>
        <rFont val="Arial"/>
        <family val="2"/>
      </rPr>
      <t>(6)</t>
    </r>
    <r>
      <rPr>
        <sz val="10"/>
        <color rgb="FF000000"/>
        <rFont val="Arial"/>
        <family val="2"/>
      </rPr>
      <t/>
    </r>
  </si>
  <si>
    <r>
      <rPr>
        <b/>
        <sz val="10"/>
        <color rgb="FF000000"/>
        <rFont val="Arial"/>
        <family val="2"/>
      </rPr>
      <t xml:space="preserve">Punishments: Percentage change Apr - Jun 2018 to 2019 </t>
    </r>
    <r>
      <rPr>
        <b/>
        <vertAlign val="superscript"/>
        <sz val="10"/>
        <color rgb="FF000000"/>
        <rFont val="Arial"/>
        <family val="2"/>
      </rPr>
      <t>(4)</t>
    </r>
    <r>
      <rPr>
        <b/>
        <sz val="10"/>
        <color rgb="FF000000"/>
        <rFont val="Arial"/>
        <family val="2"/>
      </rPr>
      <t/>
    </r>
  </si>
  <si>
    <r>
      <rPr>
        <b/>
        <sz val="10"/>
        <color rgb="FF000000"/>
        <rFont val="Arial"/>
        <family val="2"/>
      </rPr>
      <t>Total number of adjudication outcomes</t>
    </r>
    <r>
      <rPr>
        <b/>
        <sz val="10"/>
        <color rgb="FF000000"/>
        <rFont val="Arial"/>
        <family val="2"/>
      </rPr>
      <t/>
    </r>
  </si>
  <si>
    <t>(2) The number of punishments refers to all proven adjudications and excludes all those that have been dismissed or not proceeded with. One or more punishments may be imposed onto prisoners.</t>
  </si>
  <si>
    <r>
      <rPr>
        <b/>
        <sz val="10"/>
        <color rgb="FF000000"/>
        <rFont val="Arial"/>
        <family val="2"/>
      </rPr>
      <t>Total number of punishments</t>
    </r>
    <r>
      <rPr>
        <b/>
        <vertAlign val="superscript"/>
        <sz val="10"/>
        <color rgb="FF000000"/>
        <rFont val="Arial"/>
        <family val="2"/>
      </rPr>
      <t>(2)</t>
    </r>
    <r>
      <rPr>
        <b/>
        <sz val="10"/>
        <color rgb="FF000000"/>
        <rFont val="Arial"/>
        <family val="2"/>
      </rPr>
      <t/>
    </r>
  </si>
  <si>
    <t>(3) The percentage relates to all proven offences and excludes all other offences that have been dismissed or not proceeded with and others.</t>
  </si>
  <si>
    <r>
      <rPr>
        <b/>
        <sz val="10"/>
        <color rgb="FF000000"/>
        <rFont val="Arial"/>
        <family val="2"/>
      </rPr>
      <t>Proven adjudications: Percentage change Apr - Jun 2018 to 2019</t>
    </r>
    <r>
      <rPr>
        <b/>
        <vertAlign val="superscript"/>
        <sz val="10"/>
        <color rgb="FF000000"/>
        <rFont val="Arial"/>
        <family val="2"/>
      </rPr>
      <t>(3)</t>
    </r>
    <r>
      <rPr>
        <b/>
        <sz val="10"/>
        <color rgb="FF000000"/>
        <rFont val="Arial"/>
        <family val="2"/>
      </rPr>
      <t/>
    </r>
  </si>
  <si>
    <r>
      <rPr>
        <b/>
        <sz val="12"/>
        <color rgb="FF000000"/>
        <rFont val="Arial"/>
        <family val="2"/>
      </rPr>
      <t xml:space="preserve">Ethnicity </t>
    </r>
    <r>
      <rPr>
        <b/>
        <vertAlign val="superscript"/>
        <sz val="12"/>
        <color rgb="FF000000"/>
        <rFont val="Arial"/>
        <family val="2"/>
      </rPr>
      <t>(4)</t>
    </r>
    <r>
      <rPr>
        <b/>
        <sz val="12"/>
        <color rgb="FF000000"/>
        <rFont val="Arial"/>
        <family val="2"/>
      </rPr>
      <t/>
    </r>
  </si>
  <si>
    <t>(5) Includes prisoners where ethnicity is not known either due to no recording or a recording of 'Not Stated'.</t>
  </si>
  <si>
    <r>
      <rPr>
        <sz val="10"/>
        <color rgb="FF000000"/>
        <rFont val="Arial"/>
        <family val="2"/>
      </rPr>
      <t>Not known</t>
    </r>
    <r>
      <rPr>
        <vertAlign val="superscript"/>
        <sz val="10"/>
        <color rgb="FF000000"/>
        <rFont val="Arial"/>
        <family val="2"/>
      </rPr>
      <t>(5)</t>
    </r>
    <r>
      <rPr>
        <sz val="10"/>
        <color rgb="FF000000"/>
        <rFont val="Arial"/>
        <family val="2"/>
      </rPr>
      <t/>
    </r>
  </si>
  <si>
    <t>(6) All Christian includes Anglican, Free Church, Roman Catholic and all other Christian.</t>
  </si>
  <si>
    <r>
      <rPr>
        <b/>
        <sz val="12"/>
        <color rgb="FF000000"/>
        <rFont val="Arial"/>
        <family val="2"/>
      </rPr>
      <t xml:space="preserve">Religion </t>
    </r>
    <r>
      <rPr>
        <b/>
        <vertAlign val="superscript"/>
        <sz val="12"/>
        <color rgb="FF000000"/>
        <rFont val="Arial"/>
        <family val="2"/>
      </rPr>
      <t>(6)</t>
    </r>
    <r>
      <rPr>
        <b/>
        <sz val="12"/>
        <color rgb="FF000000"/>
        <rFont val="Arial"/>
        <family val="2"/>
      </rPr>
      <t/>
    </r>
  </si>
  <si>
    <r>
      <rPr>
        <b/>
        <sz val="12"/>
        <color rgb="FF000000"/>
        <rFont val="Arial"/>
        <family val="2"/>
      </rPr>
      <t xml:space="preserve">Adjudicator </t>
    </r>
    <r>
      <rPr>
        <b/>
        <vertAlign val="superscript"/>
        <sz val="12"/>
        <color rgb="FF000000"/>
        <rFont val="Arial"/>
        <family val="2"/>
      </rPr>
      <t>(7)</t>
    </r>
    <r>
      <rPr>
        <b/>
        <sz val="12"/>
        <color rgb="FF000000"/>
        <rFont val="Arial"/>
        <family val="2"/>
      </rPr>
      <t/>
    </r>
  </si>
  <si>
    <t>(7) Adjudicators inquire into reports of alleged disciplinary offences by prisoners and if proven guilty impose punishment. If the adjudicator (prisoners' governor) considers that the alleged offence is so serious that a punishment of</t>
  </si>
  <si>
    <t>Adjudication outcomes by offence, sex, age group, ethnicity, religion and adjudicator, England and Wales</t>
  </si>
  <si>
    <r>
      <t>Table 6.1: Adjudication outcomes by offence, sex, age group, ethnicity, religion and adjudicator</t>
    </r>
    <r>
      <rPr>
        <b/>
        <vertAlign val="superscript"/>
        <sz val="12"/>
        <color rgb="FF000000"/>
        <rFont val="Arial"/>
        <family val="2"/>
      </rPr>
      <t>(1)</t>
    </r>
    <r>
      <rPr>
        <b/>
        <sz val="12"/>
        <color rgb="FF000000"/>
        <rFont val="Arial"/>
        <family val="2"/>
      </rPr>
      <t>, England and Wales</t>
    </r>
  </si>
  <si>
    <r>
      <t xml:space="preserve">Total number of punishments </t>
    </r>
    <r>
      <rPr>
        <b/>
        <vertAlign val="superscript"/>
        <sz val="10"/>
        <color rgb="FF000000"/>
        <rFont val="Arial"/>
        <family val="2"/>
      </rPr>
      <t>(2)</t>
    </r>
  </si>
  <si>
    <r>
      <rPr>
        <b/>
        <sz val="10"/>
        <color rgb="FF000000"/>
        <rFont val="Arial"/>
        <family val="2"/>
      </rPr>
      <t xml:space="preserve">Total number of proven adjudication outcomes </t>
    </r>
    <r>
      <rPr>
        <b/>
        <vertAlign val="superscript"/>
        <sz val="10"/>
        <color rgb="FF000000"/>
        <rFont val="Arial"/>
        <family val="2"/>
      </rPr>
      <t>(3)</t>
    </r>
    <r>
      <rPr>
        <b/>
        <sz val="10"/>
        <color rgb="FF000000"/>
        <rFont val="Arial"/>
        <family val="2"/>
      </rPr>
      <t/>
    </r>
  </si>
  <si>
    <r>
      <rPr>
        <b/>
        <sz val="10"/>
        <color rgb="FF000000"/>
        <rFont val="Arial"/>
        <family val="2"/>
      </rPr>
      <t xml:space="preserve">Average number of punishments per proven adjudication </t>
    </r>
    <r>
      <rPr>
        <b/>
        <vertAlign val="superscript"/>
        <sz val="10"/>
        <color rgb="FF000000"/>
        <rFont val="Arial"/>
        <family val="2"/>
      </rPr>
      <t>(2)</t>
    </r>
    <r>
      <rPr>
        <b/>
        <sz val="10"/>
        <color rgb="FF000000"/>
        <rFont val="Arial"/>
        <family val="2"/>
      </rPr>
      <t/>
    </r>
  </si>
  <si>
    <t>(3) The number of proven adjudications refers to the number of all adjudications for which one or more punishments may be imposed onto an offender once proven guilty.</t>
  </si>
  <si>
    <t>(4) Offences were recorded under the 2011 Census categories which have replaced the 2001 Census categories and therefore 'Chinese' have moved from 'Chinese or other ethnic group' to the 'Asian/Asian British' category,</t>
  </si>
  <si>
    <t>and the group renamed to 'Other ethnic group'. This is in line with changes made to the ethnic group classifications in other National Statistic publications on populations in England and Wales following the 2011 Census.</t>
  </si>
  <si>
    <t>(5) Offences were recorded under the 2011 Census categories which have replaced the 2001 Census categories and therefore 'Chinese' have moved from 'Chinese or other ethnic group' to the 'Asian/Asian British' category,</t>
  </si>
  <si>
    <t>(1) Adjudications are the procedure whereby offences against the Prison or Young Offender Institution Rules are alleged to have been committed by prisoners or young offenders (YOs).</t>
  </si>
  <si>
    <t>Punishment outcomes by offence, sex, age group, ethnicity, religion and adjudicator, England and Wales</t>
  </si>
  <si>
    <r>
      <rPr>
        <b/>
        <sz val="12"/>
        <color rgb="FF000000"/>
        <rFont val="Arial"/>
        <family val="2"/>
      </rPr>
      <t>Table 6.2: Punishment outcomes by offence, sex, age group, ethnicity, religion and adjudicator</t>
    </r>
    <r>
      <rPr>
        <b/>
        <vertAlign val="superscript"/>
        <sz val="12"/>
        <color rgb="FF000000"/>
        <rFont val="Arial"/>
        <family val="2"/>
      </rPr>
      <t>(1)</t>
    </r>
    <r>
      <rPr>
        <b/>
        <sz val="12"/>
        <color rgb="FF000000"/>
        <rFont val="Arial"/>
        <family val="2"/>
      </rPr>
      <t>, England and Wales</t>
    </r>
  </si>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</sst>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
    <numFmt numFmtId="165" formatCode="\ #,##0%;\-#,##0%;#,##0%;* @"/>
  </numFmts>
  <fonts count="23" x14ac:knownFonts="1">
    <font>
      <sz val="11"/>
      <color theme="1"/>
      <name val="Calibri"/>
      <family val="2"/>
      <scheme val="minor"/>
    </font>
    <font>
      <b/>
      <sz val="11"/>
      <color theme="1"/>
      <name val="Arial"/>
      <family val="2"/>
    </font>
    <font>
      <b/>
      <sz val="10"/>
      <color indexed="10"/>
      <name val="Arial"/>
      <family val="2"/>
    </font>
    <font>
      <u/>
      <sz val="10"/>
      <color indexed="12"/>
      <name val="Arial"/>
      <family val="2"/>
    </font>
    <font>
      <sz val="10"/>
      <color theme="1"/>
      <name val="Arial"/>
      <family val="2"/>
    </font>
    <font>
      <b/>
      <sz val="10"/>
      <color theme="1"/>
      <name val="Arial"/>
      <family val="2"/>
    </font>
    <font>
      <sz val="10"/>
      <color indexed="8"/>
      <name val="Arial"/>
      <family val="2"/>
    </font>
    <font>
      <u/>
      <sz val="10"/>
      <color indexed="30"/>
      <name val="Arial"/>
      <family val="2"/>
    </font>
    <font>
      <sz val="10"/>
      <color indexed="10"/>
      <name val="Arial"/>
      <family val="2"/>
    </font>
    <font>
      <b/>
      <sz val="12"/>
      <color theme="1"/>
      <name val="Arial"/>
      <family val="2"/>
    </font>
    <font>
      <i/>
      <sz val="10"/>
      <color theme="1"/>
      <name val="Calibri"/>
      <family val="2"/>
      <scheme val="minor"/>
    </font>
    <font>
      <sz val="9"/>
      <color theme="1"/>
      <name val="Arial"/>
      <family val="2"/>
    </font>
    <font>
      <u/>
      <sz val="10"/>
      <color theme="10"/>
      <name val="Arial"/>
      <family val="2"/>
    </font>
    <font>
      <b/>
      <sz val="12"/>
      <color rgb="FF000000"/>
      <name val="Arial"/>
      <family val="2"/>
    </font>
    <font>
      <b/>
      <vertAlign val="superscript"/>
      <sz val="12"/>
      <color rgb="FF000000"/>
      <name val="Arial"/>
      <family val="2"/>
    </font>
    <font>
      <b/>
      <sz val="10"/>
      <color rgb="FF000000"/>
      <name val="Arial"/>
      <family val="2"/>
    </font>
    <font>
      <b/>
      <vertAlign val="superscript"/>
      <sz val="10"/>
      <color rgb="FF000000"/>
      <name val="Arial"/>
      <family val="2"/>
    </font>
    <font>
      <sz val="10"/>
      <color rgb="FF000000"/>
      <name val="Arial"/>
      <family val="2"/>
    </font>
    <font>
      <vertAlign val="superscript"/>
      <sz val="10"/>
      <color rgb="FF000000"/>
      <name val="Arial"/>
      <family val="2"/>
    </font>
    <font>
      <u/>
      <sz val="11"/>
      <color theme="10"/>
      <name val="Calibri"/>
      <family val="2"/>
      <scheme val="minor"/>
    </font>
    <font>
      <sz val="11"/>
      <color theme="1"/>
      <name val="Calibri"/>
      <family val="2"/>
      <scheme val="minor"/>
    </font>
    <font>
      <u/>
      <sz val="10"/>
      <color rgb="FF0000FF"/>
      <name val="Arial"/>
      <family val="2"/>
    </font>
    <font>
      <b/>
      <sz val="11"/>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s>
  <borders count="5">
    <border>
      <left/>
      <right/>
      <top/>
      <bottom/>
      <diagonal/>
    </border>
    <border>
      <left/>
      <right/>
      <top style="thin">
        <color indexed="64"/>
      </top>
      <bottom style="thin">
        <color indexed="64"/>
      </bottom>
      <diagonal/>
    </border>
    <border>
      <left/>
      <right style="thin">
        <color theme="1" tint="0.499984740745262"/>
      </right>
      <top/>
      <bottom/>
      <diagonal/>
    </border>
    <border>
      <left/>
      <right style="thin">
        <color theme="1" tint="0.499984740745262"/>
      </right>
      <top/>
      <bottom style="medium">
        <color indexed="64"/>
      </bottom>
      <diagonal/>
    </border>
    <border>
      <left/>
      <right/>
      <top/>
      <bottom style="medium">
        <color indexed="64"/>
      </bottom>
      <diagonal/>
    </border>
  </borders>
  <cellStyleXfs count="4">
    <xf numFmtId="0" fontId="0" fillId="0" borderId="0"/>
    <xf numFmtId="0" fontId="19" fillId="0" borderId="0" applyNumberFormat="0" applyFill="0" applyBorder="0" applyAlignment="0" applyProtection="0"/>
    <xf numFmtId="9" fontId="20" fillId="0" borderId="0" applyFont="0" applyFill="0" applyBorder="0" applyAlignment="0" applyProtection="0"/>
    <xf numFmtId="0" fontId="17" fillId="0" borderId="0" applyNumberFormat="0" applyBorder="0" applyProtection="0"/>
  </cellStyleXfs>
  <cellXfs count="120">
    <xf numFmtId="0" fontId="0" fillId="0" borderId="0" xfId="0"/>
    <xf numFmtId="0" fontId="1" fillId="0" borderId="0" xfId="0" applyFont="1"/>
    <xf numFmtId="0" fontId="2" fillId="2" borderId="0" xfId="0" applyFont="1" applyFill="1"/>
    <xf numFmtId="0" fontId="3" fillId="0" borderId="0" xfId="0" applyFont="1"/>
    <xf numFmtId="0" fontId="4" fillId="2" borderId="0" xfId="0" applyFont="1" applyFill="1" applyAlignment="1">
      <alignment vertical="top" wrapText="1"/>
    </xf>
    <xf numFmtId="0" fontId="5" fillId="2" borderId="0" xfId="0" applyFont="1" applyFill="1"/>
    <xf numFmtId="0" fontId="3" fillId="2" borderId="0" xfId="0" applyFont="1" applyFill="1" applyAlignment="1">
      <alignment horizontal="left" vertical="top" wrapText="1"/>
    </xf>
    <xf numFmtId="0" fontId="4" fillId="2" borderId="0" xfId="0" applyFont="1" applyFill="1" applyAlignment="1">
      <alignment horizontal="left"/>
    </xf>
    <xf numFmtId="0" fontId="6" fillId="2" borderId="0" xfId="0" applyFont="1" applyFill="1" applyAlignment="1">
      <alignment horizontal="right" indent="1"/>
    </xf>
    <xf numFmtId="0" fontId="6" fillId="2" borderId="0" xfId="0" applyFont="1" applyFill="1"/>
    <xf numFmtId="0" fontId="4" fillId="2" borderId="0" xfId="0" applyFont="1" applyFill="1" applyAlignment="1">
      <alignment wrapText="1"/>
    </xf>
    <xf numFmtId="0" fontId="7" fillId="2" borderId="0" xfId="0" applyFont="1" applyFill="1"/>
    <xf numFmtId="0" fontId="4" fillId="2" borderId="0" xfId="0" applyFont="1" applyFill="1"/>
    <xf numFmtId="0" fontId="8" fillId="2" borderId="0" xfId="0" applyFont="1" applyFill="1"/>
    <xf numFmtId="0" fontId="2" fillId="0" borderId="0" xfId="0" applyFont="1"/>
    <xf numFmtId="0" fontId="1" fillId="2" borderId="0" xfId="0" applyFont="1" applyFill="1"/>
    <xf numFmtId="0" fontId="5" fillId="3" borderId="1" xfId="0" applyFont="1" applyFill="1" applyBorder="1" applyAlignment="1">
      <alignment horizontal="right" wrapText="1"/>
    </xf>
    <xf numFmtId="49" fontId="1" fillId="3" borderId="2" xfId="0" applyNumberFormat="1" applyFont="1" applyFill="1" applyBorder="1"/>
    <xf numFmtId="49" fontId="4" fillId="3" borderId="2" xfId="0" applyNumberFormat="1" applyFont="1" applyFill="1" applyBorder="1" applyAlignment="1">
      <alignment horizontal="left" indent="1"/>
    </xf>
    <xf numFmtId="49" fontId="4" fillId="3" borderId="3" xfId="0" applyNumberFormat="1" applyFont="1" applyFill="1" applyBorder="1" applyAlignment="1">
      <alignment horizontal="left" vertical="top" indent="1"/>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1"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5"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5" fontId="4" fillId="3" borderId="4" xfId="0" applyNumberFormat="1" applyFont="1" applyFill="1" applyBorder="1" applyAlignment="1">
      <alignment vertical="top"/>
    </xf>
    <xf numFmtId="164" fontId="1" fillId="3" borderId="0" xfId="0" applyNumberFormat="1" applyFont="1" applyFill="1"/>
    <xf numFmtId="164" fontId="4" fillId="3" borderId="4" xfId="0" applyNumberFormat="1" applyFont="1" applyFill="1" applyBorder="1" applyAlignment="1">
      <alignment vertical="top"/>
    </xf>
    <xf numFmtId="164" fontId="4" fillId="3" borderId="0" xfId="0" applyNumberFormat="1" applyFont="1" applyFill="1"/>
    <xf numFmtId="165" fontId="4" fillId="3" borderId="0" xfId="0" applyNumberFormat="1" applyFont="1" applyFill="1"/>
    <xf numFmtId="165" fontId="1" fillId="3" borderId="0" xfId="0" applyNumberFormat="1" applyFont="1" applyFill="1"/>
    <xf numFmtId="165"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0" fontId="1" fillId="3" borderId="0" xfId="0" applyFont="1" applyFill="1"/>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5"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1" fillId="3" borderId="0" xfId="0" applyNumberFormat="1" applyFont="1" applyFill="1"/>
    <xf numFmtId="165" fontId="4" fillId="3" borderId="0" xfId="0" applyNumberFormat="1" applyFont="1" applyFill="1"/>
    <xf numFmtId="165" fontId="4" fillId="3" borderId="4" xfId="0" applyNumberFormat="1" applyFont="1" applyFill="1" applyBorder="1" applyAlignment="1">
      <alignment vertical="top"/>
    </xf>
    <xf numFmtId="164" fontId="1" fillId="3" borderId="0" xfId="0" applyNumberFormat="1" applyFont="1" applyFill="1"/>
    <xf numFmtId="164" fontId="4" fillId="3" borderId="0" xfId="0" applyNumberFormat="1" applyFont="1" applyFill="1"/>
    <xf numFmtId="164" fontId="4" fillId="3" borderId="4" xfId="0" applyNumberFormat="1" applyFont="1" applyFill="1" applyBorder="1" applyAlignment="1">
      <alignment vertical="top"/>
    </xf>
    <xf numFmtId="165" fontId="4" fillId="3" borderId="4" xfId="0" applyNumberFormat="1" applyFont="1" applyFill="1" applyBorder="1" applyAlignment="1">
      <alignment vertical="top"/>
    </xf>
    <xf numFmtId="165" fontId="4" fillId="3" borderId="0" xfId="0" applyNumberFormat="1" applyFont="1" applyFill="1"/>
    <xf numFmtId="165" fontId="1" fillId="3" borderId="0" xfId="0" applyNumberFormat="1" applyFont="1" applyFill="1"/>
    <xf numFmtId="0" fontId="5" fillId="3" borderId="0" xfId="0" applyFont="1" applyFill="1"/>
    <xf numFmtId="0" fontId="5" fillId="3" borderId="4" xfId="0" applyFont="1" applyFill="1" applyBorder="1" applyAlignment="1">
      <alignment vertical="top"/>
    </xf>
    <xf numFmtId="2" fontId="5" fillId="3" borderId="0" xfId="0" applyNumberFormat="1" applyFont="1" applyFill="1"/>
    <xf numFmtId="0" fontId="15" fillId="3" borderId="1" xfId="0" applyFont="1" applyFill="1" applyBorder="1" applyAlignment="1">
      <alignment horizontal="right" wrapText="1"/>
    </xf>
    <xf numFmtId="49" fontId="13" fillId="3" borderId="2" xfId="0" applyNumberFormat="1" applyFont="1" applyFill="1" applyBorder="1"/>
    <xf numFmtId="49" fontId="17" fillId="3" borderId="3" xfId="0" applyNumberFormat="1" applyFont="1" applyFill="1" applyBorder="1" applyAlignment="1">
      <alignment horizontal="left" vertical="top" indent="1"/>
    </xf>
    <xf numFmtId="0" fontId="17" fillId="4" borderId="0" xfId="3" applyFont="1" applyFill="1" applyAlignment="1">
      <alignment wrapText="1"/>
    </xf>
    <xf numFmtId="9" fontId="0" fillId="0" borderId="0" xfId="2" applyFont="1"/>
    <xf numFmtId="0" fontId="0" fillId="0" borderId="0" xfId="2" applyNumberFormat="1" applyFont="1"/>
    <xf numFmtId="9" fontId="0" fillId="0" borderId="0" xfId="2" applyFont="1" applyAlignment="1">
      <alignment vertical="top"/>
    </xf>
    <xf numFmtId="9" fontId="0" fillId="0" borderId="0" xfId="2" applyFont="1" applyAlignment="1">
      <alignment horizontal="right"/>
    </xf>
    <xf numFmtId="9" fontId="0" fillId="0" borderId="0" xfId="2" applyFont="1" applyAlignment="1">
      <alignment horizontal="right" vertical="top"/>
    </xf>
    <xf numFmtId="0" fontId="12" fillId="3" borderId="0" xfId="0" applyFont="1" applyFill="1"/>
    <xf numFmtId="9" fontId="1" fillId="0" borderId="0" xfId="2" applyFont="1"/>
    <xf numFmtId="9" fontId="4" fillId="0" borderId="0" xfId="2" applyFont="1"/>
    <xf numFmtId="9" fontId="4" fillId="0" borderId="0" xfId="2" applyFont="1" applyAlignment="1">
      <alignment horizontal="right"/>
    </xf>
    <xf numFmtId="9" fontId="4" fillId="0" borderId="4" xfId="2" applyFont="1" applyBorder="1" applyAlignment="1">
      <alignment vertical="top"/>
    </xf>
    <xf numFmtId="0" fontId="0" fillId="3" borderId="0" xfId="0" applyFill="1"/>
    <xf numFmtId="0" fontId="21" fillId="3" borderId="0" xfId="0" applyFont="1" applyFill="1"/>
    <xf numFmtId="164" fontId="5" fillId="3" borderId="0" xfId="0" applyNumberFormat="1" applyFont="1" applyFill="1"/>
    <xf numFmtId="164" fontId="5" fillId="3" borderId="4" xfId="0" applyNumberFormat="1" applyFont="1" applyFill="1" applyBorder="1" applyAlignment="1">
      <alignment vertical="top"/>
    </xf>
    <xf numFmtId="0" fontId="22" fillId="4" borderId="0" xfId="0" applyFont="1" applyFill="1"/>
    <xf numFmtId="0" fontId="15" fillId="4" borderId="0" xfId="0" applyFont="1" applyFill="1"/>
    <xf numFmtId="0" fontId="17" fillId="4" borderId="0" xfId="0" applyFont="1" applyFill="1" applyAlignment="1">
      <alignment horizontal="left"/>
    </xf>
    <xf numFmtId="0" fontId="4" fillId="2" borderId="0" xfId="0" applyFont="1" applyFill="1" applyAlignment="1">
      <alignment horizontal="left" wrapText="1"/>
    </xf>
    <xf numFmtId="0" fontId="17" fillId="4" borderId="0" xfId="0" applyFont="1" applyFill="1" applyAlignment="1">
      <alignment horizontal="left"/>
    </xf>
    <xf numFmtId="0" fontId="17" fillId="4" borderId="0" xfId="0" applyFont="1" applyFill="1" applyAlignment="1">
      <alignment horizontal="left" wrapText="1"/>
    </xf>
    <xf numFmtId="0" fontId="11" fillId="3" borderId="0" xfId="0" applyFont="1" applyFill="1"/>
    <xf numFmtId="0" fontId="13" fillId="3" borderId="0" xfId="0" applyFont="1" applyFill="1" applyAlignment="1">
      <alignment horizontal="left"/>
    </xf>
    <xf numFmtId="0" fontId="9" fillId="3" borderId="0" xfId="0" applyFont="1" applyFill="1" applyAlignment="1">
      <alignment horizontal="left"/>
    </xf>
    <xf numFmtId="0" fontId="10" fillId="3" borderId="0" xfId="0" applyFont="1" applyFill="1" applyAlignment="1">
      <alignment vertical="center"/>
    </xf>
    <xf numFmtId="0" fontId="21" fillId="0" borderId="0" xfId="1" applyFont="1"/>
  </cellXfs>
  <cellStyles count="4">
    <cellStyle name="Hyperlink" xfId="1" builtinId="8"/>
    <cellStyle name="Normal" xfId="0" builtinId="0"/>
    <cellStyle name="Normal 2 2" xfId="3"/>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tabSelected="1" zoomScaleNormal="100" workbookViewId="0">
      <selection activeCell="G17" sqref="G17"/>
    </sheetView>
  </sheetViews>
  <sheetFormatPr defaultRowHeight="15" x14ac:dyDescent="0.25"/>
  <cols>
    <col min="1" max="1" width="17.140625" customWidth="1"/>
    <col min="2" max="2" width="90.5703125" customWidth="1"/>
  </cols>
  <sheetData>
    <row r="1" spans="1:8" ht="15" customHeight="1" x14ac:dyDescent="0.25">
      <c r="A1" s="1" t="s">
        <v>73</v>
      </c>
      <c r="B1" s="10"/>
      <c r="D1" s="13"/>
      <c r="E1" s="13"/>
      <c r="F1" s="13"/>
      <c r="G1" s="2"/>
      <c r="H1" s="12"/>
    </row>
    <row r="2" spans="1:8" x14ac:dyDescent="0.25">
      <c r="B2" s="12"/>
      <c r="C2" s="14"/>
      <c r="F2" s="2"/>
    </row>
    <row r="3" spans="1:8" ht="15" customHeight="1" x14ac:dyDescent="0.25">
      <c r="A3" s="15" t="s">
        <v>0</v>
      </c>
      <c r="B3" s="10"/>
      <c r="F3" s="2"/>
    </row>
    <row r="4" spans="1:8" x14ac:dyDescent="0.25">
      <c r="A4" s="3" t="s">
        <v>11</v>
      </c>
      <c r="B4" s="4" t="s">
        <v>94</v>
      </c>
      <c r="D4" s="5"/>
    </row>
    <row r="5" spans="1:8" ht="13.5" customHeight="1" x14ac:dyDescent="0.25">
      <c r="A5" s="6"/>
      <c r="B5" s="4"/>
      <c r="D5" s="5"/>
    </row>
    <row r="6" spans="1:8" x14ac:dyDescent="0.25">
      <c r="A6" s="119" t="s">
        <v>12</v>
      </c>
      <c r="B6" s="94" t="s">
        <v>104</v>
      </c>
    </row>
    <row r="7" spans="1:8" x14ac:dyDescent="0.25">
      <c r="A7" s="6"/>
      <c r="B7" s="4"/>
    </row>
    <row r="8" spans="1:8" x14ac:dyDescent="0.25">
      <c r="A8" s="109" t="s">
        <v>106</v>
      </c>
      <c r="B8" s="110"/>
    </row>
    <row r="9" spans="1:8" x14ac:dyDescent="0.25">
      <c r="A9" s="113" t="s">
        <v>107</v>
      </c>
      <c r="B9" s="113"/>
    </row>
    <row r="10" spans="1:8" x14ac:dyDescent="0.25">
      <c r="A10" s="111"/>
      <c r="B10" s="111"/>
    </row>
    <row r="11" spans="1:8" x14ac:dyDescent="0.25">
      <c r="A11" s="109" t="s">
        <v>108</v>
      </c>
      <c r="B11" s="110"/>
    </row>
    <row r="12" spans="1:8" ht="29.25" customHeight="1" x14ac:dyDescent="0.25">
      <c r="A12" s="114" t="s">
        <v>109</v>
      </c>
      <c r="B12" s="114"/>
    </row>
    <row r="13" spans="1:8" x14ac:dyDescent="0.25">
      <c r="A13" s="6"/>
      <c r="B13" s="4"/>
    </row>
    <row r="14" spans="1:8" x14ac:dyDescent="0.25">
      <c r="A14" s="109" t="s">
        <v>110</v>
      </c>
      <c r="B14" s="4"/>
    </row>
    <row r="15" spans="1:8" x14ac:dyDescent="0.25">
      <c r="A15" s="8" t="s">
        <v>1</v>
      </c>
      <c r="B15" s="9" t="s">
        <v>2</v>
      </c>
    </row>
    <row r="16" spans="1:8" x14ac:dyDescent="0.25">
      <c r="A16" s="8">
        <v>0</v>
      </c>
      <c r="B16" s="9" t="s">
        <v>3</v>
      </c>
    </row>
    <row r="17" spans="1:3" x14ac:dyDescent="0.25">
      <c r="A17" s="8" t="s">
        <v>4</v>
      </c>
      <c r="B17" s="9" t="s">
        <v>5</v>
      </c>
    </row>
    <row r="18" spans="1:3" x14ac:dyDescent="0.25">
      <c r="A18" s="8" t="s">
        <v>6</v>
      </c>
      <c r="B18" s="9" t="s">
        <v>7</v>
      </c>
    </row>
    <row r="19" spans="1:3" x14ac:dyDescent="0.25">
      <c r="A19" s="7"/>
      <c r="B19" s="12"/>
    </row>
    <row r="20" spans="1:3" ht="15" customHeight="1" x14ac:dyDescent="0.25">
      <c r="A20" s="15" t="s">
        <v>8</v>
      </c>
      <c r="B20" s="5"/>
    </row>
    <row r="21" spans="1:3" ht="25.5" customHeight="1" x14ac:dyDescent="0.25">
      <c r="A21" s="112" t="s">
        <v>9</v>
      </c>
      <c r="B21" s="112"/>
    </row>
    <row r="22" spans="1:3" ht="14.25" customHeight="1" x14ac:dyDescent="0.25">
      <c r="A22" s="11" t="s">
        <v>10</v>
      </c>
      <c r="B22" s="12"/>
    </row>
    <row r="23" spans="1:3" x14ac:dyDescent="0.25">
      <c r="A23" s="12"/>
      <c r="B23" s="12"/>
    </row>
    <row r="24" spans="1:3" ht="12.75" customHeight="1" x14ac:dyDescent="0.25">
      <c r="A24" s="112" t="s">
        <v>74</v>
      </c>
      <c r="B24" s="112"/>
    </row>
    <row r="25" spans="1:3" ht="13.5" customHeight="1" x14ac:dyDescent="0.25">
      <c r="A25" s="112" t="s">
        <v>75</v>
      </c>
      <c r="B25" s="112"/>
    </row>
    <row r="26" spans="1:3" ht="27" customHeight="1" x14ac:dyDescent="0.25">
      <c r="A26" s="112" t="s">
        <v>76</v>
      </c>
      <c r="B26" s="112"/>
    </row>
    <row r="27" spans="1:3" x14ac:dyDescent="0.25">
      <c r="A27" s="5"/>
      <c r="C27" s="13"/>
    </row>
  </sheetData>
  <mergeCells count="6">
    <mergeCell ref="A25:B25"/>
    <mergeCell ref="A26:B26"/>
    <mergeCell ref="A21:B21"/>
    <mergeCell ref="A24:B24"/>
    <mergeCell ref="A9:B9"/>
    <mergeCell ref="A12:B12"/>
  </mergeCells>
  <hyperlinks>
    <hyperlink ref="A22" r:id="rId1"/>
    <hyperlink ref="A4" location="'6.1'!A4" display="Table 6.1"/>
    <hyperlink ref="A6" location="'6.2'!A4" display="Table 6.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selection sqref="A1:XFD1"/>
    </sheetView>
  </sheetViews>
  <sheetFormatPr defaultRowHeight="15" x14ac:dyDescent="0.25"/>
  <cols>
    <col min="1" max="1" width="50.5703125" customWidth="1"/>
    <col min="2" max="7" width="15.5703125" customWidth="1"/>
    <col min="8" max="8" width="25.5703125" customWidth="1"/>
    <col min="12" max="12" width="9.42578125" bestFit="1" customWidth="1"/>
  </cols>
  <sheetData>
    <row r="1" spans="1:13" ht="15" customHeight="1" x14ac:dyDescent="0.25">
      <c r="A1" s="116" t="s">
        <v>95</v>
      </c>
      <c r="B1" s="117"/>
      <c r="C1" s="117"/>
      <c r="D1" s="117"/>
      <c r="E1" s="117"/>
      <c r="F1" s="117"/>
      <c r="G1" s="117"/>
      <c r="H1" s="117"/>
    </row>
    <row r="2" spans="1:13" x14ac:dyDescent="0.25">
      <c r="A2" s="118" t="s">
        <v>13</v>
      </c>
      <c r="B2" s="118"/>
      <c r="C2" s="118"/>
      <c r="D2" s="118"/>
      <c r="E2" s="118"/>
      <c r="F2" s="118"/>
      <c r="G2" s="118"/>
      <c r="H2" s="118"/>
      <c r="I2" s="100" t="str">
        <f>HYPERLINK("#'Contents'!A1", "Contents")</f>
        <v>Contents</v>
      </c>
    </row>
    <row r="3" spans="1:13" ht="51.95" customHeight="1" x14ac:dyDescent="0.25">
      <c r="A3" s="16" t="s">
        <v>14</v>
      </c>
      <c r="B3" s="16" t="s">
        <v>15</v>
      </c>
      <c r="C3" s="16" t="s">
        <v>16</v>
      </c>
      <c r="D3" s="16" t="s">
        <v>17</v>
      </c>
      <c r="E3" s="16" t="s">
        <v>18</v>
      </c>
      <c r="F3" s="91" t="s">
        <v>82</v>
      </c>
      <c r="G3" s="91" t="s">
        <v>84</v>
      </c>
      <c r="H3" s="91" t="s">
        <v>86</v>
      </c>
    </row>
    <row r="4" spans="1:13" ht="30" customHeight="1" x14ac:dyDescent="0.25">
      <c r="A4" s="17" t="s">
        <v>19</v>
      </c>
      <c r="B4" s="20">
        <v>34142</v>
      </c>
      <c r="C4" s="20">
        <v>7267</v>
      </c>
      <c r="D4" s="20">
        <v>9720</v>
      </c>
      <c r="E4" s="20">
        <v>2086</v>
      </c>
      <c r="F4" s="20">
        <v>53215</v>
      </c>
      <c r="G4" s="20">
        <v>56180</v>
      </c>
      <c r="H4" s="101">
        <v>6.6870820573714143E-2</v>
      </c>
      <c r="J4" s="95"/>
    </row>
    <row r="5" spans="1:13" x14ac:dyDescent="0.25">
      <c r="A5" s="18" t="s">
        <v>20</v>
      </c>
      <c r="B5" s="21">
        <v>10585</v>
      </c>
      <c r="C5" s="21">
        <v>1273</v>
      </c>
      <c r="D5" s="21">
        <v>2120</v>
      </c>
      <c r="E5" s="21">
        <v>399</v>
      </c>
      <c r="F5" s="21">
        <v>14377</v>
      </c>
      <c r="G5" s="21">
        <v>17279</v>
      </c>
      <c r="H5" s="102">
        <v>5.60710366157837E-2</v>
      </c>
      <c r="J5" s="95"/>
      <c r="L5" s="96"/>
    </row>
    <row r="6" spans="1:13" x14ac:dyDescent="0.25">
      <c r="A6" s="18" t="s">
        <v>21</v>
      </c>
      <c r="B6" s="21">
        <v>1</v>
      </c>
      <c r="C6" s="21">
        <v>0</v>
      </c>
      <c r="D6" s="21">
        <v>3</v>
      </c>
      <c r="E6" s="21">
        <v>1</v>
      </c>
      <c r="F6" s="21">
        <v>5</v>
      </c>
      <c r="G6" s="21">
        <v>1</v>
      </c>
      <c r="H6" s="103" t="s">
        <v>26</v>
      </c>
      <c r="J6" s="95"/>
    </row>
    <row r="7" spans="1:13" x14ac:dyDescent="0.25">
      <c r="A7" s="18" t="s">
        <v>22</v>
      </c>
      <c r="B7" s="21">
        <v>10278</v>
      </c>
      <c r="C7" s="21">
        <v>3773</v>
      </c>
      <c r="D7" s="21">
        <v>4003</v>
      </c>
      <c r="E7" s="21">
        <v>757</v>
      </c>
      <c r="F7" s="21">
        <v>18811</v>
      </c>
      <c r="G7" s="21">
        <v>16502</v>
      </c>
      <c r="H7" s="102">
        <v>2.6260609086370443E-2</v>
      </c>
      <c r="J7" s="95"/>
      <c r="M7" s="82"/>
    </row>
    <row r="8" spans="1:13" x14ac:dyDescent="0.25">
      <c r="A8" s="18" t="s">
        <v>23</v>
      </c>
      <c r="B8" s="21">
        <v>5330</v>
      </c>
      <c r="C8" s="21">
        <v>1281</v>
      </c>
      <c r="D8" s="21">
        <v>2007</v>
      </c>
      <c r="E8" s="21">
        <v>681</v>
      </c>
      <c r="F8" s="21">
        <v>9299</v>
      </c>
      <c r="G8" s="21">
        <v>9541</v>
      </c>
      <c r="H8" s="102">
        <v>0.17998671684746514</v>
      </c>
      <c r="J8" s="95"/>
      <c r="M8" s="82"/>
    </row>
    <row r="9" spans="1:13" x14ac:dyDescent="0.25">
      <c r="A9" s="18" t="s">
        <v>24</v>
      </c>
      <c r="B9" s="21">
        <v>3654</v>
      </c>
      <c r="C9" s="21">
        <v>424</v>
      </c>
      <c r="D9" s="21">
        <v>789</v>
      </c>
      <c r="E9" s="21">
        <v>96</v>
      </c>
      <c r="F9" s="21">
        <v>4963</v>
      </c>
      <c r="G9" s="21">
        <v>5778</v>
      </c>
      <c r="H9" s="102">
        <v>0.11948529411764706</v>
      </c>
      <c r="J9" s="95"/>
    </row>
    <row r="10" spans="1:13" ht="30" customHeight="1" thickBot="1" x14ac:dyDescent="0.3">
      <c r="A10" s="19" t="s">
        <v>25</v>
      </c>
      <c r="B10" s="22">
        <v>4294</v>
      </c>
      <c r="C10" s="22">
        <v>516</v>
      </c>
      <c r="D10" s="22">
        <v>798</v>
      </c>
      <c r="E10" s="22">
        <v>152</v>
      </c>
      <c r="F10" s="22">
        <v>5760</v>
      </c>
      <c r="G10" s="22">
        <v>7079</v>
      </c>
      <c r="H10" s="104">
        <v>2.7764480612733365E-2</v>
      </c>
      <c r="J10" s="95"/>
    </row>
    <row r="11" spans="1:13" ht="30" customHeight="1" x14ac:dyDescent="0.25">
      <c r="A11" s="17" t="s">
        <v>27</v>
      </c>
      <c r="B11" s="23"/>
      <c r="C11" s="23"/>
      <c r="D11" s="23"/>
      <c r="E11" s="23"/>
      <c r="F11" s="23"/>
      <c r="G11" s="23"/>
      <c r="H11" s="26"/>
      <c r="I11" s="95"/>
    </row>
    <row r="12" spans="1:13" x14ac:dyDescent="0.25">
      <c r="A12" s="18" t="s">
        <v>28</v>
      </c>
      <c r="B12" s="24">
        <v>32260</v>
      </c>
      <c r="C12" s="24">
        <v>6949</v>
      </c>
      <c r="D12" s="24">
        <v>9404</v>
      </c>
      <c r="E12" s="24">
        <v>1848</v>
      </c>
      <c r="F12" s="24">
        <v>50461</v>
      </c>
      <c r="G12" s="24">
        <v>53025</v>
      </c>
      <c r="H12" s="102">
        <v>7.8028404344193822E-2</v>
      </c>
    </row>
    <row r="13" spans="1:13" ht="30" customHeight="1" thickBot="1" x14ac:dyDescent="0.3">
      <c r="A13" s="19" t="s">
        <v>29</v>
      </c>
      <c r="B13" s="25">
        <v>1882</v>
      </c>
      <c r="C13" s="25">
        <v>318</v>
      </c>
      <c r="D13" s="25">
        <v>316</v>
      </c>
      <c r="E13" s="25">
        <v>238</v>
      </c>
      <c r="F13" s="25">
        <v>2754</v>
      </c>
      <c r="G13" s="25">
        <v>3155</v>
      </c>
      <c r="H13" s="104">
        <v>-9.3885411651420322E-2</v>
      </c>
    </row>
    <row r="14" spans="1:13" ht="30" customHeight="1" x14ac:dyDescent="0.25">
      <c r="A14" s="17" t="s">
        <v>30</v>
      </c>
      <c r="B14" s="27"/>
      <c r="C14" s="27"/>
      <c r="D14" s="27"/>
      <c r="E14" s="27"/>
      <c r="F14" s="27"/>
      <c r="G14" s="27"/>
      <c r="H14" s="31"/>
      <c r="I14" s="95"/>
    </row>
    <row r="15" spans="1:13" x14ac:dyDescent="0.25">
      <c r="A15" s="18" t="s">
        <v>31</v>
      </c>
      <c r="B15" s="28">
        <v>2075</v>
      </c>
      <c r="C15" s="28">
        <v>207</v>
      </c>
      <c r="D15" s="28">
        <v>165</v>
      </c>
      <c r="E15" s="28">
        <v>137</v>
      </c>
      <c r="F15" s="28">
        <v>2584</v>
      </c>
      <c r="G15" s="28">
        <v>3519</v>
      </c>
      <c r="H15" s="30">
        <v>0.37326273990734615</v>
      </c>
      <c r="I15" s="95"/>
    </row>
    <row r="16" spans="1:13" x14ac:dyDescent="0.25">
      <c r="A16" s="18" t="s">
        <v>32</v>
      </c>
      <c r="B16" s="28">
        <v>3921</v>
      </c>
      <c r="C16" s="28">
        <v>649</v>
      </c>
      <c r="D16" s="28">
        <v>780</v>
      </c>
      <c r="E16" s="28">
        <v>385</v>
      </c>
      <c r="F16" s="28">
        <v>5735</v>
      </c>
      <c r="G16" s="28">
        <v>6779</v>
      </c>
      <c r="H16" s="30">
        <v>0.17079725291131681</v>
      </c>
      <c r="I16" s="95"/>
    </row>
    <row r="17" spans="1:9" x14ac:dyDescent="0.25">
      <c r="A17" s="18" t="s">
        <v>33</v>
      </c>
      <c r="B17" s="28">
        <v>6255</v>
      </c>
      <c r="C17" s="28">
        <v>1339</v>
      </c>
      <c r="D17" s="28">
        <v>1961</v>
      </c>
      <c r="E17" s="28">
        <v>354</v>
      </c>
      <c r="F17" s="28">
        <v>9909</v>
      </c>
      <c r="G17" s="28">
        <v>10172</v>
      </c>
      <c r="H17" s="30">
        <v>4.5287433155080214E-2</v>
      </c>
      <c r="I17" s="95"/>
    </row>
    <row r="18" spans="1:9" x14ac:dyDescent="0.25">
      <c r="A18" s="18" t="s">
        <v>34</v>
      </c>
      <c r="B18" s="28">
        <v>7631</v>
      </c>
      <c r="C18" s="28">
        <v>1700</v>
      </c>
      <c r="D18" s="28">
        <v>2453</v>
      </c>
      <c r="E18" s="28">
        <v>474</v>
      </c>
      <c r="F18" s="28">
        <v>12258</v>
      </c>
      <c r="G18" s="28">
        <v>12444</v>
      </c>
      <c r="H18" s="30">
        <v>1.8009605122732125E-2</v>
      </c>
      <c r="I18" s="95"/>
    </row>
    <row r="19" spans="1:9" x14ac:dyDescent="0.25">
      <c r="A19" s="18" t="s">
        <v>35</v>
      </c>
      <c r="B19" s="28">
        <v>9747</v>
      </c>
      <c r="C19" s="28">
        <v>2181</v>
      </c>
      <c r="D19" s="28">
        <v>2972</v>
      </c>
      <c r="E19" s="28">
        <v>468</v>
      </c>
      <c r="F19" s="28">
        <v>15368</v>
      </c>
      <c r="G19" s="28">
        <v>15898</v>
      </c>
      <c r="H19" s="30">
        <v>2.556818181818182E-2</v>
      </c>
      <c r="I19" s="95"/>
    </row>
    <row r="20" spans="1:9" x14ac:dyDescent="0.25">
      <c r="A20" s="18" t="s">
        <v>36</v>
      </c>
      <c r="B20" s="28">
        <v>3399</v>
      </c>
      <c r="C20" s="28">
        <v>850</v>
      </c>
      <c r="D20" s="28">
        <v>1054</v>
      </c>
      <c r="E20" s="28">
        <v>204</v>
      </c>
      <c r="F20" s="28">
        <v>5507</v>
      </c>
      <c r="G20" s="28">
        <v>5608</v>
      </c>
      <c r="H20" s="30">
        <v>6.1524047470331043E-2</v>
      </c>
      <c r="I20" s="95"/>
    </row>
    <row r="21" spans="1:9" x14ac:dyDescent="0.25">
      <c r="A21" s="18" t="s">
        <v>37</v>
      </c>
      <c r="B21" s="28">
        <v>952</v>
      </c>
      <c r="C21" s="28">
        <v>262</v>
      </c>
      <c r="D21" s="28">
        <v>263</v>
      </c>
      <c r="E21" s="28">
        <v>52</v>
      </c>
      <c r="F21" s="28">
        <v>1529</v>
      </c>
      <c r="G21" s="28">
        <v>1523</v>
      </c>
      <c r="H21" s="30">
        <v>0.12930011862396204</v>
      </c>
      <c r="I21" s="95"/>
    </row>
    <row r="22" spans="1:9" ht="30" customHeight="1" x14ac:dyDescent="0.25">
      <c r="A22" s="19" t="s">
        <v>38</v>
      </c>
      <c r="B22" s="29">
        <v>162</v>
      </c>
      <c r="C22" s="29">
        <v>79</v>
      </c>
      <c r="D22" s="29">
        <v>72</v>
      </c>
      <c r="E22" s="29">
        <v>12</v>
      </c>
      <c r="F22" s="29">
        <v>325</v>
      </c>
      <c r="G22" s="29">
        <v>237</v>
      </c>
      <c r="H22" s="32">
        <v>0.4336283185840708</v>
      </c>
      <c r="I22" s="97"/>
    </row>
    <row r="23" spans="1:9" ht="30" customHeight="1" x14ac:dyDescent="0.25">
      <c r="A23" s="92" t="s">
        <v>87</v>
      </c>
      <c r="B23" s="33"/>
      <c r="C23" s="33"/>
      <c r="D23" s="33"/>
      <c r="E23" s="33"/>
      <c r="F23" s="33"/>
      <c r="G23" s="33"/>
      <c r="H23" s="38"/>
      <c r="I23" s="95"/>
    </row>
    <row r="24" spans="1:9" x14ac:dyDescent="0.25">
      <c r="A24" s="18" t="s">
        <v>39</v>
      </c>
      <c r="B24" s="34">
        <v>1865</v>
      </c>
      <c r="C24" s="34">
        <v>481</v>
      </c>
      <c r="D24" s="34">
        <v>546</v>
      </c>
      <c r="E24" s="34">
        <v>161</v>
      </c>
      <c r="F24" s="34">
        <v>3053</v>
      </c>
      <c r="G24" s="34">
        <v>3086</v>
      </c>
      <c r="H24" s="37">
        <v>1.9682886823400764E-2</v>
      </c>
      <c r="I24" s="95"/>
    </row>
    <row r="25" spans="1:9" x14ac:dyDescent="0.25">
      <c r="A25" s="18" t="s">
        <v>40</v>
      </c>
      <c r="B25" s="34">
        <v>5182</v>
      </c>
      <c r="C25" s="34">
        <v>1306</v>
      </c>
      <c r="D25" s="34">
        <v>1872</v>
      </c>
      <c r="E25" s="34">
        <v>358</v>
      </c>
      <c r="F25" s="34">
        <v>8718</v>
      </c>
      <c r="G25" s="34">
        <v>8704</v>
      </c>
      <c r="H25" s="37">
        <v>0.14569975679858502</v>
      </c>
      <c r="I25" s="95"/>
    </row>
    <row r="26" spans="1:9" x14ac:dyDescent="0.25">
      <c r="A26" s="18" t="s">
        <v>41</v>
      </c>
      <c r="B26" s="34">
        <v>2213</v>
      </c>
      <c r="C26" s="34">
        <v>545</v>
      </c>
      <c r="D26" s="34">
        <v>737</v>
      </c>
      <c r="E26" s="34">
        <v>202</v>
      </c>
      <c r="F26" s="34">
        <v>3697</v>
      </c>
      <c r="G26" s="34">
        <v>3667</v>
      </c>
      <c r="H26" s="37">
        <v>1.6069788797061526E-2</v>
      </c>
      <c r="I26" s="95"/>
    </row>
    <row r="27" spans="1:9" x14ac:dyDescent="0.25">
      <c r="A27" s="18" t="s">
        <v>42</v>
      </c>
      <c r="B27" s="34">
        <v>441</v>
      </c>
      <c r="C27" s="34">
        <v>134</v>
      </c>
      <c r="D27" s="34">
        <v>91</v>
      </c>
      <c r="E27" s="34">
        <v>18</v>
      </c>
      <c r="F27" s="34">
        <v>684</v>
      </c>
      <c r="G27" s="34">
        <v>733</v>
      </c>
      <c r="H27" s="37">
        <v>0.21487603305785125</v>
      </c>
      <c r="I27" s="95"/>
    </row>
    <row r="28" spans="1:9" x14ac:dyDescent="0.25">
      <c r="A28" s="18" t="s">
        <v>43</v>
      </c>
      <c r="B28" s="34">
        <v>24330</v>
      </c>
      <c r="C28" s="34">
        <v>4773</v>
      </c>
      <c r="D28" s="34">
        <v>6445</v>
      </c>
      <c r="E28" s="34">
        <v>1339</v>
      </c>
      <c r="F28" s="34">
        <v>36887</v>
      </c>
      <c r="G28" s="34">
        <v>39809</v>
      </c>
      <c r="H28" s="37">
        <v>5.7872081394843254E-2</v>
      </c>
      <c r="I28" s="95"/>
    </row>
    <row r="29" spans="1:9" ht="30" customHeight="1" x14ac:dyDescent="0.25">
      <c r="A29" s="93" t="s">
        <v>89</v>
      </c>
      <c r="B29" s="35">
        <v>111</v>
      </c>
      <c r="C29" s="35">
        <v>28</v>
      </c>
      <c r="D29" s="35">
        <v>29</v>
      </c>
      <c r="E29" s="35">
        <v>8</v>
      </c>
      <c r="F29" s="35">
        <v>176</v>
      </c>
      <c r="G29" s="35">
        <v>181</v>
      </c>
      <c r="H29" s="36">
        <v>9.0909090909090905E-3</v>
      </c>
      <c r="I29" s="97"/>
    </row>
    <row r="30" spans="1:9" ht="30" customHeight="1" x14ac:dyDescent="0.25">
      <c r="A30" s="92" t="s">
        <v>91</v>
      </c>
      <c r="B30" s="39"/>
      <c r="C30" s="39"/>
      <c r="D30" s="39"/>
      <c r="E30" s="39"/>
      <c r="F30" s="39"/>
      <c r="G30" s="39"/>
      <c r="H30" s="43"/>
      <c r="I30" s="95"/>
    </row>
    <row r="31" spans="1:9" x14ac:dyDescent="0.25">
      <c r="A31" s="18" t="s">
        <v>44</v>
      </c>
      <c r="B31" s="40">
        <v>16488</v>
      </c>
      <c r="C31" s="40">
        <v>3485</v>
      </c>
      <c r="D31" s="40">
        <v>4612</v>
      </c>
      <c r="E31" s="40">
        <v>946</v>
      </c>
      <c r="F31" s="40">
        <v>25531</v>
      </c>
      <c r="G31" s="40">
        <v>26990</v>
      </c>
      <c r="H31" s="42">
        <v>6.1892187801893477E-2</v>
      </c>
      <c r="I31" s="95"/>
    </row>
    <row r="32" spans="1:9" x14ac:dyDescent="0.25">
      <c r="A32" s="18" t="s">
        <v>45</v>
      </c>
      <c r="B32" s="40">
        <v>6288</v>
      </c>
      <c r="C32" s="40">
        <v>1508</v>
      </c>
      <c r="D32" s="40">
        <v>2067</v>
      </c>
      <c r="E32" s="40">
        <v>448</v>
      </c>
      <c r="F32" s="40">
        <v>10311</v>
      </c>
      <c r="G32" s="40">
        <v>10464</v>
      </c>
      <c r="H32" s="42">
        <v>0.15185931489283752</v>
      </c>
      <c r="I32" s="95"/>
    </row>
    <row r="33" spans="1:9" x14ac:dyDescent="0.25">
      <c r="A33" s="18" t="s">
        <v>46</v>
      </c>
      <c r="B33" s="40">
        <v>47</v>
      </c>
      <c r="C33" s="40">
        <v>13</v>
      </c>
      <c r="D33" s="40">
        <v>7</v>
      </c>
      <c r="E33" s="40">
        <v>1</v>
      </c>
      <c r="F33" s="40">
        <v>68</v>
      </c>
      <c r="G33" s="40">
        <v>76</v>
      </c>
      <c r="H33" s="42" t="s">
        <v>26</v>
      </c>
      <c r="I33" s="98"/>
    </row>
    <row r="34" spans="1:9" x14ac:dyDescent="0.25">
      <c r="A34" s="18" t="s">
        <v>47</v>
      </c>
      <c r="B34" s="40">
        <v>91</v>
      </c>
      <c r="C34" s="40">
        <v>26</v>
      </c>
      <c r="D34" s="40">
        <v>31</v>
      </c>
      <c r="E34" s="40">
        <v>6</v>
      </c>
      <c r="F34" s="40">
        <v>154</v>
      </c>
      <c r="G34" s="40">
        <v>156</v>
      </c>
      <c r="H34" s="42">
        <v>-0.34532374100719426</v>
      </c>
      <c r="I34" s="95"/>
    </row>
    <row r="35" spans="1:9" x14ac:dyDescent="0.25">
      <c r="A35" s="18" t="s">
        <v>48</v>
      </c>
      <c r="B35" s="40">
        <v>392</v>
      </c>
      <c r="C35" s="40">
        <v>84</v>
      </c>
      <c r="D35" s="40">
        <v>132</v>
      </c>
      <c r="E35" s="40">
        <v>15</v>
      </c>
      <c r="F35" s="40">
        <v>623</v>
      </c>
      <c r="G35" s="40">
        <v>639</v>
      </c>
      <c r="H35" s="42">
        <v>4.8128342245989303E-2</v>
      </c>
      <c r="I35" s="95"/>
    </row>
    <row r="36" spans="1:9" x14ac:dyDescent="0.25">
      <c r="A36" s="18" t="s">
        <v>49</v>
      </c>
      <c r="B36" s="40">
        <v>207</v>
      </c>
      <c r="C36" s="40">
        <v>78</v>
      </c>
      <c r="D36" s="40">
        <v>93</v>
      </c>
      <c r="E36" s="40">
        <v>19</v>
      </c>
      <c r="F36" s="40">
        <v>397</v>
      </c>
      <c r="G36" s="40">
        <v>333</v>
      </c>
      <c r="H36" s="42">
        <v>6.7010309278350513E-2</v>
      </c>
      <c r="I36" s="95"/>
    </row>
    <row r="37" spans="1:9" x14ac:dyDescent="0.25">
      <c r="A37" s="18" t="s">
        <v>50</v>
      </c>
      <c r="B37" s="40">
        <v>579</v>
      </c>
      <c r="C37" s="40">
        <v>152</v>
      </c>
      <c r="D37" s="40">
        <v>225</v>
      </c>
      <c r="E37" s="40">
        <v>32</v>
      </c>
      <c r="F37" s="40">
        <v>988</v>
      </c>
      <c r="G37" s="40">
        <v>935</v>
      </c>
      <c r="H37" s="42">
        <v>0.23717948717948717</v>
      </c>
      <c r="I37" s="95"/>
    </row>
    <row r="38" spans="1:9" x14ac:dyDescent="0.25">
      <c r="A38" s="18" t="s">
        <v>51</v>
      </c>
      <c r="B38" s="40">
        <v>3</v>
      </c>
      <c r="C38" s="40">
        <v>1</v>
      </c>
      <c r="D38" s="40">
        <v>1</v>
      </c>
      <c r="E38" s="40">
        <v>0</v>
      </c>
      <c r="F38" s="40">
        <v>5</v>
      </c>
      <c r="G38" s="40">
        <v>5</v>
      </c>
      <c r="H38" s="42" t="s">
        <v>26</v>
      </c>
      <c r="I38" s="98"/>
    </row>
    <row r="39" spans="1:9" x14ac:dyDescent="0.25">
      <c r="A39" s="18" t="s">
        <v>52</v>
      </c>
      <c r="B39" s="40">
        <v>10039</v>
      </c>
      <c r="C39" s="40">
        <v>1919</v>
      </c>
      <c r="D39" s="40">
        <v>2546</v>
      </c>
      <c r="E39" s="40">
        <v>613</v>
      </c>
      <c r="F39" s="40">
        <v>15117</v>
      </c>
      <c r="G39" s="40">
        <v>16569</v>
      </c>
      <c r="H39" s="42">
        <v>2.7743652743652744E-2</v>
      </c>
      <c r="I39" s="95"/>
    </row>
    <row r="40" spans="1:9" ht="30" customHeight="1" x14ac:dyDescent="0.25">
      <c r="A40" s="19" t="s">
        <v>53</v>
      </c>
      <c r="B40" s="41">
        <v>8</v>
      </c>
      <c r="C40" s="41">
        <v>1</v>
      </c>
      <c r="D40" s="41">
        <v>6</v>
      </c>
      <c r="E40" s="41">
        <v>6</v>
      </c>
      <c r="F40" s="41">
        <v>21</v>
      </c>
      <c r="G40" s="41">
        <v>13</v>
      </c>
      <c r="H40" s="44" t="s">
        <v>26</v>
      </c>
      <c r="I40" s="99"/>
    </row>
    <row r="41" spans="1:9" ht="30" customHeight="1" x14ac:dyDescent="0.25">
      <c r="A41" s="92" t="s">
        <v>92</v>
      </c>
      <c r="B41" s="45"/>
      <c r="C41" s="45"/>
      <c r="D41" s="45"/>
      <c r="E41" s="45"/>
      <c r="F41" s="45"/>
      <c r="G41" s="45"/>
      <c r="H41" s="49"/>
      <c r="I41" s="95"/>
    </row>
    <row r="42" spans="1:9" x14ac:dyDescent="0.25">
      <c r="A42" s="18" t="s">
        <v>54</v>
      </c>
      <c r="B42" s="47">
        <v>29229</v>
      </c>
      <c r="C42" s="47">
        <v>5907</v>
      </c>
      <c r="D42" s="47">
        <v>8636</v>
      </c>
      <c r="E42" s="47">
        <v>2044</v>
      </c>
      <c r="F42" s="47">
        <v>45816</v>
      </c>
      <c r="G42" s="47">
        <v>50602</v>
      </c>
      <c r="H42" s="48">
        <v>0.10314764492753623</v>
      </c>
      <c r="I42" s="95"/>
    </row>
    <row r="43" spans="1:9" x14ac:dyDescent="0.25">
      <c r="A43" s="18" t="s">
        <v>55</v>
      </c>
      <c r="B43" s="47">
        <v>4872</v>
      </c>
      <c r="C43" s="47">
        <v>1354</v>
      </c>
      <c r="D43" s="47">
        <v>1070</v>
      </c>
      <c r="E43" s="47">
        <v>40</v>
      </c>
      <c r="F43" s="47">
        <v>7336</v>
      </c>
      <c r="G43" s="47">
        <v>5502</v>
      </c>
      <c r="H43" s="48">
        <v>-0.10703812316715543</v>
      </c>
      <c r="I43" s="95"/>
    </row>
    <row r="44" spans="1:9" ht="30" customHeight="1" x14ac:dyDescent="0.25">
      <c r="A44" s="19" t="s">
        <v>56</v>
      </c>
      <c r="B44" s="46">
        <v>41</v>
      </c>
      <c r="C44" s="46">
        <v>6</v>
      </c>
      <c r="D44" s="46">
        <v>14</v>
      </c>
      <c r="E44" s="46">
        <v>2</v>
      </c>
      <c r="F44" s="46">
        <v>63</v>
      </c>
      <c r="G44" s="46">
        <v>76</v>
      </c>
      <c r="H44" s="50" t="s">
        <v>26</v>
      </c>
      <c r="I44" s="99"/>
    </row>
    <row r="45" spans="1:9" x14ac:dyDescent="0.25">
      <c r="A45" s="115" t="s">
        <v>13</v>
      </c>
      <c r="B45" s="115"/>
      <c r="C45" s="115"/>
      <c r="D45" s="115"/>
      <c r="E45" s="115"/>
      <c r="F45" s="115"/>
      <c r="G45" s="115"/>
      <c r="H45" s="115"/>
    </row>
    <row r="46" spans="1:9" x14ac:dyDescent="0.25">
      <c r="A46" s="115" t="s">
        <v>103</v>
      </c>
      <c r="B46" s="115"/>
      <c r="C46" s="115"/>
      <c r="D46" s="115"/>
      <c r="E46" s="115"/>
      <c r="F46" s="115"/>
      <c r="G46" s="115"/>
      <c r="H46" s="115"/>
    </row>
    <row r="47" spans="1:9" x14ac:dyDescent="0.25">
      <c r="A47" s="115" t="s">
        <v>57</v>
      </c>
      <c r="B47" s="115"/>
      <c r="C47" s="115"/>
      <c r="D47" s="115"/>
      <c r="E47" s="115"/>
      <c r="F47" s="115"/>
      <c r="G47" s="115"/>
      <c r="H47" s="115"/>
    </row>
    <row r="48" spans="1:9" x14ac:dyDescent="0.25">
      <c r="A48" s="115" t="s">
        <v>58</v>
      </c>
      <c r="B48" s="115"/>
      <c r="C48" s="115"/>
      <c r="D48" s="115"/>
      <c r="E48" s="115"/>
      <c r="F48" s="115"/>
      <c r="G48" s="115"/>
      <c r="H48" s="115"/>
    </row>
    <row r="49" spans="1:8" x14ac:dyDescent="0.25">
      <c r="A49" s="115" t="s">
        <v>83</v>
      </c>
      <c r="B49" s="115"/>
      <c r="C49" s="115"/>
      <c r="D49" s="115"/>
      <c r="E49" s="115"/>
      <c r="F49" s="115"/>
      <c r="G49" s="115"/>
      <c r="H49" s="115"/>
    </row>
    <row r="50" spans="1:8" x14ac:dyDescent="0.25">
      <c r="A50" s="115" t="s">
        <v>85</v>
      </c>
      <c r="B50" s="115"/>
      <c r="C50" s="115"/>
      <c r="D50" s="115"/>
      <c r="E50" s="115"/>
      <c r="F50" s="115"/>
      <c r="G50" s="115"/>
      <c r="H50" s="115"/>
    </row>
    <row r="51" spans="1:8" x14ac:dyDescent="0.25">
      <c r="A51" s="115" t="s">
        <v>100</v>
      </c>
      <c r="B51" s="115"/>
      <c r="C51" s="115"/>
      <c r="D51" s="115"/>
      <c r="E51" s="115"/>
      <c r="F51" s="115"/>
      <c r="G51" s="115"/>
      <c r="H51" s="115"/>
    </row>
    <row r="52" spans="1:8" x14ac:dyDescent="0.25">
      <c r="A52" s="115" t="s">
        <v>101</v>
      </c>
      <c r="B52" s="115"/>
      <c r="C52" s="115"/>
      <c r="D52" s="115"/>
      <c r="E52" s="115"/>
      <c r="F52" s="115"/>
      <c r="G52" s="115"/>
      <c r="H52" s="115"/>
    </row>
    <row r="53" spans="1:8" x14ac:dyDescent="0.25">
      <c r="A53" s="115" t="s">
        <v>88</v>
      </c>
      <c r="B53" s="115"/>
      <c r="C53" s="115"/>
      <c r="D53" s="115"/>
      <c r="E53" s="115"/>
      <c r="F53" s="115"/>
      <c r="G53" s="115"/>
      <c r="H53" s="115"/>
    </row>
    <row r="54" spans="1:8" x14ac:dyDescent="0.25">
      <c r="A54" s="115" t="s">
        <v>90</v>
      </c>
      <c r="B54" s="115"/>
      <c r="C54" s="115"/>
      <c r="D54" s="115"/>
      <c r="E54" s="115"/>
      <c r="F54" s="115"/>
      <c r="G54" s="115"/>
      <c r="H54" s="115"/>
    </row>
    <row r="55" spans="1:8" x14ac:dyDescent="0.25">
      <c r="A55" s="115" t="s">
        <v>93</v>
      </c>
      <c r="B55" s="115"/>
      <c r="C55" s="115"/>
      <c r="D55" s="115"/>
      <c r="E55" s="115"/>
      <c r="F55" s="115"/>
      <c r="G55" s="115"/>
      <c r="H55" s="115"/>
    </row>
    <row r="56" spans="1:8" x14ac:dyDescent="0.25">
      <c r="A56" s="115" t="s">
        <v>63</v>
      </c>
      <c r="B56" s="115"/>
      <c r="C56" s="115"/>
      <c r="D56" s="115"/>
      <c r="E56" s="115"/>
      <c r="F56" s="115"/>
      <c r="G56" s="115"/>
      <c r="H56" s="115"/>
    </row>
  </sheetData>
  <mergeCells count="14">
    <mergeCell ref="A52:H52"/>
    <mergeCell ref="A53:H53"/>
    <mergeCell ref="A54:H54"/>
    <mergeCell ref="A55:H55"/>
    <mergeCell ref="A56:H56"/>
    <mergeCell ref="A48:H48"/>
    <mergeCell ref="A49:H49"/>
    <mergeCell ref="A50:H50"/>
    <mergeCell ref="A51:H51"/>
    <mergeCell ref="A1:H1"/>
    <mergeCell ref="A2:H2"/>
    <mergeCell ref="A45:H45"/>
    <mergeCell ref="A46:H46"/>
    <mergeCell ref="A47:H4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zoomScaleNormal="100" workbookViewId="0">
      <selection sqref="A1:N1"/>
    </sheetView>
  </sheetViews>
  <sheetFormatPr defaultRowHeight="15" x14ac:dyDescent="0.25"/>
  <cols>
    <col min="1" max="1" width="50.5703125" customWidth="1"/>
    <col min="2" max="10" width="15.5703125" customWidth="1"/>
    <col min="11" max="11" width="15.5703125" style="105" customWidth="1"/>
    <col min="12" max="12" width="21.5703125" style="105" customWidth="1"/>
    <col min="13" max="13" width="24.5703125" customWidth="1"/>
    <col min="14" max="14" width="21.5703125" customWidth="1"/>
    <col min="15" max="18" width="8.85546875" style="105"/>
  </cols>
  <sheetData>
    <row r="1" spans="1:15" ht="15" customHeight="1" x14ac:dyDescent="0.25">
      <c r="A1" s="116" t="s">
        <v>105</v>
      </c>
      <c r="B1" s="117"/>
      <c r="C1" s="117"/>
      <c r="D1" s="117"/>
      <c r="E1" s="117"/>
      <c r="F1" s="117"/>
      <c r="G1" s="117"/>
      <c r="H1" s="117"/>
      <c r="I1" s="117"/>
      <c r="J1" s="117"/>
      <c r="K1" s="117"/>
      <c r="L1" s="117"/>
      <c r="M1" s="117"/>
      <c r="N1" s="117"/>
    </row>
    <row r="2" spans="1:15" x14ac:dyDescent="0.25">
      <c r="A2" s="118" t="s">
        <v>13</v>
      </c>
      <c r="B2" s="118"/>
      <c r="C2" s="118"/>
      <c r="D2" s="118"/>
      <c r="E2" s="118"/>
      <c r="F2" s="118"/>
      <c r="G2" s="118"/>
      <c r="H2" s="118"/>
      <c r="I2" s="118"/>
      <c r="J2" s="118"/>
      <c r="K2" s="118"/>
      <c r="L2" s="118"/>
      <c r="M2" s="118"/>
      <c r="N2" s="118"/>
      <c r="O2" s="106" t="str">
        <f>HYPERLINK("#'Contents'!A1", "Contents")</f>
        <v>Contents</v>
      </c>
    </row>
    <row r="3" spans="1:15" ht="51.95" customHeight="1" x14ac:dyDescent="0.25">
      <c r="A3" s="16" t="s">
        <v>14</v>
      </c>
      <c r="B3" s="16" t="s">
        <v>64</v>
      </c>
      <c r="C3" s="16" t="s">
        <v>65</v>
      </c>
      <c r="D3" s="16" t="s">
        <v>66</v>
      </c>
      <c r="E3" s="16" t="s">
        <v>67</v>
      </c>
      <c r="F3" s="16" t="s">
        <v>68</v>
      </c>
      <c r="G3" s="16" t="s">
        <v>69</v>
      </c>
      <c r="H3" s="16" t="s">
        <v>70</v>
      </c>
      <c r="I3" s="16" t="s">
        <v>71</v>
      </c>
      <c r="J3" s="16" t="s">
        <v>72</v>
      </c>
      <c r="K3" s="91" t="s">
        <v>96</v>
      </c>
      <c r="L3" s="91" t="s">
        <v>97</v>
      </c>
      <c r="M3" s="91" t="s">
        <v>98</v>
      </c>
      <c r="N3" s="16" t="s">
        <v>81</v>
      </c>
    </row>
    <row r="4" spans="1:15" ht="30" customHeight="1" x14ac:dyDescent="0.25">
      <c r="A4" s="17" t="s">
        <v>19</v>
      </c>
      <c r="B4" s="51">
        <v>5117</v>
      </c>
      <c r="C4" s="51">
        <v>2516</v>
      </c>
      <c r="D4" s="51">
        <v>6739</v>
      </c>
      <c r="E4" s="51">
        <v>68</v>
      </c>
      <c r="F4" s="51">
        <v>63</v>
      </c>
      <c r="G4" s="51">
        <v>23069</v>
      </c>
      <c r="H4" s="51">
        <v>676</v>
      </c>
      <c r="I4" s="51">
        <v>14204</v>
      </c>
      <c r="J4" s="51">
        <v>3728</v>
      </c>
      <c r="K4" s="82">
        <v>56180</v>
      </c>
      <c r="L4" s="82">
        <v>34142</v>
      </c>
      <c r="M4" s="54">
        <v>1.65</v>
      </c>
      <c r="N4" s="57">
        <v>6.3571996516602933E-2</v>
      </c>
    </row>
    <row r="5" spans="1:15" x14ac:dyDescent="0.25">
      <c r="A5" s="18" t="s">
        <v>20</v>
      </c>
      <c r="B5" s="52">
        <v>768</v>
      </c>
      <c r="C5" s="52">
        <v>1110</v>
      </c>
      <c r="D5" s="52">
        <v>2299</v>
      </c>
      <c r="E5" s="52">
        <v>19</v>
      </c>
      <c r="F5" s="52">
        <v>20</v>
      </c>
      <c r="G5" s="52">
        <v>7606</v>
      </c>
      <c r="H5" s="52">
        <v>189</v>
      </c>
      <c r="I5" s="52">
        <v>4669</v>
      </c>
      <c r="J5" s="52">
        <v>599</v>
      </c>
      <c r="K5" s="107">
        <v>17279</v>
      </c>
      <c r="L5" s="107">
        <v>10585</v>
      </c>
      <c r="M5" s="88">
        <v>1.63</v>
      </c>
      <c r="N5" s="56">
        <v>4.3291872962202632E-2</v>
      </c>
    </row>
    <row r="6" spans="1:15" x14ac:dyDescent="0.25">
      <c r="A6" s="18" t="s">
        <v>21</v>
      </c>
      <c r="B6" s="52">
        <v>1</v>
      </c>
      <c r="C6" s="52">
        <v>0</v>
      </c>
      <c r="D6" s="52">
        <v>0</v>
      </c>
      <c r="E6" s="52">
        <v>0</v>
      </c>
      <c r="F6" s="52">
        <v>0</v>
      </c>
      <c r="G6" s="52">
        <v>0</v>
      </c>
      <c r="H6" s="52">
        <v>0</v>
      </c>
      <c r="I6" s="52">
        <v>0</v>
      </c>
      <c r="J6" s="52">
        <v>0</v>
      </c>
      <c r="K6" s="107">
        <v>1</v>
      </c>
      <c r="L6" s="107">
        <v>1</v>
      </c>
      <c r="M6" s="88">
        <v>1</v>
      </c>
      <c r="N6" s="56" t="s">
        <v>26</v>
      </c>
    </row>
    <row r="7" spans="1:15" x14ac:dyDescent="0.25">
      <c r="A7" s="18" t="s">
        <v>22</v>
      </c>
      <c r="B7" s="52">
        <v>3008</v>
      </c>
      <c r="C7" s="52">
        <v>587</v>
      </c>
      <c r="D7" s="52">
        <v>1642</v>
      </c>
      <c r="E7" s="52">
        <v>18</v>
      </c>
      <c r="F7" s="52">
        <v>10</v>
      </c>
      <c r="G7" s="52">
        <v>6372</v>
      </c>
      <c r="H7" s="52">
        <v>210</v>
      </c>
      <c r="I7" s="52">
        <v>4070</v>
      </c>
      <c r="J7" s="52">
        <v>585</v>
      </c>
      <c r="K7" s="107">
        <v>16502</v>
      </c>
      <c r="L7" s="107">
        <v>10278</v>
      </c>
      <c r="M7" s="88">
        <v>1.61</v>
      </c>
      <c r="N7" s="56">
        <v>2.4587110393642121E-2</v>
      </c>
    </row>
    <row r="8" spans="1:15" x14ac:dyDescent="0.25">
      <c r="A8" s="18" t="s">
        <v>23</v>
      </c>
      <c r="B8" s="52">
        <v>776</v>
      </c>
      <c r="C8" s="52">
        <v>237</v>
      </c>
      <c r="D8" s="52">
        <v>1432</v>
      </c>
      <c r="E8" s="52">
        <v>13</v>
      </c>
      <c r="F8" s="52">
        <v>11</v>
      </c>
      <c r="G8" s="52">
        <v>4155</v>
      </c>
      <c r="H8" s="52">
        <v>126</v>
      </c>
      <c r="I8" s="52">
        <v>2524</v>
      </c>
      <c r="J8" s="52">
        <v>267</v>
      </c>
      <c r="K8" s="107">
        <v>9541</v>
      </c>
      <c r="L8" s="107">
        <v>5330</v>
      </c>
      <c r="M8" s="88">
        <v>1.79</v>
      </c>
      <c r="N8" s="56">
        <v>0.21063316837964724</v>
      </c>
    </row>
    <row r="9" spans="1:15" x14ac:dyDescent="0.25">
      <c r="A9" s="18" t="s">
        <v>24</v>
      </c>
      <c r="B9" s="52">
        <v>184</v>
      </c>
      <c r="C9" s="52">
        <v>240</v>
      </c>
      <c r="D9" s="52">
        <v>459</v>
      </c>
      <c r="E9" s="52">
        <v>6</v>
      </c>
      <c r="F9" s="52">
        <v>6</v>
      </c>
      <c r="G9" s="52">
        <v>1843</v>
      </c>
      <c r="H9" s="52">
        <v>51</v>
      </c>
      <c r="I9" s="52">
        <v>998</v>
      </c>
      <c r="J9" s="52">
        <v>1991</v>
      </c>
      <c r="K9" s="107">
        <v>5778</v>
      </c>
      <c r="L9" s="107">
        <v>3654</v>
      </c>
      <c r="M9" s="88">
        <v>1.58</v>
      </c>
      <c r="N9" s="56">
        <v>9.3489780469341408E-2</v>
      </c>
    </row>
    <row r="10" spans="1:15" ht="30" customHeight="1" x14ac:dyDescent="0.25">
      <c r="A10" s="19" t="s">
        <v>25</v>
      </c>
      <c r="B10" s="53">
        <v>380</v>
      </c>
      <c r="C10" s="53">
        <v>342</v>
      </c>
      <c r="D10" s="53">
        <v>907</v>
      </c>
      <c r="E10" s="53">
        <v>12</v>
      </c>
      <c r="F10" s="53">
        <v>16</v>
      </c>
      <c r="G10" s="53">
        <v>3093</v>
      </c>
      <c r="H10" s="53">
        <v>100</v>
      </c>
      <c r="I10" s="53">
        <v>1943</v>
      </c>
      <c r="J10" s="53">
        <v>286</v>
      </c>
      <c r="K10" s="108">
        <v>7079</v>
      </c>
      <c r="L10" s="108">
        <v>4294</v>
      </c>
      <c r="M10" s="89">
        <v>1.65</v>
      </c>
      <c r="N10" s="55">
        <v>1.3747672919948446E-2</v>
      </c>
    </row>
    <row r="11" spans="1:15" ht="30" customHeight="1" x14ac:dyDescent="0.25">
      <c r="A11" s="17" t="s">
        <v>27</v>
      </c>
      <c r="B11" s="58"/>
      <c r="C11" s="58"/>
      <c r="D11" s="58"/>
      <c r="E11" s="58"/>
      <c r="F11" s="58"/>
      <c r="G11" s="58"/>
      <c r="H11" s="58"/>
      <c r="I11" s="58"/>
      <c r="J11" s="58"/>
      <c r="K11" s="82"/>
      <c r="L11" s="82"/>
      <c r="M11" s="54"/>
      <c r="N11" s="63"/>
    </row>
    <row r="12" spans="1:15" x14ac:dyDescent="0.25">
      <c r="A12" s="18" t="s">
        <v>28</v>
      </c>
      <c r="B12" s="59">
        <v>4887</v>
      </c>
      <c r="C12" s="59">
        <v>2364</v>
      </c>
      <c r="D12" s="59">
        <v>6260</v>
      </c>
      <c r="E12" s="59">
        <v>62</v>
      </c>
      <c r="F12" s="59">
        <v>61</v>
      </c>
      <c r="G12" s="59">
        <v>21698</v>
      </c>
      <c r="H12" s="59">
        <v>652</v>
      </c>
      <c r="I12" s="59">
        <v>13415</v>
      </c>
      <c r="J12" s="59">
        <v>3626</v>
      </c>
      <c r="K12" s="107">
        <v>53025</v>
      </c>
      <c r="L12" s="107">
        <v>32260</v>
      </c>
      <c r="M12" s="88">
        <v>1.64</v>
      </c>
      <c r="N12" s="62">
        <v>7.2685709661757567E-2</v>
      </c>
    </row>
    <row r="13" spans="1:15" ht="30" customHeight="1" x14ac:dyDescent="0.25">
      <c r="A13" s="19" t="s">
        <v>29</v>
      </c>
      <c r="B13" s="60">
        <v>230</v>
      </c>
      <c r="C13" s="60">
        <v>152</v>
      </c>
      <c r="D13" s="60">
        <v>479</v>
      </c>
      <c r="E13" s="60">
        <v>6</v>
      </c>
      <c r="F13" s="60">
        <v>2</v>
      </c>
      <c r="G13" s="60">
        <v>1371</v>
      </c>
      <c r="H13" s="60">
        <v>24</v>
      </c>
      <c r="I13" s="60">
        <v>789</v>
      </c>
      <c r="J13" s="60">
        <v>102</v>
      </c>
      <c r="K13" s="108">
        <v>3155</v>
      </c>
      <c r="L13" s="108">
        <v>1882</v>
      </c>
      <c r="M13" s="89">
        <v>1.68</v>
      </c>
      <c r="N13" s="61">
        <v>-6.9321533923303841E-2</v>
      </c>
    </row>
    <row r="14" spans="1:15" ht="30" customHeight="1" x14ac:dyDescent="0.25">
      <c r="A14" s="17" t="s">
        <v>30</v>
      </c>
      <c r="B14" s="64"/>
      <c r="C14" s="64"/>
      <c r="D14" s="64"/>
      <c r="E14" s="64"/>
      <c r="F14" s="64"/>
      <c r="G14" s="64"/>
      <c r="H14" s="64"/>
      <c r="I14" s="64"/>
      <c r="J14" s="64"/>
      <c r="K14" s="82"/>
      <c r="L14" s="82"/>
      <c r="M14" s="54"/>
      <c r="N14" s="68"/>
    </row>
    <row r="15" spans="1:15" x14ac:dyDescent="0.25">
      <c r="A15" s="18" t="s">
        <v>31</v>
      </c>
      <c r="B15" s="65">
        <v>113</v>
      </c>
      <c r="C15" s="65">
        <v>141</v>
      </c>
      <c r="D15" s="65">
        <v>1</v>
      </c>
      <c r="E15" s="65">
        <v>0</v>
      </c>
      <c r="F15" s="65">
        <v>31</v>
      </c>
      <c r="G15" s="65">
        <v>1874</v>
      </c>
      <c r="H15" s="65">
        <v>43</v>
      </c>
      <c r="I15" s="65">
        <v>1207</v>
      </c>
      <c r="J15" s="65">
        <v>109</v>
      </c>
      <c r="K15" s="107">
        <v>3519</v>
      </c>
      <c r="L15" s="107">
        <v>2075</v>
      </c>
      <c r="M15" s="90">
        <v>1.7</v>
      </c>
      <c r="N15" s="67">
        <v>0.33700607902735563</v>
      </c>
    </row>
    <row r="16" spans="1:15" x14ac:dyDescent="0.25">
      <c r="A16" s="18" t="s">
        <v>32</v>
      </c>
      <c r="B16" s="65">
        <v>703</v>
      </c>
      <c r="C16" s="65">
        <v>198</v>
      </c>
      <c r="D16" s="65">
        <v>879</v>
      </c>
      <c r="E16" s="65">
        <v>3</v>
      </c>
      <c r="F16" s="65">
        <v>4</v>
      </c>
      <c r="G16" s="65">
        <v>2922</v>
      </c>
      <c r="H16" s="65">
        <v>95</v>
      </c>
      <c r="I16" s="65">
        <v>1663</v>
      </c>
      <c r="J16" s="65">
        <v>312</v>
      </c>
      <c r="K16" s="107">
        <v>6779</v>
      </c>
      <c r="L16" s="107">
        <v>3921</v>
      </c>
      <c r="M16" s="88">
        <v>1.73</v>
      </c>
      <c r="N16" s="67">
        <v>0.16879310344827586</v>
      </c>
    </row>
    <row r="17" spans="1:14" x14ac:dyDescent="0.25">
      <c r="A17" s="18" t="s">
        <v>33</v>
      </c>
      <c r="B17" s="65">
        <v>1142</v>
      </c>
      <c r="C17" s="65">
        <v>379</v>
      </c>
      <c r="D17" s="65">
        <v>1343</v>
      </c>
      <c r="E17" s="65">
        <v>8</v>
      </c>
      <c r="F17" s="65">
        <v>11</v>
      </c>
      <c r="G17" s="65">
        <v>4049</v>
      </c>
      <c r="H17" s="65">
        <v>114</v>
      </c>
      <c r="I17" s="65">
        <v>2425</v>
      </c>
      <c r="J17" s="65">
        <v>701</v>
      </c>
      <c r="K17" s="107">
        <v>10172</v>
      </c>
      <c r="L17" s="107">
        <v>6255</v>
      </c>
      <c r="M17" s="88">
        <v>1.63</v>
      </c>
      <c r="N17" s="67">
        <v>3.1852302698316091E-2</v>
      </c>
    </row>
    <row r="18" spans="1:14" x14ac:dyDescent="0.25">
      <c r="A18" s="18" t="s">
        <v>34</v>
      </c>
      <c r="B18" s="65">
        <v>1193</v>
      </c>
      <c r="C18" s="65">
        <v>560</v>
      </c>
      <c r="D18" s="65">
        <v>1603</v>
      </c>
      <c r="E18" s="65">
        <v>14</v>
      </c>
      <c r="F18" s="65">
        <v>9</v>
      </c>
      <c r="G18" s="65">
        <v>4955</v>
      </c>
      <c r="H18" s="65">
        <v>131</v>
      </c>
      <c r="I18" s="65">
        <v>3086</v>
      </c>
      <c r="J18" s="65">
        <v>893</v>
      </c>
      <c r="K18" s="107">
        <v>12444</v>
      </c>
      <c r="L18" s="107">
        <v>7631</v>
      </c>
      <c r="M18" s="88">
        <v>1.63</v>
      </c>
      <c r="N18" s="67">
        <v>2.2010512483574246E-2</v>
      </c>
    </row>
    <row r="19" spans="1:14" x14ac:dyDescent="0.25">
      <c r="A19" s="18" t="s">
        <v>35</v>
      </c>
      <c r="B19" s="65">
        <v>1397</v>
      </c>
      <c r="C19" s="65">
        <v>776</v>
      </c>
      <c r="D19" s="65">
        <v>2028</v>
      </c>
      <c r="E19" s="65">
        <v>22</v>
      </c>
      <c r="F19" s="65">
        <v>4</v>
      </c>
      <c r="G19" s="65">
        <v>6267</v>
      </c>
      <c r="H19" s="65">
        <v>205</v>
      </c>
      <c r="I19" s="65">
        <v>3953</v>
      </c>
      <c r="J19" s="65">
        <v>1246</v>
      </c>
      <c r="K19" s="107">
        <v>15898</v>
      </c>
      <c r="L19" s="107">
        <v>9747</v>
      </c>
      <c r="M19" s="88">
        <v>1.63</v>
      </c>
      <c r="N19" s="67">
        <v>1.8906620521694548E-2</v>
      </c>
    </row>
    <row r="20" spans="1:14" x14ac:dyDescent="0.25">
      <c r="A20" s="18" t="s">
        <v>36</v>
      </c>
      <c r="B20" s="65">
        <v>456</v>
      </c>
      <c r="C20" s="65">
        <v>306</v>
      </c>
      <c r="D20" s="65">
        <v>714</v>
      </c>
      <c r="E20" s="65">
        <v>17</v>
      </c>
      <c r="F20" s="65">
        <v>3</v>
      </c>
      <c r="G20" s="65">
        <v>2242</v>
      </c>
      <c r="H20" s="65">
        <v>71</v>
      </c>
      <c r="I20" s="65">
        <v>1444</v>
      </c>
      <c r="J20" s="65">
        <v>355</v>
      </c>
      <c r="K20" s="107">
        <v>5608</v>
      </c>
      <c r="L20" s="107">
        <v>3399</v>
      </c>
      <c r="M20" s="88">
        <v>1.65</v>
      </c>
      <c r="N20" s="67">
        <v>9.0202177293934677E-2</v>
      </c>
    </row>
    <row r="21" spans="1:14" x14ac:dyDescent="0.25">
      <c r="A21" s="18" t="s">
        <v>37</v>
      </c>
      <c r="B21" s="65">
        <v>96</v>
      </c>
      <c r="C21" s="65">
        <v>124</v>
      </c>
      <c r="D21" s="65">
        <v>144</v>
      </c>
      <c r="E21" s="65">
        <v>4</v>
      </c>
      <c r="F21" s="65">
        <v>1</v>
      </c>
      <c r="G21" s="65">
        <v>670</v>
      </c>
      <c r="H21" s="65">
        <v>14</v>
      </c>
      <c r="I21" s="65">
        <v>377</v>
      </c>
      <c r="J21" s="65">
        <v>93</v>
      </c>
      <c r="K21" s="107">
        <v>1523</v>
      </c>
      <c r="L21" s="107">
        <v>952</v>
      </c>
      <c r="M21" s="88">
        <v>1.6</v>
      </c>
      <c r="N21" s="67">
        <v>6.802244039270687E-2</v>
      </c>
    </row>
    <row r="22" spans="1:14" ht="30" customHeight="1" x14ac:dyDescent="0.25">
      <c r="A22" s="19" t="s">
        <v>38</v>
      </c>
      <c r="B22" s="66">
        <v>17</v>
      </c>
      <c r="C22" s="66">
        <v>32</v>
      </c>
      <c r="D22" s="66">
        <v>27</v>
      </c>
      <c r="E22" s="66">
        <v>0</v>
      </c>
      <c r="F22" s="66">
        <v>0</v>
      </c>
      <c r="G22" s="66">
        <v>90</v>
      </c>
      <c r="H22" s="66">
        <v>3</v>
      </c>
      <c r="I22" s="66">
        <v>49</v>
      </c>
      <c r="J22" s="66">
        <v>19</v>
      </c>
      <c r="K22" s="108">
        <v>237</v>
      </c>
      <c r="L22" s="108">
        <v>162</v>
      </c>
      <c r="M22" s="89">
        <v>1.46</v>
      </c>
      <c r="N22" s="69">
        <v>0.29508196721311475</v>
      </c>
    </row>
    <row r="23" spans="1:14" ht="30" customHeight="1" x14ac:dyDescent="0.25">
      <c r="A23" s="17" t="s">
        <v>77</v>
      </c>
      <c r="B23" s="70"/>
      <c r="C23" s="70"/>
      <c r="D23" s="70"/>
      <c r="E23" s="70"/>
      <c r="F23" s="70"/>
      <c r="G23" s="70"/>
      <c r="H23" s="70"/>
      <c r="I23" s="70"/>
      <c r="J23" s="70"/>
      <c r="K23" s="82"/>
      <c r="L23" s="82"/>
      <c r="M23" s="54"/>
      <c r="N23" s="75"/>
    </row>
    <row r="24" spans="1:14" x14ac:dyDescent="0.25">
      <c r="A24" s="18" t="s">
        <v>39</v>
      </c>
      <c r="B24" s="71">
        <v>388</v>
      </c>
      <c r="C24" s="71">
        <v>127</v>
      </c>
      <c r="D24" s="71">
        <v>362</v>
      </c>
      <c r="E24" s="71">
        <v>7</v>
      </c>
      <c r="F24" s="71">
        <v>7</v>
      </c>
      <c r="G24" s="71">
        <v>1244</v>
      </c>
      <c r="H24" s="71">
        <v>24</v>
      </c>
      <c r="I24" s="71">
        <v>767</v>
      </c>
      <c r="J24" s="71">
        <v>160</v>
      </c>
      <c r="K24" s="107">
        <v>3086</v>
      </c>
      <c r="L24" s="107">
        <v>1865</v>
      </c>
      <c r="M24" s="88">
        <v>1.65</v>
      </c>
      <c r="N24" s="74">
        <v>6.1949788066514508E-3</v>
      </c>
    </row>
    <row r="25" spans="1:14" x14ac:dyDescent="0.25">
      <c r="A25" s="18" t="s">
        <v>40</v>
      </c>
      <c r="B25" s="71">
        <v>816</v>
      </c>
      <c r="C25" s="71">
        <v>375</v>
      </c>
      <c r="D25" s="71">
        <v>1190</v>
      </c>
      <c r="E25" s="71">
        <v>15</v>
      </c>
      <c r="F25" s="71">
        <v>19</v>
      </c>
      <c r="G25" s="71">
        <v>3594</v>
      </c>
      <c r="H25" s="71">
        <v>107</v>
      </c>
      <c r="I25" s="71">
        <v>2150</v>
      </c>
      <c r="J25" s="71">
        <v>438</v>
      </c>
      <c r="K25" s="107">
        <v>8704</v>
      </c>
      <c r="L25" s="107">
        <v>5182</v>
      </c>
      <c r="M25" s="88">
        <v>1.68</v>
      </c>
      <c r="N25" s="74">
        <v>0.16084289143771671</v>
      </c>
    </row>
    <row r="26" spans="1:14" x14ac:dyDescent="0.25">
      <c r="A26" s="18" t="s">
        <v>41</v>
      </c>
      <c r="B26" s="71">
        <v>356</v>
      </c>
      <c r="C26" s="71">
        <v>161</v>
      </c>
      <c r="D26" s="71">
        <v>398</v>
      </c>
      <c r="E26" s="71">
        <v>2</v>
      </c>
      <c r="F26" s="71">
        <v>3</v>
      </c>
      <c r="G26" s="71">
        <v>1554</v>
      </c>
      <c r="H26" s="71">
        <v>36</v>
      </c>
      <c r="I26" s="71">
        <v>937</v>
      </c>
      <c r="J26" s="71">
        <v>220</v>
      </c>
      <c r="K26" s="107">
        <v>3667</v>
      </c>
      <c r="L26" s="107">
        <v>2213</v>
      </c>
      <c r="M26" s="88">
        <v>1.66</v>
      </c>
      <c r="N26" s="74">
        <v>2.2873082287308229E-2</v>
      </c>
    </row>
    <row r="27" spans="1:14" x14ac:dyDescent="0.25">
      <c r="A27" s="18" t="s">
        <v>42</v>
      </c>
      <c r="B27" s="71">
        <v>53</v>
      </c>
      <c r="C27" s="71">
        <v>40</v>
      </c>
      <c r="D27" s="71">
        <v>99</v>
      </c>
      <c r="E27" s="71">
        <v>2</v>
      </c>
      <c r="F27" s="71">
        <v>0</v>
      </c>
      <c r="G27" s="71">
        <v>314</v>
      </c>
      <c r="H27" s="71">
        <v>5</v>
      </c>
      <c r="I27" s="71">
        <v>178</v>
      </c>
      <c r="J27" s="71">
        <v>42</v>
      </c>
      <c r="K27" s="107">
        <v>733</v>
      </c>
      <c r="L27" s="107">
        <v>441</v>
      </c>
      <c r="M27" s="88">
        <v>1.66</v>
      </c>
      <c r="N27" s="74">
        <v>0.20957095709570958</v>
      </c>
    </row>
    <row r="28" spans="1:14" x14ac:dyDescent="0.25">
      <c r="A28" s="18" t="s">
        <v>43</v>
      </c>
      <c r="B28" s="71">
        <v>3485</v>
      </c>
      <c r="C28" s="71">
        <v>1805</v>
      </c>
      <c r="D28" s="71">
        <v>4667</v>
      </c>
      <c r="E28" s="71">
        <v>42</v>
      </c>
      <c r="F28" s="71">
        <v>34</v>
      </c>
      <c r="G28" s="71">
        <v>16290</v>
      </c>
      <c r="H28" s="71">
        <v>502</v>
      </c>
      <c r="I28" s="71">
        <v>10124</v>
      </c>
      <c r="J28" s="71">
        <v>2860</v>
      </c>
      <c r="K28" s="107">
        <v>39809</v>
      </c>
      <c r="L28" s="107">
        <v>24330</v>
      </c>
      <c r="M28" s="88">
        <v>1.64</v>
      </c>
      <c r="N28" s="74">
        <v>5.0397108103116178E-2</v>
      </c>
    </row>
    <row r="29" spans="1:14" ht="30" customHeight="1" x14ac:dyDescent="0.25">
      <c r="A29" s="19" t="s">
        <v>80</v>
      </c>
      <c r="B29" s="72">
        <v>19</v>
      </c>
      <c r="C29" s="72">
        <v>8</v>
      </c>
      <c r="D29" s="72">
        <v>23</v>
      </c>
      <c r="E29" s="72">
        <v>0</v>
      </c>
      <c r="F29" s="72">
        <v>0</v>
      </c>
      <c r="G29" s="72">
        <v>73</v>
      </c>
      <c r="H29" s="72">
        <v>2</v>
      </c>
      <c r="I29" s="72">
        <v>48</v>
      </c>
      <c r="J29" s="72">
        <v>8</v>
      </c>
      <c r="K29" s="108">
        <v>181</v>
      </c>
      <c r="L29" s="108">
        <v>111</v>
      </c>
      <c r="M29" s="89">
        <v>1.63</v>
      </c>
      <c r="N29" s="73">
        <v>8.3832335329341312E-2</v>
      </c>
    </row>
    <row r="30" spans="1:14" ht="30" customHeight="1" x14ac:dyDescent="0.25">
      <c r="A30" s="17" t="s">
        <v>78</v>
      </c>
      <c r="B30" s="76"/>
      <c r="C30" s="76"/>
      <c r="D30" s="76"/>
      <c r="E30" s="76"/>
      <c r="F30" s="76"/>
      <c r="G30" s="76"/>
      <c r="H30" s="76"/>
      <c r="I30" s="76"/>
      <c r="J30" s="76"/>
      <c r="K30" s="82"/>
      <c r="L30" s="82"/>
      <c r="M30" s="54"/>
      <c r="N30" s="79"/>
    </row>
    <row r="31" spans="1:14" x14ac:dyDescent="0.25">
      <c r="A31" s="18" t="s">
        <v>44</v>
      </c>
      <c r="B31" s="77">
        <v>2343</v>
      </c>
      <c r="C31" s="77">
        <v>1297</v>
      </c>
      <c r="D31" s="77">
        <v>3221</v>
      </c>
      <c r="E31" s="77">
        <v>35</v>
      </c>
      <c r="F31" s="77">
        <v>35</v>
      </c>
      <c r="G31" s="77">
        <v>11038</v>
      </c>
      <c r="H31" s="77">
        <v>310</v>
      </c>
      <c r="I31" s="77">
        <v>6851</v>
      </c>
      <c r="J31" s="77">
        <v>1860</v>
      </c>
      <c r="K31" s="107">
        <v>26990</v>
      </c>
      <c r="L31" s="107">
        <v>16488</v>
      </c>
      <c r="M31" s="88">
        <v>1.64</v>
      </c>
      <c r="N31" s="80">
        <v>5.9636449295276985E-2</v>
      </c>
    </row>
    <row r="32" spans="1:14" x14ac:dyDescent="0.25">
      <c r="A32" s="18" t="s">
        <v>45</v>
      </c>
      <c r="B32" s="77">
        <v>1035</v>
      </c>
      <c r="C32" s="77">
        <v>433</v>
      </c>
      <c r="D32" s="77">
        <v>1445</v>
      </c>
      <c r="E32" s="77">
        <v>16</v>
      </c>
      <c r="F32" s="77">
        <v>10</v>
      </c>
      <c r="G32" s="77">
        <v>4229</v>
      </c>
      <c r="H32" s="77">
        <v>102</v>
      </c>
      <c r="I32" s="77">
        <v>2560</v>
      </c>
      <c r="J32" s="77">
        <v>634</v>
      </c>
      <c r="K32" s="107">
        <v>10464</v>
      </c>
      <c r="L32" s="107">
        <v>6288</v>
      </c>
      <c r="M32" s="88">
        <v>1.66</v>
      </c>
      <c r="N32" s="80">
        <v>0.14410671331729719</v>
      </c>
    </row>
    <row r="33" spans="1:14" x14ac:dyDescent="0.25">
      <c r="A33" s="18" t="s">
        <v>46</v>
      </c>
      <c r="B33" s="77">
        <v>9</v>
      </c>
      <c r="C33" s="77">
        <v>9</v>
      </c>
      <c r="D33" s="77">
        <v>9</v>
      </c>
      <c r="E33" s="77">
        <v>2</v>
      </c>
      <c r="F33" s="77">
        <v>0</v>
      </c>
      <c r="G33" s="77">
        <v>24</v>
      </c>
      <c r="H33" s="77">
        <v>0</v>
      </c>
      <c r="I33" s="77">
        <v>18</v>
      </c>
      <c r="J33" s="77">
        <v>5</v>
      </c>
      <c r="K33" s="107">
        <v>76</v>
      </c>
      <c r="L33" s="107">
        <v>47</v>
      </c>
      <c r="M33" s="88">
        <v>1.62</v>
      </c>
      <c r="N33" s="80">
        <v>-0.2</v>
      </c>
    </row>
    <row r="34" spans="1:14" x14ac:dyDescent="0.25">
      <c r="A34" s="18" t="s">
        <v>47</v>
      </c>
      <c r="B34" s="77">
        <v>10</v>
      </c>
      <c r="C34" s="77">
        <v>10</v>
      </c>
      <c r="D34" s="77">
        <v>18</v>
      </c>
      <c r="E34" s="77">
        <v>0</v>
      </c>
      <c r="F34" s="77">
        <v>0</v>
      </c>
      <c r="G34" s="77">
        <v>66</v>
      </c>
      <c r="H34" s="77">
        <v>3</v>
      </c>
      <c r="I34" s="77">
        <v>44</v>
      </c>
      <c r="J34" s="77">
        <v>5</v>
      </c>
      <c r="K34" s="107">
        <v>156</v>
      </c>
      <c r="L34" s="107">
        <v>91</v>
      </c>
      <c r="M34" s="88">
        <v>1.71</v>
      </c>
      <c r="N34" s="80">
        <v>-0.40458015267175573</v>
      </c>
    </row>
    <row r="35" spans="1:14" x14ac:dyDescent="0.25">
      <c r="A35" s="18" t="s">
        <v>48</v>
      </c>
      <c r="B35" s="77">
        <v>38</v>
      </c>
      <c r="C35" s="77">
        <v>33</v>
      </c>
      <c r="D35" s="77">
        <v>72</v>
      </c>
      <c r="E35" s="77">
        <v>0</v>
      </c>
      <c r="F35" s="77">
        <v>1</v>
      </c>
      <c r="G35" s="77">
        <v>270</v>
      </c>
      <c r="H35" s="77">
        <v>9</v>
      </c>
      <c r="I35" s="77">
        <v>169</v>
      </c>
      <c r="J35" s="77">
        <v>47</v>
      </c>
      <c r="K35" s="107">
        <v>639</v>
      </c>
      <c r="L35" s="107">
        <v>392</v>
      </c>
      <c r="M35" s="88">
        <v>1.63</v>
      </c>
      <c r="N35" s="80">
        <v>5.7947019867549666E-2</v>
      </c>
    </row>
    <row r="36" spans="1:14" x14ac:dyDescent="0.25">
      <c r="A36" s="18" t="s">
        <v>49</v>
      </c>
      <c r="B36" s="77">
        <v>31</v>
      </c>
      <c r="C36" s="77">
        <v>27</v>
      </c>
      <c r="D36" s="77">
        <v>47</v>
      </c>
      <c r="E36" s="77">
        <v>0</v>
      </c>
      <c r="F36" s="77">
        <v>0</v>
      </c>
      <c r="G36" s="77">
        <v>121</v>
      </c>
      <c r="H36" s="77">
        <v>7</v>
      </c>
      <c r="I36" s="77">
        <v>72</v>
      </c>
      <c r="J36" s="77">
        <v>28</v>
      </c>
      <c r="K36" s="107">
        <v>333</v>
      </c>
      <c r="L36" s="107">
        <v>207</v>
      </c>
      <c r="M36" s="88">
        <v>1.61</v>
      </c>
      <c r="N36" s="80">
        <v>8.1168831168831168E-2</v>
      </c>
    </row>
    <row r="37" spans="1:14" x14ac:dyDescent="0.25">
      <c r="A37" s="18" t="s">
        <v>50</v>
      </c>
      <c r="B37" s="77">
        <v>91</v>
      </c>
      <c r="C37" s="77">
        <v>51</v>
      </c>
      <c r="D37" s="77">
        <v>114</v>
      </c>
      <c r="E37" s="77">
        <v>2</v>
      </c>
      <c r="F37" s="77">
        <v>1</v>
      </c>
      <c r="G37" s="77">
        <v>367</v>
      </c>
      <c r="H37" s="77">
        <v>9</v>
      </c>
      <c r="I37" s="77">
        <v>234</v>
      </c>
      <c r="J37" s="77">
        <v>66</v>
      </c>
      <c r="K37" s="107">
        <v>935</v>
      </c>
      <c r="L37" s="107">
        <v>579</v>
      </c>
      <c r="M37" s="88">
        <v>1.61</v>
      </c>
      <c r="N37" s="80">
        <v>0.22062663185378589</v>
      </c>
    </row>
    <row r="38" spans="1:14" x14ac:dyDescent="0.25">
      <c r="A38" s="18" t="s">
        <v>51</v>
      </c>
      <c r="B38" s="77">
        <v>0</v>
      </c>
      <c r="C38" s="77">
        <v>0</v>
      </c>
      <c r="D38" s="77">
        <v>1</v>
      </c>
      <c r="E38" s="77">
        <v>0</v>
      </c>
      <c r="F38" s="77">
        <v>0</v>
      </c>
      <c r="G38" s="77">
        <v>3</v>
      </c>
      <c r="H38" s="77">
        <v>0</v>
      </c>
      <c r="I38" s="77">
        <v>1</v>
      </c>
      <c r="J38" s="77">
        <v>0</v>
      </c>
      <c r="K38" s="107">
        <v>5</v>
      </c>
      <c r="L38" s="107">
        <v>3</v>
      </c>
      <c r="M38" s="88">
        <v>1.67</v>
      </c>
      <c r="N38" s="80" t="s">
        <v>26</v>
      </c>
    </row>
    <row r="39" spans="1:14" x14ac:dyDescent="0.25">
      <c r="A39" s="18" t="s">
        <v>52</v>
      </c>
      <c r="B39" s="77">
        <v>1559</v>
      </c>
      <c r="C39" s="77">
        <v>656</v>
      </c>
      <c r="D39" s="77">
        <v>1812</v>
      </c>
      <c r="E39" s="77">
        <v>13</v>
      </c>
      <c r="F39" s="77">
        <v>16</v>
      </c>
      <c r="G39" s="77">
        <v>6945</v>
      </c>
      <c r="H39" s="77">
        <v>236</v>
      </c>
      <c r="I39" s="77">
        <v>4252</v>
      </c>
      <c r="J39" s="77">
        <v>1080</v>
      </c>
      <c r="K39" s="107">
        <v>16569</v>
      </c>
      <c r="L39" s="107">
        <v>10039</v>
      </c>
      <c r="M39" s="88">
        <v>1.65</v>
      </c>
      <c r="N39" s="80">
        <v>2.6134885737288661E-2</v>
      </c>
    </row>
    <row r="40" spans="1:14" ht="30" customHeight="1" x14ac:dyDescent="0.25">
      <c r="A40" s="19" t="s">
        <v>53</v>
      </c>
      <c r="B40" s="78">
        <v>1</v>
      </c>
      <c r="C40" s="78">
        <v>0</v>
      </c>
      <c r="D40" s="78">
        <v>0</v>
      </c>
      <c r="E40" s="78">
        <v>0</v>
      </c>
      <c r="F40" s="78">
        <v>0</v>
      </c>
      <c r="G40" s="78">
        <v>6</v>
      </c>
      <c r="H40" s="78">
        <v>0</v>
      </c>
      <c r="I40" s="78">
        <v>3</v>
      </c>
      <c r="J40" s="78">
        <v>3</v>
      </c>
      <c r="K40" s="108">
        <v>13</v>
      </c>
      <c r="L40" s="108">
        <v>8</v>
      </c>
      <c r="M40" s="89">
        <v>1.63</v>
      </c>
      <c r="N40" s="81" t="s">
        <v>26</v>
      </c>
    </row>
    <row r="41" spans="1:14" ht="30" customHeight="1" x14ac:dyDescent="0.25">
      <c r="A41" s="17" t="s">
        <v>79</v>
      </c>
      <c r="B41" s="82"/>
      <c r="C41" s="82"/>
      <c r="D41" s="82"/>
      <c r="E41" s="82"/>
      <c r="F41" s="82"/>
      <c r="G41" s="82"/>
      <c r="H41" s="82"/>
      <c r="I41" s="82"/>
      <c r="J41" s="82"/>
      <c r="K41" s="82"/>
      <c r="L41" s="82"/>
      <c r="M41" s="54"/>
      <c r="N41" s="87"/>
    </row>
    <row r="42" spans="1:14" x14ac:dyDescent="0.25">
      <c r="A42" s="18" t="s">
        <v>54</v>
      </c>
      <c r="B42" s="83">
        <v>0</v>
      </c>
      <c r="C42" s="83">
        <v>2491</v>
      </c>
      <c r="D42" s="83">
        <v>6702</v>
      </c>
      <c r="E42" s="83">
        <v>68</v>
      </c>
      <c r="F42" s="83">
        <v>63</v>
      </c>
      <c r="G42" s="83">
        <v>22867</v>
      </c>
      <c r="H42" s="83">
        <v>673</v>
      </c>
      <c r="I42" s="83">
        <v>14105</v>
      </c>
      <c r="J42" s="83">
        <v>3633</v>
      </c>
      <c r="K42" s="107">
        <v>50602</v>
      </c>
      <c r="L42" s="107">
        <v>29229</v>
      </c>
      <c r="M42" s="88">
        <v>1.73</v>
      </c>
      <c r="N42" s="86">
        <v>8.4111749078755682E-2</v>
      </c>
    </row>
    <row r="43" spans="1:14" x14ac:dyDescent="0.25">
      <c r="A43" s="18" t="s">
        <v>55</v>
      </c>
      <c r="B43" s="83">
        <v>5117</v>
      </c>
      <c r="C43" s="83">
        <v>18</v>
      </c>
      <c r="D43" s="83">
        <v>27</v>
      </c>
      <c r="E43" s="83">
        <v>0</v>
      </c>
      <c r="F43" s="83">
        <v>0</v>
      </c>
      <c r="G43" s="83">
        <v>170</v>
      </c>
      <c r="H43" s="83">
        <v>2</v>
      </c>
      <c r="I43" s="83">
        <v>76</v>
      </c>
      <c r="J43" s="83">
        <v>92</v>
      </c>
      <c r="K43" s="107">
        <v>5502</v>
      </c>
      <c r="L43" s="107">
        <v>4872</v>
      </c>
      <c r="M43" s="88">
        <v>1.1299999999999999</v>
      </c>
      <c r="N43" s="86">
        <v>-9.3574958813838552E-2</v>
      </c>
    </row>
    <row r="44" spans="1:14" ht="30" customHeight="1" x14ac:dyDescent="0.25">
      <c r="A44" s="19" t="s">
        <v>56</v>
      </c>
      <c r="B44" s="84">
        <v>0</v>
      </c>
      <c r="C44" s="84">
        <v>7</v>
      </c>
      <c r="D44" s="84">
        <v>10</v>
      </c>
      <c r="E44" s="84">
        <v>0</v>
      </c>
      <c r="F44" s="84">
        <v>0</v>
      </c>
      <c r="G44" s="84">
        <v>32</v>
      </c>
      <c r="H44" s="84">
        <v>1</v>
      </c>
      <c r="I44" s="84">
        <v>23</v>
      </c>
      <c r="J44" s="84">
        <v>3</v>
      </c>
      <c r="K44" s="108">
        <v>76</v>
      </c>
      <c r="L44" s="108">
        <v>41</v>
      </c>
      <c r="M44" s="89">
        <v>1.85</v>
      </c>
      <c r="N44" s="85">
        <v>0</v>
      </c>
    </row>
    <row r="45" spans="1:14" x14ac:dyDescent="0.25">
      <c r="A45" s="115" t="s">
        <v>13</v>
      </c>
      <c r="B45" s="115"/>
      <c r="C45" s="115"/>
      <c r="D45" s="115"/>
      <c r="E45" s="115"/>
      <c r="F45" s="115"/>
      <c r="G45" s="115"/>
      <c r="H45" s="115"/>
      <c r="I45" s="115"/>
      <c r="J45" s="115"/>
      <c r="K45" s="115"/>
      <c r="L45" s="115"/>
      <c r="M45" s="115"/>
      <c r="N45" s="115"/>
    </row>
    <row r="46" spans="1:14" x14ac:dyDescent="0.25">
      <c r="A46" s="115" t="s">
        <v>103</v>
      </c>
      <c r="B46" s="115"/>
      <c r="C46" s="115"/>
      <c r="D46" s="115"/>
      <c r="E46" s="115"/>
      <c r="F46" s="115"/>
      <c r="G46" s="115"/>
      <c r="H46" s="115"/>
      <c r="I46" s="115"/>
      <c r="J46" s="115"/>
      <c r="K46" s="115"/>
      <c r="L46" s="115"/>
      <c r="M46" s="115"/>
      <c r="N46" s="115"/>
    </row>
    <row r="47" spans="1:14" x14ac:dyDescent="0.25">
      <c r="A47" s="115" t="s">
        <v>57</v>
      </c>
      <c r="B47" s="115"/>
      <c r="C47" s="115"/>
      <c r="D47" s="115"/>
      <c r="E47" s="115"/>
      <c r="F47" s="115"/>
      <c r="G47" s="115"/>
      <c r="H47" s="115"/>
      <c r="I47" s="115"/>
      <c r="J47" s="115"/>
      <c r="K47" s="115"/>
      <c r="L47" s="115"/>
      <c r="M47" s="115"/>
      <c r="N47" s="115"/>
    </row>
    <row r="48" spans="1:14" x14ac:dyDescent="0.25">
      <c r="A48" s="115" t="s">
        <v>58</v>
      </c>
      <c r="B48" s="115"/>
      <c r="C48" s="115"/>
      <c r="D48" s="115"/>
      <c r="E48" s="115"/>
      <c r="F48" s="115"/>
      <c r="G48" s="115"/>
      <c r="H48" s="115"/>
      <c r="I48" s="115"/>
      <c r="J48" s="115"/>
      <c r="K48" s="115"/>
      <c r="L48" s="115"/>
      <c r="M48" s="115"/>
      <c r="N48" s="115"/>
    </row>
    <row r="49" spans="1:14" x14ac:dyDescent="0.25">
      <c r="A49" s="115" t="s">
        <v>83</v>
      </c>
      <c r="B49" s="115"/>
      <c r="C49" s="115"/>
      <c r="D49" s="115"/>
      <c r="E49" s="115"/>
      <c r="F49" s="115"/>
      <c r="G49" s="115"/>
      <c r="H49" s="115"/>
      <c r="I49" s="115"/>
      <c r="J49" s="115"/>
      <c r="K49" s="115"/>
      <c r="L49" s="115"/>
      <c r="M49" s="115"/>
      <c r="N49" s="115"/>
    </row>
    <row r="50" spans="1:14" x14ac:dyDescent="0.25">
      <c r="A50" s="115" t="s">
        <v>99</v>
      </c>
      <c r="B50" s="115"/>
      <c r="C50" s="115"/>
      <c r="D50" s="115"/>
      <c r="E50" s="115"/>
      <c r="F50" s="115"/>
      <c r="G50" s="115"/>
      <c r="H50" s="115"/>
      <c r="I50" s="115"/>
      <c r="J50" s="115"/>
      <c r="K50" s="115"/>
      <c r="L50" s="115"/>
      <c r="M50" s="115"/>
      <c r="N50" s="115"/>
    </row>
    <row r="51" spans="1:14" x14ac:dyDescent="0.25">
      <c r="A51" s="115" t="s">
        <v>59</v>
      </c>
      <c r="B51" s="115"/>
      <c r="C51" s="115"/>
      <c r="D51" s="115"/>
      <c r="E51" s="115"/>
      <c r="F51" s="115"/>
      <c r="G51" s="115"/>
      <c r="H51" s="115"/>
      <c r="I51" s="115"/>
      <c r="J51" s="115"/>
      <c r="K51" s="115"/>
      <c r="L51" s="115"/>
      <c r="M51" s="115"/>
      <c r="N51" s="115"/>
    </row>
    <row r="52" spans="1:14" x14ac:dyDescent="0.25">
      <c r="A52" s="115" t="s">
        <v>102</v>
      </c>
      <c r="B52" s="115"/>
      <c r="C52" s="115"/>
      <c r="D52" s="115"/>
      <c r="E52" s="115"/>
      <c r="F52" s="115"/>
      <c r="G52" s="115"/>
      <c r="H52" s="115"/>
      <c r="I52" s="115"/>
      <c r="J52" s="115"/>
      <c r="K52" s="115"/>
      <c r="L52" s="115"/>
      <c r="M52" s="115"/>
      <c r="N52" s="115"/>
    </row>
    <row r="53" spans="1:14" x14ac:dyDescent="0.25">
      <c r="A53" s="115" t="s">
        <v>101</v>
      </c>
      <c r="B53" s="115"/>
      <c r="C53" s="115"/>
      <c r="D53" s="115"/>
      <c r="E53" s="115"/>
      <c r="F53" s="115"/>
      <c r="G53" s="115"/>
      <c r="H53" s="115"/>
      <c r="I53" s="115"/>
      <c r="J53" s="115"/>
      <c r="K53" s="115"/>
      <c r="L53" s="115"/>
      <c r="M53" s="115"/>
      <c r="N53" s="115"/>
    </row>
    <row r="54" spans="1:14" x14ac:dyDescent="0.25">
      <c r="A54" s="115" t="s">
        <v>60</v>
      </c>
      <c r="B54" s="115"/>
      <c r="C54" s="115"/>
      <c r="D54" s="115"/>
      <c r="E54" s="115"/>
      <c r="F54" s="115"/>
      <c r="G54" s="115"/>
      <c r="H54" s="115"/>
      <c r="I54" s="115"/>
      <c r="J54" s="115"/>
      <c r="K54" s="115"/>
      <c r="L54" s="115"/>
      <c r="M54" s="115"/>
      <c r="N54" s="115"/>
    </row>
    <row r="55" spans="1:14" x14ac:dyDescent="0.25">
      <c r="A55" s="115" t="s">
        <v>61</v>
      </c>
      <c r="B55" s="115"/>
      <c r="C55" s="115"/>
      <c r="D55" s="115"/>
      <c r="E55" s="115"/>
      <c r="F55" s="115"/>
      <c r="G55" s="115"/>
      <c r="H55" s="115"/>
      <c r="I55" s="115"/>
      <c r="J55" s="115"/>
      <c r="K55" s="115"/>
      <c r="L55" s="115"/>
      <c r="M55" s="115"/>
      <c r="N55" s="115"/>
    </row>
    <row r="56" spans="1:14" x14ac:dyDescent="0.25">
      <c r="A56" s="115" t="s">
        <v>62</v>
      </c>
      <c r="B56" s="115"/>
      <c r="C56" s="115"/>
      <c r="D56" s="115"/>
      <c r="E56" s="115"/>
      <c r="F56" s="115"/>
      <c r="G56" s="115"/>
      <c r="H56" s="115"/>
      <c r="I56" s="115"/>
      <c r="J56" s="115"/>
      <c r="K56" s="115"/>
      <c r="L56" s="115"/>
      <c r="M56" s="115"/>
      <c r="N56" s="115"/>
    </row>
    <row r="57" spans="1:14" x14ac:dyDescent="0.25">
      <c r="A57" s="115" t="s">
        <v>63</v>
      </c>
      <c r="B57" s="115"/>
      <c r="C57" s="115"/>
      <c r="D57" s="115"/>
      <c r="E57" s="115"/>
      <c r="F57" s="115"/>
      <c r="G57" s="115"/>
      <c r="H57" s="115"/>
      <c r="I57" s="115"/>
      <c r="J57" s="115"/>
      <c r="K57" s="115"/>
      <c r="L57" s="115"/>
      <c r="M57" s="115"/>
      <c r="N57" s="115"/>
    </row>
  </sheetData>
  <mergeCells count="15">
    <mergeCell ref="A53:N53"/>
    <mergeCell ref="A54:N54"/>
    <mergeCell ref="A55:N55"/>
    <mergeCell ref="A56:N56"/>
    <mergeCell ref="A57:N57"/>
    <mergeCell ref="A48:N48"/>
    <mergeCell ref="A50:N50"/>
    <mergeCell ref="A49:N49"/>
    <mergeCell ref="A51:N51"/>
    <mergeCell ref="A52:N52"/>
    <mergeCell ref="A1:N1"/>
    <mergeCell ref="A2:N2"/>
    <mergeCell ref="A45:N45"/>
    <mergeCell ref="A46:N46"/>
    <mergeCell ref="A47:N47"/>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6.1</vt:lpstr>
      <vt:lpstr>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2014-03-07T16:08:25Z</dcterms:created>
  <dcterms:modified xsi:type="dcterms:W3CDTF">2019-10-30T16:55:53Z</dcterms:modified>
</cp:coreProperties>
</file>