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educationgovuk-my.sharepoint.com/personal/ruth_bryan_education_gov_uk/Documents/Documents/Tickets in progress/DIGCO0007663/"/>
    </mc:Choice>
  </mc:AlternateContent>
  <xr:revisionPtr revIDLastSave="0" documentId="8_{2EF5271A-07E7-4E62-B21A-6B4153F9440B}" xr6:coauthVersionLast="44" xr6:coauthVersionMax="44" xr10:uidLastSave="{00000000-0000-0000-0000-000000000000}"/>
  <bookViews>
    <workbookView xWindow="-98" yWindow="-98" windowWidth="20715" windowHeight="13276" tabRatio="804" xr2:uid="{00000000-000D-0000-FFFF-FFFF00000000}"/>
  </bookViews>
  <sheets>
    <sheet name="Description" sheetId="20" r:id="rId1"/>
    <sheet name="INDEX" sheetId="1" r:id="rId2"/>
    <sheet name="Table_1" sheetId="2" r:id="rId3"/>
    <sheet name="Table_2" sheetId="3" r:id="rId4"/>
    <sheet name="Table_3" sheetId="9" r:id="rId5"/>
    <sheet name="Table_3a" sheetId="10" r:id="rId6"/>
    <sheet name="Table_4" sheetId="11" r:id="rId7"/>
    <sheet name="Table_4a" sheetId="12" r:id="rId8"/>
    <sheet name="Table_4b" sheetId="15" r:id="rId9"/>
    <sheet name="Table_4c" sheetId="13" r:id="rId10"/>
    <sheet name="Table_5" sheetId="17" r:id="rId11"/>
    <sheet name="Table_6" sheetId="21" r:id="rId12"/>
  </sheets>
  <externalReferences>
    <externalReference r:id="rId13"/>
    <externalReference r:id="rId14"/>
  </externalReferences>
  <definedNames>
    <definedName name="_xlnm._FilterDatabase" localSheetId="9" hidden="1">Table_4c!$K$25:$O$37</definedName>
    <definedName name="list1">#REF!</definedName>
    <definedName name="list2">#REF!</definedName>
    <definedName name="MasterCheck">'[1]Sheet Checks'!$M$11</definedName>
    <definedName name="PP_2011">'[2]R data'!$C$2:$F$20</definedName>
    <definedName name="PP_2012">'[2]R data'!$H$2:$K$20</definedName>
    <definedName name="PP_2013">'[2]R data'!$M$2:$P$20</definedName>
    <definedName name="PP_2014">'[2]R data'!$R$2:$U$20</definedName>
    <definedName name="PP_2015">'[2]R data'!$W$2:$Z$20</definedName>
    <definedName name="PP_2016">'[2]R data'!$AB$2:$AE$20</definedName>
    <definedName name="PP_2017">'[2]R data'!$AG$2:$AJ$20</definedName>
    <definedName name="_xlnm.Print_Area" localSheetId="1">INDEX!$A$1:$D$18</definedName>
    <definedName name="_xlnm.Print_Area" localSheetId="2">Table_1!$A$1:$L$27</definedName>
    <definedName name="_xlnm.Print_Area" localSheetId="3">Table_2!$A$1:$I$23</definedName>
    <definedName name="_xlnm.Print_Area" localSheetId="4">Table_3!$A$1:$J$28</definedName>
    <definedName name="_xlnm.Print_Area" localSheetId="5">Table_3a!$A$1:$K$65</definedName>
    <definedName name="_xlnm.Print_Area" localSheetId="6">Table_4!$A$1:$H$35</definedName>
    <definedName name="_xlnm.Print_Area" localSheetId="7">Table_4a!$A$1:$N$39</definedName>
    <definedName name="_xlnm.Print_Area" localSheetId="8">Table_4b!$A$1:$J$31</definedName>
    <definedName name="_xlnm.Print_Area" localSheetId="9">Table_4c!$A$1:$M$55</definedName>
    <definedName name="_xlnm.Print_Area" localSheetId="10">Table_5!$B$1:$L$56</definedName>
    <definedName name="_xlnm.Print_Area" localSheetId="11">Table_6!$A$1:$J$44</definedName>
    <definedName name="subject">'[2]R data'!$B$2:$B$20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8" i="21" l="1"/>
  <c r="I36" i="21"/>
  <c r="I34" i="21"/>
  <c r="I32" i="21"/>
</calcChain>
</file>

<file path=xl/sharedStrings.xml><?xml version="1.0" encoding="utf-8"?>
<sst xmlns="http://schemas.openxmlformats.org/spreadsheetml/2006/main" count="608" uniqueCount="261">
  <si>
    <t>Initial teacher training performance profiles: academic year 2017 to 2018 - Main tables</t>
  </si>
  <si>
    <t>Coverage:  England</t>
  </si>
  <si>
    <t>The full set of ITT statistics is available here</t>
  </si>
  <si>
    <t>Description of the data</t>
  </si>
  <si>
    <t>Index</t>
  </si>
  <si>
    <t>Description</t>
  </si>
  <si>
    <t>Table 1</t>
  </si>
  <si>
    <t>Summary of final year trainee characteristics and outcomes by training route</t>
  </si>
  <si>
    <t>Table 2</t>
  </si>
  <si>
    <t>Final year postgraduate trainee qualifications</t>
  </si>
  <si>
    <t>Table 3</t>
  </si>
  <si>
    <t>Table 3a</t>
  </si>
  <si>
    <t>Table 4</t>
  </si>
  <si>
    <t>Table 4a</t>
  </si>
  <si>
    <t>Table 4b</t>
  </si>
  <si>
    <t>Table 4c</t>
  </si>
  <si>
    <t>Table 5</t>
  </si>
  <si>
    <t>Table 6</t>
  </si>
  <si>
    <t>Table 1: Summary of final year trainee characteristics and outcomes by training route</t>
  </si>
  <si>
    <t>Academic year: 2017/18</t>
  </si>
  <si>
    <t>Total trainees</t>
  </si>
  <si>
    <t>Trainee characteristics</t>
  </si>
  <si>
    <t>Minority ethnic group</t>
  </si>
  <si>
    <t>Disability declared</t>
  </si>
  <si>
    <t>First</t>
  </si>
  <si>
    <t>Total postgraduate and undergraduate</t>
  </si>
  <si>
    <t>-</t>
  </si>
  <si>
    <t>Postgraduate:</t>
  </si>
  <si>
    <t>Higher Education Institution</t>
  </si>
  <si>
    <t>School-led</t>
  </si>
  <si>
    <t>School Centred ITT</t>
  </si>
  <si>
    <t>School Direct (Fee)</t>
  </si>
  <si>
    <t>HEI partner provider</t>
  </si>
  <si>
    <t>SCITT partner provider</t>
  </si>
  <si>
    <t>School Direct (Salaried)</t>
  </si>
  <si>
    <t>Teach First</t>
  </si>
  <si>
    <t>Undergraduate</t>
  </si>
  <si>
    <t>Footnotes</t>
  </si>
  <si>
    <r>
      <t>Table 2: Final year postgraduate trainee qualifications (first degree)</t>
    </r>
    <r>
      <rPr>
        <b/>
        <vertAlign val="superscript"/>
        <sz val="14"/>
        <rFont val="Calibri"/>
        <family val="2"/>
      </rPr>
      <t>1</t>
    </r>
    <r>
      <rPr>
        <b/>
        <sz val="14"/>
        <rFont val="Calibri"/>
        <family val="2"/>
      </rPr>
      <t xml:space="preserve"> by training route</t>
    </r>
  </si>
  <si>
    <r>
      <t>Upper second</t>
    </r>
    <r>
      <rPr>
        <b/>
        <vertAlign val="superscript"/>
        <sz val="11"/>
        <rFont val="Calibri"/>
        <family val="2"/>
      </rPr>
      <t>2</t>
    </r>
  </si>
  <si>
    <t>Lower second</t>
  </si>
  <si>
    <r>
      <t>Other</t>
    </r>
    <r>
      <rPr>
        <b/>
        <vertAlign val="superscript"/>
        <sz val="11"/>
        <rFont val="Calibri"/>
        <family val="2"/>
      </rPr>
      <t>3</t>
    </r>
  </si>
  <si>
    <t>Not known</t>
  </si>
  <si>
    <t xml:space="preserve">School Direct (Fee): </t>
  </si>
  <si>
    <t>School Direct (Salaried):</t>
  </si>
  <si>
    <t>Source: Database of Trainee Teachers and Providers</t>
  </si>
  <si>
    <t>2) Includes undivided second class.</t>
  </si>
  <si>
    <t>3) Includes third class, below and other grades from UK degrees and all other grades from non-UK degrees.</t>
  </si>
  <si>
    <t>Qualified Teacher Status Award</t>
  </si>
  <si>
    <t>Awarded QTS</t>
  </si>
  <si>
    <r>
      <t>Yet to complete</t>
    </r>
    <r>
      <rPr>
        <b/>
        <vertAlign val="superscript"/>
        <sz val="11"/>
        <rFont val="Calibri"/>
        <family val="2"/>
      </rPr>
      <t>1</t>
    </r>
  </si>
  <si>
    <r>
      <t>Not awarded QTS</t>
    </r>
    <r>
      <rPr>
        <b/>
        <vertAlign val="superscript"/>
        <sz val="11"/>
        <rFont val="Calibri"/>
        <family val="2"/>
      </rPr>
      <t>2</t>
    </r>
  </si>
  <si>
    <t xml:space="preserve">Percentage awarded QTS </t>
  </si>
  <si>
    <t>Percentage yet to complete</t>
  </si>
  <si>
    <t>Percentage not awarded QTS</t>
  </si>
  <si>
    <t>1) 'Yet to complete' includes trainees who have not fully completed their course at the end of the academic year. They will go on to be awarded QTS or will complete without being awarded QTS in a later academic year.</t>
  </si>
  <si>
    <t>Academic year: 2008/09 - 2017/18</t>
  </si>
  <si>
    <t>Academic year</t>
  </si>
  <si>
    <t>Percentage awarded QTS</t>
  </si>
  <si>
    <t>Postgraduate</t>
  </si>
  <si>
    <t>2009/10</t>
  </si>
  <si>
    <t>2010/11</t>
  </si>
  <si>
    <t>2011/12</t>
  </si>
  <si>
    <t>2013/14</t>
  </si>
  <si>
    <t>2014/15</t>
  </si>
  <si>
    <t>2015/16</t>
  </si>
  <si>
    <t>2012/13</t>
  </si>
  <si>
    <t>2008/09</t>
  </si>
  <si>
    <t>Total</t>
  </si>
  <si>
    <t>Primary</t>
  </si>
  <si>
    <t>Secondary</t>
  </si>
  <si>
    <t>Art &amp; Design</t>
  </si>
  <si>
    <t>Biology</t>
  </si>
  <si>
    <t>Business Studies</t>
  </si>
  <si>
    <t>Chemistry</t>
  </si>
  <si>
    <t>Classics</t>
  </si>
  <si>
    <t>Computing</t>
  </si>
  <si>
    <t>Design &amp; Technology</t>
  </si>
  <si>
    <t>Drama</t>
  </si>
  <si>
    <t>English</t>
  </si>
  <si>
    <t>Geography</t>
  </si>
  <si>
    <t>History</t>
  </si>
  <si>
    <t>Mathematics</t>
  </si>
  <si>
    <t>Modern Foreign Languages</t>
  </si>
  <si>
    <t>Music</t>
  </si>
  <si>
    <t>Other</t>
  </si>
  <si>
    <t>Physical Education</t>
  </si>
  <si>
    <t>Physics</t>
  </si>
  <si>
    <t>Religious Education</t>
  </si>
  <si>
    <t>Academic year: 2009/10 - 2017/18</t>
  </si>
  <si>
    <t>2016/17</t>
  </si>
  <si>
    <t>2017/18</t>
  </si>
  <si>
    <t>All Bursary Subjects</t>
  </si>
  <si>
    <t>Primary Mathematics</t>
  </si>
  <si>
    <t>Scholarship</t>
  </si>
  <si>
    <t>(Tier 1) 
First</t>
  </si>
  <si>
    <t>Source:https://www.gov.uk/guidance/funding-initial-teacher-training-itt-academic-year-2017-to-18</t>
  </si>
  <si>
    <t>Age</t>
  </si>
  <si>
    <t>Under 25</t>
  </si>
  <si>
    <t>Gender</t>
  </si>
  <si>
    <t>Ethnicity</t>
  </si>
  <si>
    <t xml:space="preserve">Minority </t>
  </si>
  <si>
    <t xml:space="preserve">Non-minority </t>
  </si>
  <si>
    <t>Unknown</t>
  </si>
  <si>
    <t>Disability</t>
  </si>
  <si>
    <t>Declared</t>
  </si>
  <si>
    <t>None declared</t>
  </si>
  <si>
    <t>Region Code</t>
  </si>
  <si>
    <t>Government Office Region</t>
  </si>
  <si>
    <t>North West</t>
  </si>
  <si>
    <t>E12000002</t>
  </si>
  <si>
    <t>North East</t>
  </si>
  <si>
    <t>E12000008</t>
  </si>
  <si>
    <t>West Midlands</t>
  </si>
  <si>
    <t>E12000005</t>
  </si>
  <si>
    <t>East Midlands</t>
  </si>
  <si>
    <t>E12000004</t>
  </si>
  <si>
    <t>Yorkshire and The Humber</t>
  </si>
  <si>
    <t>E12000003</t>
  </si>
  <si>
    <t>East of England</t>
  </si>
  <si>
    <t>E12000006</t>
  </si>
  <si>
    <t>South West</t>
  </si>
  <si>
    <t>E12000009</t>
  </si>
  <si>
    <t>South East</t>
  </si>
  <si>
    <t>London</t>
  </si>
  <si>
    <t>E12000007</t>
  </si>
  <si>
    <t>Total postgraduate</t>
  </si>
  <si>
    <t>Total undergraduate</t>
  </si>
  <si>
    <r>
      <t>Eligible trainees</t>
    </r>
    <r>
      <rPr>
        <b/>
        <vertAlign val="superscript"/>
        <sz val="14"/>
        <rFont val="Calibri"/>
        <family val="2"/>
      </rPr>
      <t>1</t>
    </r>
  </si>
  <si>
    <t>1) Includes trainees in bursary or scholarship eligible subjects with a degree class attracting a bursary in 2017/18, as described in the bursary rates table.</t>
  </si>
  <si>
    <t>3) This table looks at results from bachelor's degrees, and does not take into account other routes to bursaries. Please see the Training Bursary manual for more information (link in source).</t>
  </si>
  <si>
    <t>4) English includes Drama and Performing Arts until 2011/12 inclusive. From 2012/13 onwards these are included in Other.</t>
  </si>
  <si>
    <t>5) Modern Foreign Languages includes Classics.</t>
  </si>
  <si>
    <t>6) Other includes a range of subjects such as Social Studies, Economics, Media Studies and Citizenship. Includes Drama from 2012/13 onwards.</t>
  </si>
  <si>
    <r>
      <t>English</t>
    </r>
    <r>
      <rPr>
        <vertAlign val="superscript"/>
        <sz val="11"/>
        <rFont val="Calibri"/>
        <family val="2"/>
        <scheme val="minor"/>
      </rPr>
      <t>4</t>
    </r>
  </si>
  <si>
    <r>
      <t>Modern Foreign Languages</t>
    </r>
    <r>
      <rPr>
        <vertAlign val="superscript"/>
        <sz val="11"/>
        <color rgb="FF000000"/>
        <rFont val="Calibri"/>
        <family val="2"/>
        <scheme val="minor"/>
      </rPr>
      <t>5</t>
    </r>
  </si>
  <si>
    <r>
      <t>Other</t>
    </r>
    <r>
      <rPr>
        <vertAlign val="superscript"/>
        <sz val="11"/>
        <color rgb="FF000000"/>
        <rFont val="Calibri"/>
        <family val="2"/>
        <scheme val="minor"/>
      </rPr>
      <t>6</t>
    </r>
  </si>
  <si>
    <t>About this release</t>
  </si>
  <si>
    <t>The initial teacher training (ITT) performance profiles are designed to:</t>
  </si>
  <si>
    <t>These tables present outcomes by ITT training route, subject, a range of trainee characteristics and region of ITT provider.</t>
  </si>
  <si>
    <r>
      <t>Percentage not awarded QTS</t>
    </r>
    <r>
      <rPr>
        <b/>
        <vertAlign val="superscript"/>
        <sz val="11"/>
        <rFont val="Calibri"/>
        <family val="2"/>
      </rPr>
      <t>2</t>
    </r>
  </si>
  <si>
    <r>
      <t>Percentage yet to complete</t>
    </r>
    <r>
      <rPr>
        <b/>
        <vertAlign val="superscript"/>
        <sz val="11"/>
        <rFont val="Calibri"/>
        <family val="2"/>
      </rPr>
      <t>1</t>
    </r>
  </si>
  <si>
    <t>3) Trainees aged 25 and over on 31 July 2018.</t>
  </si>
  <si>
    <t>of which</t>
  </si>
  <si>
    <r>
      <t>2013/14</t>
    </r>
    <r>
      <rPr>
        <b/>
        <vertAlign val="superscript"/>
        <sz val="11"/>
        <rFont val="Calibri"/>
        <family val="2"/>
        <scheme val="minor"/>
      </rPr>
      <t>1</t>
    </r>
  </si>
  <si>
    <r>
      <t>2015/16</t>
    </r>
    <r>
      <rPr>
        <b/>
        <vertAlign val="superscript"/>
        <sz val="11"/>
        <rFont val="Calibri"/>
        <family val="2"/>
        <scheme val="minor"/>
      </rPr>
      <t>2</t>
    </r>
  </si>
  <si>
    <r>
      <t>Yet to complete</t>
    </r>
    <r>
      <rPr>
        <b/>
        <vertAlign val="superscript"/>
        <sz val="11"/>
        <rFont val="Calibri"/>
        <family val="2"/>
      </rPr>
      <t>4</t>
    </r>
  </si>
  <si>
    <r>
      <t>Percentage yet to complete</t>
    </r>
    <r>
      <rPr>
        <b/>
        <vertAlign val="superscript"/>
        <sz val="11"/>
        <rFont val="Calibri"/>
        <family val="2"/>
      </rPr>
      <t>4</t>
    </r>
  </si>
  <si>
    <t>4) 'Yet to complete' includes trainees who have not fully completed their course at the end of the academic year. They will go on to be awarded QTS or will complete without being awarded QTS in a later academic year.</t>
  </si>
  <si>
    <r>
      <t>Not awarded QTS</t>
    </r>
    <r>
      <rPr>
        <b/>
        <vertAlign val="superscript"/>
        <sz val="11"/>
        <rFont val="Calibri"/>
        <family val="2"/>
      </rPr>
      <t>5</t>
    </r>
  </si>
  <si>
    <r>
      <t xml:space="preserve"> Percentage not awarded QTS</t>
    </r>
    <r>
      <rPr>
        <b/>
        <vertAlign val="superscript"/>
        <sz val="11"/>
        <rFont val="Calibri"/>
        <family val="2"/>
      </rPr>
      <t>5</t>
    </r>
  </si>
  <si>
    <t>2) 'Not awarded QTS' includes trainees who left the course before the end (excluding those who left the course within 90 days of the start), trainees who failed the course and trainees who did not meet the standards.</t>
  </si>
  <si>
    <t>(Tier 3) 
Lower second</t>
  </si>
  <si>
    <t>•   provide transparent information on outcomes of trainee teachers to the public;</t>
  </si>
  <si>
    <t>1) Degree classes relate to postgraduate ITT trainees only. Those with non-UK degrees or degree-equivalent qualifications are assigned UK style classifications where known, else are assigned "Other" or "Not known".</t>
  </si>
  <si>
    <t>5) 'Not awarded QTS' includes trainees who left the course before the end (excluding those who left the course within 90 days of the start), trainees who failed the course, and trainees who did not meet the standards.</t>
  </si>
  <si>
    <t>2) 'Not awarded QTS' includes trainees who left the course before the end (excluding those who left the course within 90 days of the start), trainees who failed the course, and trainees who did not meet the standards.</t>
  </si>
  <si>
    <t>*   Dotted line denotes the inclusion of Teach First in 2015/16 and a change in the data source for 2017/18.</t>
  </si>
  <si>
    <t>2) Excludes Teach First and School direct (Salaried) trainees who are on programmes where bursaries are not awarded.</t>
  </si>
  <si>
    <t>Bursary and Scholarship rates by first degree class 2017/18</t>
  </si>
  <si>
    <t>2) Trainees who do not identify as Male or Female are included with the majority category, due to small numbers.</t>
  </si>
  <si>
    <r>
      <t>Male</t>
    </r>
    <r>
      <rPr>
        <b/>
        <vertAlign val="superscript"/>
        <sz val="11"/>
        <rFont val="Calibri"/>
        <family val="2"/>
      </rPr>
      <t>2</t>
    </r>
  </si>
  <si>
    <r>
      <t>Aged 25 and over</t>
    </r>
    <r>
      <rPr>
        <b/>
        <vertAlign val="superscript"/>
        <sz val="11"/>
        <rFont val="Calibri"/>
        <family val="2"/>
      </rPr>
      <t>3</t>
    </r>
  </si>
  <si>
    <t>4) Degree classes relate to postgraduate ITT trainees only. Those with non-UK degrees or degree-equivalent qualifications are assigned UK style classifications where known, else are assigned "Other" or "Not known".</t>
  </si>
  <si>
    <r>
      <t>First degree class</t>
    </r>
    <r>
      <rPr>
        <b/>
        <vertAlign val="superscript"/>
        <sz val="14"/>
        <rFont val="Calibri"/>
        <family val="2"/>
      </rPr>
      <t xml:space="preserve">4      </t>
    </r>
    <r>
      <rPr>
        <b/>
        <sz val="14"/>
        <rFont val="Calibri"/>
        <family val="2"/>
      </rPr>
      <t xml:space="preserve"> </t>
    </r>
    <r>
      <rPr>
        <b/>
        <sz val="12"/>
        <rFont val="Calibri"/>
        <family val="2"/>
      </rPr>
      <t>(Postgraduate ITT only)</t>
    </r>
  </si>
  <si>
    <r>
      <t>Upper second</t>
    </r>
    <r>
      <rPr>
        <b/>
        <vertAlign val="superscript"/>
        <sz val="11"/>
        <rFont val="Calibri"/>
        <family val="2"/>
      </rPr>
      <t>5</t>
    </r>
  </si>
  <si>
    <t>5) Includes undivided second class.</t>
  </si>
  <si>
    <t>Employment</t>
  </si>
  <si>
    <t>Source: Database of Trainee Teachers and Providers &amp; School Workforce Census</t>
  </si>
  <si>
    <r>
      <t>Modern Foreign Languages</t>
    </r>
    <r>
      <rPr>
        <vertAlign val="superscript"/>
        <sz val="11"/>
        <color rgb="FF000000"/>
        <rFont val="Calibri"/>
        <family val="2"/>
      </rPr>
      <t>10</t>
    </r>
  </si>
  <si>
    <t xml:space="preserve">Employment </t>
  </si>
  <si>
    <t>Employment Status</t>
  </si>
  <si>
    <t>Employment rates</t>
  </si>
  <si>
    <t>Final year trainee Qualified Teacher Status Award status and employment outcomes by training route</t>
  </si>
  <si>
    <t>Final year trainee Qualified Teacher Status Award status and employment outcomes by training route (time series)</t>
  </si>
  <si>
    <t>Final year postgraduate trainee Qualified Teacher Status Award status and employment outcomes by subject</t>
  </si>
  <si>
    <t>Final year postgraduate trainee Qualified Teacher Status Award status and employment outcomes, numbers by subject (time series)</t>
  </si>
  <si>
    <t>Final year postgraduate trainee Qualified Teacher Status Award status and employment outcomes for trainees with subjects and degree classes attracting a bursary</t>
  </si>
  <si>
    <t>Final year trainee Qualified Teacher Status Award status and employment outcomes by trainee characteristics</t>
  </si>
  <si>
    <t>Final year trainee Qualified Teacher Status award status and employment outcomes by region of ITT provider</t>
  </si>
  <si>
    <r>
      <rPr>
        <b/>
        <sz val="14"/>
        <rFont val="Calibri"/>
        <family val="2"/>
      </rPr>
      <t>Employment 
Status</t>
    </r>
    <r>
      <rPr>
        <b/>
        <vertAlign val="superscript"/>
        <sz val="14"/>
        <rFont val="Calibri"/>
        <family val="2"/>
      </rPr>
      <t>1</t>
    </r>
  </si>
  <si>
    <r>
      <t>Higher Education Institution</t>
    </r>
    <r>
      <rPr>
        <b/>
        <vertAlign val="superscript"/>
        <sz val="11"/>
        <rFont val="Calibri"/>
        <family val="2"/>
      </rPr>
      <t>2,3</t>
    </r>
  </si>
  <si>
    <r>
      <t>2012/13</t>
    </r>
    <r>
      <rPr>
        <b/>
        <vertAlign val="superscript"/>
        <sz val="11"/>
        <rFont val="Calibri"/>
        <family val="2"/>
      </rPr>
      <t>4</t>
    </r>
  </si>
  <si>
    <t>4) Breakdown of 2012/13 postgraduate routes excludes Employment based initial teacher training. Hence their total will not match the 2012/13 postgraduate figures.</t>
  </si>
  <si>
    <t>5) Teach First data collection was not mandatory until 2015/16, therefore, any trends may be a result of the difference in data collection.</t>
  </si>
  <si>
    <r>
      <t>School Centred ITT</t>
    </r>
    <r>
      <rPr>
        <b/>
        <vertAlign val="superscript"/>
        <sz val="11"/>
        <rFont val="Calibri"/>
        <family val="2"/>
      </rPr>
      <t>5</t>
    </r>
  </si>
  <si>
    <r>
      <t>Teach First</t>
    </r>
    <r>
      <rPr>
        <b/>
        <vertAlign val="superscript"/>
        <sz val="11"/>
        <rFont val="Calibri"/>
        <family val="2"/>
      </rPr>
      <t>5</t>
    </r>
  </si>
  <si>
    <r>
      <t>(Tier 2) Upper second</t>
    </r>
    <r>
      <rPr>
        <b/>
        <vertAlign val="superscript"/>
        <sz val="11"/>
        <color rgb="FF000000"/>
        <rFont val="Calibri"/>
        <family val="2"/>
      </rPr>
      <t>7</t>
    </r>
  </si>
  <si>
    <t>7) Includes undivided second class.</t>
  </si>
  <si>
    <r>
      <t>(Tier 4) Other</t>
    </r>
    <r>
      <rPr>
        <b/>
        <vertAlign val="superscript"/>
        <sz val="11"/>
        <color rgb="FF000000"/>
        <rFont val="Calibri"/>
        <family val="2"/>
      </rPr>
      <t>8</t>
    </r>
  </si>
  <si>
    <t>8) Includes third class, below and other grades.</t>
  </si>
  <si>
    <r>
      <t>Modern Foreign Languages</t>
    </r>
    <r>
      <rPr>
        <vertAlign val="superscript"/>
        <sz val="11"/>
        <color rgb="FF000000"/>
        <rFont val="Calibri"/>
        <family val="2"/>
      </rPr>
      <t>9</t>
    </r>
  </si>
  <si>
    <t>9) In the bursaries guidance, this is known as "Languages". Please see the Training Bursary manual for more information (link in source).</t>
  </si>
  <si>
    <r>
      <t>25 and over</t>
    </r>
    <r>
      <rPr>
        <vertAlign val="superscript"/>
        <sz val="11"/>
        <rFont val="Calibri"/>
        <family val="2"/>
      </rPr>
      <t>4</t>
    </r>
  </si>
  <si>
    <t>4) Trainees aged 25 and over on 31 July 2018.</t>
  </si>
  <si>
    <r>
      <t>Male</t>
    </r>
    <r>
      <rPr>
        <vertAlign val="superscript"/>
        <sz val="11"/>
        <rFont val="Calibri"/>
        <family val="2"/>
      </rPr>
      <t>5</t>
    </r>
  </si>
  <si>
    <r>
      <t>Female</t>
    </r>
    <r>
      <rPr>
        <vertAlign val="superscript"/>
        <sz val="11"/>
        <rFont val="Calibri"/>
        <family val="2"/>
      </rPr>
      <t>5</t>
    </r>
  </si>
  <si>
    <t>5) Trainees who do not identify as Male or Female are included with the majority category, due to small numbers.</t>
  </si>
  <si>
    <r>
      <t>Degree class</t>
    </r>
    <r>
      <rPr>
        <vertAlign val="superscript"/>
        <sz val="11"/>
        <rFont val="Calibri"/>
        <family val="2"/>
      </rPr>
      <t>6</t>
    </r>
  </si>
  <si>
    <t>6) Degree classes relate to postgraduate ITT trainees only. Those with non-UK degrees or degree-equivalent qualifications are assigned UK style classifications where known, else are assigned "Other" or "Not known".</t>
  </si>
  <si>
    <r>
      <t>Upper second</t>
    </r>
    <r>
      <rPr>
        <vertAlign val="superscript"/>
        <sz val="11"/>
        <rFont val="Calibri"/>
        <family val="2"/>
      </rPr>
      <t>7</t>
    </r>
  </si>
  <si>
    <r>
      <t>Other</t>
    </r>
    <r>
      <rPr>
        <vertAlign val="superscript"/>
        <sz val="11"/>
        <rFont val="Calibri"/>
        <family val="2"/>
      </rPr>
      <t>8</t>
    </r>
  </si>
  <si>
    <t>Not seeking a teaching post</t>
  </si>
  <si>
    <t>*</t>
  </si>
  <si>
    <t>Final year postgraduate trainee Qualified Teacher Status Award status and employment outcomes, percentages by subject (time series)</t>
  </si>
  <si>
    <r>
      <t>2012/13</t>
    </r>
    <r>
      <rPr>
        <b/>
        <vertAlign val="superscript"/>
        <sz val="11"/>
        <rFont val="Calibri"/>
        <family val="2"/>
        <scheme val="minor"/>
      </rPr>
      <t>2</t>
    </r>
  </si>
  <si>
    <r>
      <t>2013/14</t>
    </r>
    <r>
      <rPr>
        <b/>
        <vertAlign val="superscript"/>
        <sz val="11"/>
        <rFont val="Calibri"/>
        <family val="2"/>
        <scheme val="minor"/>
      </rPr>
      <t>3</t>
    </r>
  </si>
  <si>
    <r>
      <t>2014/15</t>
    </r>
    <r>
      <rPr>
        <b/>
        <vertAlign val="superscript"/>
        <sz val="11"/>
        <rFont val="Calibri"/>
        <family val="2"/>
        <scheme val="minor"/>
      </rPr>
      <t>3</t>
    </r>
  </si>
  <si>
    <r>
      <t>2015/16</t>
    </r>
    <r>
      <rPr>
        <b/>
        <vertAlign val="superscript"/>
        <sz val="11"/>
        <rFont val="Calibri"/>
        <family val="2"/>
        <scheme val="minor"/>
      </rPr>
      <t>4</t>
    </r>
  </si>
  <si>
    <t>2) Employment based initial teacher training routes were closed to new trainees in 2012/13.</t>
  </si>
  <si>
    <t>5) English includes Drama and Performing Arts until 2011/12 inclusive. From 2012/13 onwards these are included in Other.</t>
  </si>
  <si>
    <t>6) Modern Foreign Languages includes Classics.</t>
  </si>
  <si>
    <t>7) Other includes a range of subjects such as Social Studies, Economics, Media Studies and Citizenship. Includes Drama from 2012/13 onwards.</t>
  </si>
  <si>
    <t xml:space="preserve">The initial teacher training performance profiles are collected each year for trainees in the final year of their ITT training. This year, the DfE collected data on a new system, the Database of Trainee Teachers and Providers (DTTP). This has led to a change in how we identify final year trainees. All other definitions in terms of data collected remain the same, so all comparisons of the numbers of trainees and QTS award rates remain valid over time. </t>
  </si>
  <si>
    <t>In the new methodology, we calculate two employment rates:</t>
  </si>
  <si>
    <t>1.    A provisional employment rate for final year trainees in the 2017/18 academic year</t>
  </si>
  <si>
    <t xml:space="preserve">2.    A revised employment rate for final year trainees in the 2016/17 academic year  </t>
  </si>
  <si>
    <t xml:space="preserve">1) Totals do not necessarily match previously published totals as Bradford College trainees on HEI routes have now been correctly recoded to SCITTs. </t>
  </si>
  <si>
    <r>
      <t>Teaching in a state school</t>
    </r>
    <r>
      <rPr>
        <b/>
        <vertAlign val="superscript"/>
        <sz val="11"/>
        <rFont val="Calibri"/>
        <family val="2"/>
      </rPr>
      <t>2</t>
    </r>
  </si>
  <si>
    <r>
      <t>2015/16</t>
    </r>
    <r>
      <rPr>
        <b/>
        <vertAlign val="superscript"/>
        <sz val="11"/>
        <rFont val="Calibri"/>
        <family val="2"/>
      </rPr>
      <t>3</t>
    </r>
  </si>
  <si>
    <t>3) Teach First is included in postgraduate totals from 2015/16 onwards.</t>
  </si>
  <si>
    <t>Table 3: Final year trainee Qualified Teacher Status award status and employment outcomes by training route</t>
  </si>
  <si>
    <t>Table 3a: Final year trainee Qualified Teacher Status award status and employment outcomes by training route (time series)*</t>
  </si>
  <si>
    <t>Table 4: Final year postgraduate trainee Qualified Teacher Status award status and employment outcomes by subject</t>
  </si>
  <si>
    <t>Table 4a: Final year postgraduate trainee Qualified Teacher Status award status and employment outcomes, numbers by subject (time series)*</t>
  </si>
  <si>
    <r>
      <t>Teaching in a state school</t>
    </r>
    <r>
      <rPr>
        <b/>
        <vertAlign val="superscript"/>
        <sz val="11"/>
        <rFont val="Calibri"/>
        <family val="2"/>
      </rPr>
      <t>3</t>
    </r>
  </si>
  <si>
    <r>
      <t>Teaching in a state school</t>
    </r>
    <r>
      <rPr>
        <b/>
        <vertAlign val="superscript"/>
        <sz val="11"/>
        <rFont val="Calibri"/>
        <family val="2"/>
      </rPr>
      <t>6</t>
    </r>
  </si>
  <si>
    <t>Table 5: Final year trainee Qualified Teacher Status award status and employment outcomes by trainee characteristics</t>
  </si>
  <si>
    <t>Table 6: Final year trainee QTS award status and employment outcomes by region of ITT provider</t>
  </si>
  <si>
    <t>Percentage of those awarded QTS teaching in a state school</t>
  </si>
  <si>
    <t>Source: Database of Trainee Teachers and Providers, Destinations of Leavers from Higher Education and School Workforce Census</t>
  </si>
  <si>
    <t>Employment Status 
(Destinations of Leavers from Higher Education)</t>
  </si>
  <si>
    <t>Employment Status 
(School Workforce Census)</t>
  </si>
  <si>
    <r>
      <t>In a 
teaching post (any sector)</t>
    </r>
    <r>
      <rPr>
        <b/>
        <vertAlign val="superscript"/>
        <sz val="11"/>
        <rFont val="Calibri"/>
        <family val="2"/>
      </rPr>
      <t>1</t>
    </r>
  </si>
  <si>
    <t>Seeking a teaching post (any sector)</t>
  </si>
  <si>
    <t>Percentage of those awarded QTS in a teaching post (any sector)</t>
  </si>
  <si>
    <r>
      <t>Percentage of those awarded QTS teaching in a state school</t>
    </r>
    <r>
      <rPr>
        <b/>
        <vertAlign val="superscript"/>
        <sz val="14"/>
        <rFont val="Calibri"/>
        <family val="2"/>
        <scheme val="minor"/>
      </rPr>
      <t>1</t>
    </r>
  </si>
  <si>
    <t>3) 2013/14 and 2014/15 exclude deferred employment based initial teacher training trainees and Teach First.</t>
  </si>
  <si>
    <t>4) Teach First trainees are included but EBITT excluded in postgraduate totals from 2015/16 onwards.</t>
  </si>
  <si>
    <t>Employment status</t>
  </si>
  <si>
    <t>Table 4b: Final year postgraduate trainee Qualified Teacher Status award status and employment outcomes, percentages by subject (time series)*</t>
  </si>
  <si>
    <r>
      <t>Table 4c: Final year postgraduate trainee Qualified Teacher Status award status and employment outcomes for trainees with subjects and degree classes attracting a bursary</t>
    </r>
    <r>
      <rPr>
        <b/>
        <vertAlign val="superscript"/>
        <sz val="14"/>
        <rFont val="Calibri"/>
        <family val="2"/>
      </rPr>
      <t>1,2,3</t>
    </r>
  </si>
  <si>
    <r>
      <t>2013/14</t>
    </r>
    <r>
      <rPr>
        <b/>
        <vertAlign val="superscript"/>
        <sz val="11"/>
        <rFont val="Calibri"/>
        <family val="2"/>
        <scheme val="minor"/>
      </rPr>
      <t>2</t>
    </r>
  </si>
  <si>
    <r>
      <t>2015/16</t>
    </r>
    <r>
      <rPr>
        <b/>
        <vertAlign val="superscript"/>
        <sz val="11"/>
        <rFont val="Calibri"/>
        <family val="2"/>
        <scheme val="minor"/>
      </rPr>
      <t>3</t>
    </r>
  </si>
  <si>
    <t>2) 2013/14 excludes deferred employment based initial teacher training trainees.</t>
  </si>
  <si>
    <t>3) Teach First trainees are included in postgraduate totals from 2015/16 onwards.</t>
  </si>
  <si>
    <t>1) Registered as employed in a state-funded school in England within 16 months of qualification. Provisional (uplifted). See Description for further details</t>
  </si>
  <si>
    <t>3) Registered as employed in a state-funded school in England within 16 months of qualification. Provisional (uplifted). See Description for further details</t>
  </si>
  <si>
    <t>2) Registered as employed in a state-funded school in England within 16 months of qualification. 2017/18 Provisional (uplifted), 2016/17 Revised. See Description for further details</t>
  </si>
  <si>
    <t>3) Registered as employed in a state-funded school in England within 16 months of qualification. 2017/18 Provisional (uplifted), 2016/17 Revised. See Description for further details</t>
  </si>
  <si>
    <t>1) Registered as employed in a state-funded school in England within 16 months of qualification. 2017/18 Provisional (uplifted), 2016/17 Revised. See Description for further details</t>
  </si>
  <si>
    <t>6) Registered as employed in a state-funded school in England within 16 months of qualification. 2017/18 Provisional (uplifted), 2016/17 Revised. See Description for further details</t>
  </si>
  <si>
    <t>See the main text for more detail.</t>
  </si>
  <si>
    <t>•   help potential trainee teachers make informed choices about where to train.</t>
  </si>
  <si>
    <t xml:space="preserve">The Department has improved the way it calculates the employment rates of trainee teachers as previously outlined in the publication of the ITT Performance Profiles for academic year 2016/17.   Up to and including that publication in July 2018, employment rates were calculated using survey data from the Destination of Leavers from Higher Education (DLHE). This survey, which asked graduates and postgraduates where they were working six months after qualifying, has been discontinued. The Department is now using internal administrative data sources to determine how many final year trainees awarded QTS go on to employment in a state-funded school in England. Trainees in the ITT census from academic year 2017/18 are matched with the school workforce census (SWC) from 2018/19 to identify which trainees went on to teach in a state-funded English school in the year following qualification. The SWC is a snapshot of everyone working in a state-funded school in England taken in November each year. </t>
  </si>
  <si>
    <t xml:space="preserve">Rates appear lower than previously calculated from the DHLE survey because DHLE included all trainees who reported being in a teaching post in a state-funded school, independent school, college or other educational establishment in the UK or elsewhere whereas the new employment rates are confined to the schools of greatest relevance to the department, that is, state-funded schools in England. </t>
  </si>
  <si>
    <r>
      <t>Number teaching in a state school</t>
    </r>
    <r>
      <rPr>
        <b/>
        <vertAlign val="superscript"/>
        <sz val="14"/>
        <rFont val="Calibri"/>
        <family val="2"/>
        <scheme val="minor"/>
      </rPr>
      <t>1</t>
    </r>
  </si>
  <si>
    <r>
      <t>English</t>
    </r>
    <r>
      <rPr>
        <vertAlign val="superscript"/>
        <sz val="11"/>
        <rFont val="Calibri"/>
        <family val="2"/>
        <scheme val="minor"/>
      </rPr>
      <t>5</t>
    </r>
  </si>
  <si>
    <r>
      <t>Modern Foreign Languages</t>
    </r>
    <r>
      <rPr>
        <vertAlign val="superscript"/>
        <sz val="11"/>
        <color rgb="FF000000"/>
        <rFont val="Calibri"/>
        <family val="2"/>
        <scheme val="minor"/>
      </rPr>
      <t>6</t>
    </r>
  </si>
  <si>
    <r>
      <t>Other</t>
    </r>
    <r>
      <rPr>
        <vertAlign val="superscript"/>
        <sz val="11"/>
        <color rgb="FF000000"/>
        <rFont val="Calibri"/>
        <family val="2"/>
        <scheme val="minor"/>
      </rPr>
      <t>7</t>
    </r>
  </si>
  <si>
    <t>Departmental analysis has found that matching ITT trainees to the school workforce following qualification does not fully capture how many teachers go on to employment because some teachers do not start in time to be recorded in that SWC. We account for these “missing teachers” by applying an uplift to the 2017/18 employment to estimate a provisional employment rate for 2017/18.  For 2016/17, we use the SWC data two years on from ITT completion to calculate a ‘revised’ employment rate that fully captures all trainees employed within 16 months of qualification.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</si>
</sst>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64" formatCode="&quot; &quot;#,##0&quot; &quot;;&quot;-&quot;#,##0&quot; &quot;;&quot; -&quot;00&quot; &quot;;&quot; &quot;@&quot; &quot;"/>
    <numFmt numFmtId="165" formatCode="[$£]#,##0;[Red]&quot;-&quot;[$£]#,##0"/>
    <numFmt numFmtId="166" formatCode="&quot; &quot;#,##0.00&quot; &quot;;&quot;-&quot;#,##0.00&quot; &quot;;&quot; -&quot;00&quot; &quot;;&quot; &quot;@&quot; &quot;"/>
    <numFmt numFmtId="167" formatCode="_(* #,##0_);_(* \(#,##0\);_(* &quot;-&quot;??_);_(@_)"/>
    <numFmt numFmtId="168" formatCode="0.000000000000000%"/>
    <numFmt numFmtId="169" formatCode="0.0%"/>
  </numFmts>
  <fonts count="61" x14ac:knownFonts="1">
    <font>
      <sz val="11"/>
      <color rgb="FF000000"/>
      <name val="Calibri"/>
      <family val="2"/>
    </font>
    <font>
      <sz val="11"/>
      <color theme="1"/>
      <name val="Calibri"/>
      <family val="2"/>
      <scheme val="minor"/>
    </font>
    <font>
      <sz val="11"/>
      <color rgb="FF000000"/>
      <name val="Calibri"/>
      <family val="2"/>
    </font>
    <font>
      <u/>
      <sz val="11"/>
      <color rgb="FF0000FF"/>
      <name val="Calibri"/>
      <family val="2"/>
    </font>
    <font>
      <sz val="10"/>
      <color rgb="FF000000"/>
      <name val="Arial"/>
      <family val="2"/>
    </font>
    <font>
      <sz val="14"/>
      <color rgb="FF000000"/>
      <name val="Calibri"/>
      <family val="2"/>
    </font>
    <font>
      <sz val="12"/>
      <color rgb="FF000000"/>
      <name val="Calibri"/>
      <family val="2"/>
    </font>
    <font>
      <sz val="10"/>
      <color rgb="FF000000"/>
      <name val="Calibri"/>
      <family val="2"/>
    </font>
    <font>
      <b/>
      <sz val="11"/>
      <color rgb="FF000000"/>
      <name val="Calibri"/>
      <family val="2"/>
    </font>
    <font>
      <b/>
      <vertAlign val="superscript"/>
      <sz val="11"/>
      <color rgb="FF000000"/>
      <name val="Calibri"/>
      <family val="2"/>
    </font>
    <font>
      <b/>
      <sz val="11"/>
      <color rgb="FFFF0000"/>
      <name val="Calibri"/>
      <family val="2"/>
    </font>
    <font>
      <sz val="11"/>
      <color rgb="FFFF0000"/>
      <name val="Calibri"/>
      <family val="2"/>
    </font>
    <font>
      <b/>
      <sz val="14"/>
      <color rgb="FF000000"/>
      <name val="Calibri"/>
      <family val="2"/>
    </font>
    <font>
      <sz val="12"/>
      <color rgb="FFFF0000"/>
      <name val="Calibri"/>
      <family val="2"/>
    </font>
    <font>
      <u/>
      <sz val="11"/>
      <color rgb="FF0000FF"/>
      <name val="Calibri"/>
      <family val="2"/>
      <scheme val="minor"/>
    </font>
    <font>
      <b/>
      <sz val="11"/>
      <color rgb="FF000000"/>
      <name val="Calibri"/>
      <family val="2"/>
      <scheme val="minor"/>
    </font>
    <font>
      <sz val="11"/>
      <color rgb="FF000000"/>
      <name val="Calibri"/>
      <family val="2"/>
      <scheme val="minor"/>
    </font>
    <font>
      <b/>
      <u/>
      <sz val="11"/>
      <color rgb="FF000000"/>
      <name val="Calibri"/>
      <family val="2"/>
      <scheme val="minor"/>
    </font>
    <font>
      <sz val="9"/>
      <color rgb="FF000000"/>
      <name val="Calibri"/>
      <family val="2"/>
    </font>
    <font>
      <sz val="9"/>
      <color rgb="FFFF0000"/>
      <name val="Calibri"/>
      <family val="2"/>
    </font>
    <font>
      <sz val="9"/>
      <name val="Calibri"/>
      <family val="2"/>
      <scheme val="minor"/>
    </font>
    <font>
      <b/>
      <u/>
      <sz val="9"/>
      <color rgb="FF000000"/>
      <name val="Calibri"/>
      <family val="2"/>
    </font>
    <font>
      <b/>
      <sz val="9"/>
      <color rgb="FFFF0000"/>
      <name val="Calibri"/>
      <family val="2"/>
    </font>
    <font>
      <sz val="9"/>
      <name val="Calibri"/>
      <family val="2"/>
    </font>
    <font>
      <b/>
      <sz val="11"/>
      <name val="Calibri"/>
      <family val="2"/>
    </font>
    <font>
      <i/>
      <sz val="9"/>
      <color indexed="8"/>
      <name val="Calibri"/>
      <family val="2"/>
      <scheme val="minor"/>
    </font>
    <font>
      <sz val="11"/>
      <color rgb="FFFF0000"/>
      <name val="Calibri"/>
      <family val="2"/>
      <scheme val="minor"/>
    </font>
    <font>
      <vertAlign val="superscript"/>
      <sz val="11"/>
      <color rgb="FF000000"/>
      <name val="Calibri"/>
      <family val="2"/>
      <scheme val="minor"/>
    </font>
    <font>
      <sz val="9"/>
      <color theme="1"/>
      <name val="Calibri"/>
      <family val="2"/>
      <scheme val="minor"/>
    </font>
    <font>
      <b/>
      <vertAlign val="superscript"/>
      <sz val="11"/>
      <name val="Calibri"/>
      <family val="2"/>
    </font>
    <font>
      <sz val="11"/>
      <name val="Calibri"/>
      <family val="2"/>
      <scheme val="minor"/>
    </font>
    <font>
      <vertAlign val="superscript"/>
      <sz val="11"/>
      <name val="Calibri"/>
      <family val="2"/>
      <scheme val="minor"/>
    </font>
    <font>
      <sz val="11"/>
      <name val="Calibri"/>
      <family val="2"/>
    </font>
    <font>
      <b/>
      <sz val="11"/>
      <name val="Calibri"/>
      <family val="2"/>
      <scheme val="minor"/>
    </font>
    <font>
      <vertAlign val="superscript"/>
      <sz val="11"/>
      <color rgb="FF000000"/>
      <name val="Calibri"/>
      <family val="2"/>
    </font>
    <font>
      <b/>
      <sz val="14"/>
      <color rgb="FFFF0000"/>
      <name val="Calibri"/>
      <family val="2"/>
    </font>
    <font>
      <b/>
      <strike/>
      <sz val="11"/>
      <color rgb="FFFF0000"/>
      <name val="Calibri"/>
      <family val="2"/>
    </font>
    <font>
      <strike/>
      <sz val="11"/>
      <color rgb="FFFF0000"/>
      <name val="Calibri"/>
      <family val="2"/>
    </font>
    <font>
      <b/>
      <strike/>
      <sz val="11"/>
      <name val="Calibri"/>
      <family val="2"/>
    </font>
    <font>
      <sz val="14"/>
      <color rgb="FFFF0000"/>
      <name val="Calibri"/>
      <family val="2"/>
    </font>
    <font>
      <strike/>
      <sz val="9"/>
      <color rgb="FFFF0000"/>
      <name val="Calibri"/>
      <family val="2"/>
      <scheme val="minor"/>
    </font>
    <font>
      <strike/>
      <sz val="9"/>
      <name val="Calibri"/>
      <family val="2"/>
    </font>
    <font>
      <sz val="10"/>
      <name val="Arial"/>
      <family val="2"/>
    </font>
    <font>
      <b/>
      <sz val="14"/>
      <name val="Calibri"/>
      <family val="2"/>
    </font>
    <font>
      <u/>
      <sz val="11"/>
      <name val="Calibri"/>
      <family val="2"/>
    </font>
    <font>
      <i/>
      <sz val="11"/>
      <name val="Calibri"/>
      <family val="2"/>
    </font>
    <font>
      <sz val="14"/>
      <name val="Calibri"/>
      <family val="2"/>
    </font>
    <font>
      <b/>
      <u/>
      <sz val="9"/>
      <name val="Calibri"/>
      <family val="2"/>
    </font>
    <font>
      <b/>
      <vertAlign val="superscript"/>
      <sz val="11"/>
      <name val="Calibri"/>
      <family val="2"/>
      <scheme val="minor"/>
    </font>
    <font>
      <b/>
      <sz val="14"/>
      <name val="Calibri"/>
      <family val="2"/>
      <scheme val="minor"/>
    </font>
    <font>
      <i/>
      <sz val="9"/>
      <name val="Calibri"/>
      <family val="2"/>
      <scheme val="minor"/>
    </font>
    <font>
      <vertAlign val="superscript"/>
      <sz val="11"/>
      <name val="Calibri"/>
      <family val="2"/>
    </font>
    <font>
      <b/>
      <vertAlign val="superscript"/>
      <sz val="14"/>
      <name val="Calibri"/>
      <family val="2"/>
    </font>
    <font>
      <i/>
      <u/>
      <sz val="9"/>
      <color rgb="FF0000FF"/>
      <name val="Calibri"/>
      <family val="2"/>
    </font>
    <font>
      <b/>
      <u/>
      <sz val="9"/>
      <color rgb="FFFF0000"/>
      <name val="Calibri"/>
      <family val="2"/>
    </font>
    <font>
      <sz val="9"/>
      <color rgb="FFFF0000"/>
      <name val="Calibri"/>
      <family val="2"/>
      <scheme val="minor"/>
    </font>
    <font>
      <b/>
      <sz val="12"/>
      <name val="Calibri"/>
      <family val="2"/>
    </font>
    <font>
      <b/>
      <vertAlign val="superscript"/>
      <sz val="14"/>
      <name val="Calibri"/>
      <family val="2"/>
      <scheme val="minor"/>
    </font>
    <font>
      <sz val="9"/>
      <color rgb="FF000000"/>
      <name val="Arial"/>
      <family val="2"/>
    </font>
    <font>
      <vertAlign val="superscript"/>
      <sz val="11"/>
      <color rgb="FF000000"/>
      <name val="Arial"/>
      <family val="2"/>
    </font>
    <font>
      <strike/>
      <sz val="11"/>
      <name val="Calibri"/>
      <family val="2"/>
    </font>
  </fonts>
  <fills count="11">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bgColor indexed="64"/>
      </patternFill>
    </fill>
    <fill>
      <patternFill patternType="solid">
        <fgColor theme="0"/>
        <bgColor rgb="FFD9D9D9"/>
      </patternFill>
    </fill>
    <fill>
      <patternFill patternType="solid">
        <fgColor theme="0"/>
        <bgColor rgb="FFFFFFFF"/>
      </patternFill>
    </fill>
    <fill>
      <patternFill patternType="solid">
        <fgColor rgb="FFFFFFFF"/>
        <bgColor indexed="64"/>
      </patternFill>
    </fill>
  </fills>
  <borders count="18">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rgb="FF000000"/>
      </bottom>
      <diagonal/>
    </border>
    <border>
      <left/>
      <right/>
      <top style="thin">
        <color rgb="FF000000"/>
      </top>
      <bottom style="thin">
        <color indexed="64"/>
      </bottom>
      <diagonal/>
    </border>
    <border>
      <left style="dashDot">
        <color indexed="64"/>
      </left>
      <right/>
      <top style="dashDot">
        <color indexed="64"/>
      </top>
      <bottom/>
      <diagonal/>
    </border>
    <border>
      <left/>
      <right/>
      <top style="dashDot">
        <color indexed="64"/>
      </top>
      <bottom/>
      <diagonal/>
    </border>
    <border>
      <left/>
      <right/>
      <top/>
      <bottom style="dashDot">
        <color indexed="64"/>
      </bottom>
      <diagonal/>
    </border>
    <border>
      <left style="mediumDashDotDot">
        <color indexed="64"/>
      </left>
      <right/>
      <top style="thin">
        <color indexed="64"/>
      </top>
      <bottom style="thin">
        <color indexed="64"/>
      </bottom>
      <diagonal/>
    </border>
    <border>
      <left style="mediumDashDotDot">
        <color indexed="64"/>
      </left>
      <right/>
      <top/>
      <bottom/>
      <diagonal/>
    </border>
    <border>
      <left style="mediumDashDotDot">
        <color indexed="64"/>
      </left>
      <right/>
      <top/>
      <bottom style="thin">
        <color indexed="64"/>
      </bottom>
      <diagonal/>
    </border>
    <border>
      <left/>
      <right style="mediumDashDotDot">
        <color indexed="64"/>
      </right>
      <top style="thin">
        <color indexed="64"/>
      </top>
      <bottom style="thin">
        <color indexed="64"/>
      </bottom>
      <diagonal/>
    </border>
    <border>
      <left/>
      <right style="mediumDashDotDot">
        <color indexed="64"/>
      </right>
      <top/>
      <bottom/>
      <diagonal/>
    </border>
    <border>
      <left/>
      <right style="mediumDashDotDot">
        <color indexed="64"/>
      </right>
      <top/>
      <bottom style="thin">
        <color indexed="64"/>
      </bottom>
      <diagonal/>
    </border>
  </borders>
  <cellStyleXfs count="21">
    <xf numFmtId="0" fontId="0" fillId="0" borderId="0"/>
    <xf numFmtId="166"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42" fillId="0" borderId="0"/>
  </cellStyleXfs>
  <cellXfs count="1048">
    <xf numFmtId="0" fontId="0" fillId="0" borderId="0" xfId="0"/>
    <xf numFmtId="0" fontId="5" fillId="2" borderId="0" xfId="0" applyFont="1" applyFill="1"/>
    <xf numFmtId="0" fontId="5" fillId="2" borderId="0" xfId="0" applyFont="1" applyFill="1" applyAlignment="1">
      <alignment wrapText="1"/>
    </xf>
    <xf numFmtId="0" fontId="0" fillId="2" borderId="0" xfId="0" applyFill="1" applyProtection="1">
      <protection hidden="1"/>
    </xf>
    <xf numFmtId="0" fontId="0" fillId="0" borderId="0" xfId="0" applyProtection="1">
      <protection hidden="1"/>
    </xf>
    <xf numFmtId="0" fontId="8" fillId="2" borderId="0" xfId="14" applyFont="1" applyFill="1" applyAlignment="1" applyProtection="1">
      <alignment horizontal="left"/>
      <protection hidden="1"/>
    </xf>
    <xf numFmtId="0" fontId="8" fillId="2" borderId="1" xfId="11" applyFont="1" applyFill="1" applyBorder="1" applyAlignment="1" applyProtection="1">
      <alignment horizontal="right"/>
      <protection hidden="1"/>
    </xf>
    <xf numFmtId="0" fontId="8" fillId="2" borderId="1" xfId="11" applyFont="1" applyFill="1" applyBorder="1" applyAlignment="1" applyProtection="1">
      <alignment horizontal="right" wrapText="1"/>
      <protection hidden="1"/>
    </xf>
    <xf numFmtId="0" fontId="0" fillId="2" borderId="0" xfId="0" applyFill="1" applyAlignment="1" applyProtection="1">
      <protection hidden="1"/>
    </xf>
    <xf numFmtId="0" fontId="0" fillId="2" borderId="0" xfId="0" applyFill="1" applyAlignment="1" applyProtection="1">
      <alignment horizontal="right"/>
      <protection hidden="1"/>
    </xf>
    <xf numFmtId="3" fontId="10" fillId="2" borderId="0" xfId="0" applyNumberFormat="1" applyFont="1" applyFill="1" applyAlignment="1" applyProtection="1">
      <alignment horizontal="right"/>
      <protection hidden="1"/>
    </xf>
    <xf numFmtId="0" fontId="7" fillId="2" borderId="0" xfId="0" applyFont="1" applyFill="1" applyAlignment="1" applyProtection="1">
      <alignment horizontal="left"/>
      <protection hidden="1"/>
    </xf>
    <xf numFmtId="0" fontId="0" fillId="2" borderId="0" xfId="0" applyFill="1" applyAlignment="1" applyProtection="1">
      <alignment horizontal="right" wrapText="1"/>
      <protection hidden="1"/>
    </xf>
    <xf numFmtId="0" fontId="11" fillId="2" borderId="0" xfId="0" applyFont="1" applyFill="1" applyAlignment="1" applyProtection="1">
      <alignment horizontal="right" wrapText="1"/>
      <protection hidden="1"/>
    </xf>
    <xf numFmtId="0" fontId="8" fillId="2" borderId="0" xfId="0" applyFont="1" applyFill="1" applyAlignment="1" applyProtection="1">
      <alignment horizontal="right"/>
      <protection hidden="1"/>
    </xf>
    <xf numFmtId="0" fontId="8" fillId="2" borderId="0" xfId="14" applyFont="1" applyFill="1" applyAlignment="1" applyProtection="1">
      <alignment horizontal="center" wrapText="1"/>
      <protection hidden="1"/>
    </xf>
    <xf numFmtId="0" fontId="8" fillId="2" borderId="0" xfId="14" applyFont="1" applyFill="1" applyAlignment="1" applyProtection="1">
      <protection hidden="1"/>
    </xf>
    <xf numFmtId="0" fontId="8" fillId="2" borderId="0" xfId="0" applyFont="1" applyFill="1" applyProtection="1">
      <protection hidden="1"/>
    </xf>
    <xf numFmtId="1" fontId="11" fillId="2" borderId="0" xfId="1" applyNumberFormat="1" applyFont="1" applyFill="1" applyProtection="1">
      <protection hidden="1"/>
    </xf>
    <xf numFmtId="3" fontId="11" fillId="2" borderId="0" xfId="0" applyNumberFormat="1" applyFont="1" applyFill="1" applyProtection="1">
      <protection hidden="1"/>
    </xf>
    <xf numFmtId="9" fontId="11" fillId="2" borderId="0" xfId="2" applyFont="1" applyFill="1" applyAlignment="1" applyProtection="1">
      <alignment horizontal="right" wrapText="1"/>
      <protection hidden="1"/>
    </xf>
    <xf numFmtId="3" fontId="11" fillId="2" borderId="0" xfId="14" applyNumberFormat="1" applyFont="1" applyFill="1" applyAlignment="1" applyProtection="1">
      <alignment horizontal="center" wrapText="1"/>
      <protection hidden="1"/>
    </xf>
    <xf numFmtId="0" fontId="6" fillId="2" borderId="0" xfId="0" applyFont="1" applyFill="1" applyProtection="1">
      <protection hidden="1"/>
    </xf>
    <xf numFmtId="1" fontId="8" fillId="2" borderId="0" xfId="14" applyNumberFormat="1" applyFont="1" applyFill="1" applyAlignment="1" applyProtection="1">
      <alignment horizontal="right" vertical="center"/>
      <protection hidden="1"/>
    </xf>
    <xf numFmtId="3" fontId="11" fillId="2" borderId="0" xfId="14" applyNumberFormat="1" applyFont="1" applyFill="1" applyAlignment="1" applyProtection="1">
      <alignment horizontal="right" wrapText="1"/>
      <protection hidden="1"/>
    </xf>
    <xf numFmtId="0" fontId="3" fillId="2" borderId="0" xfId="6" applyFont="1" applyFill="1" applyProtection="1">
      <protection hidden="1"/>
    </xf>
    <xf numFmtId="3" fontId="11" fillId="2" borderId="0" xfId="0" applyNumberFormat="1" applyFont="1" applyFill="1" applyAlignment="1" applyProtection="1">
      <protection hidden="1"/>
    </xf>
    <xf numFmtId="0" fontId="8" fillId="2" borderId="0" xfId="14" applyFont="1" applyFill="1" applyAlignment="1" applyProtection="1">
      <alignment horizontal="left" wrapText="1"/>
      <protection hidden="1"/>
    </xf>
    <xf numFmtId="0" fontId="8" fillId="2" borderId="0" xfId="0" applyFont="1" applyFill="1" applyAlignment="1" applyProtection="1">
      <alignment horizontal="right" wrapText="1"/>
      <protection hidden="1"/>
    </xf>
    <xf numFmtId="0" fontId="11" fillId="2" borderId="0" xfId="0" applyFont="1" applyFill="1" applyProtection="1">
      <protection hidden="1"/>
    </xf>
    <xf numFmtId="0" fontId="8" fillId="2" borderId="0" xfId="0" applyFont="1" applyFill="1" applyAlignment="1" applyProtection="1">
      <protection hidden="1"/>
    </xf>
    <xf numFmtId="0" fontId="0" fillId="2" borderId="0" xfId="0" applyFill="1" applyAlignment="1" applyProtection="1">
      <alignment horizontal="left"/>
      <protection hidden="1"/>
    </xf>
    <xf numFmtId="0" fontId="8" fillId="2" borderId="1" xfId="0" applyFont="1" applyFill="1" applyBorder="1" applyAlignment="1" applyProtection="1">
      <protection hidden="1"/>
    </xf>
    <xf numFmtId="0" fontId="0" fillId="2" borderId="0" xfId="0" applyFont="1" applyFill="1" applyAlignment="1" applyProtection="1">
      <alignment horizontal="right" vertical="center" wrapText="1"/>
      <protection hidden="1"/>
    </xf>
    <xf numFmtId="0" fontId="0" fillId="2" borderId="0" xfId="0" applyFill="1" applyProtection="1">
      <protection hidden="1"/>
    </xf>
    <xf numFmtId="0" fontId="8" fillId="0" borderId="0" xfId="0" applyFont="1" applyFill="1" applyAlignment="1" applyProtection="1">
      <protection hidden="1"/>
    </xf>
    <xf numFmtId="0" fontId="0" fillId="0" borderId="0" xfId="0" applyFill="1" applyAlignment="1" applyProtection="1">
      <protection hidden="1"/>
    </xf>
    <xf numFmtId="0" fontId="0" fillId="2" borderId="0" xfId="0" applyFill="1" applyProtection="1">
      <protection hidden="1"/>
    </xf>
    <xf numFmtId="0" fontId="14" fillId="2" borderId="0" xfId="6" applyFont="1" applyFill="1"/>
    <xf numFmtId="0" fontId="16" fillId="2" borderId="0" xfId="0" applyFont="1" applyFill="1" applyAlignment="1">
      <alignment wrapText="1"/>
    </xf>
    <xf numFmtId="0" fontId="17" fillId="2" borderId="0" xfId="0" applyFont="1" applyFill="1" applyAlignment="1">
      <alignment vertical="top"/>
    </xf>
    <xf numFmtId="0" fontId="16" fillId="2" borderId="0" xfId="0" applyFont="1" applyFill="1" applyAlignment="1">
      <alignment horizontal="left" wrapText="1"/>
    </xf>
    <xf numFmtId="0" fontId="18" fillId="2" borderId="0" xfId="0" applyFont="1" applyFill="1"/>
    <xf numFmtId="0" fontId="0" fillId="7" borderId="0" xfId="0" applyFill="1"/>
    <xf numFmtId="0" fontId="21" fillId="2" borderId="0" xfId="0" applyFont="1" applyFill="1" applyAlignment="1" applyProtection="1">
      <protection hidden="1"/>
    </xf>
    <xf numFmtId="0" fontId="18" fillId="2" borderId="0" xfId="0" applyFont="1" applyFill="1" applyProtection="1">
      <protection hidden="1"/>
    </xf>
    <xf numFmtId="0" fontId="18" fillId="0" borderId="0" xfId="0" applyFont="1" applyProtection="1">
      <protection hidden="1"/>
    </xf>
    <xf numFmtId="0" fontId="19" fillId="2" borderId="0" xfId="11" applyFont="1" applyFill="1" applyAlignment="1" applyProtection="1">
      <alignment horizontal="left"/>
      <protection hidden="1"/>
    </xf>
    <xf numFmtId="0" fontId="18" fillId="2" borderId="0" xfId="0" applyFont="1" applyFill="1" applyAlignment="1" applyProtection="1">
      <alignment horizontal="left"/>
      <protection hidden="1"/>
    </xf>
    <xf numFmtId="0" fontId="12" fillId="2" borderId="0" xfId="14" applyFont="1" applyFill="1" applyAlignment="1" applyProtection="1">
      <protection hidden="1"/>
    </xf>
    <xf numFmtId="0" fontId="19" fillId="2" borderId="0" xfId="0" applyFont="1" applyFill="1" applyAlignment="1" applyProtection="1">
      <protection hidden="1"/>
    </xf>
    <xf numFmtId="0" fontId="18" fillId="2" borderId="0" xfId="0" applyFont="1" applyFill="1" applyAlignment="1" applyProtection="1">
      <protection hidden="1"/>
    </xf>
    <xf numFmtId="0" fontId="18" fillId="2" borderId="0" xfId="0" applyFont="1" applyFill="1" applyAlignment="1" applyProtection="1">
      <alignment horizontal="right"/>
      <protection hidden="1"/>
    </xf>
    <xf numFmtId="3" fontId="19" fillId="2" borderId="0" xfId="0" applyNumberFormat="1" applyFont="1" applyFill="1" applyAlignment="1" applyProtection="1">
      <alignment horizontal="right"/>
      <protection hidden="1"/>
    </xf>
    <xf numFmtId="3" fontId="19" fillId="2" borderId="0" xfId="0" applyNumberFormat="1" applyFont="1" applyFill="1" applyAlignment="1" applyProtection="1">
      <protection hidden="1"/>
    </xf>
    <xf numFmtId="3" fontId="22" fillId="2" borderId="0" xfId="0" applyNumberFormat="1" applyFont="1" applyFill="1" applyAlignment="1" applyProtection="1">
      <alignment horizontal="right"/>
      <protection hidden="1"/>
    </xf>
    <xf numFmtId="0" fontId="2" fillId="2" borderId="0" xfId="0" applyFont="1" applyFill="1" applyProtection="1">
      <protection hidden="1"/>
    </xf>
    <xf numFmtId="0" fontId="2" fillId="0" borderId="0" xfId="0" applyFont="1" applyProtection="1">
      <protection hidden="1"/>
    </xf>
    <xf numFmtId="0" fontId="2" fillId="2" borderId="0" xfId="0" applyFont="1" applyFill="1" applyAlignment="1" applyProtection="1">
      <protection hidden="1"/>
    </xf>
    <xf numFmtId="0" fontId="0" fillId="2" borderId="0" xfId="0" applyFont="1" applyFill="1"/>
    <xf numFmtId="0" fontId="0" fillId="2" borderId="0" xfId="0" applyFont="1" applyFill="1" applyAlignment="1">
      <alignment horizontal="left"/>
    </xf>
    <xf numFmtId="0" fontId="0" fillId="2" borderId="0" xfId="0" applyFont="1" applyFill="1" applyAlignment="1">
      <alignment horizontal="left" wrapText="1"/>
    </xf>
    <xf numFmtId="0" fontId="23" fillId="2" borderId="0" xfId="11" applyFont="1" applyFill="1" applyAlignment="1" applyProtection="1">
      <alignment horizontal="left"/>
      <protection hidden="1"/>
    </xf>
    <xf numFmtId="0" fontId="23" fillId="0" borderId="0" xfId="0" applyFont="1" applyProtection="1">
      <protection hidden="1"/>
    </xf>
    <xf numFmtId="0" fontId="5" fillId="2" borderId="0" xfId="14" applyFont="1" applyFill="1" applyAlignment="1" applyProtection="1">
      <alignment wrapText="1"/>
      <protection hidden="1"/>
    </xf>
    <xf numFmtId="0" fontId="5" fillId="2" borderId="0" xfId="14" applyFont="1" applyFill="1" applyAlignment="1" applyProtection="1">
      <protection hidden="1"/>
    </xf>
    <xf numFmtId="0" fontId="5" fillId="0" borderId="0" xfId="0" applyFont="1" applyProtection="1">
      <protection hidden="1"/>
    </xf>
    <xf numFmtId="0" fontId="18" fillId="2" borderId="0" xfId="0" applyFont="1" applyFill="1" applyAlignment="1" applyProtection="1">
      <alignment horizontal="right" wrapText="1"/>
      <protection hidden="1"/>
    </xf>
    <xf numFmtId="0" fontId="2" fillId="2" borderId="0" xfId="14" applyFont="1" applyFill="1" applyAlignment="1" applyProtection="1">
      <alignment wrapText="1"/>
      <protection hidden="1"/>
    </xf>
    <xf numFmtId="0" fontId="2" fillId="2" borderId="0" xfId="14" applyFont="1" applyFill="1" applyAlignment="1" applyProtection="1">
      <protection hidden="1"/>
    </xf>
    <xf numFmtId="0" fontId="2" fillId="2" borderId="0" xfId="14" applyFont="1" applyFill="1" applyAlignment="1" applyProtection="1">
      <alignment horizontal="center" wrapText="1"/>
      <protection hidden="1"/>
    </xf>
    <xf numFmtId="1" fontId="2" fillId="2" borderId="0" xfId="14" applyNumberFormat="1" applyFont="1" applyFill="1" applyAlignment="1" applyProtection="1">
      <alignment horizontal="right" vertical="center"/>
      <protection hidden="1"/>
    </xf>
    <xf numFmtId="0" fontId="21" fillId="2" borderId="0" xfId="0" applyFont="1" applyFill="1" applyAlignment="1" applyProtection="1">
      <alignment horizontal="left"/>
      <protection hidden="1"/>
    </xf>
    <xf numFmtId="0" fontId="18" fillId="0" borderId="0" xfId="0" applyFont="1" applyFill="1" applyProtection="1">
      <protection hidden="1"/>
    </xf>
    <xf numFmtId="0" fontId="2" fillId="0" borderId="0" xfId="0" applyFont="1" applyFill="1" applyProtection="1">
      <protection hidden="1"/>
    </xf>
    <xf numFmtId="0" fontId="5" fillId="0" borderId="0" xfId="0" applyFont="1" applyFill="1" applyProtection="1">
      <protection hidden="1"/>
    </xf>
    <xf numFmtId="164" fontId="18" fillId="2" borderId="0" xfId="15" applyNumberFormat="1" applyFont="1" applyFill="1" applyAlignment="1" applyProtection="1">
      <alignment wrapText="1"/>
      <protection hidden="1"/>
    </xf>
    <xf numFmtId="0" fontId="21" fillId="2" borderId="0" xfId="0" applyFont="1" applyFill="1" applyProtection="1">
      <protection hidden="1"/>
    </xf>
    <xf numFmtId="0" fontId="2" fillId="2" borderId="0" xfId="0" applyFont="1" applyFill="1" applyAlignment="1" applyProtection="1">
      <alignment horizontal="right" vertical="center" wrapText="1"/>
      <protection hidden="1"/>
    </xf>
    <xf numFmtId="9" fontId="2" fillId="2" borderId="0" xfId="0" applyNumberFormat="1" applyFont="1" applyFill="1" applyProtection="1">
      <protection hidden="1"/>
    </xf>
    <xf numFmtId="9" fontId="2" fillId="2" borderId="0" xfId="0" applyNumberFormat="1" applyFont="1" applyFill="1" applyAlignment="1" applyProtection="1">
      <alignment horizontal="right" vertical="center" wrapText="1"/>
      <protection hidden="1"/>
    </xf>
    <xf numFmtId="0" fontId="18" fillId="0" borderId="0" xfId="0" applyFont="1" applyAlignment="1" applyProtection="1">
      <protection hidden="1"/>
    </xf>
    <xf numFmtId="3" fontId="22" fillId="2" borderId="0" xfId="0" applyNumberFormat="1" applyFont="1" applyFill="1" applyAlignment="1" applyProtection="1">
      <alignment horizontal="left"/>
      <protection hidden="1"/>
    </xf>
    <xf numFmtId="164" fontId="18" fillId="2" borderId="0" xfId="15" applyNumberFormat="1" applyFont="1" applyFill="1" applyAlignment="1" applyProtection="1">
      <alignment horizontal="left" wrapText="1"/>
      <protection hidden="1"/>
    </xf>
    <xf numFmtId="0" fontId="0" fillId="2" borderId="0" xfId="0" applyFill="1" applyProtection="1">
      <protection hidden="1"/>
    </xf>
    <xf numFmtId="0" fontId="16" fillId="2" borderId="0" xfId="0" applyFont="1" applyFill="1" applyProtection="1">
      <protection hidden="1"/>
    </xf>
    <xf numFmtId="0" fontId="16" fillId="0" borderId="0" xfId="0" applyFont="1" applyProtection="1">
      <protection hidden="1"/>
    </xf>
    <xf numFmtId="0" fontId="19" fillId="0" borderId="0" xfId="0" applyFont="1" applyProtection="1">
      <protection hidden="1"/>
    </xf>
    <xf numFmtId="0" fontId="15" fillId="2" borderId="0" xfId="14" applyFont="1" applyFill="1" applyAlignment="1" applyProtection="1">
      <alignment horizontal="left"/>
      <protection hidden="1"/>
    </xf>
    <xf numFmtId="0" fontId="16" fillId="2" borderId="0" xfId="0" applyFont="1" applyFill="1" applyAlignment="1" applyProtection="1">
      <protection hidden="1"/>
    </xf>
    <xf numFmtId="0" fontId="14" fillId="2" borderId="0" xfId="6" applyFont="1" applyFill="1" applyProtection="1">
      <protection hidden="1"/>
    </xf>
    <xf numFmtId="3" fontId="26" fillId="2" borderId="0" xfId="0" applyNumberFormat="1" applyFont="1" applyFill="1" applyAlignment="1" applyProtection="1">
      <protection hidden="1"/>
    </xf>
    <xf numFmtId="0" fontId="23" fillId="2" borderId="0" xfId="0" applyFont="1" applyFill="1" applyAlignment="1" applyProtection="1">
      <protection hidden="1"/>
    </xf>
    <xf numFmtId="0" fontId="24" fillId="2" borderId="0" xfId="0" applyFont="1" applyFill="1" applyBorder="1" applyAlignment="1" applyProtection="1">
      <alignment horizontal="left"/>
      <protection hidden="1"/>
    </xf>
    <xf numFmtId="0" fontId="15" fillId="2" borderId="0" xfId="15" applyFont="1" applyFill="1" applyAlignment="1" applyProtection="1">
      <alignment wrapText="1"/>
      <protection hidden="1"/>
    </xf>
    <xf numFmtId="0" fontId="15" fillId="2" borderId="0" xfId="0" applyFont="1" applyFill="1" applyAlignment="1" applyProtection="1">
      <protection hidden="1"/>
    </xf>
    <xf numFmtId="0" fontId="15" fillId="2" borderId="3" xfId="11" applyFont="1" applyFill="1" applyBorder="1" applyAlignment="1" applyProtection="1">
      <alignment horizontal="right"/>
      <protection hidden="1"/>
    </xf>
    <xf numFmtId="0" fontId="16" fillId="2" borderId="0" xfId="0" applyFont="1" applyFill="1" applyAlignment="1" applyProtection="1">
      <alignment horizontal="right" wrapText="1"/>
      <protection hidden="1"/>
    </xf>
    <xf numFmtId="0" fontId="15" fillId="2" borderId="0" xfId="0" applyFont="1" applyFill="1" applyAlignment="1" applyProtection="1">
      <alignment horizontal="right" wrapText="1"/>
      <protection hidden="1"/>
    </xf>
    <xf numFmtId="0" fontId="16" fillId="2" borderId="0" xfId="0" applyFont="1" applyFill="1" applyAlignment="1" applyProtection="1">
      <alignment horizontal="right" vertical="center" wrapText="1"/>
      <protection hidden="1"/>
    </xf>
    <xf numFmtId="0" fontId="15" fillId="2" borderId="1" xfId="0" applyFont="1" applyFill="1" applyBorder="1" applyAlignment="1" applyProtection="1">
      <alignment horizontal="left"/>
      <protection hidden="1"/>
    </xf>
    <xf numFmtId="0" fontId="15" fillId="2" borderId="0" xfId="0" applyFont="1" applyFill="1" applyAlignment="1" applyProtection="1">
      <alignment horizontal="right" vertical="center" wrapText="1"/>
      <protection hidden="1"/>
    </xf>
    <xf numFmtId="0" fontId="28" fillId="7" borderId="0" xfId="0" applyFont="1" applyFill="1"/>
    <xf numFmtId="0" fontId="0" fillId="0" borderId="0" xfId="0" applyFont="1" applyAlignment="1" applyProtection="1">
      <alignment horizontal="right"/>
      <protection hidden="1"/>
    </xf>
    <xf numFmtId="0" fontId="2" fillId="0" borderId="0" xfId="0" applyFont="1" applyAlignment="1" applyProtection="1">
      <alignment horizontal="right"/>
      <protection hidden="1"/>
    </xf>
    <xf numFmtId="0" fontId="30" fillId="2" borderId="0" xfId="0" applyFont="1" applyFill="1" applyAlignment="1" applyProtection="1">
      <alignment horizontal="right" wrapText="1"/>
      <protection hidden="1"/>
    </xf>
    <xf numFmtId="0" fontId="15" fillId="0" borderId="0" xfId="0" applyFont="1" applyProtection="1">
      <protection hidden="1"/>
    </xf>
    <xf numFmtId="0" fontId="0" fillId="0" borderId="0" xfId="0" applyFont="1" applyProtection="1">
      <protection hidden="1"/>
    </xf>
    <xf numFmtId="3" fontId="24" fillId="5" borderId="1" xfId="0" applyNumberFormat="1" applyFont="1" applyFill="1" applyBorder="1" applyAlignment="1" applyProtection="1">
      <alignment horizontal="right"/>
      <protection hidden="1"/>
    </xf>
    <xf numFmtId="3" fontId="24" fillId="8" borderId="1" xfId="0" applyNumberFormat="1" applyFont="1" applyFill="1" applyBorder="1" applyAlignment="1" applyProtection="1">
      <alignment horizontal="right"/>
      <protection hidden="1"/>
    </xf>
    <xf numFmtId="3" fontId="24" fillId="9" borderId="1" xfId="11" applyNumberFormat="1" applyFont="1" applyFill="1" applyBorder="1" applyAlignment="1" applyProtection="1">
      <alignment horizontal="right"/>
      <protection hidden="1"/>
    </xf>
    <xf numFmtId="3" fontId="32" fillId="5" borderId="0" xfId="0" applyNumberFormat="1" applyFont="1" applyFill="1" applyBorder="1" applyAlignment="1" applyProtection="1">
      <alignment horizontal="right"/>
      <protection hidden="1"/>
    </xf>
    <xf numFmtId="3" fontId="24" fillId="5" borderId="0" xfId="0" applyNumberFormat="1" applyFont="1" applyFill="1" applyBorder="1" applyAlignment="1" applyProtection="1">
      <alignment horizontal="right"/>
      <protection hidden="1"/>
    </xf>
    <xf numFmtId="3" fontId="24" fillId="2" borderId="0" xfId="0" applyNumberFormat="1" applyFont="1" applyFill="1" applyAlignment="1" applyProtection="1">
      <alignment horizontal="right"/>
      <protection hidden="1"/>
    </xf>
    <xf numFmtId="3" fontId="32" fillId="5" borderId="0" xfId="11" applyNumberFormat="1" applyFont="1" applyFill="1" applyBorder="1" applyAlignment="1" applyProtection="1">
      <alignment horizontal="right"/>
      <protection hidden="1"/>
    </xf>
    <xf numFmtId="3" fontId="24" fillId="5" borderId="4" xfId="3" applyNumberFormat="1" applyFont="1" applyFill="1" applyBorder="1" applyAlignment="1" applyProtection="1">
      <alignment horizontal="right" vertical="center"/>
      <protection hidden="1"/>
    </xf>
    <xf numFmtId="3" fontId="24" fillId="3" borderId="1" xfId="0" applyNumberFormat="1" applyFont="1" applyFill="1" applyBorder="1" applyAlignment="1" applyProtection="1">
      <alignment horizontal="right"/>
      <protection hidden="1"/>
    </xf>
    <xf numFmtId="3" fontId="32" fillId="3" borderId="0" xfId="0" applyNumberFormat="1" applyFont="1" applyFill="1" applyAlignment="1" applyProtection="1">
      <alignment horizontal="right"/>
      <protection hidden="1"/>
    </xf>
    <xf numFmtId="3" fontId="24" fillId="3" borderId="1" xfId="1" applyNumberFormat="1" applyFont="1" applyFill="1" applyBorder="1" applyAlignment="1" applyProtection="1">
      <alignment horizontal="right" vertical="center"/>
      <protection hidden="1"/>
    </xf>
    <xf numFmtId="3" fontId="24" fillId="2" borderId="1" xfId="0" applyNumberFormat="1" applyFont="1" applyFill="1" applyBorder="1" applyAlignment="1" applyProtection="1">
      <alignment horizontal="right"/>
      <protection hidden="1"/>
    </xf>
    <xf numFmtId="3" fontId="32" fillId="2" borderId="0" xfId="11" applyNumberFormat="1" applyFont="1" applyFill="1" applyAlignment="1" applyProtection="1">
      <alignment horizontal="right" vertical="center" wrapText="1"/>
      <protection hidden="1"/>
    </xf>
    <xf numFmtId="3" fontId="24" fillId="3" borderId="0" xfId="0" applyNumberFormat="1" applyFont="1" applyFill="1" applyAlignment="1" applyProtection="1">
      <alignment horizontal="right"/>
      <protection hidden="1"/>
    </xf>
    <xf numFmtId="3" fontId="32" fillId="3" borderId="0" xfId="11" applyNumberFormat="1" applyFont="1" applyFill="1" applyAlignment="1" applyProtection="1">
      <alignment horizontal="right"/>
      <protection hidden="1"/>
    </xf>
    <xf numFmtId="3" fontId="24" fillId="3" borderId="2" xfId="0" applyNumberFormat="1" applyFont="1" applyFill="1" applyBorder="1" applyAlignment="1" applyProtection="1">
      <alignment horizontal="right"/>
      <protection hidden="1"/>
    </xf>
    <xf numFmtId="3" fontId="24" fillId="8" borderId="2" xfId="0" applyNumberFormat="1" applyFont="1" applyFill="1" applyBorder="1" applyAlignment="1" applyProtection="1">
      <alignment horizontal="right"/>
      <protection hidden="1"/>
    </xf>
    <xf numFmtId="3" fontId="24" fillId="3" borderId="1" xfId="11" applyNumberFormat="1" applyFont="1" applyFill="1" applyBorder="1" applyAlignment="1" applyProtection="1">
      <alignment horizontal="right"/>
      <protection hidden="1"/>
    </xf>
    <xf numFmtId="3" fontId="32" fillId="3" borderId="0" xfId="13" applyNumberFormat="1" applyFont="1" applyFill="1" applyAlignment="1" applyProtection="1">
      <protection hidden="1"/>
    </xf>
    <xf numFmtId="3" fontId="24" fillId="3" borderId="0" xfId="0" applyNumberFormat="1" applyFont="1" applyFill="1" applyAlignment="1" applyProtection="1">
      <protection hidden="1"/>
    </xf>
    <xf numFmtId="3" fontId="24" fillId="3" borderId="1" xfId="15" applyNumberFormat="1" applyFont="1" applyFill="1" applyBorder="1" applyAlignment="1" applyProtection="1">
      <alignment horizontal="right" wrapText="1"/>
      <protection hidden="1"/>
    </xf>
    <xf numFmtId="3" fontId="32" fillId="2" borderId="0" xfId="0" applyNumberFormat="1" applyFont="1" applyFill="1" applyAlignment="1" applyProtection="1">
      <alignment horizontal="right" vertical="center" wrapText="1"/>
      <protection hidden="1"/>
    </xf>
    <xf numFmtId="3" fontId="24" fillId="2" borderId="0" xfId="0" applyNumberFormat="1" applyFont="1" applyFill="1" applyAlignment="1" applyProtection="1">
      <alignment horizontal="right" vertical="center" wrapText="1"/>
      <protection hidden="1"/>
    </xf>
    <xf numFmtId="3" fontId="32" fillId="2" borderId="2" xfId="0" applyNumberFormat="1" applyFont="1" applyFill="1" applyBorder="1" applyAlignment="1" applyProtection="1">
      <alignment horizontal="right" vertical="center" wrapText="1"/>
      <protection hidden="1"/>
    </xf>
    <xf numFmtId="0" fontId="32" fillId="2" borderId="3" xfId="0" applyFont="1" applyFill="1" applyBorder="1" applyAlignment="1" applyProtection="1">
      <alignment horizontal="right" vertical="center" wrapText="1"/>
      <protection hidden="1"/>
    </xf>
    <xf numFmtId="165" fontId="32" fillId="2" borderId="3" xfId="0" applyNumberFormat="1" applyFont="1" applyFill="1" applyBorder="1" applyAlignment="1" applyProtection="1">
      <alignment horizontal="right" vertical="center" wrapText="1"/>
      <protection hidden="1"/>
    </xf>
    <xf numFmtId="0" fontId="32" fillId="2" borderId="0" xfId="0" applyFont="1" applyFill="1" applyAlignment="1" applyProtection="1">
      <alignment horizontal="right" vertical="center" wrapText="1"/>
      <protection hidden="1"/>
    </xf>
    <xf numFmtId="165" fontId="32" fillId="2" borderId="0" xfId="0" applyNumberFormat="1" applyFont="1" applyFill="1" applyAlignment="1" applyProtection="1">
      <alignment horizontal="right" vertical="center" wrapText="1"/>
      <protection hidden="1"/>
    </xf>
    <xf numFmtId="0" fontId="32" fillId="2" borderId="2" xfId="0" applyFont="1" applyFill="1" applyBorder="1" applyAlignment="1" applyProtection="1">
      <alignment horizontal="right" vertical="center" wrapText="1"/>
      <protection hidden="1"/>
    </xf>
    <xf numFmtId="165" fontId="32" fillId="2" borderId="2" xfId="0" applyNumberFormat="1" applyFont="1" applyFill="1" applyBorder="1" applyAlignment="1" applyProtection="1">
      <alignment horizontal="right" vertical="center" wrapText="1"/>
      <protection hidden="1"/>
    </xf>
    <xf numFmtId="165" fontId="32" fillId="2" borderId="4" xfId="0" applyNumberFormat="1" applyFont="1" applyFill="1" applyBorder="1" applyAlignment="1" applyProtection="1">
      <alignment horizontal="right" vertical="center" wrapText="1"/>
      <protection hidden="1"/>
    </xf>
    <xf numFmtId="0" fontId="8" fillId="9" borderId="0" xfId="11" applyFont="1" applyFill="1" applyBorder="1" applyAlignment="1" applyProtection="1">
      <alignment horizontal="right" wrapText="1"/>
      <protection hidden="1"/>
    </xf>
    <xf numFmtId="0" fontId="0" fillId="7" borderId="0" xfId="0" applyFill="1" applyBorder="1" applyAlignment="1">
      <alignment horizontal="right" vertical="center" wrapText="1"/>
    </xf>
    <xf numFmtId="6" fontId="0" fillId="7" borderId="0" xfId="0" applyNumberFormat="1" applyFill="1" applyBorder="1" applyAlignment="1">
      <alignment vertical="center" wrapText="1"/>
    </xf>
    <xf numFmtId="0" fontId="0" fillId="9" borderId="0" xfId="0" applyFont="1" applyFill="1" applyBorder="1" applyAlignment="1" applyProtection="1">
      <alignment horizontal="right" vertical="center" wrapText="1"/>
      <protection hidden="1"/>
    </xf>
    <xf numFmtId="0" fontId="2" fillId="9" borderId="0" xfId="0" applyFont="1" applyFill="1" applyBorder="1" applyAlignment="1" applyProtection="1">
      <alignment horizontal="right" vertical="center" wrapText="1"/>
      <protection hidden="1"/>
    </xf>
    <xf numFmtId="3" fontId="24" fillId="2" borderId="3" xfId="0" applyNumberFormat="1" applyFont="1" applyFill="1" applyBorder="1" applyAlignment="1" applyProtection="1">
      <alignment horizontal="right" vertical="center" wrapText="1"/>
      <protection hidden="1"/>
    </xf>
    <xf numFmtId="3" fontId="24" fillId="2" borderId="0" xfId="0" applyNumberFormat="1" applyFont="1" applyFill="1" applyBorder="1" applyAlignment="1" applyProtection="1">
      <alignment horizontal="right" vertical="center" wrapText="1"/>
      <protection hidden="1"/>
    </xf>
    <xf numFmtId="3" fontId="3" fillId="2" borderId="0" xfId="6" applyNumberFormat="1" applyFill="1" applyAlignment="1" applyProtection="1">
      <alignment horizontal="right"/>
      <protection hidden="1"/>
    </xf>
    <xf numFmtId="0" fontId="12" fillId="2" borderId="0" xfId="14" applyFont="1" applyFill="1" applyAlignment="1" applyProtection="1">
      <alignment horizontal="left" wrapText="1"/>
      <protection hidden="1"/>
    </xf>
    <xf numFmtId="3" fontId="32" fillId="2" borderId="0" xfId="11" applyNumberFormat="1" applyFont="1" applyFill="1" applyAlignment="1" applyProtection="1">
      <alignment horizontal="right" vertical="center"/>
      <protection hidden="1"/>
    </xf>
    <xf numFmtId="0" fontId="0" fillId="2" borderId="0" xfId="0" applyFont="1" applyFill="1" applyBorder="1" applyAlignment="1" applyProtection="1">
      <alignment horizontal="right" vertical="center" wrapText="1"/>
      <protection hidden="1"/>
    </xf>
    <xf numFmtId="0" fontId="0" fillId="0" borderId="4" xfId="0" applyFont="1" applyBorder="1" applyAlignment="1" applyProtection="1">
      <alignment horizontal="right"/>
      <protection hidden="1"/>
    </xf>
    <xf numFmtId="3" fontId="32" fillId="2" borderId="4" xfId="0" applyNumberFormat="1" applyFont="1" applyFill="1" applyBorder="1" applyAlignment="1" applyProtection="1">
      <alignment horizontal="right" vertical="center" wrapText="1"/>
      <protection hidden="1"/>
    </xf>
    <xf numFmtId="3" fontId="16" fillId="3" borderId="0" xfId="0" applyNumberFormat="1" applyFont="1" applyFill="1" applyBorder="1" applyAlignment="1" applyProtection="1">
      <alignment horizontal="right" wrapText="1"/>
      <protection hidden="1"/>
    </xf>
    <xf numFmtId="3" fontId="30" fillId="4" borderId="0" xfId="0" applyNumberFormat="1" applyFont="1" applyFill="1" applyBorder="1" applyAlignment="1" applyProtection="1">
      <alignment horizontal="right"/>
      <protection hidden="1"/>
    </xf>
    <xf numFmtId="0" fontId="16" fillId="2" borderId="4" xfId="0" applyFont="1" applyFill="1" applyBorder="1" applyAlignment="1" applyProtection="1">
      <alignment horizontal="right" wrapText="1"/>
      <protection hidden="1"/>
    </xf>
    <xf numFmtId="3" fontId="16" fillId="3" borderId="4" xfId="0" applyNumberFormat="1" applyFont="1" applyFill="1" applyBorder="1" applyAlignment="1" applyProtection="1">
      <alignment horizontal="right" wrapText="1"/>
      <protection hidden="1"/>
    </xf>
    <xf numFmtId="0" fontId="16" fillId="2" borderId="0" xfId="0" applyFont="1" applyFill="1" applyBorder="1" applyAlignment="1" applyProtection="1">
      <alignment horizontal="right" wrapText="1"/>
      <protection hidden="1"/>
    </xf>
    <xf numFmtId="3" fontId="16" fillId="8" borderId="0" xfId="0" applyNumberFormat="1" applyFont="1" applyFill="1" applyBorder="1" applyAlignment="1" applyProtection="1">
      <alignment horizontal="right" wrapText="1"/>
      <protection hidden="1"/>
    </xf>
    <xf numFmtId="3" fontId="33" fillId="4" borderId="0" xfId="0" applyNumberFormat="1" applyFont="1" applyFill="1" applyBorder="1" applyAlignment="1" applyProtection="1">
      <alignment horizontal="right"/>
      <protection hidden="1"/>
    </xf>
    <xf numFmtId="0" fontId="16" fillId="9" borderId="0" xfId="0" applyFont="1" applyFill="1" applyProtection="1">
      <protection hidden="1"/>
    </xf>
    <xf numFmtId="0" fontId="16" fillId="7" borderId="0" xfId="0" applyFont="1" applyFill="1" applyProtection="1">
      <protection hidden="1"/>
    </xf>
    <xf numFmtId="0" fontId="12" fillId="9" borderId="0" xfId="14" applyFont="1" applyFill="1" applyAlignment="1" applyProtection="1">
      <protection hidden="1"/>
    </xf>
    <xf numFmtId="0" fontId="5" fillId="9" borderId="0" xfId="0" applyFont="1" applyFill="1" applyAlignment="1" applyProtection="1">
      <protection hidden="1"/>
    </xf>
    <xf numFmtId="0" fontId="5" fillId="7" borderId="0" xfId="0" applyFont="1" applyFill="1" applyProtection="1">
      <protection hidden="1"/>
    </xf>
    <xf numFmtId="0" fontId="15" fillId="9" borderId="0" xfId="14" applyFont="1" applyFill="1" applyAlignment="1" applyProtection="1">
      <alignment horizontal="left"/>
      <protection hidden="1"/>
    </xf>
    <xf numFmtId="0" fontId="15" fillId="9" borderId="0" xfId="14" applyFont="1" applyFill="1" applyAlignment="1" applyProtection="1">
      <alignment horizontal="left" wrapText="1"/>
      <protection hidden="1"/>
    </xf>
    <xf numFmtId="0" fontId="15" fillId="9" borderId="0" xfId="14" applyFont="1" applyFill="1" applyAlignment="1" applyProtection="1">
      <alignment wrapText="1"/>
      <protection hidden="1"/>
    </xf>
    <xf numFmtId="0" fontId="16" fillId="9" borderId="0" xfId="0" applyFont="1" applyFill="1" applyAlignment="1" applyProtection="1">
      <protection hidden="1"/>
    </xf>
    <xf numFmtId="0" fontId="14" fillId="9" borderId="0" xfId="6" applyFont="1" applyFill="1" applyProtection="1">
      <protection hidden="1"/>
    </xf>
    <xf numFmtId="0" fontId="15" fillId="9" borderId="0" xfId="15" applyFont="1" applyFill="1" applyAlignment="1" applyProtection="1">
      <alignment wrapText="1"/>
      <protection hidden="1"/>
    </xf>
    <xf numFmtId="0" fontId="15" fillId="9" borderId="0" xfId="15" applyFont="1" applyFill="1" applyAlignment="1" applyProtection="1">
      <alignment horizontal="right" wrapText="1"/>
      <protection hidden="1"/>
    </xf>
    <xf numFmtId="0" fontId="15" fillId="9" borderId="0" xfId="0" applyFont="1" applyFill="1" applyAlignment="1" applyProtection="1">
      <protection hidden="1"/>
    </xf>
    <xf numFmtId="0" fontId="15" fillId="9" borderId="0" xfId="0" applyFont="1" applyFill="1" applyAlignment="1" applyProtection="1">
      <alignment horizontal="right" vertical="center" wrapText="1"/>
      <protection hidden="1"/>
    </xf>
    <xf numFmtId="0" fontId="15" fillId="9" borderId="0" xfId="0" applyFont="1" applyFill="1" applyAlignment="1" applyProtection="1">
      <alignment horizontal="right" wrapText="1"/>
      <protection hidden="1"/>
    </xf>
    <xf numFmtId="0" fontId="15" fillId="7" borderId="0" xfId="0" applyFont="1" applyFill="1" applyProtection="1">
      <protection hidden="1"/>
    </xf>
    <xf numFmtId="0" fontId="16" fillId="9" borderId="0" xfId="0" applyFont="1" applyFill="1" applyAlignment="1" applyProtection="1">
      <alignment horizontal="right" wrapText="1"/>
      <protection hidden="1"/>
    </xf>
    <xf numFmtId="0" fontId="30" fillId="9" borderId="0" xfId="0" applyFont="1" applyFill="1" applyAlignment="1" applyProtection="1">
      <alignment horizontal="right" wrapText="1"/>
      <protection hidden="1"/>
    </xf>
    <xf numFmtId="0" fontId="16" fillId="9" borderId="0" xfId="0" applyFont="1" applyFill="1" applyBorder="1" applyAlignment="1" applyProtection="1">
      <alignment horizontal="right" wrapText="1"/>
      <protection hidden="1"/>
    </xf>
    <xf numFmtId="0" fontId="16" fillId="9" borderId="4" xfId="0" applyFont="1" applyFill="1" applyBorder="1" applyAlignment="1" applyProtection="1">
      <alignment horizontal="right" wrapText="1"/>
      <protection hidden="1"/>
    </xf>
    <xf numFmtId="0" fontId="16" fillId="9" borderId="0" xfId="0" applyFont="1" applyFill="1" applyAlignment="1" applyProtection="1">
      <alignment horizontal="right" vertical="center" wrapText="1"/>
      <protection hidden="1"/>
    </xf>
    <xf numFmtId="3" fontId="26" fillId="9" borderId="0" xfId="0" applyNumberFormat="1" applyFont="1" applyFill="1" applyAlignment="1" applyProtection="1">
      <protection hidden="1"/>
    </xf>
    <xf numFmtId="0" fontId="0" fillId="9" borderId="0" xfId="0" applyFill="1" applyAlignment="1" applyProtection="1">
      <protection hidden="1"/>
    </xf>
    <xf numFmtId="0" fontId="0" fillId="9" borderId="0" xfId="0" applyFill="1" applyProtection="1">
      <protection hidden="1"/>
    </xf>
    <xf numFmtId="0" fontId="21" fillId="9" borderId="0" xfId="0" applyFont="1" applyFill="1" applyAlignment="1" applyProtection="1">
      <protection hidden="1"/>
    </xf>
    <xf numFmtId="0" fontId="18" fillId="9" borderId="0" xfId="0" applyFont="1" applyFill="1" applyProtection="1">
      <protection hidden="1"/>
    </xf>
    <xf numFmtId="0" fontId="18" fillId="7" borderId="0" xfId="0" applyFont="1" applyFill="1" applyProtection="1">
      <protection hidden="1"/>
    </xf>
    <xf numFmtId="0" fontId="23" fillId="9" borderId="0" xfId="11" applyFont="1" applyFill="1" applyAlignment="1" applyProtection="1">
      <alignment horizontal="left"/>
      <protection hidden="1"/>
    </xf>
    <xf numFmtId="0" fontId="15" fillId="9" borderId="8" xfId="11" applyFont="1" applyFill="1" applyBorder="1" applyAlignment="1" applyProtection="1">
      <alignment horizontal="right"/>
      <protection hidden="1"/>
    </xf>
    <xf numFmtId="0" fontId="15" fillId="9" borderId="5" xfId="15" applyFont="1" applyFill="1" applyBorder="1" applyAlignment="1" applyProtection="1">
      <alignment wrapText="1"/>
      <protection hidden="1"/>
    </xf>
    <xf numFmtId="0" fontId="15" fillId="9" borderId="0" xfId="11" applyFont="1" applyFill="1" applyBorder="1" applyAlignment="1" applyProtection="1">
      <alignment horizontal="right"/>
      <protection hidden="1"/>
    </xf>
    <xf numFmtId="0" fontId="15" fillId="6" borderId="0" xfId="0" applyFont="1" applyFill="1" applyBorder="1" applyAlignment="1" applyProtection="1">
      <alignment horizontal="center"/>
      <protection hidden="1"/>
    </xf>
    <xf numFmtId="0" fontId="15" fillId="9" borderId="0" xfId="0" applyFont="1" applyFill="1" applyBorder="1" applyAlignment="1" applyProtection="1">
      <alignment horizontal="center"/>
      <protection hidden="1"/>
    </xf>
    <xf numFmtId="9" fontId="24" fillId="8" borderId="1" xfId="0" applyNumberFormat="1" applyFont="1" applyFill="1" applyBorder="1" applyAlignment="1" applyProtection="1">
      <alignment horizontal="right"/>
      <protection hidden="1"/>
    </xf>
    <xf numFmtId="9" fontId="32" fillId="9" borderId="0" xfId="0" applyNumberFormat="1" applyFont="1" applyFill="1" applyAlignment="1" applyProtection="1">
      <alignment horizontal="right"/>
      <protection hidden="1"/>
    </xf>
    <xf numFmtId="9" fontId="24" fillId="9" borderId="1" xfId="11" applyNumberFormat="1" applyFont="1" applyFill="1" applyBorder="1" applyAlignment="1" applyProtection="1">
      <alignment horizontal="right"/>
      <protection hidden="1"/>
    </xf>
    <xf numFmtId="9" fontId="24" fillId="9" borderId="0" xfId="0" applyNumberFormat="1" applyFont="1" applyFill="1" applyAlignment="1" applyProtection="1">
      <alignment horizontal="right"/>
      <protection hidden="1"/>
    </xf>
    <xf numFmtId="9" fontId="24" fillId="9" borderId="1" xfId="0" applyNumberFormat="1" applyFont="1" applyFill="1" applyBorder="1" applyAlignment="1" applyProtection="1">
      <alignment horizontal="right"/>
      <protection hidden="1"/>
    </xf>
    <xf numFmtId="9" fontId="15" fillId="6" borderId="0" xfId="0" applyNumberFormat="1" applyFont="1" applyFill="1" applyAlignment="1" applyProtection="1">
      <alignment horizontal="right" wrapText="1"/>
      <protection hidden="1"/>
    </xf>
    <xf numFmtId="9" fontId="15" fillId="9" borderId="0" xfId="0" applyNumberFormat="1" applyFont="1" applyFill="1" applyAlignment="1" applyProtection="1">
      <alignment horizontal="right" wrapText="1"/>
      <protection hidden="1"/>
    </xf>
    <xf numFmtId="9" fontId="16" fillId="9" borderId="0" xfId="0" applyNumberFormat="1" applyFont="1" applyFill="1" applyAlignment="1" applyProtection="1">
      <alignment horizontal="right" wrapText="1"/>
      <protection hidden="1"/>
    </xf>
    <xf numFmtId="9" fontId="16" fillId="6" borderId="0" xfId="0" applyNumberFormat="1" applyFont="1" applyFill="1" applyAlignment="1" applyProtection="1">
      <alignment horizontal="right" wrapText="1"/>
      <protection hidden="1"/>
    </xf>
    <xf numFmtId="9" fontId="16" fillId="9" borderId="4" xfId="0" applyNumberFormat="1" applyFont="1" applyFill="1" applyBorder="1" applyAlignment="1" applyProtection="1">
      <alignment horizontal="right" wrapText="1"/>
      <protection hidden="1"/>
    </xf>
    <xf numFmtId="9" fontId="16" fillId="6" borderId="4" xfId="0" applyNumberFormat="1" applyFont="1" applyFill="1" applyBorder="1" applyAlignment="1" applyProtection="1">
      <alignment horizontal="right" wrapText="1"/>
      <protection hidden="1"/>
    </xf>
    <xf numFmtId="3" fontId="18" fillId="2" borderId="0" xfId="0" applyNumberFormat="1" applyFont="1" applyFill="1" applyProtection="1">
      <protection hidden="1"/>
    </xf>
    <xf numFmtId="3" fontId="19" fillId="2" borderId="0" xfId="0" applyNumberFormat="1" applyFont="1" applyFill="1" applyProtection="1">
      <protection hidden="1"/>
    </xf>
    <xf numFmtId="0" fontId="19" fillId="2" borderId="0" xfId="0" applyFont="1" applyFill="1" applyProtection="1">
      <protection hidden="1"/>
    </xf>
    <xf numFmtId="0" fontId="19" fillId="2" borderId="0" xfId="0" applyFont="1" applyFill="1" applyAlignment="1" applyProtection="1">
      <alignment horizontal="right"/>
      <protection hidden="1"/>
    </xf>
    <xf numFmtId="0" fontId="23" fillId="0" borderId="0" xfId="0" applyFont="1" applyAlignment="1" applyProtection="1">
      <alignment horizontal="left" wrapText="1"/>
      <protection hidden="1"/>
    </xf>
    <xf numFmtId="0" fontId="12" fillId="9" borderId="0" xfId="14" applyFont="1" applyFill="1" applyAlignment="1" applyProtection="1">
      <alignment wrapText="1"/>
      <protection hidden="1"/>
    </xf>
    <xf numFmtId="0" fontId="8" fillId="9" borderId="0" xfId="14" applyFont="1" applyFill="1" applyAlignment="1" applyProtection="1">
      <alignment horizontal="left"/>
      <protection hidden="1"/>
    </xf>
    <xf numFmtId="0" fontId="8" fillId="9" borderId="0" xfId="14" applyFont="1" applyFill="1" applyAlignment="1" applyProtection="1">
      <alignment horizontal="left" wrapText="1"/>
      <protection hidden="1"/>
    </xf>
    <xf numFmtId="0" fontId="8" fillId="9" borderId="0" xfId="14" applyFont="1" applyFill="1" applyAlignment="1" applyProtection="1">
      <alignment wrapText="1"/>
      <protection hidden="1"/>
    </xf>
    <xf numFmtId="0" fontId="10" fillId="9" borderId="0" xfId="14" applyFont="1" applyFill="1" applyAlignment="1" applyProtection="1">
      <alignment horizontal="left"/>
      <protection hidden="1"/>
    </xf>
    <xf numFmtId="0" fontId="3" fillId="9" borderId="0" xfId="6" applyFont="1" applyFill="1" applyProtection="1">
      <protection hidden="1"/>
    </xf>
    <xf numFmtId="3" fontId="2" fillId="8" borderId="0" xfId="11" applyNumberFormat="1" applyFont="1" applyFill="1" applyBorder="1" applyAlignment="1" applyProtection="1">
      <alignment horizontal="right" wrapText="1"/>
      <protection hidden="1"/>
    </xf>
    <xf numFmtId="9" fontId="25" fillId="7" borderId="0" xfId="0" applyNumberFormat="1" applyFont="1" applyFill="1" applyBorder="1" applyAlignment="1">
      <alignment horizontal="right"/>
    </xf>
    <xf numFmtId="3" fontId="32" fillId="8" borderId="0" xfId="13" applyNumberFormat="1" applyFont="1" applyFill="1" applyBorder="1" applyAlignment="1" applyProtection="1">
      <protection hidden="1"/>
    </xf>
    <xf numFmtId="3" fontId="32" fillId="9" borderId="0" xfId="0" applyNumberFormat="1" applyFont="1" applyFill="1" applyBorder="1" applyAlignment="1" applyProtection="1">
      <protection hidden="1"/>
    </xf>
    <xf numFmtId="9" fontId="32" fillId="8" borderId="0" xfId="2" applyFont="1" applyFill="1" applyBorder="1" applyProtection="1">
      <protection hidden="1"/>
    </xf>
    <xf numFmtId="0" fontId="8" fillId="8" borderId="0" xfId="11" applyFont="1" applyFill="1" applyBorder="1" applyAlignment="1" applyProtection="1">
      <alignment horizontal="right" wrapText="1"/>
      <protection hidden="1"/>
    </xf>
    <xf numFmtId="3" fontId="8" fillId="8" borderId="0" xfId="11" applyNumberFormat="1" applyFont="1" applyFill="1" applyBorder="1" applyAlignment="1" applyProtection="1">
      <alignment horizontal="right" wrapText="1"/>
      <protection hidden="1"/>
    </xf>
    <xf numFmtId="9" fontId="8" fillId="8" borderId="0" xfId="2" applyFont="1" applyFill="1" applyBorder="1" applyAlignment="1" applyProtection="1">
      <alignment horizontal="right" wrapText="1"/>
      <protection hidden="1"/>
    </xf>
    <xf numFmtId="9" fontId="2" fillId="8" borderId="0" xfId="2" applyFont="1" applyFill="1" applyBorder="1" applyAlignment="1" applyProtection="1">
      <alignment horizontal="right" wrapText="1"/>
      <protection hidden="1"/>
    </xf>
    <xf numFmtId="0" fontId="11" fillId="9" borderId="0" xfId="0" applyFont="1" applyFill="1" applyProtection="1">
      <protection hidden="1"/>
    </xf>
    <xf numFmtId="0" fontId="11" fillId="9" borderId="0" xfId="14" applyFont="1" applyFill="1" applyAlignment="1" applyProtection="1">
      <alignment horizontal="center" wrapText="1"/>
      <protection hidden="1"/>
    </xf>
    <xf numFmtId="0" fontId="8" fillId="9" borderId="0" xfId="0" applyFont="1" applyFill="1" applyBorder="1" applyAlignment="1" applyProtection="1">
      <alignment horizontal="right"/>
      <protection hidden="1"/>
    </xf>
    <xf numFmtId="3" fontId="2" fillId="9" borderId="0" xfId="15" applyNumberFormat="1" applyFont="1" applyFill="1" applyBorder="1" applyAlignment="1" applyProtection="1">
      <alignment horizontal="right" wrapText="1"/>
      <protection hidden="1"/>
    </xf>
    <xf numFmtId="9" fontId="2" fillId="9" borderId="0" xfId="17" applyFont="1" applyFill="1" applyBorder="1" applyAlignment="1" applyProtection="1">
      <alignment horizontal="right"/>
      <protection hidden="1"/>
    </xf>
    <xf numFmtId="0" fontId="8" fillId="9" borderId="0" xfId="0" applyFont="1" applyFill="1" applyBorder="1" applyAlignment="1" applyProtection="1">
      <alignment horizontal="left"/>
      <protection hidden="1"/>
    </xf>
    <xf numFmtId="3" fontId="2" fillId="9" borderId="0" xfId="4" applyNumberFormat="1" applyFont="1" applyFill="1" applyBorder="1" applyAlignment="1" applyProtection="1">
      <alignment horizontal="right" vertical="center"/>
      <protection hidden="1"/>
    </xf>
    <xf numFmtId="9" fontId="2" fillId="9" borderId="0" xfId="16" applyFont="1" applyFill="1" applyBorder="1" applyAlignment="1" applyProtection="1">
      <alignment horizontal="right" vertical="center"/>
      <protection hidden="1"/>
    </xf>
    <xf numFmtId="9" fontId="2" fillId="9" borderId="0" xfId="2" applyFont="1" applyFill="1" applyBorder="1" applyProtection="1">
      <protection hidden="1"/>
    </xf>
    <xf numFmtId="3" fontId="2" fillId="9" borderId="0" xfId="17" applyNumberFormat="1" applyFont="1" applyFill="1" applyBorder="1" applyAlignment="1" applyProtection="1">
      <alignment horizontal="right"/>
      <protection hidden="1"/>
    </xf>
    <xf numFmtId="3" fontId="0" fillId="9" borderId="0" xfId="15" applyNumberFormat="1" applyFont="1" applyFill="1" applyBorder="1" applyAlignment="1" applyProtection="1">
      <alignment horizontal="right" wrapText="1"/>
      <protection hidden="1"/>
    </xf>
    <xf numFmtId="9" fontId="2" fillId="9" borderId="0" xfId="16" applyFont="1" applyFill="1" applyBorder="1" applyAlignment="1" applyProtection="1">
      <alignment horizontal="right" wrapText="1"/>
      <protection hidden="1"/>
    </xf>
    <xf numFmtId="3" fontId="2" fillId="9" borderId="0" xfId="4" applyNumberFormat="1" applyFont="1" applyFill="1" applyBorder="1" applyAlignment="1" applyProtection="1">
      <alignment horizontal="right" wrapText="1"/>
      <protection hidden="1"/>
    </xf>
    <xf numFmtId="3" fontId="2" fillId="9" borderId="0" xfId="4" applyNumberFormat="1" applyFont="1" applyFill="1" applyBorder="1" applyAlignment="1" applyProtection="1">
      <alignment horizontal="right"/>
      <protection hidden="1"/>
    </xf>
    <xf numFmtId="3" fontId="2" fillId="9" borderId="0" xfId="0" applyNumberFormat="1" applyFont="1" applyFill="1" applyBorder="1" applyAlignment="1" applyProtection="1">
      <alignment horizontal="right"/>
      <protection hidden="1"/>
    </xf>
    <xf numFmtId="164" fontId="2" fillId="9" borderId="0" xfId="15" applyNumberFormat="1" applyFont="1" applyFill="1" applyBorder="1" applyAlignment="1" applyProtection="1">
      <alignment horizontal="right" wrapText="1"/>
      <protection hidden="1"/>
    </xf>
    <xf numFmtId="3" fontId="2" fillId="9" borderId="0" xfId="0" applyNumberFormat="1" applyFont="1" applyFill="1" applyBorder="1" applyProtection="1">
      <protection hidden="1"/>
    </xf>
    <xf numFmtId="0" fontId="24" fillId="9" borderId="0" xfId="0" applyFont="1" applyFill="1" applyBorder="1" applyAlignment="1" applyProtection="1">
      <alignment horizontal="left"/>
      <protection hidden="1"/>
    </xf>
    <xf numFmtId="9" fontId="2" fillId="9" borderId="0" xfId="2" applyFont="1" applyFill="1" applyBorder="1" applyAlignment="1" applyProtection="1">
      <alignment horizontal="right" wrapText="1"/>
      <protection hidden="1"/>
    </xf>
    <xf numFmtId="3" fontId="32" fillId="9" borderId="0" xfId="0" applyNumberFormat="1" applyFont="1" applyFill="1" applyBorder="1" applyAlignment="1" applyProtection="1">
      <alignment horizontal="right"/>
      <protection hidden="1"/>
    </xf>
    <xf numFmtId="9" fontId="32" fillId="9" borderId="0" xfId="17" applyFont="1" applyFill="1" applyBorder="1" applyAlignment="1" applyProtection="1">
      <alignment horizontal="right"/>
      <protection hidden="1"/>
    </xf>
    <xf numFmtId="3" fontId="32" fillId="9" borderId="0" xfId="0" applyNumberFormat="1" applyFont="1" applyFill="1" applyBorder="1" applyProtection="1">
      <protection hidden="1"/>
    </xf>
    <xf numFmtId="0" fontId="8" fillId="9" borderId="0" xfId="0" applyFont="1" applyFill="1" applyBorder="1" applyAlignment="1" applyProtection="1">
      <protection hidden="1"/>
    </xf>
    <xf numFmtId="3" fontId="2" fillId="9" borderId="0" xfId="0" applyNumberFormat="1" applyFont="1" applyFill="1" applyBorder="1" applyAlignment="1" applyProtection="1">
      <protection hidden="1"/>
    </xf>
    <xf numFmtId="0" fontId="12" fillId="9" borderId="0" xfId="14" applyFont="1" applyFill="1" applyBorder="1" applyAlignment="1" applyProtection="1">
      <alignment horizontal="left"/>
      <protection hidden="1"/>
    </xf>
    <xf numFmtId="0" fontId="12" fillId="9" borderId="0" xfId="14" applyFont="1" applyFill="1" applyBorder="1" applyAlignment="1" applyProtection="1">
      <alignment wrapText="1"/>
      <protection hidden="1"/>
    </xf>
    <xf numFmtId="0" fontId="5" fillId="9" borderId="0" xfId="0" applyFont="1" applyFill="1" applyBorder="1" applyProtection="1">
      <protection hidden="1"/>
    </xf>
    <xf numFmtId="0" fontId="5" fillId="7" borderId="0" xfId="0" applyFont="1" applyFill="1" applyBorder="1" applyProtection="1">
      <protection hidden="1"/>
    </xf>
    <xf numFmtId="0" fontId="8" fillId="9" borderId="0" xfId="14" applyFont="1" applyFill="1" applyBorder="1" applyAlignment="1" applyProtection="1">
      <alignment horizontal="left"/>
      <protection hidden="1"/>
    </xf>
    <xf numFmtId="0" fontId="8" fillId="9" borderId="0" xfId="14" applyFont="1" applyFill="1" applyBorder="1" applyAlignment="1" applyProtection="1">
      <alignment wrapText="1"/>
      <protection hidden="1"/>
    </xf>
    <xf numFmtId="0" fontId="2" fillId="9" borderId="0" xfId="0" applyFont="1" applyFill="1" applyBorder="1" applyProtection="1">
      <protection hidden="1"/>
    </xf>
    <xf numFmtId="0" fontId="2" fillId="7" borderId="0" xfId="0" applyFont="1" applyFill="1" applyBorder="1" applyProtection="1">
      <protection hidden="1"/>
    </xf>
    <xf numFmtId="0" fontId="10" fillId="9" borderId="0" xfId="14" applyFont="1" applyFill="1" applyBorder="1" applyAlignment="1" applyProtection="1">
      <alignment horizontal="left" wrapText="1"/>
      <protection hidden="1"/>
    </xf>
    <xf numFmtId="0" fontId="8" fillId="9" borderId="0" xfId="14" applyFont="1" applyFill="1" applyBorder="1" applyAlignment="1" applyProtection="1">
      <alignment horizontal="left" wrapText="1"/>
      <protection hidden="1"/>
    </xf>
    <xf numFmtId="0" fontId="11" fillId="9" borderId="0" xfId="0" applyFont="1" applyFill="1" applyBorder="1" applyProtection="1">
      <protection hidden="1"/>
    </xf>
    <xf numFmtId="0" fontId="11" fillId="9" borderId="0" xfId="0" applyFont="1" applyFill="1" applyBorder="1" applyAlignment="1" applyProtection="1">
      <alignment wrapText="1"/>
      <protection hidden="1"/>
    </xf>
    <xf numFmtId="0" fontId="8" fillId="9" borderId="0" xfId="0" applyFont="1" applyFill="1" applyBorder="1" applyAlignment="1" applyProtection="1">
      <alignment horizontal="right" wrapText="1"/>
      <protection hidden="1"/>
    </xf>
    <xf numFmtId="1" fontId="11" fillId="9" borderId="0" xfId="3" applyNumberFormat="1" applyFont="1" applyFill="1" applyBorder="1" applyProtection="1">
      <protection hidden="1"/>
    </xf>
    <xf numFmtId="9" fontId="2" fillId="9" borderId="0" xfId="17" applyFont="1" applyFill="1" applyBorder="1" applyProtection="1">
      <protection hidden="1"/>
    </xf>
    <xf numFmtId="0" fontId="8" fillId="9" borderId="0" xfId="0" applyFont="1" applyFill="1" applyBorder="1" applyAlignment="1" applyProtection="1">
      <alignment horizontal="left" wrapText="1"/>
      <protection hidden="1"/>
    </xf>
    <xf numFmtId="3" fontId="11" fillId="7" borderId="0" xfId="0" applyNumberFormat="1" applyFont="1" applyFill="1" applyBorder="1" applyProtection="1">
      <protection hidden="1"/>
    </xf>
    <xf numFmtId="3" fontId="2" fillId="7" borderId="0" xfId="0" applyNumberFormat="1" applyFont="1" applyFill="1" applyBorder="1" applyAlignment="1" applyProtection="1">
      <protection hidden="1"/>
    </xf>
    <xf numFmtId="1" fontId="11" fillId="9" borderId="0" xfId="17" applyNumberFormat="1" applyFont="1" applyFill="1" applyBorder="1" applyProtection="1">
      <protection hidden="1"/>
    </xf>
    <xf numFmtId="3" fontId="2" fillId="9" borderId="0" xfId="11" applyNumberFormat="1" applyFont="1" applyFill="1" applyBorder="1" applyAlignment="1" applyProtection="1">
      <alignment horizontal="right"/>
      <protection hidden="1"/>
    </xf>
    <xf numFmtId="3" fontId="11" fillId="7" borderId="0" xfId="0" applyNumberFormat="1" applyFont="1" applyFill="1" applyBorder="1" applyAlignment="1" applyProtection="1">
      <alignment horizontal="right"/>
      <protection hidden="1"/>
    </xf>
    <xf numFmtId="164" fontId="0" fillId="9" borderId="0" xfId="15" applyNumberFormat="1" applyFont="1" applyFill="1" applyBorder="1" applyAlignment="1" applyProtection="1">
      <alignment horizontal="right" wrapText="1"/>
      <protection hidden="1"/>
    </xf>
    <xf numFmtId="0" fontId="11" fillId="7" borderId="0" xfId="0" applyFont="1" applyFill="1" applyBorder="1" applyProtection="1">
      <protection hidden="1"/>
    </xf>
    <xf numFmtId="3" fontId="11" fillId="9" borderId="0" xfId="0" applyNumberFormat="1" applyFont="1" applyFill="1" applyBorder="1" applyProtection="1">
      <protection hidden="1"/>
    </xf>
    <xf numFmtId="1" fontId="19" fillId="9" borderId="0" xfId="3" applyNumberFormat="1" applyFont="1" applyFill="1" applyBorder="1" applyProtection="1">
      <protection hidden="1"/>
    </xf>
    <xf numFmtId="0" fontId="18" fillId="9" borderId="0" xfId="0" applyFont="1" applyFill="1" applyBorder="1" applyProtection="1">
      <protection hidden="1"/>
    </xf>
    <xf numFmtId="0" fontId="18" fillId="7" borderId="0" xfId="0" applyFont="1" applyFill="1" applyBorder="1" applyProtection="1">
      <protection hidden="1"/>
    </xf>
    <xf numFmtId="1" fontId="13" fillId="9" borderId="0" xfId="3" applyNumberFormat="1" applyFont="1" applyFill="1" applyBorder="1" applyProtection="1">
      <protection hidden="1"/>
    </xf>
    <xf numFmtId="0" fontId="6" fillId="9" borderId="0" xfId="0" applyFont="1" applyFill="1" applyBorder="1" applyProtection="1">
      <protection hidden="1"/>
    </xf>
    <xf numFmtId="0" fontId="0" fillId="7" borderId="0" xfId="0" applyFill="1" applyBorder="1" applyProtection="1">
      <protection hidden="1"/>
    </xf>
    <xf numFmtId="0" fontId="13" fillId="9" borderId="0" xfId="0" applyFont="1" applyFill="1" applyBorder="1" applyProtection="1">
      <protection hidden="1"/>
    </xf>
    <xf numFmtId="0" fontId="7" fillId="9" borderId="0" xfId="0" applyFont="1" applyFill="1" applyBorder="1" applyProtection="1">
      <protection hidden="1"/>
    </xf>
    <xf numFmtId="3" fontId="24" fillId="5" borderId="4" xfId="0" applyNumberFormat="1" applyFont="1" applyFill="1" applyBorder="1" applyAlignment="1" applyProtection="1">
      <alignment horizontal="right"/>
      <protection hidden="1"/>
    </xf>
    <xf numFmtId="3" fontId="24" fillId="3" borderId="4" xfId="0" applyNumberFormat="1" applyFont="1" applyFill="1" applyBorder="1" applyAlignment="1" applyProtection="1">
      <alignment horizontal="right"/>
      <protection hidden="1"/>
    </xf>
    <xf numFmtId="3" fontId="24" fillId="2" borderId="4" xfId="0" applyNumberFormat="1" applyFont="1" applyFill="1" applyBorder="1" applyAlignment="1" applyProtection="1">
      <alignment horizontal="right"/>
      <protection hidden="1"/>
    </xf>
    <xf numFmtId="3" fontId="24" fillId="2" borderId="0" xfId="11" applyNumberFormat="1" applyFont="1" applyFill="1" applyAlignment="1" applyProtection="1">
      <alignment horizontal="right" vertical="center" wrapText="1"/>
      <protection hidden="1"/>
    </xf>
    <xf numFmtId="3" fontId="24" fillId="3" borderId="0" xfId="13" applyNumberFormat="1" applyFont="1" applyFill="1" applyAlignment="1" applyProtection="1">
      <protection hidden="1"/>
    </xf>
    <xf numFmtId="0" fontId="0" fillId="2" borderId="0" xfId="12" applyFont="1" applyFill="1" applyAlignment="1" applyProtection="1">
      <alignment horizontal="right" vertical="top"/>
      <protection hidden="1"/>
    </xf>
    <xf numFmtId="0" fontId="6" fillId="2" borderId="0" xfId="0" applyFont="1" applyFill="1" applyAlignment="1" applyProtection="1">
      <alignment horizontal="left"/>
      <protection hidden="1"/>
    </xf>
    <xf numFmtId="0" fontId="24" fillId="2" borderId="0" xfId="0" applyFont="1" applyFill="1" applyAlignment="1" applyProtection="1">
      <alignment horizontal="left"/>
      <protection hidden="1"/>
    </xf>
    <xf numFmtId="0" fontId="8" fillId="0" borderId="0" xfId="0" applyFont="1"/>
    <xf numFmtId="0" fontId="37" fillId="0" borderId="0" xfId="0" applyFont="1" applyProtection="1">
      <protection hidden="1"/>
    </xf>
    <xf numFmtId="3" fontId="36" fillId="2" borderId="0" xfId="0" applyNumberFormat="1" applyFont="1" applyFill="1" applyAlignment="1" applyProtection="1">
      <alignment horizontal="right" vertical="center" wrapText="1"/>
      <protection hidden="1"/>
    </xf>
    <xf numFmtId="9" fontId="36" fillId="4" borderId="0" xfId="17" applyFont="1" applyFill="1" applyAlignment="1" applyProtection="1">
      <alignment horizontal="right"/>
      <protection hidden="1"/>
    </xf>
    <xf numFmtId="0" fontId="10" fillId="9" borderId="0" xfId="0" applyFont="1" applyFill="1" applyBorder="1" applyAlignment="1" applyProtection="1">
      <alignment horizontal="right"/>
      <protection hidden="1"/>
    </xf>
    <xf numFmtId="3" fontId="11" fillId="9" borderId="0" xfId="15" applyNumberFormat="1" applyFont="1" applyFill="1" applyBorder="1" applyAlignment="1" applyProtection="1">
      <alignment horizontal="right" wrapText="1"/>
      <protection hidden="1"/>
    </xf>
    <xf numFmtId="9" fontId="11" fillId="9" borderId="0" xfId="17" applyFont="1" applyFill="1" applyBorder="1" applyAlignment="1" applyProtection="1">
      <alignment horizontal="right"/>
      <protection hidden="1"/>
    </xf>
    <xf numFmtId="0" fontId="0" fillId="7" borderId="0" xfId="0" applyFill="1" applyBorder="1"/>
    <xf numFmtId="0" fontId="0" fillId="7" borderId="0" xfId="0" applyFill="1" applyAlignment="1">
      <alignment horizontal="left"/>
    </xf>
    <xf numFmtId="0" fontId="3" fillId="2" borderId="0" xfId="6" applyFill="1" applyAlignment="1">
      <alignment vertical="top"/>
    </xf>
    <xf numFmtId="0" fontId="0" fillId="0" borderId="0" xfId="0" applyFill="1"/>
    <xf numFmtId="0" fontId="12" fillId="7" borderId="0" xfId="14" applyFont="1" applyFill="1" applyAlignment="1" applyProtection="1">
      <protection hidden="1"/>
    </xf>
    <xf numFmtId="0" fontId="10" fillId="7" borderId="0" xfId="14" applyFont="1" applyFill="1" applyAlignment="1" applyProtection="1">
      <alignment horizontal="left"/>
      <protection hidden="1"/>
    </xf>
    <xf numFmtId="0" fontId="8" fillId="7" borderId="0" xfId="14" applyFont="1" applyFill="1" applyAlignment="1" applyProtection="1">
      <alignment horizontal="left" wrapText="1"/>
      <protection hidden="1"/>
    </xf>
    <xf numFmtId="0" fontId="11" fillId="7" borderId="0" xfId="14" applyFont="1" applyFill="1" applyAlignment="1" applyProtection="1">
      <alignment horizontal="center" wrapText="1"/>
      <protection hidden="1"/>
    </xf>
    <xf numFmtId="0" fontId="11" fillId="7" borderId="0" xfId="0" applyFont="1" applyFill="1" applyProtection="1">
      <protection hidden="1"/>
    </xf>
    <xf numFmtId="9" fontId="24" fillId="8" borderId="1" xfId="2" applyFont="1" applyFill="1" applyBorder="1" applyProtection="1">
      <protection hidden="1"/>
    </xf>
    <xf numFmtId="9" fontId="24" fillId="8" borderId="2" xfId="2" applyFont="1" applyFill="1" applyBorder="1" applyProtection="1">
      <protection hidden="1"/>
    </xf>
    <xf numFmtId="3" fontId="24" fillId="9" borderId="0" xfId="0" applyNumberFormat="1" applyFont="1" applyFill="1" applyAlignment="1" applyProtection="1">
      <protection hidden="1"/>
    </xf>
    <xf numFmtId="9" fontId="24" fillId="8" borderId="3" xfId="2" applyFont="1" applyFill="1" applyBorder="1" applyProtection="1">
      <protection hidden="1"/>
    </xf>
    <xf numFmtId="9" fontId="24" fillId="8" borderId="0" xfId="2" applyFont="1" applyFill="1" applyBorder="1" applyProtection="1">
      <protection hidden="1"/>
    </xf>
    <xf numFmtId="9" fontId="24" fillId="8" borderId="0" xfId="2" applyFont="1" applyFill="1" applyProtection="1">
      <protection hidden="1"/>
    </xf>
    <xf numFmtId="3" fontId="32" fillId="9" borderId="0" xfId="0" applyNumberFormat="1" applyFont="1" applyFill="1" applyAlignment="1" applyProtection="1">
      <protection hidden="1"/>
    </xf>
    <xf numFmtId="9" fontId="32" fillId="8" borderId="0" xfId="2" applyFont="1" applyFill="1" applyProtection="1">
      <protection hidden="1"/>
    </xf>
    <xf numFmtId="3" fontId="24" fillId="9" borderId="0" xfId="0" applyNumberFormat="1" applyFont="1" applyFill="1" applyAlignment="1" applyProtection="1">
      <alignment horizontal="right"/>
      <protection hidden="1"/>
    </xf>
    <xf numFmtId="3" fontId="32" fillId="9" borderId="0" xfId="0" applyNumberFormat="1" applyFont="1" applyFill="1" applyAlignment="1" applyProtection="1">
      <alignment horizontal="right"/>
      <protection hidden="1"/>
    </xf>
    <xf numFmtId="9" fontId="32" fillId="8" borderId="0" xfId="2" applyFont="1" applyFill="1" applyAlignment="1" applyProtection="1">
      <alignment horizontal="right"/>
      <protection hidden="1"/>
    </xf>
    <xf numFmtId="9" fontId="24" fillId="8" borderId="0" xfId="2" applyFont="1" applyFill="1" applyAlignment="1" applyProtection="1">
      <protection hidden="1"/>
    </xf>
    <xf numFmtId="3" fontId="24" fillId="9" borderId="1" xfId="0" applyNumberFormat="1" applyFont="1" applyFill="1" applyBorder="1" applyAlignment="1" applyProtection="1">
      <protection hidden="1"/>
    </xf>
    <xf numFmtId="3" fontId="32" fillId="4" borderId="0" xfId="0" applyNumberFormat="1" applyFont="1" applyFill="1" applyAlignment="1" applyProtection="1">
      <protection hidden="1"/>
    </xf>
    <xf numFmtId="3" fontId="24" fillId="4" borderId="0" xfId="0" applyNumberFormat="1" applyFont="1" applyFill="1" applyAlignment="1" applyProtection="1">
      <alignment horizontal="right"/>
      <protection hidden="1"/>
    </xf>
    <xf numFmtId="0" fontId="2" fillId="0" borderId="5" xfId="0" applyFont="1" applyBorder="1" applyProtection="1">
      <protection hidden="1"/>
    </xf>
    <xf numFmtId="3" fontId="32" fillId="5" borderId="0" xfId="0" applyNumberFormat="1" applyFont="1" applyFill="1" applyAlignment="1" applyProtection="1">
      <protection hidden="1"/>
    </xf>
    <xf numFmtId="3" fontId="32" fillId="4" borderId="0" xfId="15" applyNumberFormat="1" applyFont="1" applyFill="1" applyAlignment="1" applyProtection="1">
      <alignment horizontal="right" wrapText="1"/>
      <protection hidden="1"/>
    </xf>
    <xf numFmtId="3" fontId="32" fillId="4" borderId="0" xfId="15" applyNumberFormat="1" applyFont="1" applyFill="1" applyBorder="1" applyAlignment="1" applyProtection="1">
      <alignment horizontal="right" wrapText="1"/>
      <protection hidden="1"/>
    </xf>
    <xf numFmtId="3" fontId="32" fillId="4" borderId="0" xfId="0" applyNumberFormat="1" applyFont="1" applyFill="1" applyBorder="1" applyAlignment="1" applyProtection="1">
      <alignment horizontal="right"/>
      <protection hidden="1"/>
    </xf>
    <xf numFmtId="9" fontId="32" fillId="9" borderId="0" xfId="17" applyFont="1" applyFill="1" applyAlignment="1" applyProtection="1">
      <alignment horizontal="right"/>
      <protection hidden="1"/>
    </xf>
    <xf numFmtId="3" fontId="32" fillId="9" borderId="0" xfId="15" applyNumberFormat="1" applyFont="1" applyFill="1" applyAlignment="1" applyProtection="1">
      <alignment horizontal="right" wrapText="1"/>
      <protection hidden="1"/>
    </xf>
    <xf numFmtId="3" fontId="32" fillId="9" borderId="0" xfId="15" applyNumberFormat="1" applyFont="1" applyFill="1" applyBorder="1" applyAlignment="1" applyProtection="1">
      <alignment horizontal="right" wrapText="1"/>
      <protection hidden="1"/>
    </xf>
    <xf numFmtId="9" fontId="32" fillId="9" borderId="4" xfId="17" applyFont="1" applyFill="1" applyBorder="1" applyAlignment="1" applyProtection="1">
      <alignment horizontal="right"/>
      <protection hidden="1"/>
    </xf>
    <xf numFmtId="3" fontId="24" fillId="4" borderId="0" xfId="0" applyNumberFormat="1" applyFont="1" applyFill="1" applyAlignment="1" applyProtection="1">
      <alignment horizontal="right" vertical="center" wrapText="1"/>
      <protection hidden="1"/>
    </xf>
    <xf numFmtId="3" fontId="32" fillId="4" borderId="0" xfId="0" applyNumberFormat="1" applyFont="1" applyFill="1" applyAlignment="1" applyProtection="1">
      <alignment horizontal="right" vertical="center" wrapText="1"/>
      <protection hidden="1"/>
    </xf>
    <xf numFmtId="3" fontId="32" fillId="4" borderId="4" xfId="0" applyNumberFormat="1" applyFont="1" applyFill="1" applyBorder="1" applyAlignment="1" applyProtection="1">
      <alignment horizontal="right" vertical="center" wrapText="1"/>
      <protection hidden="1"/>
    </xf>
    <xf numFmtId="9" fontId="24" fillId="9" borderId="0" xfId="17" applyFont="1" applyFill="1" applyAlignment="1" applyProtection="1">
      <alignment horizontal="right"/>
      <protection hidden="1"/>
    </xf>
    <xf numFmtId="0" fontId="5" fillId="7" borderId="5" xfId="0" applyFont="1" applyFill="1" applyBorder="1" applyAlignment="1">
      <alignment vertical="center"/>
    </xf>
    <xf numFmtId="0" fontId="5" fillId="7" borderId="0" xfId="0" applyFont="1" applyFill="1" applyBorder="1" applyAlignment="1">
      <alignment horizontal="left"/>
    </xf>
    <xf numFmtId="0" fontId="1" fillId="9" borderId="0" xfId="18" applyFill="1" applyProtection="1">
      <protection hidden="1"/>
    </xf>
    <xf numFmtId="0" fontId="1" fillId="7" borderId="0" xfId="18" applyFill="1" applyProtection="1">
      <protection hidden="1"/>
    </xf>
    <xf numFmtId="0" fontId="1" fillId="9" borderId="0" xfId="18" applyFill="1" applyAlignment="1" applyProtection="1">
      <alignment horizontal="left"/>
      <protection hidden="1"/>
    </xf>
    <xf numFmtId="0" fontId="18" fillId="9" borderId="0" xfId="18" applyFont="1" applyFill="1" applyAlignment="1" applyProtection="1">
      <alignment horizontal="left"/>
      <protection hidden="1"/>
    </xf>
    <xf numFmtId="164" fontId="18" fillId="9" borderId="0" xfId="15" applyNumberFormat="1" applyFont="1" applyFill="1" applyAlignment="1" applyProtection="1">
      <alignment horizontal="left" wrapText="1"/>
      <protection hidden="1"/>
    </xf>
    <xf numFmtId="0" fontId="18" fillId="9" borderId="0" xfId="18" applyFont="1" applyFill="1" applyAlignment="1" applyProtection="1">
      <protection hidden="1"/>
    </xf>
    <xf numFmtId="0" fontId="18" fillId="7" borderId="0" xfId="18" applyFont="1" applyFill="1" applyProtection="1">
      <protection hidden="1"/>
    </xf>
    <xf numFmtId="0" fontId="18" fillId="9" borderId="0" xfId="18" applyFont="1" applyFill="1" applyProtection="1">
      <protection hidden="1"/>
    </xf>
    <xf numFmtId="0" fontId="2" fillId="7" borderId="0" xfId="18" applyFont="1" applyFill="1" applyProtection="1">
      <protection hidden="1"/>
    </xf>
    <xf numFmtId="9" fontId="25" fillId="7" borderId="0" xfId="18" applyNumberFormat="1" applyFont="1" applyFill="1" applyBorder="1" applyAlignment="1">
      <alignment horizontal="right"/>
    </xf>
    <xf numFmtId="0" fontId="2" fillId="9" borderId="0" xfId="18" applyFont="1" applyFill="1" applyProtection="1">
      <protection hidden="1"/>
    </xf>
    <xf numFmtId="3" fontId="11" fillId="9" borderId="0" xfId="18" applyNumberFormat="1" applyFont="1" applyFill="1" applyAlignment="1" applyProtection="1">
      <alignment horizontal="right" vertical="center" wrapText="1"/>
      <protection hidden="1"/>
    </xf>
    <xf numFmtId="0" fontId="2" fillId="9" borderId="0" xfId="18" applyFont="1" applyFill="1" applyAlignment="1" applyProtection="1">
      <alignment horizontal="right" vertical="center" wrapText="1"/>
      <protection hidden="1"/>
    </xf>
    <xf numFmtId="9" fontId="2" fillId="9" borderId="0" xfId="18" applyNumberFormat="1" applyFont="1" applyFill="1" applyProtection="1">
      <protection hidden="1"/>
    </xf>
    <xf numFmtId="3" fontId="32" fillId="9" borderId="4" xfId="18" applyNumberFormat="1" applyFont="1" applyFill="1" applyBorder="1" applyAlignment="1" applyProtection="1">
      <alignment horizontal="right" vertical="center" wrapText="1"/>
      <protection hidden="1"/>
    </xf>
    <xf numFmtId="0" fontId="32" fillId="9" borderId="4" xfId="18" applyFont="1" applyFill="1" applyBorder="1" applyAlignment="1" applyProtection="1">
      <alignment horizontal="right" vertical="center" wrapText="1"/>
      <protection hidden="1"/>
    </xf>
    <xf numFmtId="3" fontId="32" fillId="9" borderId="0" xfId="18" applyNumberFormat="1" applyFont="1" applyFill="1" applyAlignment="1" applyProtection="1">
      <alignment horizontal="right" vertical="center" wrapText="1"/>
      <protection hidden="1"/>
    </xf>
    <xf numFmtId="0" fontId="32" fillId="9" borderId="0" xfId="18" applyFont="1" applyFill="1" applyAlignment="1" applyProtection="1">
      <alignment horizontal="right" vertical="center" wrapText="1"/>
      <protection hidden="1"/>
    </xf>
    <xf numFmtId="0" fontId="32" fillId="9" borderId="0" xfId="18" applyFont="1" applyFill="1" applyBorder="1" applyAlignment="1" applyProtection="1">
      <alignment horizontal="right" vertical="center" wrapText="1"/>
      <protection hidden="1"/>
    </xf>
    <xf numFmtId="0" fontId="8" fillId="9" borderId="0" xfId="18" applyFont="1" applyFill="1" applyProtection="1">
      <protection hidden="1"/>
    </xf>
    <xf numFmtId="3" fontId="10" fillId="9" borderId="0" xfId="18" applyNumberFormat="1" applyFont="1" applyFill="1" applyAlignment="1" applyProtection="1">
      <alignment horizontal="right"/>
      <protection hidden="1"/>
    </xf>
    <xf numFmtId="0" fontId="3" fillId="9" borderId="0" xfId="7" applyFont="1" applyFill="1" applyProtection="1">
      <protection hidden="1"/>
    </xf>
    <xf numFmtId="0" fontId="8" fillId="9" borderId="0" xfId="20" applyFont="1" applyFill="1" applyAlignment="1" applyProtection="1">
      <alignment horizontal="left" wrapText="1"/>
      <protection hidden="1"/>
    </xf>
    <xf numFmtId="0" fontId="10" fillId="9" borderId="0" xfId="20" applyFont="1" applyFill="1" applyAlignment="1" applyProtection="1">
      <alignment horizontal="left"/>
      <protection hidden="1"/>
    </xf>
    <xf numFmtId="0" fontId="8" fillId="9" borderId="0" xfId="20" applyFont="1" applyFill="1" applyAlignment="1" applyProtection="1">
      <alignment horizontal="left"/>
      <protection hidden="1"/>
    </xf>
    <xf numFmtId="0" fontId="5" fillId="7" borderId="0" xfId="18" applyFont="1" applyFill="1" applyProtection="1">
      <protection hidden="1"/>
    </xf>
    <xf numFmtId="0" fontId="12" fillId="9" borderId="0" xfId="20" applyFont="1" applyFill="1" applyAlignment="1" applyProtection="1">
      <alignment wrapText="1"/>
      <protection hidden="1"/>
    </xf>
    <xf numFmtId="0" fontId="12" fillId="9" borderId="0" xfId="20" applyFont="1" applyFill="1" applyAlignment="1" applyProtection="1">
      <alignment horizontal="left" wrapText="1"/>
      <protection hidden="1"/>
    </xf>
    <xf numFmtId="0" fontId="12" fillId="9" borderId="0" xfId="20" applyFont="1" applyFill="1" applyAlignment="1" applyProtection="1">
      <protection hidden="1"/>
    </xf>
    <xf numFmtId="0" fontId="43" fillId="2" borderId="0" xfId="14" applyFont="1" applyFill="1" applyAlignment="1" applyProtection="1">
      <protection hidden="1"/>
    </xf>
    <xf numFmtId="0" fontId="32" fillId="0" borderId="0" xfId="0" applyFont="1" applyProtection="1">
      <protection hidden="1"/>
    </xf>
    <xf numFmtId="0" fontId="32" fillId="2" borderId="0" xfId="0" applyFont="1" applyFill="1" applyProtection="1">
      <protection hidden="1"/>
    </xf>
    <xf numFmtId="0" fontId="24" fillId="2" borderId="0" xfId="14" applyFont="1" applyFill="1" applyAlignment="1" applyProtection="1">
      <alignment horizontal="left"/>
      <protection hidden="1"/>
    </xf>
    <xf numFmtId="0" fontId="24" fillId="0" borderId="0" xfId="0" applyFont="1"/>
    <xf numFmtId="0" fontId="44" fillId="2" borderId="0" xfId="6" applyFont="1" applyFill="1" applyAlignment="1" applyProtection="1">
      <protection hidden="1"/>
    </xf>
    <xf numFmtId="0" fontId="24" fillId="2" borderId="2" xfId="11" applyFont="1" applyFill="1" applyBorder="1" applyAlignment="1" applyProtection="1">
      <alignment horizontal="left"/>
      <protection hidden="1"/>
    </xf>
    <xf numFmtId="0" fontId="38" fillId="0" borderId="4" xfId="0" applyFont="1" applyBorder="1" applyProtection="1">
      <protection hidden="1"/>
    </xf>
    <xf numFmtId="0" fontId="32" fillId="5" borderId="0" xfId="0" applyFont="1" applyFill="1" applyProtection="1">
      <protection hidden="1"/>
    </xf>
    <xf numFmtId="0" fontId="24" fillId="9" borderId="2" xfId="15" applyFont="1" applyFill="1" applyBorder="1" applyAlignment="1" applyProtection="1">
      <alignment horizontal="right" wrapText="1"/>
      <protection hidden="1"/>
    </xf>
    <xf numFmtId="0" fontId="24" fillId="9" borderId="2" xfId="11" applyFont="1" applyFill="1" applyBorder="1" applyAlignment="1" applyProtection="1">
      <alignment horizontal="right" wrapText="1"/>
      <protection hidden="1"/>
    </xf>
    <xf numFmtId="0" fontId="38" fillId="0" borderId="6" xfId="0" applyFont="1" applyBorder="1" applyProtection="1">
      <protection hidden="1"/>
    </xf>
    <xf numFmtId="0" fontId="24" fillId="2" borderId="0" xfId="11" applyFont="1" applyFill="1" applyBorder="1" applyAlignment="1" applyProtection="1">
      <alignment horizontal="left"/>
      <protection hidden="1"/>
    </xf>
    <xf numFmtId="3" fontId="24" fillId="5" borderId="1" xfId="0" applyNumberFormat="1" applyFont="1" applyFill="1" applyBorder="1" applyAlignment="1" applyProtection="1">
      <alignment horizontal="right" wrapText="1"/>
      <protection hidden="1"/>
    </xf>
    <xf numFmtId="0" fontId="24" fillId="2" borderId="1" xfId="0" applyFont="1" applyFill="1" applyBorder="1" applyAlignment="1" applyProtection="1">
      <alignment horizontal="left"/>
      <protection hidden="1"/>
    </xf>
    <xf numFmtId="0" fontId="32" fillId="2" borderId="0" xfId="0" applyFont="1" applyFill="1" applyAlignment="1" applyProtection="1">
      <protection hidden="1"/>
    </xf>
    <xf numFmtId="0" fontId="38" fillId="2" borderId="8" xfId="0" applyFont="1" applyFill="1" applyBorder="1" applyAlignment="1" applyProtection="1">
      <alignment horizontal="right"/>
      <protection hidden="1"/>
    </xf>
    <xf numFmtId="0" fontId="24" fillId="2" borderId="1" xfId="11" applyFont="1" applyFill="1" applyBorder="1" applyAlignment="1" applyProtection="1">
      <alignment horizontal="left"/>
      <protection hidden="1"/>
    </xf>
    <xf numFmtId="0" fontId="24" fillId="2" borderId="2" xfId="0" applyFont="1" applyFill="1" applyBorder="1" applyAlignment="1" applyProtection="1">
      <alignment horizontal="right"/>
      <protection hidden="1"/>
    </xf>
    <xf numFmtId="0" fontId="24" fillId="2" borderId="1" xfId="11" applyFont="1" applyFill="1" applyBorder="1" applyAlignment="1" applyProtection="1">
      <alignment horizontal="right"/>
      <protection hidden="1"/>
    </xf>
    <xf numFmtId="0" fontId="24" fillId="2" borderId="2" xfId="0" applyFont="1" applyFill="1" applyBorder="1" applyAlignment="1" applyProtection="1">
      <alignment horizontal="left"/>
      <protection hidden="1"/>
    </xf>
    <xf numFmtId="0" fontId="32" fillId="2" borderId="0" xfId="11" applyFont="1" applyFill="1" applyAlignment="1" applyProtection="1">
      <alignment horizontal="left"/>
      <protection hidden="1"/>
    </xf>
    <xf numFmtId="0" fontId="24" fillId="2" borderId="0" xfId="0" applyFont="1" applyFill="1" applyAlignment="1" applyProtection="1">
      <protection hidden="1"/>
    </xf>
    <xf numFmtId="0" fontId="32" fillId="2" borderId="0" xfId="0" applyFont="1" applyFill="1" applyAlignment="1" applyProtection="1">
      <alignment horizontal="right" vertical="center"/>
      <protection hidden="1"/>
    </xf>
    <xf numFmtId="0" fontId="32" fillId="0" borderId="0" xfId="0" applyFont="1" applyAlignment="1" applyProtection="1">
      <alignment horizontal="right" vertical="center"/>
      <protection hidden="1"/>
    </xf>
    <xf numFmtId="0" fontId="45" fillId="2" borderId="0" xfId="0" applyFont="1" applyFill="1" applyAlignment="1" applyProtection="1">
      <alignment horizontal="right"/>
      <protection hidden="1"/>
    </xf>
    <xf numFmtId="0" fontId="32" fillId="2" borderId="0" xfId="0" applyFont="1" applyFill="1" applyBorder="1" applyAlignment="1" applyProtection="1">
      <alignment horizontal="left"/>
      <protection hidden="1"/>
    </xf>
    <xf numFmtId="0" fontId="24" fillId="2" borderId="4" xfId="11" applyFont="1" applyFill="1" applyBorder="1" applyAlignment="1" applyProtection="1">
      <protection hidden="1"/>
    </xf>
    <xf numFmtId="0" fontId="24" fillId="0" borderId="2" xfId="11" applyFont="1" applyFill="1" applyBorder="1" applyAlignment="1" applyProtection="1">
      <alignment horizontal="left"/>
      <protection hidden="1"/>
    </xf>
    <xf numFmtId="0" fontId="43" fillId="2" borderId="0" xfId="14" applyFont="1" applyFill="1" applyAlignment="1" applyProtection="1">
      <alignment horizontal="left"/>
      <protection hidden="1"/>
    </xf>
    <xf numFmtId="0" fontId="46" fillId="2" borderId="0" xfId="0" applyFont="1" applyFill="1" applyAlignment="1" applyProtection="1">
      <alignment horizontal="right" wrapText="1"/>
      <protection hidden="1"/>
    </xf>
    <xf numFmtId="0" fontId="46" fillId="2" borderId="0" xfId="14" applyFont="1" applyFill="1" applyAlignment="1" applyProtection="1">
      <alignment horizontal="right" wrapText="1"/>
      <protection hidden="1"/>
    </xf>
    <xf numFmtId="0" fontId="46" fillId="2" borderId="0" xfId="14" applyFont="1" applyFill="1" applyAlignment="1" applyProtection="1">
      <alignment wrapText="1"/>
      <protection hidden="1"/>
    </xf>
    <xf numFmtId="0" fontId="32" fillId="2" borderId="0" xfId="0" applyFont="1" applyFill="1" applyAlignment="1" applyProtection="1">
      <alignment horizontal="right" wrapText="1"/>
      <protection hidden="1"/>
    </xf>
    <xf numFmtId="0" fontId="32" fillId="2" borderId="0" xfId="14" applyFont="1" applyFill="1" applyAlignment="1" applyProtection="1">
      <alignment horizontal="right" wrapText="1"/>
      <protection hidden="1"/>
    </xf>
    <xf numFmtId="0" fontId="32" fillId="2" borderId="0" xfId="14" applyFont="1" applyFill="1" applyAlignment="1" applyProtection="1">
      <alignment wrapText="1"/>
      <protection hidden="1"/>
    </xf>
    <xf numFmtId="0" fontId="44" fillId="2" borderId="0" xfId="6" applyFont="1" applyFill="1" applyAlignment="1" applyProtection="1">
      <alignment horizontal="left"/>
      <protection hidden="1"/>
    </xf>
    <xf numFmtId="0" fontId="32" fillId="2" borderId="0" xfId="14" applyFont="1" applyFill="1" applyAlignment="1" applyProtection="1">
      <protection hidden="1"/>
    </xf>
    <xf numFmtId="0" fontId="32" fillId="2" borderId="4" xfId="0" applyFont="1" applyFill="1" applyBorder="1" applyProtection="1">
      <protection hidden="1"/>
    </xf>
    <xf numFmtId="0" fontId="32" fillId="2" borderId="4" xfId="14" applyFont="1" applyFill="1" applyBorder="1" applyAlignment="1" applyProtection="1">
      <alignment horizontal="right" wrapText="1"/>
      <protection hidden="1"/>
    </xf>
    <xf numFmtId="0" fontId="24" fillId="5" borderId="2" xfId="0" applyFont="1" applyFill="1" applyBorder="1" applyAlignment="1" applyProtection="1">
      <alignment horizontal="right" wrapText="1"/>
      <protection hidden="1"/>
    </xf>
    <xf numFmtId="0" fontId="24" fillId="2" borderId="1" xfId="11" applyFont="1" applyFill="1" applyBorder="1" applyAlignment="1" applyProtection="1">
      <alignment horizontal="right" wrapText="1"/>
      <protection hidden="1"/>
    </xf>
    <xf numFmtId="0" fontId="24" fillId="0" borderId="1" xfId="11" applyFont="1" applyFill="1" applyBorder="1" applyAlignment="1" applyProtection="1">
      <alignment horizontal="left"/>
      <protection hidden="1"/>
    </xf>
    <xf numFmtId="0" fontId="24" fillId="2" borderId="1" xfId="0" applyFont="1" applyFill="1" applyBorder="1" applyAlignment="1" applyProtection="1">
      <alignment horizontal="right"/>
      <protection hidden="1"/>
    </xf>
    <xf numFmtId="0" fontId="32" fillId="2" borderId="4" xfId="0" applyFont="1" applyFill="1" applyBorder="1" applyAlignment="1" applyProtection="1">
      <alignment horizontal="left"/>
      <protection hidden="1"/>
    </xf>
    <xf numFmtId="0" fontId="24" fillId="2" borderId="4" xfId="11" applyFont="1" applyFill="1" applyBorder="1" applyAlignment="1" applyProtection="1">
      <alignment horizontal="left"/>
      <protection hidden="1"/>
    </xf>
    <xf numFmtId="0" fontId="32" fillId="2" borderId="0" xfId="11" applyFont="1" applyFill="1" applyAlignment="1" applyProtection="1">
      <alignment horizontal="right"/>
      <protection hidden="1"/>
    </xf>
    <xf numFmtId="0" fontId="47" fillId="2" borderId="0" xfId="0" applyFont="1" applyFill="1" applyAlignment="1" applyProtection="1">
      <protection hidden="1"/>
    </xf>
    <xf numFmtId="0" fontId="23" fillId="2" borderId="0" xfId="0" applyFont="1" applyFill="1" applyAlignment="1" applyProtection="1">
      <alignment horizontal="right" wrapText="1"/>
      <protection hidden="1"/>
    </xf>
    <xf numFmtId="3" fontId="23" fillId="2" borderId="0" xfId="0" applyNumberFormat="1" applyFont="1" applyFill="1" applyAlignment="1" applyProtection="1">
      <alignment horizontal="right"/>
      <protection hidden="1"/>
    </xf>
    <xf numFmtId="0" fontId="24" fillId="9" borderId="0" xfId="14" applyFont="1" applyFill="1" applyAlignment="1" applyProtection="1">
      <alignment horizontal="left"/>
      <protection hidden="1"/>
    </xf>
    <xf numFmtId="0" fontId="24" fillId="2" borderId="0" xfId="14" applyFont="1" applyFill="1" applyAlignment="1" applyProtection="1">
      <alignment horizontal="left" wrapText="1"/>
      <protection hidden="1"/>
    </xf>
    <xf numFmtId="0" fontId="44" fillId="2" borderId="0" xfId="6" applyFont="1" applyFill="1" applyProtection="1">
      <protection hidden="1"/>
    </xf>
    <xf numFmtId="0" fontId="32" fillId="0" borderId="4" xfId="0" applyFont="1" applyBorder="1" applyProtection="1">
      <protection hidden="1"/>
    </xf>
    <xf numFmtId="0" fontId="24" fillId="8" borderId="2" xfId="11" applyFont="1" applyFill="1" applyBorder="1" applyAlignment="1" applyProtection="1">
      <alignment horizontal="right" wrapText="1"/>
      <protection hidden="1"/>
    </xf>
    <xf numFmtId="0" fontId="38" fillId="0" borderId="0" xfId="0" applyFont="1" applyBorder="1" applyProtection="1">
      <protection hidden="1"/>
    </xf>
    <xf numFmtId="0" fontId="24" fillId="2" borderId="7" xfId="0" applyFont="1" applyFill="1" applyBorder="1" applyAlignment="1" applyProtection="1">
      <alignment horizontal="right"/>
      <protection hidden="1"/>
    </xf>
    <xf numFmtId="0" fontId="24" fillId="2" borderId="2" xfId="0" applyFont="1" applyFill="1" applyBorder="1" applyAlignment="1" applyProtection="1">
      <alignment horizontal="right" wrapText="1"/>
      <protection hidden="1"/>
    </xf>
    <xf numFmtId="0" fontId="24" fillId="2" borderId="2" xfId="0" applyFont="1" applyFill="1" applyBorder="1" applyAlignment="1" applyProtection="1">
      <alignment horizontal="left" wrapText="1"/>
      <protection hidden="1"/>
    </xf>
    <xf numFmtId="0" fontId="24" fillId="9" borderId="2" xfId="0" applyFont="1" applyFill="1" applyBorder="1" applyAlignment="1" applyProtection="1">
      <alignment horizontal="right" wrapText="1"/>
      <protection hidden="1"/>
    </xf>
    <xf numFmtId="0" fontId="24" fillId="2" borderId="3" xfId="0" applyFont="1" applyFill="1" applyBorder="1" applyAlignment="1" applyProtection="1">
      <alignment horizontal="left" wrapText="1"/>
      <protection hidden="1"/>
    </xf>
    <xf numFmtId="0" fontId="24" fillId="2" borderId="0" xfId="0" applyFont="1" applyFill="1" applyAlignment="1" applyProtection="1">
      <alignment horizontal="right"/>
      <protection hidden="1"/>
    </xf>
    <xf numFmtId="0" fontId="24" fillId="2" borderId="4" xfId="0" applyFont="1" applyFill="1" applyBorder="1" applyAlignment="1" applyProtection="1">
      <alignment horizontal="right"/>
      <protection hidden="1"/>
    </xf>
    <xf numFmtId="0" fontId="24" fillId="0" borderId="4" xfId="0" applyFont="1" applyBorder="1" applyProtection="1">
      <protection hidden="1"/>
    </xf>
    <xf numFmtId="3" fontId="32" fillId="9" borderId="0" xfId="4" applyNumberFormat="1" applyFont="1" applyFill="1" applyBorder="1" applyAlignment="1" applyProtection="1">
      <alignment horizontal="right" vertical="center"/>
      <protection hidden="1"/>
    </xf>
    <xf numFmtId="3" fontId="32" fillId="4" borderId="0" xfId="11" applyNumberFormat="1" applyFont="1" applyFill="1" applyAlignment="1" applyProtection="1">
      <alignment horizontal="right"/>
      <protection hidden="1"/>
    </xf>
    <xf numFmtId="3" fontId="32" fillId="9" borderId="0" xfId="11" applyNumberFormat="1" applyFont="1" applyFill="1" applyAlignment="1" applyProtection="1">
      <alignment horizontal="right"/>
      <protection hidden="1"/>
    </xf>
    <xf numFmtId="0" fontId="24" fillId="2" borderId="0" xfId="0" applyFont="1" applyFill="1" applyBorder="1" applyAlignment="1" applyProtection="1">
      <alignment horizontal="right"/>
      <protection hidden="1"/>
    </xf>
    <xf numFmtId="3" fontId="32" fillId="4" borderId="0" xfId="0" applyNumberFormat="1" applyFont="1" applyFill="1" applyAlignment="1" applyProtection="1">
      <alignment horizontal="right"/>
      <protection hidden="1"/>
    </xf>
    <xf numFmtId="0" fontId="24" fillId="2" borderId="2" xfId="11" applyFont="1" applyFill="1" applyBorder="1" applyAlignment="1" applyProtection="1">
      <alignment horizontal="right"/>
      <protection hidden="1"/>
    </xf>
    <xf numFmtId="0" fontId="24" fillId="2" borderId="2" xfId="11" applyFont="1" applyFill="1" applyBorder="1" applyAlignment="1" applyProtection="1">
      <alignment horizontal="right" wrapText="1"/>
      <protection hidden="1"/>
    </xf>
    <xf numFmtId="0" fontId="24" fillId="2" borderId="0" xfId="0" applyFont="1" applyFill="1" applyAlignment="1" applyProtection="1">
      <alignment horizontal="right" vertical="center" wrapText="1"/>
      <protection hidden="1"/>
    </xf>
    <xf numFmtId="3" fontId="38" fillId="4" borderId="0" xfId="0" applyNumberFormat="1" applyFont="1" applyFill="1" applyAlignment="1" applyProtection="1">
      <alignment horizontal="right" vertical="center" wrapText="1"/>
      <protection hidden="1"/>
    </xf>
    <xf numFmtId="3" fontId="38" fillId="2" borderId="0" xfId="0" applyNumberFormat="1" applyFont="1" applyFill="1" applyAlignment="1" applyProtection="1">
      <alignment horizontal="right" vertical="center" wrapText="1"/>
      <protection hidden="1"/>
    </xf>
    <xf numFmtId="9" fontId="38" fillId="9" borderId="0" xfId="17" applyFont="1" applyFill="1" applyAlignment="1" applyProtection="1">
      <alignment horizontal="right"/>
      <protection hidden="1"/>
    </xf>
    <xf numFmtId="0" fontId="49" fillId="9" borderId="6" xfId="0" applyFont="1" applyFill="1" applyBorder="1" applyAlignment="1" applyProtection="1">
      <alignment vertical="center"/>
      <protection hidden="1"/>
    </xf>
    <xf numFmtId="0" fontId="33" fillId="6" borderId="1" xfId="0" applyFont="1" applyFill="1" applyBorder="1" applyAlignment="1" applyProtection="1">
      <alignment horizontal="center"/>
      <protection hidden="1"/>
    </xf>
    <xf numFmtId="0" fontId="33" fillId="9" borderId="1" xfId="0" applyFont="1" applyFill="1" applyBorder="1" applyAlignment="1" applyProtection="1">
      <alignment horizontal="center"/>
      <protection hidden="1"/>
    </xf>
    <xf numFmtId="9" fontId="50" fillId="7" borderId="0" xfId="0" applyNumberFormat="1" applyFont="1" applyFill="1" applyBorder="1" applyAlignment="1">
      <alignment horizontal="right"/>
    </xf>
    <xf numFmtId="9" fontId="24" fillId="2" borderId="0" xfId="0" applyNumberFormat="1" applyFont="1" applyFill="1" applyAlignment="1" applyProtection="1">
      <alignment horizontal="right" vertical="center" wrapText="1"/>
      <protection hidden="1"/>
    </xf>
    <xf numFmtId="9" fontId="32" fillId="2" borderId="0" xfId="0" applyNumberFormat="1" applyFont="1" applyFill="1" applyAlignment="1" applyProtection="1">
      <alignment horizontal="right" vertical="center" wrapText="1"/>
      <protection hidden="1"/>
    </xf>
    <xf numFmtId="0" fontId="32" fillId="0" borderId="0" xfId="0" applyFont="1" applyAlignment="1" applyProtection="1">
      <alignment horizontal="right"/>
      <protection hidden="1"/>
    </xf>
    <xf numFmtId="0" fontId="32" fillId="0" borderId="4" xfId="0" applyFont="1" applyBorder="1" applyAlignment="1" applyProtection="1">
      <alignment horizontal="right"/>
      <protection hidden="1"/>
    </xf>
    <xf numFmtId="0" fontId="32" fillId="7" borderId="4" xfId="0" applyFont="1" applyFill="1" applyBorder="1"/>
    <xf numFmtId="0" fontId="24" fillId="7" borderId="6" xfId="0" applyFont="1" applyFill="1" applyBorder="1" applyAlignment="1" applyProtection="1">
      <alignment horizontal="left"/>
      <protection hidden="1"/>
    </xf>
    <xf numFmtId="0" fontId="32" fillId="7" borderId="6" xfId="0" applyFont="1" applyFill="1" applyBorder="1" applyAlignment="1">
      <alignment horizontal="left"/>
    </xf>
    <xf numFmtId="3" fontId="24" fillId="6" borderId="6" xfId="11" applyNumberFormat="1" applyFont="1" applyFill="1" applyBorder="1" applyAlignment="1" applyProtection="1">
      <alignment horizontal="right" wrapText="1"/>
      <protection hidden="1"/>
    </xf>
    <xf numFmtId="9" fontId="24" fillId="8" borderId="6" xfId="2" applyFont="1" applyFill="1" applyBorder="1" applyAlignment="1" applyProtection="1">
      <alignment horizontal="right" wrapText="1"/>
      <protection hidden="1"/>
    </xf>
    <xf numFmtId="0" fontId="32" fillId="7" borderId="0" xfId="0" applyFont="1" applyFill="1" applyBorder="1"/>
    <xf numFmtId="0" fontId="32" fillId="9" borderId="0" xfId="0" applyFont="1" applyFill="1" applyBorder="1" applyAlignment="1" applyProtection="1">
      <alignment horizontal="left"/>
      <protection hidden="1"/>
    </xf>
    <xf numFmtId="0" fontId="32" fillId="9" borderId="4" xfId="0" applyFont="1" applyFill="1" applyBorder="1" applyAlignment="1" applyProtection="1">
      <alignment horizontal="left"/>
      <protection hidden="1"/>
    </xf>
    <xf numFmtId="0" fontId="32" fillId="9" borderId="5" xfId="0" applyFont="1" applyFill="1" applyBorder="1" applyAlignment="1" applyProtection="1">
      <alignment horizontal="left"/>
      <protection hidden="1"/>
    </xf>
    <xf numFmtId="0" fontId="32" fillId="9" borderId="4" xfId="11" applyFont="1" applyFill="1" applyBorder="1" applyAlignment="1" applyProtection="1">
      <alignment horizontal="left"/>
      <protection hidden="1"/>
    </xf>
    <xf numFmtId="0" fontId="32" fillId="9" borderId="0" xfId="11" applyFont="1" applyFill="1" applyBorder="1" applyAlignment="1" applyProtection="1">
      <alignment horizontal="left"/>
      <protection hidden="1"/>
    </xf>
    <xf numFmtId="0" fontId="32" fillId="7" borderId="0" xfId="0" applyFont="1" applyFill="1"/>
    <xf numFmtId="0" fontId="32" fillId="7" borderId="0" xfId="0" applyFont="1" applyFill="1" applyBorder="1" applyAlignment="1">
      <alignment horizontal="left"/>
    </xf>
    <xf numFmtId="0" fontId="43" fillId="9" borderId="0" xfId="15" applyFont="1" applyFill="1" applyBorder="1" applyAlignment="1" applyProtection="1">
      <alignment wrapText="1"/>
      <protection hidden="1"/>
    </xf>
    <xf numFmtId="3" fontId="32" fillId="6" borderId="0" xfId="11" applyNumberFormat="1" applyFont="1" applyFill="1" applyBorder="1" applyAlignment="1" applyProtection="1">
      <alignment horizontal="right" wrapText="1"/>
      <protection hidden="1"/>
    </xf>
    <xf numFmtId="3" fontId="32" fillId="6" borderId="4" xfId="11" applyNumberFormat="1" applyFont="1" applyFill="1" applyBorder="1" applyAlignment="1" applyProtection="1">
      <alignment horizontal="right" wrapText="1"/>
      <protection hidden="1"/>
    </xf>
    <xf numFmtId="3" fontId="32" fillId="6" borderId="5" xfId="11" applyNumberFormat="1" applyFont="1" applyFill="1" applyBorder="1" applyAlignment="1" applyProtection="1">
      <alignment horizontal="right" wrapText="1"/>
      <protection hidden="1"/>
    </xf>
    <xf numFmtId="0" fontId="32" fillId="7" borderId="0" xfId="0" applyFont="1" applyFill="1" applyBorder="1" applyAlignment="1" applyProtection="1">
      <alignment horizontal="left" vertical="center"/>
      <protection hidden="1"/>
    </xf>
    <xf numFmtId="0" fontId="32" fillId="9" borderId="0" xfId="0" applyFont="1" applyFill="1" applyBorder="1" applyAlignment="1" applyProtection="1">
      <alignment horizontal="left" vertical="center"/>
      <protection hidden="1"/>
    </xf>
    <xf numFmtId="3" fontId="24" fillId="8" borderId="0" xfId="0" applyNumberFormat="1" applyFont="1" applyFill="1" applyBorder="1" applyAlignment="1" applyProtection="1">
      <protection hidden="1"/>
    </xf>
    <xf numFmtId="0" fontId="24" fillId="8" borderId="0" xfId="11" applyFont="1" applyFill="1" applyBorder="1" applyAlignment="1" applyProtection="1">
      <alignment horizontal="right" wrapText="1"/>
      <protection hidden="1"/>
    </xf>
    <xf numFmtId="0" fontId="32" fillId="2" borderId="0" xfId="0" applyFont="1" applyFill="1" applyAlignment="1">
      <alignment horizontal="left" wrapText="1"/>
    </xf>
    <xf numFmtId="0" fontId="39" fillId="2" borderId="0" xfId="14" applyFont="1" applyFill="1" applyAlignment="1" applyProtection="1">
      <protection hidden="1"/>
    </xf>
    <xf numFmtId="165" fontId="32" fillId="2" borderId="0" xfId="0" applyNumberFormat="1" applyFont="1" applyFill="1" applyBorder="1" applyAlignment="1" applyProtection="1">
      <alignment horizontal="right" vertical="center" wrapText="1"/>
      <protection hidden="1"/>
    </xf>
    <xf numFmtId="0" fontId="32" fillId="7" borderId="4" xfId="0" applyFont="1" applyFill="1" applyBorder="1" applyAlignment="1">
      <alignment horizontal="center"/>
    </xf>
    <xf numFmtId="0" fontId="24" fillId="7" borderId="4" xfId="0" applyFont="1" applyFill="1" applyBorder="1" applyAlignment="1" applyProtection="1">
      <alignment horizontal="center"/>
      <protection hidden="1"/>
    </xf>
    <xf numFmtId="0" fontId="32" fillId="5" borderId="0" xfId="0" applyFont="1" applyFill="1" applyAlignment="1">
      <alignment horizontal="center"/>
    </xf>
    <xf numFmtId="0" fontId="0" fillId="7" borderId="0" xfId="0" applyFill="1" applyAlignment="1">
      <alignment horizontal="center"/>
    </xf>
    <xf numFmtId="0" fontId="24" fillId="0" borderId="2" xfId="0" applyFont="1" applyFill="1" applyBorder="1" applyAlignment="1" applyProtection="1">
      <alignment horizontal="right" wrapText="1"/>
      <protection hidden="1"/>
    </xf>
    <xf numFmtId="9" fontId="24" fillId="0" borderId="0" xfId="17" applyNumberFormat="1" applyFont="1" applyFill="1" applyAlignment="1" applyProtection="1">
      <alignment horizontal="right"/>
      <protection hidden="1"/>
    </xf>
    <xf numFmtId="9" fontId="24" fillId="0" borderId="3" xfId="0" applyNumberFormat="1" applyFont="1" applyFill="1" applyBorder="1" applyAlignment="1" applyProtection="1">
      <alignment horizontal="right" vertical="center" wrapText="1"/>
      <protection hidden="1"/>
    </xf>
    <xf numFmtId="9" fontId="32" fillId="0" borderId="0" xfId="17" applyNumberFormat="1" applyFont="1" applyFill="1" applyAlignment="1" applyProtection="1">
      <alignment horizontal="right"/>
      <protection hidden="1"/>
    </xf>
    <xf numFmtId="9" fontId="32" fillId="0" borderId="0" xfId="0" applyNumberFormat="1" applyFont="1" applyFill="1" applyAlignment="1" applyProtection="1">
      <alignment horizontal="right" vertical="center" wrapText="1"/>
      <protection hidden="1"/>
    </xf>
    <xf numFmtId="9" fontId="32" fillId="0" borderId="2" xfId="0" applyNumberFormat="1" applyFont="1" applyFill="1" applyBorder="1" applyAlignment="1" applyProtection="1">
      <alignment horizontal="right" vertical="center" wrapText="1"/>
      <protection hidden="1"/>
    </xf>
    <xf numFmtId="3" fontId="24" fillId="4" borderId="3" xfId="0" applyNumberFormat="1" applyFont="1" applyFill="1" applyBorder="1" applyAlignment="1" applyProtection="1">
      <alignment horizontal="right" vertical="center" wrapText="1"/>
      <protection hidden="1"/>
    </xf>
    <xf numFmtId="3" fontId="32" fillId="4" borderId="2" xfId="0" applyNumberFormat="1" applyFont="1" applyFill="1" applyBorder="1" applyAlignment="1" applyProtection="1">
      <alignment horizontal="right" vertical="center" wrapText="1"/>
      <protection hidden="1"/>
    </xf>
    <xf numFmtId="0" fontId="24" fillId="0" borderId="2" xfId="11" applyFont="1" applyFill="1" applyBorder="1" applyAlignment="1" applyProtection="1">
      <alignment horizontal="right" wrapText="1"/>
      <protection hidden="1"/>
    </xf>
    <xf numFmtId="0" fontId="8" fillId="2" borderId="5" xfId="0" applyFont="1" applyFill="1" applyBorder="1" applyAlignment="1" applyProtection="1">
      <alignment vertical="center"/>
      <protection hidden="1"/>
    </xf>
    <xf numFmtId="0" fontId="38" fillId="0" borderId="5" xfId="0" applyFont="1" applyFill="1" applyBorder="1" applyProtection="1">
      <protection hidden="1"/>
    </xf>
    <xf numFmtId="0" fontId="24" fillId="0" borderId="5" xfId="11" applyFont="1" applyFill="1" applyBorder="1" applyAlignment="1" applyProtection="1">
      <alignment horizontal="left"/>
      <protection hidden="1"/>
    </xf>
    <xf numFmtId="3" fontId="24" fillId="0" borderId="2" xfId="0" applyNumberFormat="1" applyFont="1" applyFill="1" applyBorder="1" applyAlignment="1" applyProtection="1">
      <alignment horizontal="right" wrapText="1"/>
      <protection hidden="1"/>
    </xf>
    <xf numFmtId="0" fontId="24" fillId="0" borderId="2" xfId="15" applyFont="1" applyFill="1" applyBorder="1" applyAlignment="1" applyProtection="1">
      <alignment horizontal="right" wrapText="1"/>
      <protection hidden="1"/>
    </xf>
    <xf numFmtId="0" fontId="24" fillId="0" borderId="1" xfId="15" applyFont="1" applyFill="1" applyBorder="1" applyAlignment="1" applyProtection="1">
      <alignment horizontal="right" wrapText="1"/>
      <protection hidden="1"/>
    </xf>
    <xf numFmtId="0" fontId="24" fillId="7" borderId="4" xfId="0" applyFont="1" applyFill="1" applyBorder="1" applyAlignment="1">
      <alignment horizontal="left"/>
    </xf>
    <xf numFmtId="3" fontId="24" fillId="7" borderId="6" xfId="11" applyNumberFormat="1" applyFont="1" applyFill="1" applyBorder="1" applyAlignment="1" applyProtection="1">
      <alignment horizontal="right" wrapText="1"/>
      <protection hidden="1"/>
    </xf>
    <xf numFmtId="3" fontId="32" fillId="7" borderId="0" xfId="11" applyNumberFormat="1" applyFont="1" applyFill="1" applyBorder="1" applyAlignment="1" applyProtection="1">
      <alignment horizontal="right" wrapText="1"/>
      <protection hidden="1"/>
    </xf>
    <xf numFmtId="9" fontId="32" fillId="8" borderId="0" xfId="2" applyFont="1" applyFill="1" applyBorder="1" applyAlignment="1" applyProtection="1">
      <alignment horizontal="right" wrapText="1"/>
      <protection hidden="1"/>
    </xf>
    <xf numFmtId="3" fontId="32" fillId="7" borderId="4" xfId="11" applyNumberFormat="1" applyFont="1" applyFill="1" applyBorder="1" applyAlignment="1" applyProtection="1">
      <alignment horizontal="right" wrapText="1"/>
      <protection hidden="1"/>
    </xf>
    <xf numFmtId="9" fontId="32" fillId="8" borderId="4" xfId="2" applyFont="1" applyFill="1" applyBorder="1" applyAlignment="1" applyProtection="1">
      <alignment horizontal="right" wrapText="1"/>
      <protection hidden="1"/>
    </xf>
    <xf numFmtId="3" fontId="32" fillId="7" borderId="5" xfId="11" applyNumberFormat="1" applyFont="1" applyFill="1" applyBorder="1" applyAlignment="1" applyProtection="1">
      <alignment horizontal="right" wrapText="1"/>
      <protection hidden="1"/>
    </xf>
    <xf numFmtId="9" fontId="32" fillId="8" borderId="5" xfId="2" applyFont="1" applyFill="1" applyBorder="1" applyAlignment="1" applyProtection="1">
      <alignment horizontal="right" wrapText="1"/>
      <protection hidden="1"/>
    </xf>
    <xf numFmtId="3" fontId="32" fillId="7" borderId="0" xfId="0" applyNumberFormat="1" applyFont="1" applyFill="1" applyBorder="1" applyAlignment="1" applyProtection="1">
      <protection hidden="1"/>
    </xf>
    <xf numFmtId="0" fontId="8" fillId="9" borderId="0" xfId="11" applyFont="1" applyFill="1" applyBorder="1" applyAlignment="1" applyProtection="1">
      <alignment horizontal="left"/>
      <protection hidden="1"/>
    </xf>
    <xf numFmtId="0" fontId="32" fillId="7" borderId="0" xfId="0" applyFont="1" applyFill="1" applyBorder="1" applyAlignment="1">
      <alignment horizontal="center"/>
    </xf>
    <xf numFmtId="0" fontId="8" fillId="9" borderId="3" xfId="11" applyFont="1" applyFill="1" applyBorder="1" applyAlignment="1" applyProtection="1">
      <alignment horizontal="right"/>
      <protection hidden="1"/>
    </xf>
    <xf numFmtId="0" fontId="8" fillId="9" borderId="6" xfId="15" applyFont="1" applyFill="1" applyBorder="1" applyAlignment="1" applyProtection="1">
      <alignment wrapText="1"/>
      <protection hidden="1"/>
    </xf>
    <xf numFmtId="0" fontId="2" fillId="7" borderId="6" xfId="18" applyFont="1" applyFill="1" applyBorder="1" applyProtection="1">
      <protection hidden="1"/>
    </xf>
    <xf numFmtId="3" fontId="24" fillId="9" borderId="6" xfId="18" applyNumberFormat="1" applyFont="1" applyFill="1" applyBorder="1" applyAlignment="1" applyProtection="1">
      <alignment horizontal="right" vertical="center" wrapText="1"/>
      <protection hidden="1"/>
    </xf>
    <xf numFmtId="0" fontId="2" fillId="7" borderId="4" xfId="18" applyFont="1" applyFill="1" applyBorder="1" applyProtection="1">
      <protection hidden="1"/>
    </xf>
    <xf numFmtId="0" fontId="8" fillId="9" borderId="0" xfId="11" applyFont="1" applyFill="1" applyBorder="1" applyAlignment="1" applyProtection="1">
      <alignment horizontal="right"/>
      <protection hidden="1"/>
    </xf>
    <xf numFmtId="0" fontId="8" fillId="9" borderId="3" xfId="11" applyFont="1" applyFill="1" applyBorder="1" applyAlignment="1" applyProtection="1">
      <alignment horizontal="right" wrapText="1"/>
      <protection hidden="1"/>
    </xf>
    <xf numFmtId="0" fontId="8" fillId="9" borderId="3" xfId="18" applyFont="1" applyFill="1" applyBorder="1" applyAlignment="1" applyProtection="1">
      <alignment horizontal="right" wrapText="1"/>
      <protection hidden="1"/>
    </xf>
    <xf numFmtId="0" fontId="8" fillId="9" borderId="6" xfId="18" applyFont="1" applyFill="1" applyBorder="1" applyAlignment="1" applyProtection="1">
      <alignment horizontal="right" vertical="center" wrapText="1"/>
      <protection hidden="1"/>
    </xf>
    <xf numFmtId="0" fontId="8" fillId="9" borderId="0" xfId="18" applyFont="1" applyFill="1" applyBorder="1" applyAlignment="1" applyProtection="1">
      <protection hidden="1"/>
    </xf>
    <xf numFmtId="0" fontId="2" fillId="9" borderId="0" xfId="18" applyFont="1" applyFill="1" applyBorder="1" applyProtection="1">
      <protection hidden="1"/>
    </xf>
    <xf numFmtId="0" fontId="2" fillId="7" borderId="0" xfId="18" applyFont="1" applyFill="1" applyBorder="1" applyProtection="1">
      <protection hidden="1"/>
    </xf>
    <xf numFmtId="3" fontId="24" fillId="4" borderId="6" xfId="18" applyNumberFormat="1" applyFont="1" applyFill="1" applyBorder="1" applyAlignment="1" applyProtection="1">
      <alignment horizontal="right" vertical="center" wrapText="1"/>
      <protection hidden="1"/>
    </xf>
    <xf numFmtId="3" fontId="32" fillId="4" borderId="0" xfId="18" applyNumberFormat="1" applyFont="1" applyFill="1" applyAlignment="1" applyProtection="1">
      <alignment horizontal="right" vertical="center" wrapText="1"/>
      <protection hidden="1"/>
    </xf>
    <xf numFmtId="3" fontId="32" fillId="4" borderId="4" xfId="18" applyNumberFormat="1" applyFont="1" applyFill="1" applyBorder="1" applyAlignment="1" applyProtection="1">
      <alignment horizontal="right" vertical="center" wrapText="1"/>
      <protection hidden="1"/>
    </xf>
    <xf numFmtId="0" fontId="8" fillId="4" borderId="3" xfId="11" applyFont="1" applyFill="1" applyBorder="1" applyAlignment="1" applyProtection="1">
      <alignment horizontal="right" wrapText="1"/>
      <protection hidden="1"/>
    </xf>
    <xf numFmtId="9" fontId="24" fillId="9" borderId="6" xfId="19" applyNumberFormat="1" applyFont="1" applyFill="1" applyBorder="1" applyAlignment="1" applyProtection="1">
      <alignment horizontal="right"/>
      <protection hidden="1"/>
    </xf>
    <xf numFmtId="9" fontId="24" fillId="9" borderId="6" xfId="18" applyNumberFormat="1" applyFont="1" applyFill="1" applyBorder="1" applyAlignment="1" applyProtection="1">
      <alignment horizontal="right" vertical="center" wrapText="1"/>
      <protection hidden="1"/>
    </xf>
    <xf numFmtId="9" fontId="32" fillId="9" borderId="0" xfId="19" applyNumberFormat="1" applyFont="1" applyFill="1" applyAlignment="1" applyProtection="1">
      <alignment horizontal="right"/>
      <protection hidden="1"/>
    </xf>
    <xf numFmtId="9" fontId="32" fillId="9" borderId="0" xfId="18" applyNumberFormat="1" applyFont="1" applyFill="1" applyAlignment="1" applyProtection="1">
      <alignment horizontal="right" vertical="center" wrapText="1"/>
      <protection hidden="1"/>
    </xf>
    <xf numFmtId="9" fontId="32" fillId="9" borderId="4" xfId="19" applyNumberFormat="1" applyFont="1" applyFill="1" applyBorder="1" applyAlignment="1" applyProtection="1">
      <alignment horizontal="right"/>
      <protection hidden="1"/>
    </xf>
    <xf numFmtId="9" fontId="32" fillId="9" borderId="4" xfId="18" applyNumberFormat="1" applyFont="1" applyFill="1" applyBorder="1" applyAlignment="1" applyProtection="1">
      <alignment horizontal="right" vertical="center" wrapText="1"/>
      <protection hidden="1"/>
    </xf>
    <xf numFmtId="0" fontId="8" fillId="8" borderId="3" xfId="11" applyFont="1" applyFill="1" applyBorder="1" applyAlignment="1" applyProtection="1">
      <alignment horizontal="right" wrapText="1"/>
      <protection hidden="1"/>
    </xf>
    <xf numFmtId="0" fontId="8" fillId="4" borderId="0" xfId="18" applyFont="1" applyFill="1" applyProtection="1">
      <protection hidden="1"/>
    </xf>
    <xf numFmtId="0" fontId="12" fillId="0" borderId="0" xfId="20" applyFont="1" applyFill="1" applyAlignment="1" applyProtection="1">
      <alignment horizontal="left" wrapText="1"/>
      <protection hidden="1"/>
    </xf>
    <xf numFmtId="0" fontId="5" fillId="7" borderId="0" xfId="0" applyFont="1" applyFill="1" applyBorder="1" applyAlignment="1">
      <alignment vertical="center"/>
    </xf>
    <xf numFmtId="0" fontId="0" fillId="7" borderId="0" xfId="0" applyFill="1" applyBorder="1" applyAlignment="1">
      <alignment horizontal="center"/>
    </xf>
    <xf numFmtId="0" fontId="32" fillId="5" borderId="0" xfId="0" applyFont="1" applyFill="1" applyBorder="1" applyAlignment="1">
      <alignment horizontal="center"/>
    </xf>
    <xf numFmtId="9" fontId="24" fillId="2" borderId="0" xfId="0" applyNumberFormat="1" applyFont="1" applyFill="1" applyBorder="1" applyAlignment="1" applyProtection="1">
      <alignment horizontal="right" vertical="center" wrapText="1"/>
      <protection hidden="1"/>
    </xf>
    <xf numFmtId="0" fontId="41" fillId="7" borderId="0" xfId="0" applyFont="1" applyFill="1" applyAlignment="1" applyProtection="1">
      <alignment horizontal="left"/>
      <protection hidden="1"/>
    </xf>
    <xf numFmtId="0" fontId="23" fillId="7" borderId="0" xfId="0" applyFont="1" applyFill="1" applyAlignment="1" applyProtection="1">
      <protection hidden="1"/>
    </xf>
    <xf numFmtId="0" fontId="23" fillId="7" borderId="0" xfId="11" applyFont="1" applyFill="1" applyAlignment="1" applyProtection="1">
      <alignment horizontal="left"/>
      <protection hidden="1"/>
    </xf>
    <xf numFmtId="9" fontId="24" fillId="9" borderId="6" xfId="19" applyFont="1" applyFill="1" applyBorder="1" applyAlignment="1" applyProtection="1">
      <alignment horizontal="right"/>
      <protection hidden="1"/>
    </xf>
    <xf numFmtId="9" fontId="32" fillId="9" borderId="0" xfId="19" applyFont="1" applyFill="1" applyAlignment="1" applyProtection="1">
      <alignment horizontal="right"/>
      <protection hidden="1"/>
    </xf>
    <xf numFmtId="9" fontId="32" fillId="9" borderId="4" xfId="19" applyFont="1" applyFill="1" applyBorder="1" applyAlignment="1" applyProtection="1">
      <alignment horizontal="right"/>
      <protection hidden="1"/>
    </xf>
    <xf numFmtId="9" fontId="24" fillId="2" borderId="0" xfId="14" applyNumberFormat="1" applyFont="1" applyFill="1" applyAlignment="1" applyProtection="1">
      <alignment horizontal="left" wrapText="1"/>
      <protection hidden="1"/>
    </xf>
    <xf numFmtId="9" fontId="32" fillId="2" borderId="0" xfId="0" applyNumberFormat="1" applyFont="1" applyFill="1" applyProtection="1">
      <protection hidden="1"/>
    </xf>
    <xf numFmtId="9" fontId="18" fillId="2" borderId="0" xfId="0" applyNumberFormat="1" applyFont="1" applyFill="1" applyProtection="1">
      <protection hidden="1"/>
    </xf>
    <xf numFmtId="9" fontId="0" fillId="2" borderId="0" xfId="0" applyNumberFormat="1" applyFill="1" applyProtection="1">
      <protection hidden="1"/>
    </xf>
    <xf numFmtId="9" fontId="24" fillId="9" borderId="2" xfId="0" applyNumberFormat="1" applyFont="1" applyFill="1" applyBorder="1" applyAlignment="1" applyProtection="1">
      <alignment horizontal="right" wrapText="1"/>
      <protection hidden="1"/>
    </xf>
    <xf numFmtId="9" fontId="32" fillId="9" borderId="0" xfId="17" applyNumberFormat="1" applyFont="1" applyFill="1" applyAlignment="1" applyProtection="1">
      <alignment horizontal="right"/>
      <protection hidden="1"/>
    </xf>
    <xf numFmtId="9" fontId="32" fillId="9" borderId="0" xfId="17" applyNumberFormat="1" applyFont="1" applyFill="1" applyBorder="1" applyAlignment="1" applyProtection="1">
      <alignment horizontal="right"/>
      <protection hidden="1"/>
    </xf>
    <xf numFmtId="9" fontId="32" fillId="7" borderId="4" xfId="0" applyNumberFormat="1" applyFont="1" applyFill="1" applyBorder="1" applyAlignment="1" applyProtection="1">
      <alignment horizontal="right"/>
      <protection hidden="1"/>
    </xf>
    <xf numFmtId="9" fontId="32" fillId="9" borderId="0" xfId="16" applyNumberFormat="1" applyFont="1" applyFill="1" applyBorder="1" applyAlignment="1" applyProtection="1">
      <alignment horizontal="right" vertical="center"/>
      <protection hidden="1"/>
    </xf>
    <xf numFmtId="9" fontId="32" fillId="9" borderId="0" xfId="2" applyNumberFormat="1" applyFont="1" applyFill="1" applyProtection="1">
      <protection hidden="1"/>
    </xf>
    <xf numFmtId="9" fontId="32" fillId="9" borderId="0" xfId="2" applyNumberFormat="1" applyFont="1" applyFill="1" applyBorder="1" applyAlignment="1" applyProtection="1">
      <alignment horizontal="right" wrapText="1"/>
      <protection hidden="1"/>
    </xf>
    <xf numFmtId="3" fontId="24" fillId="2" borderId="0" xfId="14" applyNumberFormat="1" applyFont="1" applyFill="1" applyAlignment="1" applyProtection="1">
      <alignment horizontal="left"/>
      <protection hidden="1"/>
    </xf>
    <xf numFmtId="3" fontId="24" fillId="9" borderId="0" xfId="14" applyNumberFormat="1" applyFont="1" applyFill="1" applyAlignment="1" applyProtection="1">
      <alignment horizontal="left"/>
      <protection hidden="1"/>
    </xf>
    <xf numFmtId="3" fontId="24" fillId="2" borderId="0" xfId="14" applyNumberFormat="1" applyFont="1" applyFill="1" applyAlignment="1" applyProtection="1">
      <alignment horizontal="left" wrapText="1"/>
      <protection hidden="1"/>
    </xf>
    <xf numFmtId="3" fontId="32" fillId="2" borderId="0" xfId="0" applyNumberFormat="1" applyFont="1" applyFill="1" applyProtection="1">
      <protection hidden="1"/>
    </xf>
    <xf numFmtId="3" fontId="24" fillId="5" borderId="2" xfId="0" applyNumberFormat="1" applyFont="1" applyFill="1" applyBorder="1" applyAlignment="1" applyProtection="1">
      <alignment horizontal="right" wrapText="1"/>
      <protection hidden="1"/>
    </xf>
    <xf numFmtId="3" fontId="24" fillId="9" borderId="2" xfId="0" applyNumberFormat="1" applyFont="1" applyFill="1" applyBorder="1" applyAlignment="1" applyProtection="1">
      <alignment horizontal="right" wrapText="1"/>
      <protection hidden="1"/>
    </xf>
    <xf numFmtId="3" fontId="32" fillId="5" borderId="4" xfId="0" applyNumberFormat="1" applyFont="1" applyFill="1" applyBorder="1" applyAlignment="1" applyProtection="1">
      <alignment horizontal="right"/>
      <protection hidden="1"/>
    </xf>
    <xf numFmtId="3" fontId="32" fillId="7" borderId="4" xfId="0" applyNumberFormat="1" applyFont="1" applyFill="1" applyBorder="1" applyAlignment="1" applyProtection="1">
      <alignment horizontal="right"/>
      <protection hidden="1"/>
    </xf>
    <xf numFmtId="3" fontId="0" fillId="2" borderId="0" xfId="0" applyNumberFormat="1" applyFill="1" applyProtection="1">
      <protection hidden="1"/>
    </xf>
    <xf numFmtId="3" fontId="5" fillId="0" borderId="0" xfId="0" applyNumberFormat="1" applyFont="1" applyProtection="1">
      <protection hidden="1"/>
    </xf>
    <xf numFmtId="3" fontId="16" fillId="0" borderId="0" xfId="0" applyNumberFormat="1" applyFont="1" applyProtection="1">
      <protection hidden="1"/>
    </xf>
    <xf numFmtId="3" fontId="16" fillId="5" borderId="4" xfId="0" applyNumberFormat="1" applyFont="1" applyFill="1" applyBorder="1" applyProtection="1">
      <protection hidden="1"/>
    </xf>
    <xf numFmtId="3" fontId="18" fillId="0" borderId="0" xfId="0" applyNumberFormat="1" applyFont="1" applyProtection="1">
      <protection hidden="1"/>
    </xf>
    <xf numFmtId="3" fontId="0" fillId="2" borderId="0" xfId="0" applyNumberFormat="1" applyFill="1" applyAlignment="1" applyProtection="1">
      <protection hidden="1"/>
    </xf>
    <xf numFmtId="3" fontId="12" fillId="2" borderId="0" xfId="14" applyNumberFormat="1" applyFont="1" applyFill="1" applyAlignment="1" applyProtection="1">
      <protection hidden="1"/>
    </xf>
    <xf numFmtId="3" fontId="5" fillId="2" borderId="0" xfId="0" applyNumberFormat="1" applyFont="1" applyFill="1" applyAlignment="1" applyProtection="1">
      <protection hidden="1"/>
    </xf>
    <xf numFmtId="3" fontId="15" fillId="2" borderId="0" xfId="14" applyNumberFormat="1" applyFont="1" applyFill="1" applyAlignment="1" applyProtection="1">
      <alignment horizontal="left" wrapText="1"/>
      <protection hidden="1"/>
    </xf>
    <xf numFmtId="3" fontId="10" fillId="9" borderId="0" xfId="14" applyNumberFormat="1" applyFont="1" applyFill="1" applyAlignment="1" applyProtection="1">
      <alignment horizontal="left"/>
      <protection hidden="1"/>
    </xf>
    <xf numFmtId="3" fontId="15" fillId="2" borderId="0" xfId="14" applyNumberFormat="1" applyFont="1" applyFill="1" applyAlignment="1" applyProtection="1">
      <alignment wrapText="1"/>
      <protection hidden="1"/>
    </xf>
    <xf numFmtId="3" fontId="15" fillId="2" borderId="0" xfId="15" applyNumberFormat="1" applyFont="1" applyFill="1" applyAlignment="1" applyProtection="1">
      <alignment wrapText="1"/>
      <protection hidden="1"/>
    </xf>
    <xf numFmtId="3" fontId="25" fillId="7" borderId="0" xfId="0" applyNumberFormat="1" applyFont="1" applyFill="1" applyBorder="1" applyAlignment="1">
      <alignment horizontal="right"/>
    </xf>
    <xf numFmtId="3" fontId="18" fillId="2" borderId="0" xfId="0" applyNumberFormat="1" applyFont="1" applyFill="1" applyAlignment="1" applyProtection="1">
      <protection hidden="1"/>
    </xf>
    <xf numFmtId="0" fontId="24" fillId="7" borderId="0" xfId="14" applyFont="1" applyFill="1" applyAlignment="1" applyProtection="1">
      <alignment horizontal="left"/>
      <protection hidden="1"/>
    </xf>
    <xf numFmtId="0" fontId="2" fillId="9" borderId="0" xfId="0" applyFont="1" applyFill="1" applyProtection="1">
      <protection hidden="1"/>
    </xf>
    <xf numFmtId="3" fontId="10" fillId="9" borderId="0" xfId="0" applyNumberFormat="1" applyFont="1" applyFill="1" applyAlignment="1" applyProtection="1">
      <alignment horizontal="right"/>
      <protection hidden="1"/>
    </xf>
    <xf numFmtId="3" fontId="10" fillId="7" borderId="0" xfId="0" applyNumberFormat="1" applyFont="1" applyFill="1" applyAlignment="1" applyProtection="1">
      <alignment horizontal="right"/>
      <protection hidden="1"/>
    </xf>
    <xf numFmtId="3" fontId="19" fillId="9" borderId="0" xfId="0" applyNumberFormat="1" applyFont="1" applyFill="1" applyProtection="1">
      <protection hidden="1"/>
    </xf>
    <xf numFmtId="0" fontId="19" fillId="9" borderId="0" xfId="0" applyFont="1" applyFill="1" applyProtection="1">
      <protection hidden="1"/>
    </xf>
    <xf numFmtId="0" fontId="20" fillId="9" borderId="0" xfId="11" applyFont="1" applyFill="1" applyAlignment="1" applyProtection="1">
      <alignment horizontal="left"/>
      <protection hidden="1"/>
    </xf>
    <xf numFmtId="0" fontId="23" fillId="7" borderId="0" xfId="0" applyFont="1" applyFill="1" applyProtection="1">
      <protection hidden="1"/>
    </xf>
    <xf numFmtId="0" fontId="23" fillId="9" borderId="0" xfId="0" applyFont="1" applyFill="1" applyProtection="1">
      <protection hidden="1"/>
    </xf>
    <xf numFmtId="0" fontId="23" fillId="9" borderId="0" xfId="0" applyFont="1" applyFill="1" applyAlignment="1" applyProtection="1">
      <protection hidden="1"/>
    </xf>
    <xf numFmtId="0" fontId="18" fillId="9" borderId="0" xfId="0" applyFont="1" applyFill="1" applyAlignment="1" applyProtection="1">
      <alignment horizontal="left"/>
      <protection hidden="1"/>
    </xf>
    <xf numFmtId="0" fontId="18" fillId="9" borderId="0" xfId="0" applyFont="1" applyFill="1" applyAlignment="1" applyProtection="1">
      <protection hidden="1"/>
    </xf>
    <xf numFmtId="0" fontId="20" fillId="7" borderId="0" xfId="0" applyFont="1" applyFill="1" applyAlignment="1" applyProtection="1">
      <alignment horizontal="left"/>
      <protection hidden="1"/>
    </xf>
    <xf numFmtId="9" fontId="24" fillId="9" borderId="0" xfId="14" applyNumberFormat="1" applyFont="1" applyFill="1" applyAlignment="1" applyProtection="1">
      <alignment horizontal="left"/>
      <protection hidden="1"/>
    </xf>
    <xf numFmtId="0" fontId="40" fillId="9" borderId="0" xfId="0" applyFont="1" applyFill="1" applyAlignment="1" applyProtection="1">
      <protection hidden="1"/>
    </xf>
    <xf numFmtId="0" fontId="19" fillId="7" borderId="0" xfId="0" applyFont="1" applyFill="1" applyProtection="1">
      <protection hidden="1"/>
    </xf>
    <xf numFmtId="3" fontId="12" fillId="9" borderId="0" xfId="14" applyNumberFormat="1" applyFont="1" applyFill="1" applyAlignment="1" applyProtection="1">
      <protection hidden="1"/>
    </xf>
    <xf numFmtId="0" fontId="16" fillId="7" borderId="0" xfId="0" applyFont="1" applyFill="1" applyBorder="1" applyProtection="1">
      <protection hidden="1"/>
    </xf>
    <xf numFmtId="0" fontId="23" fillId="7" borderId="0" xfId="0" applyFont="1" applyFill="1" applyAlignment="1" applyProtection="1">
      <alignment horizontal="left"/>
      <protection hidden="1"/>
    </xf>
    <xf numFmtId="0" fontId="47" fillId="9" borderId="0" xfId="0" applyFont="1" applyFill="1" applyAlignment="1" applyProtection="1">
      <alignment horizontal="left"/>
      <protection hidden="1"/>
    </xf>
    <xf numFmtId="0" fontId="23" fillId="9" borderId="0" xfId="0" applyFont="1" applyFill="1" applyAlignment="1" applyProtection="1">
      <alignment horizontal="left"/>
      <protection hidden="1"/>
    </xf>
    <xf numFmtId="0" fontId="21" fillId="9" borderId="0" xfId="18" applyFont="1" applyFill="1" applyAlignment="1" applyProtection="1">
      <protection hidden="1"/>
    </xf>
    <xf numFmtId="3" fontId="22" fillId="9" borderId="0" xfId="18" applyNumberFormat="1" applyFont="1" applyFill="1" applyAlignment="1" applyProtection="1">
      <alignment horizontal="right"/>
      <protection hidden="1"/>
    </xf>
    <xf numFmtId="3" fontId="3" fillId="9" borderId="0" xfId="7" applyNumberFormat="1" applyFill="1" applyAlignment="1" applyProtection="1">
      <alignment horizontal="right"/>
      <protection hidden="1"/>
    </xf>
    <xf numFmtId="3" fontId="22" fillId="9" borderId="0" xfId="18" applyNumberFormat="1" applyFont="1" applyFill="1" applyAlignment="1" applyProtection="1">
      <alignment horizontal="left"/>
      <protection hidden="1"/>
    </xf>
    <xf numFmtId="0" fontId="39" fillId="9" borderId="0" xfId="0" applyFont="1" applyFill="1"/>
    <xf numFmtId="0" fontId="5" fillId="9" borderId="0" xfId="0" applyFont="1" applyFill="1"/>
    <xf numFmtId="0" fontId="11" fillId="9" borderId="0" xfId="0" applyFont="1" applyFill="1"/>
    <xf numFmtId="0" fontId="0" fillId="9" borderId="0" xfId="0" applyFont="1" applyFill="1"/>
    <xf numFmtId="0" fontId="11" fillId="9" borderId="0" xfId="0" applyFont="1" applyFill="1" applyAlignment="1">
      <alignment horizontal="left"/>
    </xf>
    <xf numFmtId="0" fontId="0" fillId="9" borderId="0" xfId="0" applyFont="1" applyFill="1" applyAlignment="1">
      <alignment horizontal="left"/>
    </xf>
    <xf numFmtId="0" fontId="19" fillId="9" borderId="0" xfId="0" applyFont="1" applyFill="1"/>
    <xf numFmtId="0" fontId="18" fillId="9" borderId="0" xfId="0" applyFont="1" applyFill="1"/>
    <xf numFmtId="0" fontId="33" fillId="2" borderId="0" xfId="0" applyFont="1" applyFill="1"/>
    <xf numFmtId="0" fontId="8" fillId="9" borderId="6" xfId="15" applyFont="1" applyFill="1" applyBorder="1" applyAlignment="1" applyProtection="1">
      <alignment horizontal="left"/>
      <protection hidden="1"/>
    </xf>
    <xf numFmtId="3" fontId="16" fillId="2" borderId="0" xfId="0" applyNumberFormat="1" applyFont="1" applyFill="1" applyProtection="1">
      <protection hidden="1"/>
    </xf>
    <xf numFmtId="9" fontId="24" fillId="0" borderId="1" xfId="2" applyFont="1" applyFill="1" applyBorder="1" applyProtection="1">
      <protection hidden="1"/>
    </xf>
    <xf numFmtId="9" fontId="24" fillId="0" borderId="2" xfId="2" applyFont="1" applyFill="1" applyBorder="1" applyProtection="1">
      <protection hidden="1"/>
    </xf>
    <xf numFmtId="9" fontId="24" fillId="0" borderId="0" xfId="2" applyFont="1" applyFill="1" applyBorder="1" applyProtection="1">
      <protection hidden="1"/>
    </xf>
    <xf numFmtId="9" fontId="24" fillId="0" borderId="0" xfId="2" applyFont="1" applyFill="1" applyProtection="1">
      <protection hidden="1"/>
    </xf>
    <xf numFmtId="9" fontId="32" fillId="0" borderId="0" xfId="2" applyFont="1" applyFill="1" applyProtection="1">
      <protection hidden="1"/>
    </xf>
    <xf numFmtId="9" fontId="24" fillId="0" borderId="0" xfId="2" applyFont="1" applyFill="1" applyAlignment="1" applyProtection="1">
      <protection hidden="1"/>
    </xf>
    <xf numFmtId="0" fontId="8" fillId="9" borderId="2" xfId="11" applyFont="1" applyFill="1" applyBorder="1" applyAlignment="1" applyProtection="1">
      <alignment horizontal="right"/>
      <protection hidden="1"/>
    </xf>
    <xf numFmtId="0" fontId="8" fillId="9" borderId="3" xfId="0" applyFont="1" applyFill="1" applyBorder="1" applyAlignment="1" applyProtection="1">
      <alignment horizontal="right" vertical="center" wrapText="1"/>
      <protection hidden="1"/>
    </xf>
    <xf numFmtId="0" fontId="32" fillId="9" borderId="0" xfId="0" applyFont="1" applyFill="1" applyBorder="1" applyAlignment="1" applyProtection="1">
      <alignment horizontal="right" vertical="center" wrapText="1"/>
      <protection hidden="1"/>
    </xf>
    <xf numFmtId="0" fontId="32" fillId="9" borderId="0" xfId="0" applyFont="1" applyFill="1" applyAlignment="1" applyProtection="1">
      <alignment horizontal="right" vertical="center" wrapText="1"/>
      <protection hidden="1"/>
    </xf>
    <xf numFmtId="0" fontId="0" fillId="7" borderId="0" xfId="0" applyFont="1" applyFill="1" applyAlignment="1" applyProtection="1">
      <alignment horizontal="right"/>
      <protection hidden="1"/>
    </xf>
    <xf numFmtId="0" fontId="2" fillId="7" borderId="0" xfId="0" applyFont="1" applyFill="1" applyAlignment="1" applyProtection="1">
      <alignment horizontal="right"/>
      <protection hidden="1"/>
    </xf>
    <xf numFmtId="0" fontId="32" fillId="9" borderId="2" xfId="0" applyFont="1" applyFill="1" applyBorder="1" applyAlignment="1" applyProtection="1">
      <alignment horizontal="right" vertical="center" wrapText="1"/>
      <protection hidden="1"/>
    </xf>
    <xf numFmtId="167" fontId="24" fillId="0" borderId="1" xfId="15" applyNumberFormat="1" applyFont="1" applyFill="1" applyBorder="1" applyAlignment="1" applyProtection="1">
      <alignment horizontal="right" wrapText="1"/>
      <protection hidden="1"/>
    </xf>
    <xf numFmtId="9" fontId="24" fillId="0" borderId="1" xfId="15" applyNumberFormat="1" applyFont="1" applyFill="1" applyBorder="1" applyAlignment="1" applyProtection="1">
      <alignment horizontal="right" wrapText="1"/>
      <protection hidden="1"/>
    </xf>
    <xf numFmtId="0" fontId="3" fillId="2" borderId="0" xfId="6" applyFill="1" applyAlignment="1">
      <alignment horizontal="left"/>
    </xf>
    <xf numFmtId="0" fontId="43" fillId="10" borderId="0" xfId="14" applyNumberFormat="1" applyFont="1" applyFill="1" applyAlignment="1" applyProtection="1">
      <alignment horizontal="left" wrapText="1"/>
      <protection hidden="1"/>
    </xf>
    <xf numFmtId="0" fontId="24" fillId="10" borderId="0" xfId="14" applyNumberFormat="1" applyFont="1" applyFill="1" applyAlignment="1" applyProtection="1">
      <alignment horizontal="left"/>
      <protection hidden="1"/>
    </xf>
    <xf numFmtId="0" fontId="24" fillId="10" borderId="0" xfId="14" applyNumberFormat="1" applyFont="1" applyFill="1" applyAlignment="1" applyProtection="1">
      <alignment horizontal="left" wrapText="1"/>
      <protection hidden="1"/>
    </xf>
    <xf numFmtId="0" fontId="32" fillId="10" borderId="0" xfId="0" applyNumberFormat="1" applyFont="1" applyFill="1" applyProtection="1">
      <protection hidden="1"/>
    </xf>
    <xf numFmtId="9" fontId="32" fillId="10" borderId="0" xfId="2" applyFont="1" applyFill="1" applyBorder="1" applyAlignment="1" applyProtection="1">
      <alignment horizontal="right" wrapText="1"/>
      <protection hidden="1"/>
    </xf>
    <xf numFmtId="9" fontId="24" fillId="10" borderId="1" xfId="15" applyNumberFormat="1" applyFont="1" applyFill="1" applyBorder="1" applyAlignment="1" applyProtection="1">
      <alignment horizontal="right" wrapText="1"/>
      <protection hidden="1"/>
    </xf>
    <xf numFmtId="3" fontId="32" fillId="10" borderId="5" xfId="11" applyNumberFormat="1" applyFont="1" applyFill="1" applyBorder="1" applyAlignment="1" applyProtection="1">
      <alignment horizontal="right" wrapText="1"/>
      <protection hidden="1"/>
    </xf>
    <xf numFmtId="9" fontId="32" fillId="10" borderId="5" xfId="2" applyFont="1" applyFill="1" applyBorder="1" applyAlignment="1" applyProtection="1">
      <alignment horizontal="right" wrapText="1"/>
      <protection hidden="1"/>
    </xf>
    <xf numFmtId="3" fontId="32" fillId="10" borderId="0" xfId="11" applyNumberFormat="1" applyFont="1" applyFill="1" applyBorder="1" applyAlignment="1" applyProtection="1">
      <alignment horizontal="right" wrapText="1"/>
      <protection hidden="1"/>
    </xf>
    <xf numFmtId="3" fontId="32" fillId="10" borderId="4" xfId="11" applyNumberFormat="1" applyFont="1" applyFill="1" applyBorder="1" applyAlignment="1" applyProtection="1">
      <alignment horizontal="right" wrapText="1"/>
      <protection hidden="1"/>
    </xf>
    <xf numFmtId="9" fontId="32" fillId="10" borderId="4" xfId="2" applyFont="1" applyFill="1" applyBorder="1" applyAlignment="1" applyProtection="1">
      <alignment horizontal="right" wrapText="1"/>
      <protection hidden="1"/>
    </xf>
    <xf numFmtId="3" fontId="43" fillId="9" borderId="0" xfId="15" applyNumberFormat="1" applyFont="1" applyFill="1" applyBorder="1" applyAlignment="1" applyProtection="1">
      <alignment wrapText="1"/>
      <protection hidden="1"/>
    </xf>
    <xf numFmtId="3" fontId="24" fillId="10" borderId="0" xfId="0" applyNumberFormat="1" applyFont="1" applyFill="1" applyBorder="1" applyAlignment="1" applyProtection="1">
      <protection hidden="1"/>
    </xf>
    <xf numFmtId="0" fontId="24" fillId="2" borderId="9" xfId="0" applyFont="1" applyFill="1" applyBorder="1" applyAlignment="1" applyProtection="1">
      <alignment horizontal="right"/>
      <protection hidden="1"/>
    </xf>
    <xf numFmtId="0" fontId="24" fillId="0" borderId="10" xfId="0" applyFont="1" applyBorder="1" applyProtection="1">
      <protection hidden="1"/>
    </xf>
    <xf numFmtId="3" fontId="32" fillId="5" borderId="10" xfId="0" applyNumberFormat="1" applyFont="1" applyFill="1" applyBorder="1" applyAlignment="1" applyProtection="1">
      <alignment horizontal="right"/>
      <protection hidden="1"/>
    </xf>
    <xf numFmtId="3" fontId="32" fillId="7" borderId="10" xfId="0" applyNumberFormat="1" applyFont="1" applyFill="1" applyBorder="1" applyAlignment="1" applyProtection="1">
      <alignment horizontal="right"/>
      <protection hidden="1"/>
    </xf>
    <xf numFmtId="9" fontId="32" fillId="7" borderId="10" xfId="0" applyNumberFormat="1" applyFont="1" applyFill="1" applyBorder="1" applyAlignment="1" applyProtection="1">
      <alignment horizontal="right"/>
      <protection hidden="1"/>
    </xf>
    <xf numFmtId="0" fontId="24" fillId="2" borderId="5" xfId="0" applyFont="1" applyFill="1" applyBorder="1" applyAlignment="1" applyProtection="1">
      <alignment horizontal="left"/>
      <protection hidden="1"/>
    </xf>
    <xf numFmtId="3" fontId="32" fillId="4" borderId="5" xfId="15" applyNumberFormat="1" applyFont="1" applyFill="1" applyBorder="1" applyAlignment="1" applyProtection="1">
      <alignment horizontal="right" wrapText="1"/>
      <protection hidden="1"/>
    </xf>
    <xf numFmtId="3" fontId="32" fillId="9" borderId="5" xfId="4" applyNumberFormat="1" applyFont="1" applyFill="1" applyBorder="1" applyAlignment="1" applyProtection="1">
      <alignment horizontal="right" vertical="center"/>
      <protection hidden="1"/>
    </xf>
    <xf numFmtId="9" fontId="32" fillId="9" borderId="5" xfId="16" applyNumberFormat="1" applyFont="1" applyFill="1" applyBorder="1" applyAlignment="1" applyProtection="1">
      <alignment horizontal="right" vertical="center"/>
      <protection hidden="1"/>
    </xf>
    <xf numFmtId="0" fontId="24" fillId="2" borderId="11" xfId="0" applyFont="1" applyFill="1" applyBorder="1" applyAlignment="1" applyProtection="1">
      <alignment horizontal="right"/>
      <protection hidden="1"/>
    </xf>
    <xf numFmtId="0" fontId="24" fillId="2" borderId="11" xfId="0" applyFont="1" applyFill="1" applyBorder="1" applyAlignment="1" applyProtection="1">
      <alignment horizontal="left"/>
      <protection hidden="1"/>
    </xf>
    <xf numFmtId="3" fontId="32" fillId="4" borderId="11" xfId="15" applyNumberFormat="1" applyFont="1" applyFill="1" applyBorder="1" applyAlignment="1" applyProtection="1">
      <alignment horizontal="right" wrapText="1"/>
      <protection hidden="1"/>
    </xf>
    <xf numFmtId="3" fontId="32" fillId="9" borderId="11" xfId="15" applyNumberFormat="1" applyFont="1" applyFill="1" applyBorder="1" applyAlignment="1" applyProtection="1">
      <alignment horizontal="right" wrapText="1"/>
      <protection hidden="1"/>
    </xf>
    <xf numFmtId="9" fontId="32" fillId="9" borderId="11" xfId="17" applyNumberFormat="1" applyFont="1" applyFill="1" applyBorder="1" applyAlignment="1" applyProtection="1">
      <alignment horizontal="right"/>
      <protection hidden="1"/>
    </xf>
    <xf numFmtId="0" fontId="11" fillId="9" borderId="0" xfId="0" applyFont="1" applyFill="1" applyBorder="1" applyAlignment="1" applyProtection="1">
      <alignment vertical="center"/>
      <protection hidden="1"/>
    </xf>
    <xf numFmtId="0" fontId="2" fillId="9" borderId="0" xfId="0" applyFont="1" applyFill="1" applyBorder="1" applyAlignment="1" applyProtection="1">
      <alignment vertical="center"/>
      <protection hidden="1"/>
    </xf>
    <xf numFmtId="0" fontId="2" fillId="7" borderId="0" xfId="0" applyFont="1" applyFill="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Border="1" applyProtection="1">
      <protection hidden="1"/>
    </xf>
    <xf numFmtId="0" fontId="11" fillId="0" borderId="0" xfId="0" applyFont="1" applyBorder="1" applyProtection="1">
      <protection hidden="1"/>
    </xf>
    <xf numFmtId="0" fontId="18" fillId="10" borderId="0" xfId="0" applyNumberFormat="1" applyFont="1" applyFill="1" applyBorder="1" applyProtection="1">
      <protection hidden="1"/>
    </xf>
    <xf numFmtId="0" fontId="0" fillId="0" borderId="0" xfId="0" applyBorder="1" applyProtection="1">
      <protection hidden="1"/>
    </xf>
    <xf numFmtId="0" fontId="0" fillId="10" borderId="0" xfId="0" applyNumberFormat="1" applyFill="1" applyBorder="1" applyProtection="1">
      <protection hidden="1"/>
    </xf>
    <xf numFmtId="0" fontId="6" fillId="2" borderId="0" xfId="0" applyFont="1" applyFill="1" applyBorder="1" applyProtection="1">
      <protection hidden="1"/>
    </xf>
    <xf numFmtId="0" fontId="18" fillId="0" borderId="0" xfId="0" applyFont="1" applyBorder="1" applyProtection="1">
      <protection hidden="1"/>
    </xf>
    <xf numFmtId="0" fontId="7" fillId="2" borderId="0" xfId="0" applyFont="1" applyFill="1" applyBorder="1" applyProtection="1">
      <protection hidden="1"/>
    </xf>
    <xf numFmtId="3" fontId="32" fillId="9" borderId="5" xfId="15" applyNumberFormat="1" applyFont="1" applyFill="1" applyBorder="1" applyAlignment="1" applyProtection="1">
      <alignment horizontal="right" wrapText="1"/>
      <protection hidden="1"/>
    </xf>
    <xf numFmtId="9" fontId="32" fillId="9" borderId="5" xfId="16" applyNumberFormat="1" applyFont="1" applyFill="1" applyBorder="1" applyAlignment="1" applyProtection="1">
      <alignment horizontal="right" wrapText="1"/>
      <protection hidden="1"/>
    </xf>
    <xf numFmtId="9" fontId="32" fillId="9" borderId="5" xfId="15" applyNumberFormat="1" applyFont="1" applyFill="1" applyBorder="1" applyAlignment="1" applyProtection="1">
      <alignment horizontal="right" wrapText="1"/>
      <protection hidden="1"/>
    </xf>
    <xf numFmtId="9" fontId="32" fillId="9" borderId="5" xfId="2" applyNumberFormat="1" applyFont="1" applyFill="1" applyBorder="1" applyAlignment="1" applyProtection="1">
      <alignment horizontal="right" wrapText="1"/>
      <protection hidden="1"/>
    </xf>
    <xf numFmtId="3" fontId="32" fillId="4" borderId="5" xfId="0" applyNumberFormat="1" applyFont="1" applyFill="1" applyBorder="1" applyAlignment="1" applyProtection="1">
      <alignment horizontal="right"/>
      <protection hidden="1"/>
    </xf>
    <xf numFmtId="0" fontId="24" fillId="2" borderId="5" xfId="0" applyFont="1" applyFill="1" applyBorder="1" applyAlignment="1" applyProtection="1">
      <protection hidden="1"/>
    </xf>
    <xf numFmtId="3" fontId="32" fillId="9" borderId="5" xfId="0" applyNumberFormat="1" applyFont="1" applyFill="1" applyBorder="1" applyAlignment="1" applyProtection="1">
      <alignment horizontal="right"/>
      <protection hidden="1"/>
    </xf>
    <xf numFmtId="9" fontId="32" fillId="9" borderId="5" xfId="17" applyNumberFormat="1" applyFont="1" applyFill="1" applyBorder="1" applyAlignment="1" applyProtection="1">
      <alignment horizontal="right"/>
      <protection hidden="1"/>
    </xf>
    <xf numFmtId="0" fontId="2" fillId="2" borderId="5" xfId="0" applyFont="1" applyFill="1" applyBorder="1" applyProtection="1">
      <protection hidden="1"/>
    </xf>
    <xf numFmtId="0" fontId="2" fillId="2" borderId="5" xfId="0" applyFont="1" applyFill="1" applyBorder="1" applyAlignment="1" applyProtection="1">
      <alignment horizontal="left"/>
      <protection hidden="1"/>
    </xf>
    <xf numFmtId="3" fontId="2" fillId="2" borderId="5" xfId="0" applyNumberFormat="1" applyFont="1" applyFill="1" applyBorder="1" applyProtection="1">
      <protection hidden="1"/>
    </xf>
    <xf numFmtId="9" fontId="25" fillId="7" borderId="5" xfId="0" applyNumberFormat="1" applyFont="1" applyFill="1" applyBorder="1" applyAlignment="1">
      <alignment horizontal="right"/>
    </xf>
    <xf numFmtId="3" fontId="16" fillId="2" borderId="0" xfId="0" applyNumberFormat="1" applyFont="1" applyFill="1" applyAlignment="1" applyProtection="1">
      <protection hidden="1"/>
    </xf>
    <xf numFmtId="0" fontId="32" fillId="9" borderId="0" xfId="0" applyFont="1" applyFill="1" applyProtection="1">
      <protection hidden="1"/>
    </xf>
    <xf numFmtId="0" fontId="37" fillId="7" borderId="0" xfId="0" applyFont="1" applyFill="1" applyProtection="1">
      <protection hidden="1"/>
    </xf>
    <xf numFmtId="0" fontId="15" fillId="9" borderId="0" xfId="0" applyFont="1" applyFill="1" applyBorder="1" applyAlignment="1" applyProtection="1">
      <protection hidden="1"/>
    </xf>
    <xf numFmtId="0" fontId="16" fillId="9" borderId="0" xfId="0" applyFont="1" applyFill="1" applyBorder="1" applyAlignment="1" applyProtection="1">
      <protection hidden="1"/>
    </xf>
    <xf numFmtId="0" fontId="37" fillId="9" borderId="0" xfId="0" applyFont="1" applyFill="1" applyAlignment="1" applyProtection="1">
      <alignment horizontal="right" vertical="center" wrapText="1"/>
      <protection hidden="1"/>
    </xf>
    <xf numFmtId="9" fontId="16" fillId="6" borderId="0" xfId="0" applyNumberFormat="1" applyFont="1" applyFill="1" applyBorder="1" applyAlignment="1" applyProtection="1">
      <alignment horizontal="right" wrapText="1"/>
      <protection hidden="1"/>
    </xf>
    <xf numFmtId="9" fontId="16" fillId="9" borderId="0" xfId="0" applyNumberFormat="1" applyFont="1" applyFill="1" applyBorder="1" applyAlignment="1" applyProtection="1">
      <alignment horizontal="right" wrapText="1"/>
      <protection hidden="1"/>
    </xf>
    <xf numFmtId="3" fontId="16" fillId="5" borderId="0" xfId="0" applyNumberFormat="1" applyFont="1" applyFill="1" applyBorder="1" applyAlignment="1" applyProtection="1">
      <protection hidden="1"/>
    </xf>
    <xf numFmtId="3" fontId="15" fillId="5" borderId="0" xfId="0" applyNumberFormat="1" applyFont="1" applyFill="1" applyBorder="1" applyProtection="1">
      <protection hidden="1"/>
    </xf>
    <xf numFmtId="3" fontId="16" fillId="5" borderId="0" xfId="0" applyNumberFormat="1" applyFont="1" applyFill="1" applyBorder="1" applyProtection="1">
      <protection hidden="1"/>
    </xf>
    <xf numFmtId="0" fontId="8" fillId="0" borderId="0" xfId="10" applyFont="1"/>
    <xf numFmtId="0" fontId="2" fillId="0" borderId="0" xfId="10"/>
    <xf numFmtId="0" fontId="2" fillId="0" borderId="0" xfId="10" applyFont="1"/>
    <xf numFmtId="0" fontId="0" fillId="0" borderId="0" xfId="10" applyFont="1"/>
    <xf numFmtId="0" fontId="2" fillId="2" borderId="0" xfId="0" applyFont="1" applyFill="1" applyBorder="1" applyAlignment="1" applyProtection="1">
      <protection hidden="1"/>
    </xf>
    <xf numFmtId="0" fontId="2" fillId="2" borderId="0" xfId="0" applyFont="1" applyFill="1" applyBorder="1" applyProtection="1">
      <protection hidden="1"/>
    </xf>
    <xf numFmtId="0" fontId="23" fillId="7" borderId="0" xfId="0" applyFont="1" applyFill="1" applyBorder="1" applyProtection="1">
      <protection hidden="1"/>
    </xf>
    <xf numFmtId="0" fontId="23" fillId="0" borderId="0" xfId="0" applyFont="1" applyBorder="1" applyProtection="1">
      <protection hidden="1"/>
    </xf>
    <xf numFmtId="0" fontId="0" fillId="9" borderId="0" xfId="0" applyFill="1" applyBorder="1" applyProtection="1">
      <protection hidden="1"/>
    </xf>
    <xf numFmtId="0" fontId="0" fillId="2" borderId="0" xfId="0" applyFill="1" applyBorder="1" applyProtection="1">
      <protection hidden="1"/>
    </xf>
    <xf numFmtId="0" fontId="24" fillId="7" borderId="0" xfId="11" applyFont="1" applyFill="1" applyBorder="1" applyAlignment="1" applyProtection="1">
      <alignment horizontal="right" wrapText="1"/>
      <protection hidden="1"/>
    </xf>
    <xf numFmtId="0" fontId="24" fillId="7" borderId="4" xfId="11" applyFont="1" applyFill="1" applyBorder="1" applyAlignment="1" applyProtection="1">
      <alignment horizontal="right" wrapText="1"/>
      <protection hidden="1"/>
    </xf>
    <xf numFmtId="0" fontId="8" fillId="2" borderId="0" xfId="0" applyFont="1" applyFill="1" applyBorder="1" applyAlignment="1" applyProtection="1">
      <alignment vertical="center"/>
      <protection hidden="1"/>
    </xf>
    <xf numFmtId="0" fontId="12" fillId="2" borderId="0" xfId="14" applyFont="1" applyFill="1" applyBorder="1" applyAlignment="1" applyProtection="1">
      <alignment horizontal="left" wrapText="1"/>
      <protection hidden="1"/>
    </xf>
    <xf numFmtId="0" fontId="12" fillId="2" borderId="0" xfId="14" applyFont="1" applyFill="1" applyBorder="1" applyAlignment="1" applyProtection="1">
      <alignment wrapText="1"/>
      <protection hidden="1"/>
    </xf>
    <xf numFmtId="0" fontId="5" fillId="0" borderId="0" xfId="0" applyFont="1" applyBorder="1" applyProtection="1">
      <protection hidden="1"/>
    </xf>
    <xf numFmtId="0" fontId="0" fillId="0" borderId="0" xfId="0" applyFont="1" applyBorder="1" applyProtection="1">
      <protection hidden="1"/>
    </xf>
    <xf numFmtId="0" fontId="37" fillId="0" borderId="0" xfId="0" applyFont="1" applyBorder="1" applyProtection="1">
      <protection hidden="1"/>
    </xf>
    <xf numFmtId="0" fontId="37" fillId="2" borderId="0" xfId="0" applyFont="1" applyFill="1" applyBorder="1" applyAlignment="1" applyProtection="1">
      <alignment horizontal="right" vertical="center" wrapText="1"/>
      <protection hidden="1"/>
    </xf>
    <xf numFmtId="0" fontId="19" fillId="0" borderId="0" xfId="0" applyFont="1" applyBorder="1" applyProtection="1">
      <protection hidden="1"/>
    </xf>
    <xf numFmtId="0" fontId="19" fillId="2" borderId="0" xfId="0" applyFont="1" applyFill="1" applyBorder="1" applyAlignment="1" applyProtection="1">
      <protection hidden="1"/>
    </xf>
    <xf numFmtId="0" fontId="0" fillId="2" borderId="0" xfId="0" applyFill="1" applyBorder="1" applyAlignment="1" applyProtection="1">
      <protection hidden="1"/>
    </xf>
    <xf numFmtId="0" fontId="18" fillId="2" borderId="0" xfId="0" applyFont="1" applyFill="1" applyBorder="1" applyAlignment="1" applyProtection="1">
      <protection hidden="1"/>
    </xf>
    <xf numFmtId="9" fontId="53" fillId="0" borderId="0" xfId="6" applyNumberFormat="1" applyFont="1" applyFill="1" applyBorder="1" applyAlignment="1">
      <alignment horizontal="right"/>
    </xf>
    <xf numFmtId="0" fontId="24" fillId="2" borderId="6" xfId="15" applyFont="1" applyFill="1" applyBorder="1" applyAlignment="1" applyProtection="1">
      <alignment vertical="center" wrapText="1"/>
      <protection hidden="1"/>
    </xf>
    <xf numFmtId="0" fontId="43" fillId="5" borderId="6" xfId="0" applyFont="1" applyFill="1" applyBorder="1" applyAlignment="1" applyProtection="1">
      <alignment horizontal="center" vertical="center" wrapText="1"/>
      <protection hidden="1"/>
    </xf>
    <xf numFmtId="0" fontId="8" fillId="0" borderId="0" xfId="0" applyFont="1" applyFill="1" applyBorder="1" applyAlignment="1" applyProtection="1">
      <protection hidden="1"/>
    </xf>
    <xf numFmtId="0" fontId="2" fillId="0" borderId="0" xfId="0" applyFont="1" applyFill="1" applyBorder="1" applyProtection="1">
      <protection hidden="1"/>
    </xf>
    <xf numFmtId="0" fontId="44" fillId="2" borderId="4" xfId="6" applyFont="1" applyFill="1" applyBorder="1" applyProtection="1">
      <protection hidden="1"/>
    </xf>
    <xf numFmtId="0" fontId="32" fillId="0" borderId="6" xfId="0" applyFont="1" applyBorder="1" applyProtection="1">
      <protection hidden="1"/>
    </xf>
    <xf numFmtId="0" fontId="44" fillId="2" borderId="6" xfId="6" applyFont="1" applyFill="1" applyBorder="1" applyAlignment="1" applyProtection="1">
      <protection hidden="1"/>
    </xf>
    <xf numFmtId="0" fontId="32" fillId="2" borderId="6" xfId="0" applyFont="1" applyFill="1" applyBorder="1" applyProtection="1">
      <protection hidden="1"/>
    </xf>
    <xf numFmtId="0" fontId="43" fillId="5" borderId="6" xfId="0" applyFont="1" applyFill="1" applyBorder="1" applyAlignment="1" applyProtection="1">
      <alignment horizontal="right" wrapText="1"/>
      <protection hidden="1"/>
    </xf>
    <xf numFmtId="0" fontId="43" fillId="9" borderId="6" xfId="0" applyFont="1" applyFill="1" applyBorder="1" applyAlignment="1" applyProtection="1">
      <alignment horizontal="center" wrapText="1"/>
      <protection hidden="1"/>
    </xf>
    <xf numFmtId="0" fontId="24" fillId="2" borderId="6" xfId="15" applyFont="1" applyFill="1" applyBorder="1" applyAlignment="1" applyProtection="1">
      <alignment wrapText="1"/>
      <protection hidden="1"/>
    </xf>
    <xf numFmtId="0" fontId="32" fillId="2" borderId="6" xfId="0" applyFont="1" applyFill="1" applyBorder="1" applyAlignment="1" applyProtection="1">
      <alignment vertical="center"/>
      <protection hidden="1"/>
    </xf>
    <xf numFmtId="0" fontId="32" fillId="2" borderId="6" xfId="0" applyFont="1" applyFill="1" applyBorder="1" applyAlignment="1" applyProtection="1">
      <alignment horizontal="left" vertical="center"/>
      <protection hidden="1"/>
    </xf>
    <xf numFmtId="0" fontId="43" fillId="5" borderId="4" xfId="0" applyFont="1" applyFill="1" applyBorder="1" applyAlignment="1" applyProtection="1">
      <alignment horizontal="right" vertical="center" wrapText="1"/>
      <protection hidden="1"/>
    </xf>
    <xf numFmtId="0" fontId="5" fillId="7" borderId="4" xfId="0" applyFont="1" applyFill="1" applyBorder="1" applyAlignment="1">
      <alignment horizontal="left"/>
    </xf>
    <xf numFmtId="0" fontId="35" fillId="7" borderId="4" xfId="0" applyFont="1" applyFill="1" applyBorder="1" applyAlignment="1">
      <alignment horizontal="left"/>
    </xf>
    <xf numFmtId="3" fontId="15" fillId="5" borderId="0" xfId="0" applyNumberFormat="1" applyFont="1" applyFill="1" applyBorder="1" applyAlignment="1" applyProtection="1">
      <protection hidden="1"/>
    </xf>
    <xf numFmtId="0" fontId="54" fillId="0" borderId="0" xfId="0" applyFont="1"/>
    <xf numFmtId="0" fontId="19" fillId="0" borderId="0" xfId="0" applyFont="1"/>
    <xf numFmtId="0" fontId="55" fillId="7" borderId="0" xfId="0" applyFont="1" applyFill="1" applyAlignment="1"/>
    <xf numFmtId="0" fontId="45" fillId="2" borderId="0" xfId="0" applyFont="1" applyFill="1" applyAlignment="1" applyProtection="1">
      <alignment horizontal="right" wrapText="1"/>
      <protection hidden="1"/>
    </xf>
    <xf numFmtId="0" fontId="45" fillId="2" borderId="0" xfId="0" applyFont="1" applyFill="1" applyAlignment="1" applyProtection="1">
      <alignment horizontal="right" vertical="center" wrapText="1"/>
      <protection hidden="1"/>
    </xf>
    <xf numFmtId="0" fontId="24" fillId="9" borderId="0" xfId="11" applyFont="1" applyFill="1" applyBorder="1" applyAlignment="1" applyProtection="1">
      <alignment horizontal="left"/>
      <protection hidden="1"/>
    </xf>
    <xf numFmtId="3" fontId="24" fillId="7" borderId="1" xfId="0" applyNumberFormat="1" applyFont="1" applyFill="1" applyBorder="1" applyAlignment="1" applyProtection="1">
      <alignment horizontal="right" wrapText="1"/>
      <protection hidden="1"/>
    </xf>
    <xf numFmtId="9" fontId="24" fillId="7" borderId="1" xfId="15" applyNumberFormat="1" applyFont="1" applyFill="1" applyBorder="1" applyAlignment="1" applyProtection="1">
      <alignment horizontal="right" wrapText="1"/>
      <protection hidden="1"/>
    </xf>
    <xf numFmtId="0" fontId="24" fillId="2" borderId="8" xfId="11" applyFont="1" applyFill="1" applyBorder="1" applyAlignment="1" applyProtection="1">
      <alignment horizontal="left"/>
      <protection hidden="1"/>
    </xf>
    <xf numFmtId="0" fontId="38" fillId="7" borderId="6" xfId="0" applyFont="1" applyFill="1" applyBorder="1" applyProtection="1">
      <protection hidden="1"/>
    </xf>
    <xf numFmtId="0" fontId="43" fillId="5" borderId="6" xfId="0" applyFont="1" applyFill="1" applyBorder="1" applyAlignment="1" applyProtection="1">
      <alignment horizontal="center" wrapText="1"/>
      <protection hidden="1"/>
    </xf>
    <xf numFmtId="3" fontId="43" fillId="5" borderId="6" xfId="0" applyNumberFormat="1" applyFont="1" applyFill="1" applyBorder="1" applyAlignment="1" applyProtection="1">
      <alignment horizontal="center" vertical="center" wrapText="1"/>
      <protection hidden="1"/>
    </xf>
    <xf numFmtId="0" fontId="43" fillId="5" borderId="5" xfId="0" applyFont="1" applyFill="1" applyBorder="1" applyAlignment="1" applyProtection="1">
      <alignment horizontal="center" vertical="center" wrapText="1"/>
      <protection hidden="1"/>
    </xf>
    <xf numFmtId="0" fontId="24" fillId="2" borderId="10" xfId="0" applyFont="1" applyFill="1" applyBorder="1" applyAlignment="1" applyProtection="1">
      <alignment horizontal="right"/>
      <protection hidden="1"/>
    </xf>
    <xf numFmtId="0" fontId="24" fillId="2" borderId="10" xfId="0" applyFont="1" applyFill="1" applyBorder="1" applyAlignment="1" applyProtection="1">
      <alignment horizontal="left"/>
      <protection hidden="1"/>
    </xf>
    <xf numFmtId="3" fontId="32" fillId="4" borderId="10" xfId="15" applyNumberFormat="1" applyFont="1" applyFill="1" applyBorder="1" applyAlignment="1" applyProtection="1">
      <alignment horizontal="right" wrapText="1"/>
      <protection hidden="1"/>
    </xf>
    <xf numFmtId="3" fontId="32" fillId="9" borderId="10" xfId="15" applyNumberFormat="1" applyFont="1" applyFill="1" applyBorder="1" applyAlignment="1" applyProtection="1">
      <alignment horizontal="right" wrapText="1"/>
      <protection hidden="1"/>
    </xf>
    <xf numFmtId="9" fontId="32" fillId="9" borderId="10" xfId="17" applyNumberFormat="1" applyFont="1" applyFill="1" applyBorder="1" applyAlignment="1" applyProtection="1">
      <alignment horizontal="right"/>
      <protection hidden="1"/>
    </xf>
    <xf numFmtId="0" fontId="33" fillId="4" borderId="12" xfId="0" applyFont="1" applyFill="1" applyBorder="1" applyAlignment="1" applyProtection="1">
      <alignment horizontal="center"/>
      <protection hidden="1"/>
    </xf>
    <xf numFmtId="0" fontId="15" fillId="4" borderId="13" xfId="0" applyFont="1" applyFill="1" applyBorder="1" applyAlignment="1" applyProtection="1">
      <alignment horizontal="center"/>
      <protection hidden="1"/>
    </xf>
    <xf numFmtId="9" fontId="15" fillId="6" borderId="13" xfId="0" applyNumberFormat="1" applyFont="1" applyFill="1" applyBorder="1" applyAlignment="1" applyProtection="1">
      <alignment horizontal="right" wrapText="1"/>
      <protection hidden="1"/>
    </xf>
    <xf numFmtId="9" fontId="36" fillId="4" borderId="13" xfId="17" applyFont="1" applyFill="1" applyBorder="1" applyAlignment="1" applyProtection="1">
      <alignment horizontal="right"/>
      <protection hidden="1"/>
    </xf>
    <xf numFmtId="9" fontId="16" fillId="6" borderId="13" xfId="0" applyNumberFormat="1" applyFont="1" applyFill="1" applyBorder="1" applyAlignment="1" applyProtection="1">
      <alignment horizontal="right" wrapText="1"/>
      <protection hidden="1"/>
    </xf>
    <xf numFmtId="9" fontId="16" fillId="6" borderId="14" xfId="0" applyNumberFormat="1" applyFont="1" applyFill="1" applyBorder="1" applyAlignment="1" applyProtection="1">
      <alignment horizontal="right" wrapText="1"/>
      <protection hidden="1"/>
    </xf>
    <xf numFmtId="0" fontId="24" fillId="0" borderId="8" xfId="0" applyFont="1" applyBorder="1" applyAlignment="1" applyProtection="1">
      <alignment horizontal="right"/>
      <protection hidden="1"/>
    </xf>
    <xf numFmtId="0" fontId="24" fillId="7" borderId="2" xfId="11" applyFont="1" applyFill="1" applyBorder="1" applyAlignment="1" applyProtection="1">
      <alignment horizontal="right" wrapText="1"/>
      <protection hidden="1"/>
    </xf>
    <xf numFmtId="9" fontId="24" fillId="9" borderId="0" xfId="3" applyNumberFormat="1" applyFont="1" applyFill="1" applyAlignment="1" applyProtection="1">
      <alignment horizontal="right" vertical="center"/>
      <protection hidden="1"/>
    </xf>
    <xf numFmtId="9" fontId="24" fillId="9" borderId="4" xfId="11" applyNumberFormat="1" applyFont="1" applyFill="1" applyBorder="1" applyAlignment="1" applyProtection="1">
      <alignment horizontal="right"/>
      <protection hidden="1"/>
    </xf>
    <xf numFmtId="9" fontId="24" fillId="9" borderId="1" xfId="3" applyNumberFormat="1" applyFont="1" applyFill="1" applyBorder="1" applyAlignment="1" applyProtection="1">
      <alignment horizontal="right"/>
      <protection hidden="1"/>
    </xf>
    <xf numFmtId="9" fontId="24" fillId="9" borderId="2" xfId="11" applyNumberFormat="1" applyFont="1" applyFill="1" applyBorder="1" applyAlignment="1" applyProtection="1">
      <alignment horizontal="right"/>
      <protection hidden="1"/>
    </xf>
    <xf numFmtId="0" fontId="24" fillId="4" borderId="2" xfId="15" applyFont="1" applyFill="1" applyBorder="1" applyAlignment="1" applyProtection="1">
      <alignment horizontal="right" wrapText="1"/>
      <protection hidden="1"/>
    </xf>
    <xf numFmtId="0" fontId="24" fillId="5" borderId="2" xfId="14" applyFont="1" applyFill="1" applyBorder="1" applyAlignment="1" applyProtection="1">
      <alignment horizontal="right" wrapText="1"/>
      <protection hidden="1"/>
    </xf>
    <xf numFmtId="3" fontId="24" fillId="5" borderId="2" xfId="11" applyNumberFormat="1" applyFont="1" applyFill="1" applyBorder="1" applyAlignment="1" applyProtection="1">
      <alignment horizontal="right"/>
      <protection hidden="1"/>
    </xf>
    <xf numFmtId="9" fontId="24" fillId="5" borderId="1" xfId="0" applyNumberFormat="1" applyFont="1" applyFill="1" applyBorder="1" applyAlignment="1" applyProtection="1">
      <alignment horizontal="right"/>
      <protection hidden="1"/>
    </xf>
    <xf numFmtId="9" fontId="24" fillId="5" borderId="0" xfId="11" applyNumberFormat="1" applyFont="1" applyFill="1" applyAlignment="1" applyProtection="1">
      <alignment horizontal="right" vertical="center" wrapText="1"/>
      <protection hidden="1"/>
    </xf>
    <xf numFmtId="9" fontId="24" fillId="5" borderId="0" xfId="0" applyNumberFormat="1" applyFont="1" applyFill="1" applyAlignment="1" applyProtection="1">
      <alignment horizontal="right"/>
      <protection hidden="1"/>
    </xf>
    <xf numFmtId="9" fontId="32" fillId="5" borderId="0" xfId="11" applyNumberFormat="1" applyFont="1" applyFill="1" applyAlignment="1" applyProtection="1">
      <alignment horizontal="right" vertical="center"/>
      <protection hidden="1"/>
    </xf>
    <xf numFmtId="9" fontId="32" fillId="5" borderId="0" xfId="11" applyNumberFormat="1" applyFont="1" applyFill="1" applyAlignment="1" applyProtection="1">
      <alignment horizontal="right" vertical="center" wrapText="1"/>
      <protection hidden="1"/>
    </xf>
    <xf numFmtId="9" fontId="24" fillId="5" borderId="4" xfId="0" applyNumberFormat="1" applyFont="1" applyFill="1" applyBorder="1" applyAlignment="1" applyProtection="1">
      <alignment horizontal="right"/>
      <protection hidden="1"/>
    </xf>
    <xf numFmtId="9" fontId="24" fillId="5" borderId="2" xfId="11" applyNumberFormat="1" applyFont="1" applyFill="1" applyBorder="1" applyAlignment="1" applyProtection="1">
      <alignment horizontal="right"/>
      <protection hidden="1"/>
    </xf>
    <xf numFmtId="0" fontId="2" fillId="0" borderId="4" xfId="0" applyFont="1" applyFill="1" applyBorder="1" applyProtection="1">
      <protection hidden="1"/>
    </xf>
    <xf numFmtId="0" fontId="2" fillId="2" borderId="4" xfId="0" applyFont="1" applyFill="1" applyBorder="1" applyProtection="1">
      <protection hidden="1"/>
    </xf>
    <xf numFmtId="0" fontId="24" fillId="4" borderId="6" xfId="0" applyFont="1" applyFill="1" applyBorder="1" applyAlignment="1" applyProtection="1">
      <alignment horizontal="right" wrapText="1"/>
      <protection hidden="1"/>
    </xf>
    <xf numFmtId="0" fontId="32" fillId="10" borderId="4" xfId="0" applyNumberFormat="1" applyFont="1" applyFill="1" applyBorder="1" applyProtection="1">
      <protection hidden="1"/>
    </xf>
    <xf numFmtId="9" fontId="32" fillId="5" borderId="11" xfId="17" applyFont="1" applyFill="1" applyBorder="1" applyAlignment="1" applyProtection="1">
      <alignment horizontal="right"/>
      <protection hidden="1"/>
    </xf>
    <xf numFmtId="9" fontId="32" fillId="5" borderId="4" xfId="17" applyFont="1" applyFill="1" applyBorder="1" applyAlignment="1" applyProtection="1">
      <alignment horizontal="right"/>
      <protection hidden="1"/>
    </xf>
    <xf numFmtId="0" fontId="0" fillId="5" borderId="4" xfId="0" applyFill="1" applyBorder="1"/>
    <xf numFmtId="0" fontId="24" fillId="4" borderId="4" xfId="0" applyFont="1" applyFill="1" applyBorder="1" applyAlignment="1" applyProtection="1">
      <alignment horizontal="right" wrapText="1"/>
      <protection hidden="1"/>
    </xf>
    <xf numFmtId="0" fontId="2" fillId="9" borderId="4" xfId="18" applyFont="1" applyFill="1" applyBorder="1" applyProtection="1">
      <protection hidden="1"/>
    </xf>
    <xf numFmtId="0" fontId="52" fillId="4" borderId="6" xfId="0" applyFont="1" applyFill="1" applyBorder="1" applyAlignment="1" applyProtection="1">
      <alignment horizontal="center" wrapText="1"/>
      <protection hidden="1"/>
    </xf>
    <xf numFmtId="0" fontId="20" fillId="7" borderId="0" xfId="11" applyFont="1" applyFill="1" applyAlignment="1" applyProtection="1">
      <alignment horizontal="left"/>
      <protection hidden="1"/>
    </xf>
    <xf numFmtId="0" fontId="0" fillId="7" borderId="0" xfId="0" applyFill="1" applyAlignment="1" applyProtection="1">
      <protection hidden="1"/>
    </xf>
    <xf numFmtId="0" fontId="0" fillId="7" borderId="0" xfId="0" applyFill="1" applyAlignment="1" applyProtection="1">
      <alignment horizontal="left"/>
      <protection hidden="1"/>
    </xf>
    <xf numFmtId="3" fontId="0" fillId="7" borderId="0" xfId="0" applyNumberFormat="1" applyFill="1" applyProtection="1">
      <protection hidden="1"/>
    </xf>
    <xf numFmtId="9" fontId="0" fillId="7" borderId="0" xfId="0" applyNumberFormat="1" applyFill="1" applyProtection="1">
      <protection hidden="1"/>
    </xf>
    <xf numFmtId="0" fontId="0" fillId="9" borderId="0" xfId="0" applyFill="1" applyBorder="1" applyAlignment="1" applyProtection="1">
      <protection hidden="1"/>
    </xf>
    <xf numFmtId="0" fontId="18" fillId="9" borderId="0" xfId="0" applyFont="1" applyFill="1" applyBorder="1" applyAlignment="1" applyProtection="1">
      <protection hidden="1"/>
    </xf>
    <xf numFmtId="3" fontId="16" fillId="2" borderId="0" xfId="0" applyNumberFormat="1" applyFont="1" applyFill="1" applyAlignment="1" applyProtection="1">
      <protection hidden="1"/>
    </xf>
    <xf numFmtId="0" fontId="24" fillId="4" borderId="2" xfId="0" applyFont="1" applyFill="1" applyBorder="1" applyAlignment="1" applyProtection="1">
      <alignment horizontal="right" wrapText="1"/>
      <protection hidden="1"/>
    </xf>
    <xf numFmtId="9" fontId="32" fillId="5" borderId="4" xfId="0" applyNumberFormat="1" applyFont="1" applyFill="1" applyBorder="1" applyAlignment="1" applyProtection="1">
      <alignment horizontal="right"/>
      <protection hidden="1"/>
    </xf>
    <xf numFmtId="0" fontId="33" fillId="4" borderId="6" xfId="0" applyFont="1" applyFill="1" applyBorder="1" applyAlignment="1" applyProtection="1">
      <alignment horizontal="center"/>
      <protection hidden="1"/>
    </xf>
    <xf numFmtId="1" fontId="32" fillId="9" borderId="0" xfId="0" applyNumberFormat="1" applyFont="1" applyFill="1" applyBorder="1" applyProtection="1">
      <protection hidden="1"/>
    </xf>
    <xf numFmtId="1" fontId="32" fillId="9" borderId="0" xfId="0" applyNumberFormat="1" applyFont="1" applyFill="1" applyProtection="1">
      <protection hidden="1"/>
    </xf>
    <xf numFmtId="10" fontId="25" fillId="7" borderId="0" xfId="0" applyNumberFormat="1" applyFont="1" applyFill="1" applyBorder="1" applyAlignment="1">
      <alignment horizontal="right"/>
    </xf>
    <xf numFmtId="1" fontId="24" fillId="8" borderId="0" xfId="0" applyNumberFormat="1" applyFont="1" applyFill="1" applyBorder="1" applyAlignment="1" applyProtection="1">
      <protection hidden="1"/>
    </xf>
    <xf numFmtId="1" fontId="32" fillId="7" borderId="0" xfId="0" applyNumberFormat="1" applyFont="1" applyFill="1" applyBorder="1"/>
    <xf numFmtId="1" fontId="32" fillId="7" borderId="0" xfId="0" applyNumberFormat="1" applyFont="1" applyFill="1"/>
    <xf numFmtId="1" fontId="0" fillId="7" borderId="0" xfId="0" applyNumberFormat="1" applyFill="1"/>
    <xf numFmtId="10" fontId="0" fillId="7" borderId="0" xfId="0" applyNumberFormat="1" applyFill="1" applyBorder="1"/>
    <xf numFmtId="10" fontId="0" fillId="7" borderId="0" xfId="2" applyNumberFormat="1" applyFont="1" applyFill="1" applyBorder="1"/>
    <xf numFmtId="10" fontId="32" fillId="7" borderId="0" xfId="0" applyNumberFormat="1" applyFont="1" applyFill="1" applyBorder="1"/>
    <xf numFmtId="10" fontId="32" fillId="7" borderId="0" xfId="0" applyNumberFormat="1" applyFont="1" applyFill="1"/>
    <xf numFmtId="10" fontId="0" fillId="7" borderId="0" xfId="0" applyNumberFormat="1" applyFill="1"/>
    <xf numFmtId="1" fontId="43" fillId="10" borderId="0" xfId="14" applyNumberFormat="1" applyFont="1" applyFill="1" applyAlignment="1" applyProtection="1">
      <alignment horizontal="left" wrapText="1"/>
      <protection hidden="1"/>
    </xf>
    <xf numFmtId="1" fontId="24" fillId="10" borderId="0" xfId="14" applyNumberFormat="1" applyFont="1" applyFill="1" applyAlignment="1" applyProtection="1">
      <alignment horizontal="left"/>
      <protection hidden="1"/>
    </xf>
    <xf numFmtId="1" fontId="24" fillId="10" borderId="0" xfId="14" applyNumberFormat="1" applyFont="1" applyFill="1" applyAlignment="1" applyProtection="1">
      <alignment horizontal="left" wrapText="1"/>
      <protection hidden="1"/>
    </xf>
    <xf numFmtId="1" fontId="32" fillId="10" borderId="0" xfId="0" applyNumberFormat="1" applyFont="1" applyFill="1" applyProtection="1">
      <protection hidden="1"/>
    </xf>
    <xf numFmtId="1" fontId="32" fillId="10" borderId="4" xfId="0" applyNumberFormat="1" applyFont="1" applyFill="1" applyBorder="1" applyProtection="1">
      <protection hidden="1"/>
    </xf>
    <xf numFmtId="1" fontId="24" fillId="0" borderId="6" xfId="0" applyNumberFormat="1" applyFont="1" applyFill="1" applyBorder="1" applyAlignment="1" applyProtection="1">
      <alignment horizontal="right" wrapText="1"/>
      <protection hidden="1"/>
    </xf>
    <xf numFmtId="1" fontId="25" fillId="10" borderId="0" xfId="0" applyNumberFormat="1" applyFont="1" applyFill="1" applyBorder="1" applyAlignment="1">
      <alignment horizontal="right"/>
    </xf>
    <xf numFmtId="1" fontId="18" fillId="10" borderId="0" xfId="0" applyNumberFormat="1" applyFont="1" applyFill="1" applyBorder="1" applyProtection="1">
      <protection hidden="1"/>
    </xf>
    <xf numFmtId="1" fontId="0" fillId="7" borderId="0" xfId="0" applyNumberFormat="1" applyFill="1" applyBorder="1" applyProtection="1">
      <protection hidden="1"/>
    </xf>
    <xf numFmtId="1" fontId="0" fillId="10" borderId="0" xfId="0" applyNumberFormat="1" applyFill="1" applyBorder="1" applyProtection="1">
      <protection hidden="1"/>
    </xf>
    <xf numFmtId="0" fontId="26" fillId="7" borderId="0" xfId="0" applyFont="1" applyFill="1" applyBorder="1" applyProtection="1">
      <protection hidden="1"/>
    </xf>
    <xf numFmtId="9" fontId="16" fillId="7" borderId="0" xfId="2" applyFont="1" applyFill="1" applyProtection="1">
      <protection hidden="1"/>
    </xf>
    <xf numFmtId="9" fontId="16" fillId="9" borderId="0" xfId="2" applyFont="1" applyFill="1" applyBorder="1" applyAlignment="1" applyProtection="1">
      <protection hidden="1"/>
    </xf>
    <xf numFmtId="9" fontId="32" fillId="4" borderId="0" xfId="17" applyFont="1" applyFill="1" applyAlignment="1" applyProtection="1">
      <alignment horizontal="right"/>
      <protection hidden="1"/>
    </xf>
    <xf numFmtId="9" fontId="32" fillId="4" borderId="11" xfId="17" applyFont="1" applyFill="1" applyBorder="1" applyAlignment="1" applyProtection="1">
      <alignment horizontal="right"/>
      <protection hidden="1"/>
    </xf>
    <xf numFmtId="9" fontId="32" fillId="4" borderId="0" xfId="17" applyFont="1" applyFill="1" applyBorder="1" applyAlignment="1" applyProtection="1">
      <alignment horizontal="right"/>
      <protection hidden="1"/>
    </xf>
    <xf numFmtId="9" fontId="32" fillId="4" borderId="0" xfId="16" applyFont="1" applyFill="1" applyBorder="1" applyAlignment="1" applyProtection="1">
      <alignment horizontal="right" vertical="center"/>
      <protection hidden="1"/>
    </xf>
    <xf numFmtId="9" fontId="32" fillId="4" borderId="0" xfId="2" applyFont="1" applyFill="1" applyProtection="1">
      <protection hidden="1"/>
    </xf>
    <xf numFmtId="9" fontId="32" fillId="4" borderId="0" xfId="16" applyFont="1" applyFill="1" applyBorder="1" applyAlignment="1" applyProtection="1">
      <alignment horizontal="right" wrapText="1"/>
      <protection hidden="1"/>
    </xf>
    <xf numFmtId="164" fontId="32" fillId="4" borderId="0" xfId="15" applyNumberFormat="1" applyFont="1" applyFill="1" applyBorder="1" applyAlignment="1" applyProtection="1">
      <alignment horizontal="right" wrapText="1"/>
      <protection hidden="1"/>
    </xf>
    <xf numFmtId="164" fontId="32" fillId="4" borderId="0" xfId="2" applyNumberFormat="1" applyFont="1" applyFill="1" applyBorder="1" applyAlignment="1" applyProtection="1">
      <alignment horizontal="right" wrapText="1"/>
      <protection hidden="1"/>
    </xf>
    <xf numFmtId="9" fontId="32" fillId="4" borderId="0" xfId="2" applyFont="1" applyFill="1" applyBorder="1" applyAlignment="1" applyProtection="1">
      <alignment horizontal="right" wrapText="1"/>
      <protection hidden="1"/>
    </xf>
    <xf numFmtId="0" fontId="33" fillId="9" borderId="6" xfId="0" applyFont="1" applyFill="1" applyBorder="1" applyAlignment="1" applyProtection="1">
      <alignment horizontal="center"/>
      <protection hidden="1"/>
    </xf>
    <xf numFmtId="0" fontId="33" fillId="9" borderId="6" xfId="0" applyFont="1" applyFill="1" applyBorder="1" applyAlignment="1" applyProtection="1">
      <protection hidden="1"/>
    </xf>
    <xf numFmtId="49" fontId="33" fillId="5" borderId="6" xfId="0" applyNumberFormat="1" applyFont="1" applyFill="1" applyBorder="1" applyAlignment="1" applyProtection="1">
      <protection hidden="1"/>
    </xf>
    <xf numFmtId="3" fontId="33" fillId="0" borderId="0" xfId="0" applyNumberFormat="1" applyFont="1" applyFill="1" applyBorder="1" applyAlignment="1" applyProtection="1">
      <protection hidden="1"/>
    </xf>
    <xf numFmtId="3" fontId="33" fillId="0" borderId="0" xfId="0" quotePrefix="1" applyNumberFormat="1" applyFont="1" applyFill="1" applyBorder="1" applyAlignment="1" applyProtection="1">
      <protection hidden="1"/>
    </xf>
    <xf numFmtId="49" fontId="33" fillId="0" borderId="0" xfId="0" applyNumberFormat="1" applyFont="1" applyFill="1" applyBorder="1" applyAlignment="1" applyProtection="1">
      <protection hidden="1"/>
    </xf>
    <xf numFmtId="3" fontId="16" fillId="0" borderId="0" xfId="0" applyNumberFormat="1" applyFont="1" applyFill="1" applyBorder="1" applyAlignment="1" applyProtection="1">
      <alignment horizontal="right" wrapText="1"/>
      <protection hidden="1"/>
    </xf>
    <xf numFmtId="3" fontId="16" fillId="0" borderId="4" xfId="0" applyNumberFormat="1" applyFont="1" applyFill="1" applyBorder="1" applyAlignment="1" applyProtection="1">
      <alignment horizontal="right" wrapText="1"/>
      <protection hidden="1"/>
    </xf>
    <xf numFmtId="3" fontId="16" fillId="9" borderId="0" xfId="0" applyNumberFormat="1" applyFont="1" applyFill="1" applyBorder="1" applyAlignment="1" applyProtection="1">
      <alignment horizontal="right" wrapText="1"/>
      <protection hidden="1"/>
    </xf>
    <xf numFmtId="3" fontId="16" fillId="9" borderId="0" xfId="0" applyNumberFormat="1" applyFont="1" applyFill="1" applyBorder="1" applyAlignment="1" applyProtection="1">
      <alignment horizontal="right"/>
      <protection hidden="1"/>
    </xf>
    <xf numFmtId="3" fontId="16" fillId="9" borderId="4" xfId="0" applyNumberFormat="1" applyFont="1" applyFill="1" applyBorder="1" applyAlignment="1" applyProtection="1">
      <alignment horizontal="right" wrapText="1"/>
      <protection hidden="1"/>
    </xf>
    <xf numFmtId="3" fontId="16" fillId="9" borderId="4" xfId="0" applyNumberFormat="1" applyFont="1" applyFill="1" applyBorder="1" applyAlignment="1" applyProtection="1">
      <alignment horizontal="right"/>
      <protection hidden="1"/>
    </xf>
    <xf numFmtId="3" fontId="16" fillId="6" borderId="0" xfId="0" applyNumberFormat="1" applyFont="1" applyFill="1" applyBorder="1" applyAlignment="1" applyProtection="1">
      <alignment horizontal="right" wrapText="1"/>
      <protection hidden="1"/>
    </xf>
    <xf numFmtId="3" fontId="16" fillId="6" borderId="4" xfId="0" applyNumberFormat="1" applyFont="1" applyFill="1" applyBorder="1" applyAlignment="1" applyProtection="1">
      <alignment horizontal="right" wrapText="1"/>
      <protection hidden="1"/>
    </xf>
    <xf numFmtId="3" fontId="33" fillId="0" borderId="0" xfId="0" applyNumberFormat="1" applyFont="1" applyFill="1" applyBorder="1" applyAlignment="1" applyProtection="1">
      <alignment horizontal="right"/>
      <protection hidden="1"/>
    </xf>
    <xf numFmtId="3" fontId="15" fillId="0" borderId="0" xfId="0" applyNumberFormat="1" applyFont="1" applyFill="1" applyBorder="1" applyAlignment="1" applyProtection="1">
      <protection hidden="1"/>
    </xf>
    <xf numFmtId="3" fontId="16" fillId="0" borderId="0" xfId="0" applyNumberFormat="1" applyFont="1" applyFill="1" applyBorder="1" applyAlignment="1" applyProtection="1">
      <protection hidden="1"/>
    </xf>
    <xf numFmtId="3" fontId="15" fillId="0" borderId="0" xfId="0" applyNumberFormat="1" applyFont="1" applyFill="1" applyBorder="1" applyProtection="1">
      <protection hidden="1"/>
    </xf>
    <xf numFmtId="3" fontId="30" fillId="0" borderId="0" xfId="0" applyNumberFormat="1" applyFont="1" applyFill="1" applyBorder="1" applyAlignment="1" applyProtection="1">
      <alignment horizontal="right"/>
      <protection hidden="1"/>
    </xf>
    <xf numFmtId="3" fontId="16" fillId="0" borderId="0" xfId="0" applyNumberFormat="1" applyFont="1" applyFill="1" applyBorder="1" applyProtection="1">
      <protection hidden="1"/>
    </xf>
    <xf numFmtId="3" fontId="30" fillId="0" borderId="4" xfId="0" applyNumberFormat="1" applyFont="1" applyFill="1" applyBorder="1" applyAlignment="1" applyProtection="1">
      <alignment horizontal="right"/>
      <protection hidden="1"/>
    </xf>
    <xf numFmtId="3" fontId="16" fillId="0" borderId="4" xfId="0" applyNumberFormat="1" applyFont="1" applyFill="1" applyBorder="1" applyProtection="1">
      <protection hidden="1"/>
    </xf>
    <xf numFmtId="3" fontId="15" fillId="3" borderId="0" xfId="0" applyNumberFormat="1" applyFont="1" applyFill="1" applyBorder="1" applyAlignment="1" applyProtection="1">
      <alignment horizontal="right" wrapText="1"/>
      <protection hidden="1"/>
    </xf>
    <xf numFmtId="3" fontId="15" fillId="6" borderId="0" xfId="0" applyNumberFormat="1" applyFont="1" applyFill="1" applyBorder="1" applyAlignment="1" applyProtection="1">
      <alignment horizontal="right" wrapText="1"/>
      <protection hidden="1"/>
    </xf>
    <xf numFmtId="0" fontId="0" fillId="5" borderId="0" xfId="0" applyFill="1" applyBorder="1"/>
    <xf numFmtId="3" fontId="15" fillId="0" borderId="0" xfId="0" applyNumberFormat="1" applyFont="1" applyFill="1" applyBorder="1" applyAlignment="1" applyProtection="1">
      <alignment horizontal="right" wrapText="1"/>
      <protection hidden="1"/>
    </xf>
    <xf numFmtId="3" fontId="33" fillId="3" borderId="6" xfId="0" applyNumberFormat="1" applyFont="1" applyFill="1" applyBorder="1" applyAlignment="1" applyProtection="1">
      <protection hidden="1"/>
    </xf>
    <xf numFmtId="3" fontId="33" fillId="6" borderId="6" xfId="0" applyNumberFormat="1" applyFont="1" applyFill="1" applyBorder="1" applyAlignment="1" applyProtection="1">
      <protection hidden="1"/>
    </xf>
    <xf numFmtId="49" fontId="33" fillId="6" borderId="6" xfId="0" applyNumberFormat="1" applyFont="1" applyFill="1" applyBorder="1" applyAlignment="1" applyProtection="1">
      <protection hidden="1"/>
    </xf>
    <xf numFmtId="49" fontId="33" fillId="4" borderId="6" xfId="0" applyNumberFormat="1" applyFont="1" applyFill="1" applyBorder="1" applyAlignment="1" applyProtection="1">
      <protection hidden="1"/>
    </xf>
    <xf numFmtId="3" fontId="33" fillId="0" borderId="6" xfId="0" applyNumberFormat="1" applyFont="1" applyFill="1" applyBorder="1" applyAlignment="1" applyProtection="1">
      <protection hidden="1"/>
    </xf>
    <xf numFmtId="49" fontId="33" fillId="0" borderId="6" xfId="0" applyNumberFormat="1" applyFont="1" applyFill="1" applyBorder="1" applyAlignment="1" applyProtection="1">
      <protection hidden="1"/>
    </xf>
    <xf numFmtId="3" fontId="30" fillId="4" borderId="4" xfId="0" applyNumberFormat="1" applyFont="1" applyFill="1" applyBorder="1" applyAlignment="1" applyProtection="1">
      <alignment horizontal="right"/>
      <protection hidden="1"/>
    </xf>
    <xf numFmtId="49" fontId="33" fillId="0" borderId="6" xfId="0" applyNumberFormat="1" applyFont="1" applyFill="1" applyBorder="1" applyAlignment="1" applyProtection="1">
      <alignment horizontal="right"/>
      <protection hidden="1"/>
    </xf>
    <xf numFmtId="0" fontId="33" fillId="5" borderId="6" xfId="0" applyFont="1" applyFill="1" applyBorder="1" applyAlignment="1" applyProtection="1">
      <alignment horizontal="right"/>
      <protection hidden="1"/>
    </xf>
    <xf numFmtId="0" fontId="33" fillId="7" borderId="6" xfId="0" applyFont="1" applyFill="1" applyBorder="1" applyAlignment="1" applyProtection="1">
      <alignment horizontal="right"/>
      <protection hidden="1"/>
    </xf>
    <xf numFmtId="9" fontId="26" fillId="7" borderId="0" xfId="2" applyFont="1" applyFill="1" applyAlignment="1" applyProtection="1">
      <protection hidden="1"/>
    </xf>
    <xf numFmtId="0" fontId="16" fillId="5" borderId="0" xfId="0" applyFont="1" applyFill="1" applyAlignment="1" applyProtection="1">
      <protection hidden="1"/>
    </xf>
    <xf numFmtId="3" fontId="33" fillId="9" borderId="6" xfId="0" applyNumberFormat="1" applyFont="1" applyFill="1" applyBorder="1" applyAlignment="1" applyProtection="1">
      <protection hidden="1"/>
    </xf>
    <xf numFmtId="3" fontId="15" fillId="9" borderId="0" xfId="0" applyNumberFormat="1" applyFont="1" applyFill="1" applyBorder="1" applyAlignment="1" applyProtection="1">
      <alignment horizontal="right" wrapText="1"/>
      <protection hidden="1"/>
    </xf>
    <xf numFmtId="3" fontId="33" fillId="9" borderId="6" xfId="0" quotePrefix="1" applyNumberFormat="1" applyFont="1" applyFill="1" applyBorder="1" applyAlignment="1" applyProtection="1">
      <protection hidden="1"/>
    </xf>
    <xf numFmtId="3" fontId="15" fillId="9" borderId="0" xfId="0" applyNumberFormat="1" applyFont="1" applyFill="1" applyBorder="1" applyAlignment="1" applyProtection="1">
      <alignment horizontal="right"/>
      <protection hidden="1"/>
    </xf>
    <xf numFmtId="0" fontId="0" fillId="9" borderId="0" xfId="0" applyFill="1" applyBorder="1"/>
    <xf numFmtId="0" fontId="0" fillId="9" borderId="4" xfId="0" applyFill="1" applyBorder="1"/>
    <xf numFmtId="3" fontId="33" fillId="5" borderId="6" xfId="0" applyNumberFormat="1" applyFont="1" applyFill="1" applyBorder="1" applyAlignment="1" applyProtection="1">
      <protection hidden="1"/>
    </xf>
    <xf numFmtId="3" fontId="15" fillId="5" borderId="0" xfId="0" applyNumberFormat="1" applyFont="1" applyFill="1" applyBorder="1" applyAlignment="1" applyProtection="1">
      <alignment horizontal="right" wrapText="1"/>
      <protection hidden="1"/>
    </xf>
    <xf numFmtId="3" fontId="16" fillId="5" borderId="0" xfId="0" applyNumberFormat="1" applyFont="1" applyFill="1" applyBorder="1" applyAlignment="1" applyProtection="1">
      <alignment horizontal="right" wrapText="1"/>
      <protection hidden="1"/>
    </xf>
    <xf numFmtId="3" fontId="16" fillId="5" borderId="4" xfId="0" applyNumberFormat="1" applyFont="1" applyFill="1" applyBorder="1" applyAlignment="1" applyProtection="1">
      <alignment horizontal="right" wrapText="1"/>
      <protection hidden="1"/>
    </xf>
    <xf numFmtId="3" fontId="33" fillId="5" borderId="6" xfId="0" quotePrefix="1" applyNumberFormat="1" applyFont="1" applyFill="1" applyBorder="1" applyAlignment="1" applyProtection="1">
      <protection hidden="1"/>
    </xf>
    <xf numFmtId="3" fontId="15" fillId="5" borderId="0" xfId="0" applyNumberFormat="1" applyFont="1" applyFill="1" applyBorder="1" applyAlignment="1" applyProtection="1">
      <alignment horizontal="right"/>
      <protection hidden="1"/>
    </xf>
    <xf numFmtId="3" fontId="16" fillId="5" borderId="0" xfId="0" applyNumberFormat="1" applyFont="1" applyFill="1" applyBorder="1" applyAlignment="1" applyProtection="1">
      <alignment horizontal="right"/>
      <protection hidden="1"/>
    </xf>
    <xf numFmtId="3" fontId="16" fillId="5" borderId="4" xfId="0" applyNumberFormat="1" applyFont="1" applyFill="1" applyBorder="1" applyAlignment="1" applyProtection="1">
      <alignment horizontal="right"/>
      <protection hidden="1"/>
    </xf>
    <xf numFmtId="0" fontId="33" fillId="5" borderId="6" xfId="0" applyFont="1" applyFill="1" applyBorder="1" applyAlignment="1" applyProtection="1">
      <protection hidden="1"/>
    </xf>
    <xf numFmtId="0" fontId="16" fillId="4" borderId="0" xfId="0" applyFont="1" applyFill="1" applyBorder="1" applyAlignment="1" applyProtection="1">
      <protection hidden="1"/>
    </xf>
    <xf numFmtId="9" fontId="33" fillId="4" borderId="0" xfId="0" applyNumberFormat="1" applyFont="1" applyFill="1" applyBorder="1" applyAlignment="1" applyProtection="1">
      <alignment horizontal="right"/>
      <protection hidden="1"/>
    </xf>
    <xf numFmtId="0" fontId="30" fillId="4" borderId="0" xfId="0" applyFont="1" applyFill="1" applyBorder="1" applyAlignment="1" applyProtection="1">
      <alignment horizontal="right"/>
      <protection hidden="1"/>
    </xf>
    <xf numFmtId="9" fontId="15" fillId="4" borderId="0" xfId="0" applyNumberFormat="1" applyFont="1" applyFill="1" applyBorder="1" applyAlignment="1" applyProtection="1">
      <protection hidden="1"/>
    </xf>
    <xf numFmtId="9" fontId="16" fillId="4" borderId="0" xfId="0" applyNumberFormat="1" applyFont="1" applyFill="1" applyBorder="1" applyAlignment="1" applyProtection="1">
      <protection hidden="1"/>
    </xf>
    <xf numFmtId="9" fontId="36" fillId="4" borderId="0" xfId="0" applyNumberFormat="1" applyFont="1" applyFill="1" applyBorder="1" applyAlignment="1" applyProtection="1">
      <alignment horizontal="right" vertical="center" wrapText="1"/>
      <protection hidden="1"/>
    </xf>
    <xf numFmtId="9" fontId="16" fillId="5" borderId="0" xfId="0" applyNumberFormat="1" applyFont="1" applyFill="1" applyBorder="1" applyProtection="1">
      <protection hidden="1"/>
    </xf>
    <xf numFmtId="9" fontId="16" fillId="5" borderId="4" xfId="0" applyNumberFormat="1" applyFont="1" applyFill="1" applyBorder="1" applyProtection="1">
      <protection hidden="1"/>
    </xf>
    <xf numFmtId="0" fontId="16" fillId="7" borderId="0" xfId="0" applyFont="1" applyFill="1" applyAlignment="1" applyProtection="1">
      <alignment vertical="top"/>
      <protection hidden="1"/>
    </xf>
    <xf numFmtId="0" fontId="16" fillId="9" borderId="0" xfId="0" applyFont="1" applyFill="1" applyBorder="1" applyProtection="1">
      <protection hidden="1"/>
    </xf>
    <xf numFmtId="0" fontId="5" fillId="7" borderId="0" xfId="0" applyFont="1" applyFill="1" applyBorder="1" applyAlignment="1" applyProtection="1">
      <protection hidden="1"/>
    </xf>
    <xf numFmtId="0" fontId="16" fillId="7" borderId="0" xfId="0" applyFont="1" applyFill="1" applyBorder="1" applyAlignment="1" applyProtection="1">
      <protection hidden="1"/>
    </xf>
    <xf numFmtId="0" fontId="15" fillId="7" borderId="0" xfId="0" applyFont="1" applyFill="1" applyBorder="1" applyAlignment="1" applyProtection="1">
      <protection hidden="1"/>
    </xf>
    <xf numFmtId="0" fontId="49" fillId="7" borderId="0" xfId="0" applyFont="1" applyFill="1" applyBorder="1" applyAlignment="1" applyProtection="1">
      <alignment vertical="center"/>
      <protection hidden="1"/>
    </xf>
    <xf numFmtId="0" fontId="33" fillId="7" borderId="0" xfId="0" applyFont="1" applyFill="1" applyBorder="1" applyAlignment="1" applyProtection="1">
      <alignment horizontal="center"/>
      <protection hidden="1"/>
    </xf>
    <xf numFmtId="9" fontId="33" fillId="7" borderId="0" xfId="0" applyNumberFormat="1" applyFont="1" applyFill="1" applyBorder="1" applyAlignment="1" applyProtection="1">
      <alignment horizontal="right"/>
      <protection hidden="1"/>
    </xf>
    <xf numFmtId="0" fontId="30" fillId="7" borderId="0" xfId="0" applyFont="1" applyFill="1" applyBorder="1" applyAlignment="1" applyProtection="1">
      <alignment horizontal="right"/>
      <protection hidden="1"/>
    </xf>
    <xf numFmtId="9" fontId="15" fillId="7" borderId="0" xfId="0" applyNumberFormat="1" applyFont="1" applyFill="1" applyBorder="1" applyAlignment="1" applyProtection="1">
      <protection hidden="1"/>
    </xf>
    <xf numFmtId="9" fontId="16" fillId="7" borderId="0" xfId="0" applyNumberFormat="1" applyFont="1" applyFill="1" applyBorder="1" applyAlignment="1" applyProtection="1">
      <protection hidden="1"/>
    </xf>
    <xf numFmtId="9" fontId="36" fillId="7" borderId="0" xfId="0" applyNumberFormat="1" applyFont="1" applyFill="1" applyBorder="1" applyAlignment="1" applyProtection="1">
      <alignment horizontal="right" vertical="center" wrapText="1"/>
      <protection hidden="1"/>
    </xf>
    <xf numFmtId="9" fontId="16" fillId="7" borderId="0" xfId="0" applyNumberFormat="1" applyFont="1" applyFill="1" applyBorder="1" applyProtection="1">
      <protection hidden="1"/>
    </xf>
    <xf numFmtId="0" fontId="0" fillId="7" borderId="0" xfId="0" applyFill="1" applyBorder="1" applyAlignment="1" applyProtection="1">
      <protection hidden="1"/>
    </xf>
    <xf numFmtId="3" fontId="12" fillId="9" borderId="0" xfId="14" applyNumberFormat="1" applyFont="1" applyFill="1" applyBorder="1" applyAlignment="1" applyProtection="1">
      <protection hidden="1"/>
    </xf>
    <xf numFmtId="3" fontId="16" fillId="9" borderId="0" xfId="0" applyNumberFormat="1" applyFont="1" applyFill="1" applyBorder="1" applyProtection="1">
      <protection hidden="1"/>
    </xf>
    <xf numFmtId="3" fontId="33" fillId="7" borderId="0" xfId="0" applyNumberFormat="1" applyFont="1" applyFill="1" applyBorder="1" applyAlignment="1" applyProtection="1">
      <protection hidden="1"/>
    </xf>
    <xf numFmtId="0" fontId="43" fillId="7" borderId="0" xfId="0" applyFont="1" applyFill="1" applyBorder="1" applyAlignment="1" applyProtection="1">
      <alignment horizontal="center" vertical="center" wrapText="1"/>
      <protection hidden="1"/>
    </xf>
    <xf numFmtId="49" fontId="33" fillId="7" borderId="0" xfId="0" applyNumberFormat="1" applyFont="1" applyFill="1" applyBorder="1" applyAlignment="1" applyProtection="1">
      <protection hidden="1"/>
    </xf>
    <xf numFmtId="3" fontId="15" fillId="7" borderId="0" xfId="0" applyNumberFormat="1" applyFont="1" applyFill="1" applyBorder="1" applyAlignment="1" applyProtection="1">
      <protection hidden="1"/>
    </xf>
    <xf numFmtId="3" fontId="16" fillId="7" borderId="0" xfId="0" applyNumberFormat="1" applyFont="1" applyFill="1" applyBorder="1" applyAlignment="1" applyProtection="1">
      <protection hidden="1"/>
    </xf>
    <xf numFmtId="3" fontId="15" fillId="7" borderId="0" xfId="0" applyNumberFormat="1" applyFont="1" applyFill="1" applyBorder="1" applyProtection="1">
      <protection hidden="1"/>
    </xf>
    <xf numFmtId="3" fontId="16" fillId="7" borderId="0" xfId="0" applyNumberFormat="1" applyFont="1" applyFill="1" applyBorder="1" applyProtection="1">
      <protection hidden="1"/>
    </xf>
    <xf numFmtId="3" fontId="26" fillId="9" borderId="0" xfId="0" applyNumberFormat="1" applyFont="1" applyFill="1" applyBorder="1" applyAlignment="1" applyProtection="1">
      <protection hidden="1"/>
    </xf>
    <xf numFmtId="3" fontId="18" fillId="7" borderId="0" xfId="0" applyNumberFormat="1" applyFont="1" applyFill="1" applyBorder="1" applyProtection="1">
      <protection hidden="1"/>
    </xf>
    <xf numFmtId="3" fontId="18" fillId="9" borderId="0" xfId="0" applyNumberFormat="1" applyFont="1" applyFill="1" applyBorder="1" applyProtection="1">
      <protection hidden="1"/>
    </xf>
    <xf numFmtId="3" fontId="0" fillId="9" borderId="0" xfId="0" applyNumberFormat="1" applyFill="1" applyBorder="1" applyProtection="1">
      <protection hidden="1"/>
    </xf>
    <xf numFmtId="0" fontId="43" fillId="9" borderId="0" xfId="0" applyFont="1" applyFill="1" applyBorder="1" applyAlignment="1" applyProtection="1">
      <alignment horizontal="center" vertical="center"/>
      <protection hidden="1"/>
    </xf>
    <xf numFmtId="49" fontId="33" fillId="9" borderId="15" xfId="0" applyNumberFormat="1" applyFont="1" applyFill="1" applyBorder="1" applyAlignment="1" applyProtection="1">
      <protection hidden="1"/>
    </xf>
    <xf numFmtId="3" fontId="15" fillId="9" borderId="16" xfId="0" applyNumberFormat="1" applyFont="1" applyFill="1" applyBorder="1" applyAlignment="1" applyProtection="1">
      <alignment horizontal="right" wrapText="1"/>
      <protection hidden="1"/>
    </xf>
    <xf numFmtId="3" fontId="15" fillId="9" borderId="16" xfId="0" applyNumberFormat="1" applyFont="1" applyFill="1" applyBorder="1" applyAlignment="1" applyProtection="1">
      <alignment horizontal="right"/>
      <protection hidden="1"/>
    </xf>
    <xf numFmtId="3" fontId="16" fillId="9" borderId="16" xfId="0" applyNumberFormat="1" applyFont="1" applyFill="1" applyBorder="1" applyAlignment="1" applyProtection="1">
      <alignment horizontal="right"/>
      <protection hidden="1"/>
    </xf>
    <xf numFmtId="3" fontId="16" fillId="9" borderId="16" xfId="0" applyNumberFormat="1" applyFont="1" applyFill="1" applyBorder="1" applyAlignment="1" applyProtection="1">
      <alignment horizontal="right" wrapText="1"/>
      <protection hidden="1"/>
    </xf>
    <xf numFmtId="3" fontId="16" fillId="9" borderId="17" xfId="0" applyNumberFormat="1" applyFont="1" applyFill="1" applyBorder="1" applyAlignment="1" applyProtection="1">
      <alignment horizontal="right"/>
      <protection hidden="1"/>
    </xf>
    <xf numFmtId="9" fontId="15" fillId="9" borderId="0" xfId="0" applyNumberFormat="1" applyFont="1" applyFill="1" applyBorder="1" applyAlignment="1" applyProtection="1">
      <alignment horizontal="right" wrapText="1"/>
      <protection hidden="1"/>
    </xf>
    <xf numFmtId="3" fontId="36" fillId="2" borderId="0" xfId="0" applyNumberFormat="1" applyFont="1" applyFill="1" applyBorder="1" applyAlignment="1" applyProtection="1">
      <alignment horizontal="right" vertical="center" wrapText="1"/>
      <protection hidden="1"/>
    </xf>
    <xf numFmtId="49" fontId="33" fillId="5" borderId="15" xfId="0" applyNumberFormat="1" applyFont="1" applyFill="1" applyBorder="1" applyAlignment="1" applyProtection="1">
      <protection hidden="1"/>
    </xf>
    <xf numFmtId="3" fontId="15" fillId="5" borderId="16" xfId="0" applyNumberFormat="1" applyFont="1" applyFill="1" applyBorder="1" applyAlignment="1" applyProtection="1">
      <alignment horizontal="right"/>
      <protection hidden="1"/>
    </xf>
    <xf numFmtId="3" fontId="16" fillId="5" borderId="16" xfId="0" applyNumberFormat="1" applyFont="1" applyFill="1" applyBorder="1" applyAlignment="1" applyProtection="1">
      <alignment horizontal="right"/>
      <protection hidden="1"/>
    </xf>
    <xf numFmtId="3" fontId="16" fillId="5" borderId="16" xfId="0" applyNumberFormat="1" applyFont="1" applyFill="1" applyBorder="1" applyAlignment="1" applyProtection="1">
      <alignment horizontal="right" wrapText="1"/>
      <protection hidden="1"/>
    </xf>
    <xf numFmtId="3" fontId="16" fillId="5" borderId="17" xfId="0" applyNumberFormat="1" applyFont="1" applyFill="1" applyBorder="1" applyAlignment="1" applyProtection="1">
      <alignment horizontal="right"/>
      <protection hidden="1"/>
    </xf>
    <xf numFmtId="168" fontId="2" fillId="0" borderId="0" xfId="0" applyNumberFormat="1" applyFont="1" applyBorder="1" applyProtection="1">
      <protection hidden="1"/>
    </xf>
    <xf numFmtId="9" fontId="2" fillId="0" borderId="0" xfId="2" applyFont="1" applyProtection="1">
      <protection hidden="1"/>
    </xf>
    <xf numFmtId="169" fontId="16" fillId="9" borderId="0" xfId="2" applyNumberFormat="1" applyFont="1" applyFill="1" applyBorder="1" applyAlignment="1" applyProtection="1">
      <protection hidden="1"/>
    </xf>
    <xf numFmtId="9" fontId="24" fillId="5" borderId="1" xfId="15" applyNumberFormat="1" applyFont="1" applyFill="1" applyBorder="1" applyAlignment="1" applyProtection="1">
      <alignment horizontal="right" wrapText="1"/>
      <protection hidden="1"/>
    </xf>
    <xf numFmtId="9" fontId="24" fillId="6" borderId="1" xfId="0" applyNumberFormat="1" applyFont="1" applyFill="1" applyBorder="1" applyAlignment="1" applyProtection="1">
      <alignment horizontal="right"/>
      <protection hidden="1"/>
    </xf>
    <xf numFmtId="9" fontId="24" fillId="4" borderId="1" xfId="11" applyNumberFormat="1" applyFont="1" applyFill="1" applyBorder="1" applyAlignment="1" applyProtection="1">
      <alignment horizontal="right"/>
      <protection hidden="1"/>
    </xf>
    <xf numFmtId="9" fontId="24" fillId="4" borderId="0" xfId="0" applyNumberFormat="1" applyFont="1" applyFill="1" applyAlignment="1" applyProtection="1">
      <alignment horizontal="right"/>
      <protection hidden="1"/>
    </xf>
    <xf numFmtId="9" fontId="32" fillId="4" borderId="0" xfId="0" applyNumberFormat="1" applyFont="1" applyFill="1" applyAlignment="1" applyProtection="1">
      <alignment horizontal="right"/>
      <protection hidden="1"/>
    </xf>
    <xf numFmtId="9" fontId="24" fillId="4" borderId="1" xfId="0" applyNumberFormat="1" applyFont="1" applyFill="1" applyBorder="1" applyAlignment="1" applyProtection="1">
      <alignment horizontal="right"/>
      <protection hidden="1"/>
    </xf>
    <xf numFmtId="3" fontId="24" fillId="4" borderId="6" xfId="0" applyNumberFormat="1" applyFont="1" applyFill="1" applyBorder="1" applyAlignment="1" applyProtection="1">
      <alignment horizontal="right" wrapText="1"/>
      <protection hidden="1"/>
    </xf>
    <xf numFmtId="9" fontId="24" fillId="5" borderId="6" xfId="2" applyFont="1" applyFill="1" applyBorder="1" applyProtection="1">
      <protection hidden="1"/>
    </xf>
    <xf numFmtId="0" fontId="32" fillId="5" borderId="6" xfId="0" applyFont="1" applyFill="1" applyBorder="1" applyAlignment="1" applyProtection="1">
      <alignment horizontal="right" wrapText="1"/>
      <protection hidden="1"/>
    </xf>
    <xf numFmtId="164" fontId="24" fillId="4" borderId="6" xfId="1" applyNumberFormat="1" applyFont="1" applyFill="1" applyBorder="1" applyAlignment="1" applyProtection="1">
      <protection hidden="1"/>
    </xf>
    <xf numFmtId="9" fontId="24" fillId="4" borderId="6" xfId="2" applyFont="1" applyFill="1" applyBorder="1" applyAlignment="1" applyProtection="1">
      <protection hidden="1"/>
    </xf>
    <xf numFmtId="164" fontId="24" fillId="4" borderId="0" xfId="1" applyNumberFormat="1" applyFont="1" applyFill="1" applyAlignment="1" applyProtection="1">
      <protection hidden="1"/>
    </xf>
    <xf numFmtId="9" fontId="24" fillId="5" borderId="0" xfId="2" applyFont="1" applyFill="1" applyProtection="1">
      <protection hidden="1"/>
    </xf>
    <xf numFmtId="164" fontId="32" fillId="4" borderId="0" xfId="1" applyNumberFormat="1" applyFont="1" applyFill="1" applyAlignment="1" applyProtection="1">
      <protection hidden="1"/>
    </xf>
    <xf numFmtId="9" fontId="32" fillId="5" borderId="0" xfId="2" applyFont="1" applyFill="1" applyProtection="1">
      <protection hidden="1"/>
    </xf>
    <xf numFmtId="164" fontId="24" fillId="4" borderId="4" xfId="1" applyNumberFormat="1" applyFont="1" applyFill="1" applyBorder="1" applyAlignment="1" applyProtection="1">
      <protection hidden="1"/>
    </xf>
    <xf numFmtId="9" fontId="24" fillId="5" borderId="4" xfId="2" applyFont="1" applyFill="1" applyBorder="1" applyProtection="1">
      <protection hidden="1"/>
    </xf>
    <xf numFmtId="164" fontId="24" fillId="4" borderId="6" xfId="1" applyNumberFormat="1" applyFont="1" applyFill="1" applyBorder="1" applyProtection="1">
      <protection hidden="1"/>
    </xf>
    <xf numFmtId="3" fontId="32" fillId="4" borderId="0" xfId="17" applyNumberFormat="1" applyFont="1" applyFill="1" applyAlignment="1" applyProtection="1">
      <alignment horizontal="right"/>
      <protection hidden="1"/>
    </xf>
    <xf numFmtId="3" fontId="32" fillId="4" borderId="11" xfId="17" applyNumberFormat="1" applyFont="1" applyFill="1" applyBorder="1" applyAlignment="1" applyProtection="1">
      <alignment horizontal="right"/>
      <protection hidden="1"/>
    </xf>
    <xf numFmtId="3" fontId="32" fillId="4" borderId="0" xfId="17" applyNumberFormat="1" applyFont="1" applyFill="1" applyBorder="1" applyAlignment="1" applyProtection="1">
      <alignment horizontal="right"/>
      <protection hidden="1"/>
    </xf>
    <xf numFmtId="3" fontId="32" fillId="5" borderId="11" xfId="17" applyNumberFormat="1" applyFont="1" applyFill="1" applyBorder="1" applyAlignment="1" applyProtection="1">
      <alignment horizontal="right"/>
      <protection hidden="1"/>
    </xf>
    <xf numFmtId="3" fontId="32" fillId="4" borderId="0" xfId="16" applyNumberFormat="1" applyFont="1" applyFill="1" applyBorder="1" applyAlignment="1" applyProtection="1">
      <alignment horizontal="right" vertical="center"/>
      <protection hidden="1"/>
    </xf>
    <xf numFmtId="3" fontId="32" fillId="4" borderId="0" xfId="2" applyNumberFormat="1" applyFont="1" applyFill="1" applyProtection="1">
      <protection hidden="1"/>
    </xf>
    <xf numFmtId="3" fontId="32" fillId="4" borderId="0" xfId="16" applyNumberFormat="1" applyFont="1" applyFill="1" applyBorder="1" applyAlignment="1" applyProtection="1">
      <alignment horizontal="right" wrapText="1"/>
      <protection hidden="1"/>
    </xf>
    <xf numFmtId="3" fontId="32" fillId="4" borderId="0" xfId="2" applyNumberFormat="1" applyFont="1" applyFill="1" applyBorder="1" applyAlignment="1" applyProtection="1">
      <alignment horizontal="right" wrapText="1"/>
      <protection hidden="1"/>
    </xf>
    <xf numFmtId="164" fontId="32" fillId="0" borderId="0" xfId="1" applyNumberFormat="1" applyFont="1" applyFill="1" applyBorder="1" applyAlignment="1" applyProtection="1">
      <alignment horizontal="right"/>
      <protection hidden="1"/>
    </xf>
    <xf numFmtId="9" fontId="32" fillId="0" borderId="0" xfId="2" applyFont="1" applyFill="1" applyBorder="1" applyAlignment="1" applyProtection="1">
      <alignment horizontal="right"/>
      <protection hidden="1"/>
    </xf>
    <xf numFmtId="164" fontId="32" fillId="0" borderId="11" xfId="1" applyNumberFormat="1" applyFont="1" applyFill="1" applyBorder="1" applyAlignment="1" applyProtection="1">
      <alignment horizontal="right"/>
      <protection hidden="1"/>
    </xf>
    <xf numFmtId="9" fontId="32" fillId="0" borderId="11" xfId="2" applyFont="1" applyFill="1" applyBorder="1" applyAlignment="1" applyProtection="1">
      <alignment horizontal="right"/>
      <protection hidden="1"/>
    </xf>
    <xf numFmtId="164" fontId="32" fillId="0" borderId="4" xfId="1" applyNumberFormat="1" applyFont="1" applyFill="1" applyBorder="1" applyAlignment="1" applyProtection="1">
      <alignment horizontal="right"/>
      <protection hidden="1"/>
    </xf>
    <xf numFmtId="9" fontId="32" fillId="0" borderId="4" xfId="2" applyFont="1" applyFill="1" applyBorder="1" applyAlignment="1" applyProtection="1">
      <alignment horizontal="right"/>
      <protection hidden="1"/>
    </xf>
    <xf numFmtId="164" fontId="32" fillId="0" borderId="0" xfId="1" applyNumberFormat="1" applyFont="1" applyFill="1" applyBorder="1" applyProtection="1">
      <protection hidden="1"/>
    </xf>
    <xf numFmtId="9" fontId="32" fillId="0" borderId="0" xfId="2" applyFont="1" applyFill="1" applyBorder="1" applyProtection="1">
      <protection hidden="1"/>
    </xf>
    <xf numFmtId="164" fontId="32" fillId="0" borderId="0" xfId="1" applyNumberFormat="1" applyFont="1" applyFill="1" applyBorder="1" applyAlignment="1" applyProtection="1">
      <alignment horizontal="right" wrapText="1"/>
      <protection hidden="1"/>
    </xf>
    <xf numFmtId="9" fontId="32" fillId="0" borderId="0" xfId="2" applyFont="1" applyFill="1" applyBorder="1" applyAlignment="1" applyProtection="1">
      <alignment horizontal="right" wrapText="1"/>
      <protection hidden="1"/>
    </xf>
    <xf numFmtId="164" fontId="32" fillId="5" borderId="0" xfId="1" applyNumberFormat="1" applyFont="1" applyFill="1" applyProtection="1">
      <protection hidden="1"/>
    </xf>
    <xf numFmtId="9" fontId="32" fillId="5" borderId="0" xfId="2" applyFont="1" applyFill="1" applyBorder="1" applyProtection="1">
      <protection hidden="1"/>
    </xf>
    <xf numFmtId="164" fontId="60" fillId="5" borderId="0" xfId="1" applyNumberFormat="1" applyFont="1" applyFill="1" applyProtection="1">
      <protection hidden="1"/>
    </xf>
    <xf numFmtId="9" fontId="60" fillId="5" borderId="0" xfId="2" applyFont="1" applyFill="1" applyBorder="1" applyProtection="1">
      <protection hidden="1"/>
    </xf>
    <xf numFmtId="164" fontId="32" fillId="5" borderId="4" xfId="1" applyNumberFormat="1" applyFont="1" applyFill="1" applyBorder="1" applyProtection="1">
      <protection hidden="1"/>
    </xf>
    <xf numFmtId="9" fontId="32" fillId="5" borderId="4" xfId="2" applyFont="1" applyFill="1" applyBorder="1" applyProtection="1">
      <protection hidden="1"/>
    </xf>
    <xf numFmtId="164" fontId="24" fillId="5" borderId="0" xfId="1" applyNumberFormat="1" applyFont="1" applyFill="1" applyProtection="1">
      <protection hidden="1"/>
    </xf>
    <xf numFmtId="9" fontId="24" fillId="5" borderId="0" xfId="2" applyFont="1" applyFill="1" applyBorder="1" applyProtection="1">
      <protection hidden="1"/>
    </xf>
    <xf numFmtId="164" fontId="33" fillId="5" borderId="0" xfId="1" applyNumberFormat="1" applyFont="1" applyFill="1" applyBorder="1" applyAlignment="1" applyProtection="1">
      <alignment horizontal="right"/>
      <protection hidden="1"/>
    </xf>
    <xf numFmtId="164" fontId="24" fillId="0" borderId="0" xfId="1" applyNumberFormat="1" applyFont="1"/>
    <xf numFmtId="164" fontId="30" fillId="5" borderId="0" xfId="1" applyNumberFormat="1" applyFont="1" applyFill="1" applyBorder="1" applyAlignment="1" applyProtection="1">
      <alignment horizontal="right"/>
      <protection hidden="1"/>
    </xf>
    <xf numFmtId="164" fontId="32" fillId="5" borderId="0" xfId="1" applyNumberFormat="1" applyFont="1" applyFill="1"/>
    <xf numFmtId="164" fontId="32" fillId="0" borderId="0" xfId="1" applyNumberFormat="1" applyFont="1"/>
    <xf numFmtId="164" fontId="32" fillId="5" borderId="4" xfId="1" applyNumberFormat="1" applyFont="1" applyFill="1" applyBorder="1"/>
    <xf numFmtId="164" fontId="32" fillId="0" borderId="4" xfId="1" applyNumberFormat="1" applyFont="1" applyBorder="1"/>
    <xf numFmtId="9" fontId="33" fillId="7" borderId="0" xfId="2" applyFont="1" applyFill="1" applyAlignment="1" applyProtection="1">
      <protection hidden="1"/>
    </xf>
    <xf numFmtId="9" fontId="33" fillId="5" borderId="0" xfId="2" applyFont="1" applyFill="1" applyAlignment="1" applyProtection="1">
      <protection hidden="1"/>
    </xf>
    <xf numFmtId="9" fontId="33" fillId="7" borderId="0" xfId="2" applyFont="1" applyFill="1" applyProtection="1">
      <protection hidden="1"/>
    </xf>
    <xf numFmtId="9" fontId="33" fillId="5" borderId="0" xfId="2" applyFont="1" applyFill="1" applyProtection="1">
      <protection hidden="1"/>
    </xf>
    <xf numFmtId="9" fontId="38" fillId="7" borderId="0" xfId="2" applyFont="1" applyFill="1" applyAlignment="1" applyProtection="1">
      <alignment horizontal="right" vertical="center" wrapText="1"/>
      <protection hidden="1"/>
    </xf>
    <xf numFmtId="9" fontId="38" fillId="5" borderId="0" xfId="2" applyFont="1" applyFill="1" applyAlignment="1" applyProtection="1">
      <alignment horizontal="right"/>
      <protection hidden="1"/>
    </xf>
    <xf numFmtId="9" fontId="30" fillId="7" borderId="0" xfId="2" applyFont="1" applyFill="1" applyProtection="1">
      <protection hidden="1"/>
    </xf>
    <xf numFmtId="9" fontId="30" fillId="5" borderId="0" xfId="2" applyFont="1" applyFill="1" applyProtection="1">
      <protection hidden="1"/>
    </xf>
    <xf numFmtId="9" fontId="30" fillId="7" borderId="4" xfId="2" applyFont="1" applyFill="1" applyBorder="1" applyProtection="1">
      <protection hidden="1"/>
    </xf>
    <xf numFmtId="9" fontId="30" fillId="5" borderId="4" xfId="2" applyFont="1" applyFill="1" applyBorder="1" applyProtection="1">
      <protection hidden="1"/>
    </xf>
    <xf numFmtId="164" fontId="24" fillId="5" borderId="6" xfId="1" applyNumberFormat="1" applyFont="1" applyFill="1" applyBorder="1" applyAlignment="1" applyProtection="1">
      <alignment horizontal="right" wrapText="1"/>
      <protection hidden="1"/>
    </xf>
    <xf numFmtId="9" fontId="24" fillId="6" borderId="6" xfId="2" applyNumberFormat="1" applyFont="1" applyFill="1" applyBorder="1" applyAlignment="1" applyProtection="1">
      <alignment horizontal="right" wrapText="1"/>
      <protection hidden="1"/>
    </xf>
    <xf numFmtId="164" fontId="32" fillId="6" borderId="0" xfId="1" applyNumberFormat="1" applyFont="1" applyFill="1" applyBorder="1" applyAlignment="1" applyProtection="1">
      <alignment horizontal="right" wrapText="1"/>
      <protection hidden="1"/>
    </xf>
    <xf numFmtId="9" fontId="32" fillId="6" borderId="0" xfId="2" applyNumberFormat="1" applyFont="1" applyFill="1" applyBorder="1" applyAlignment="1" applyProtection="1">
      <alignment horizontal="right" wrapText="1"/>
      <protection hidden="1"/>
    </xf>
    <xf numFmtId="164" fontId="32" fillId="6" borderId="4" xfId="1" applyNumberFormat="1" applyFont="1" applyFill="1" applyBorder="1" applyAlignment="1" applyProtection="1">
      <alignment horizontal="right" wrapText="1"/>
      <protection hidden="1"/>
    </xf>
    <xf numFmtId="9" fontId="32" fillId="6" borderId="4" xfId="2" applyNumberFormat="1" applyFont="1" applyFill="1" applyBorder="1" applyAlignment="1" applyProtection="1">
      <alignment horizontal="right" wrapText="1"/>
      <protection hidden="1"/>
    </xf>
    <xf numFmtId="164" fontId="43" fillId="9" borderId="6" xfId="1" applyNumberFormat="1" applyFont="1" applyFill="1" applyBorder="1" applyAlignment="1" applyProtection="1">
      <alignment wrapText="1"/>
      <protection hidden="1"/>
    </xf>
    <xf numFmtId="10" fontId="43" fillId="9" borderId="6" xfId="15" applyNumberFormat="1" applyFont="1" applyFill="1" applyBorder="1" applyAlignment="1" applyProtection="1">
      <alignment wrapText="1"/>
      <protection hidden="1"/>
    </xf>
    <xf numFmtId="164" fontId="24" fillId="6" borderId="6" xfId="1" applyNumberFormat="1" applyFont="1" applyFill="1" applyBorder="1" applyAlignment="1" applyProtection="1">
      <alignment horizontal="right" wrapText="1"/>
      <protection hidden="1"/>
    </xf>
    <xf numFmtId="164" fontId="32" fillId="4" borderId="6" xfId="1" applyNumberFormat="1" applyFont="1" applyFill="1" applyBorder="1" applyAlignment="1" applyProtection="1">
      <protection hidden="1"/>
    </xf>
    <xf numFmtId="10" fontId="32" fillId="6" borderId="6" xfId="17" applyNumberFormat="1" applyFont="1" applyFill="1" applyBorder="1" applyAlignment="1" applyProtection="1">
      <alignment horizontal="right"/>
      <protection hidden="1"/>
    </xf>
    <xf numFmtId="0" fontId="43" fillId="9" borderId="0" xfId="14" applyFont="1" applyFill="1" applyAlignment="1" applyProtection="1">
      <protection hidden="1"/>
    </xf>
    <xf numFmtId="0" fontId="43" fillId="9" borderId="0" xfId="20" applyFont="1" applyFill="1" applyAlignment="1" applyProtection="1">
      <protection hidden="1"/>
    </xf>
    <xf numFmtId="9" fontId="24" fillId="4" borderId="6" xfId="2" applyFont="1" applyFill="1" applyBorder="1" applyProtection="1">
      <protection hidden="1"/>
    </xf>
    <xf numFmtId="164" fontId="32" fillId="4" borderId="0" xfId="1" applyNumberFormat="1" applyFont="1" applyFill="1" applyProtection="1">
      <protection hidden="1"/>
    </xf>
    <xf numFmtId="164" fontId="32" fillId="4" borderId="4" xfId="1" applyNumberFormat="1" applyFont="1" applyFill="1" applyBorder="1" applyProtection="1">
      <protection hidden="1"/>
    </xf>
    <xf numFmtId="9" fontId="32" fillId="4" borderId="4" xfId="2" applyFont="1" applyFill="1" applyBorder="1" applyProtection="1">
      <protection hidden="1"/>
    </xf>
    <xf numFmtId="164" fontId="24" fillId="4" borderId="6" xfId="1" applyNumberFormat="1" applyFont="1" applyFill="1" applyBorder="1" applyAlignment="1" applyProtection="1">
      <alignment horizontal="right" wrapText="1"/>
      <protection hidden="1"/>
    </xf>
    <xf numFmtId="9" fontId="24" fillId="4" borderId="6" xfId="2" applyFont="1" applyFill="1" applyBorder="1" applyAlignment="1" applyProtection="1">
      <alignment horizontal="right" wrapText="1"/>
      <protection hidden="1"/>
    </xf>
    <xf numFmtId="0" fontId="8" fillId="0" borderId="0" xfId="10" applyFont="1" applyFill="1"/>
    <xf numFmtId="0" fontId="2" fillId="0" borderId="0" xfId="10" applyFill="1"/>
    <xf numFmtId="0" fontId="10" fillId="0" borderId="0" xfId="0" applyFont="1" applyFill="1"/>
    <xf numFmtId="0" fontId="0" fillId="0" borderId="0" xfId="10" applyFont="1" applyFill="1"/>
    <xf numFmtId="0" fontId="2" fillId="0" borderId="0" xfId="10" applyFont="1" applyFill="1"/>
    <xf numFmtId="0" fontId="8" fillId="0" borderId="0" xfId="0" applyFont="1" applyFill="1"/>
    <xf numFmtId="0" fontId="58" fillId="0" borderId="0" xfId="0" applyFont="1" applyFill="1" applyAlignment="1">
      <alignment vertical="center"/>
    </xf>
    <xf numFmtId="0" fontId="59" fillId="0" borderId="0" xfId="0" applyFont="1" applyFill="1"/>
    <xf numFmtId="164" fontId="24" fillId="4" borderId="0" xfId="1" applyNumberFormat="1" applyFont="1" applyFill="1" applyBorder="1" applyAlignment="1" applyProtection="1">
      <alignment horizontal="right" vertical="center" wrapText="1"/>
      <protection hidden="1"/>
    </xf>
    <xf numFmtId="9" fontId="24" fillId="4" borderId="0" xfId="17" applyNumberFormat="1" applyFont="1" applyFill="1" applyBorder="1" applyAlignment="1" applyProtection="1">
      <alignment horizontal="right"/>
      <protection hidden="1"/>
    </xf>
    <xf numFmtId="164" fontId="32" fillId="4" borderId="0" xfId="1" applyNumberFormat="1" applyFont="1" applyFill="1" applyBorder="1" applyAlignment="1" applyProtection="1">
      <alignment horizontal="right" vertical="center" wrapText="1"/>
      <protection hidden="1"/>
    </xf>
    <xf numFmtId="9" fontId="32" fillId="4" borderId="0" xfId="17" applyNumberFormat="1" applyFont="1" applyFill="1" applyBorder="1" applyAlignment="1" applyProtection="1">
      <alignment horizontal="right"/>
      <protection hidden="1"/>
    </xf>
    <xf numFmtId="164" fontId="32" fillId="4" borderId="4" xfId="1" applyNumberFormat="1" applyFont="1" applyFill="1" applyBorder="1" applyAlignment="1" applyProtection="1">
      <alignment horizontal="right" vertical="center" wrapText="1"/>
      <protection hidden="1"/>
    </xf>
    <xf numFmtId="9" fontId="32" fillId="4" borderId="4" xfId="0" applyNumberFormat="1" applyFont="1" applyFill="1" applyBorder="1" applyAlignment="1" applyProtection="1">
      <alignment horizontal="right" vertical="center" wrapText="1"/>
      <protection hidden="1"/>
    </xf>
    <xf numFmtId="0" fontId="3" fillId="0" borderId="0" xfId="6" applyFill="1"/>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Fill="1" applyAlignment="1">
      <alignment horizontal="left" vertical="center" wrapText="1"/>
    </xf>
    <xf numFmtId="0" fontId="0" fillId="0" borderId="0" xfId="10" applyFont="1" applyFill="1" applyAlignment="1">
      <alignment horizontal="left" vertical="top" wrapText="1"/>
    </xf>
    <xf numFmtId="0" fontId="43" fillId="2" borderId="0" xfId="0" applyFont="1" applyFill="1" applyBorder="1" applyAlignment="1" applyProtection="1">
      <alignment horizontal="center"/>
      <protection hidden="1"/>
    </xf>
    <xf numFmtId="0" fontId="43" fillId="9" borderId="6" xfId="0" applyFont="1" applyFill="1" applyBorder="1" applyAlignment="1" applyProtection="1">
      <alignment horizontal="center"/>
      <protection hidden="1"/>
    </xf>
    <xf numFmtId="0" fontId="43" fillId="4" borderId="6" xfId="0" applyFont="1" applyFill="1" applyBorder="1" applyAlignment="1" applyProtection="1">
      <alignment horizontal="center" wrapText="1"/>
      <protection hidden="1"/>
    </xf>
    <xf numFmtId="0" fontId="12" fillId="4" borderId="4" xfId="0" applyFont="1" applyFill="1" applyBorder="1" applyAlignment="1" applyProtection="1">
      <alignment horizontal="center"/>
      <protection hidden="1"/>
    </xf>
    <xf numFmtId="0" fontId="5" fillId="5" borderId="4" xfId="0" applyFont="1" applyFill="1" applyBorder="1" applyAlignment="1">
      <alignment horizontal="center"/>
    </xf>
    <xf numFmtId="0" fontId="43" fillId="9" borderId="6" xfId="0" applyFont="1" applyFill="1" applyBorder="1" applyAlignment="1" applyProtection="1">
      <alignment horizontal="center" vertical="center" wrapText="1"/>
      <protection hidden="1"/>
    </xf>
    <xf numFmtId="0" fontId="0" fillId="0" borderId="6" xfId="0" applyBorder="1" applyAlignment="1">
      <alignment horizontal="center" vertical="center" wrapText="1"/>
    </xf>
    <xf numFmtId="0" fontId="43" fillId="0" borderId="4" xfId="0" applyFont="1" applyFill="1" applyBorder="1" applyAlignment="1" applyProtection="1">
      <alignment horizontal="center" vertical="center" wrapText="1"/>
      <protection hidden="1"/>
    </xf>
    <xf numFmtId="0" fontId="32" fillId="0" borderId="4" xfId="0" applyFont="1" applyFill="1" applyBorder="1" applyAlignment="1">
      <alignment horizontal="center" vertical="center"/>
    </xf>
    <xf numFmtId="0" fontId="43" fillId="5" borderId="6" xfId="0" applyFont="1" applyFill="1" applyBorder="1" applyAlignment="1" applyProtection="1">
      <alignment horizontal="center" vertical="center" wrapText="1"/>
      <protection hidden="1"/>
    </xf>
    <xf numFmtId="0" fontId="43" fillId="5" borderId="6" xfId="0" applyFont="1" applyFill="1" applyBorder="1" applyAlignment="1" applyProtection="1">
      <alignment horizontal="center" vertical="center"/>
      <protection hidden="1"/>
    </xf>
    <xf numFmtId="0" fontId="43" fillId="9" borderId="6" xfId="0" applyFont="1" applyFill="1" applyBorder="1" applyAlignment="1" applyProtection="1">
      <alignment horizontal="center" vertical="center"/>
      <protection hidden="1"/>
    </xf>
    <xf numFmtId="0" fontId="12" fillId="4" borderId="0" xfId="0" applyFont="1" applyFill="1" applyBorder="1" applyAlignment="1" applyProtection="1">
      <alignment horizontal="center" vertical="center"/>
      <protection hidden="1"/>
    </xf>
    <xf numFmtId="0" fontId="5" fillId="5" borderId="0" xfId="0" applyFont="1" applyFill="1" applyAlignment="1">
      <alignment horizontal="center" vertical="center"/>
    </xf>
    <xf numFmtId="0" fontId="43" fillId="0" borderId="6" xfId="0" applyFont="1" applyFill="1" applyBorder="1" applyAlignment="1" applyProtection="1">
      <alignment horizontal="center" vertical="center" wrapText="1"/>
      <protection hidden="1"/>
    </xf>
    <xf numFmtId="3" fontId="16" fillId="2" borderId="0" xfId="0" applyNumberFormat="1" applyFont="1" applyFill="1" applyAlignment="1" applyProtection="1">
      <protection hidden="1"/>
    </xf>
    <xf numFmtId="0" fontId="49" fillId="9" borderId="6" xfId="0" applyFont="1" applyFill="1" applyBorder="1" applyAlignment="1" applyProtection="1">
      <alignment horizontal="center" vertical="center" wrapText="1"/>
      <protection hidden="1"/>
    </xf>
    <xf numFmtId="0" fontId="49" fillId="9" borderId="5" xfId="15" applyFont="1" applyFill="1" applyBorder="1" applyAlignment="1" applyProtection="1">
      <alignment horizontal="center" vertical="center" wrapText="1"/>
      <protection hidden="1"/>
    </xf>
    <xf numFmtId="0" fontId="43" fillId="4" borderId="0" xfId="0" applyFont="1" applyFill="1" applyBorder="1" applyAlignment="1" applyProtection="1">
      <alignment horizontal="center" vertical="center"/>
      <protection hidden="1"/>
    </xf>
    <xf numFmtId="0" fontId="24" fillId="2" borderId="7" xfId="0" applyFont="1" applyFill="1" applyBorder="1" applyAlignment="1" applyProtection="1">
      <alignment horizontal="center"/>
      <protection hidden="1"/>
    </xf>
    <xf numFmtId="0" fontId="43" fillId="9" borderId="4" xfId="15" applyFont="1" applyFill="1" applyBorder="1" applyAlignment="1" applyProtection="1">
      <alignment horizontal="center" vertical="center" wrapText="1"/>
      <protection hidden="1"/>
    </xf>
    <xf numFmtId="0" fontId="43" fillId="4" borderId="0" xfId="15" applyFont="1" applyFill="1" applyBorder="1" applyAlignment="1" applyProtection="1">
      <alignment horizontal="center" vertical="center" wrapText="1"/>
      <protection hidden="1"/>
    </xf>
    <xf numFmtId="0" fontId="43" fillId="7" borderId="4" xfId="0" applyFont="1" applyFill="1" applyBorder="1" applyAlignment="1">
      <alignment horizontal="left" vertical="top" wrapText="1"/>
    </xf>
    <xf numFmtId="0" fontId="43" fillId="7" borderId="5" xfId="0" applyFont="1" applyFill="1" applyBorder="1" applyAlignment="1">
      <alignment horizontal="left" vertical="top" wrapText="1"/>
    </xf>
    <xf numFmtId="0" fontId="43" fillId="9" borderId="5" xfId="15" applyFont="1" applyFill="1" applyBorder="1" applyAlignment="1" applyProtection="1">
      <alignment horizontal="center" vertical="center" wrapText="1"/>
      <protection hidden="1"/>
    </xf>
    <xf numFmtId="0" fontId="12" fillId="5" borderId="0" xfId="0" applyFont="1" applyFill="1" applyBorder="1" applyAlignment="1">
      <alignment horizontal="center" vertical="center"/>
    </xf>
    <xf numFmtId="0" fontId="8" fillId="5" borderId="0" xfId="0" applyFont="1" applyFill="1" applyBorder="1" applyAlignment="1">
      <alignment horizontal="center" vertical="center"/>
    </xf>
  </cellXfs>
  <cellStyles count="21">
    <cellStyle name="Comma" xfId="1" builtinId="3" customBuiltin="1"/>
    <cellStyle name="Comma 2" xfId="3" xr:uid="{00000000-0005-0000-0000-000001000000}"/>
    <cellStyle name="Comma 2 2" xfId="4" xr:uid="{00000000-0005-0000-0000-000002000000}"/>
    <cellStyle name="Comma 3" xfId="5" xr:uid="{00000000-0005-0000-0000-000003000000}"/>
    <cellStyle name="Hyperlink" xfId="6" xr:uid="{00000000-0005-0000-0000-000004000000}"/>
    <cellStyle name="Hyperlink 2" xfId="7" xr:uid="{00000000-0005-0000-0000-000005000000}"/>
    <cellStyle name="Normal" xfId="0" builtinId="0" customBuiltin="1"/>
    <cellStyle name="Normal 2" xfId="8" xr:uid="{00000000-0005-0000-0000-000007000000}"/>
    <cellStyle name="Normal 2 2" xfId="9" xr:uid="{00000000-0005-0000-0000-000008000000}"/>
    <cellStyle name="Normal 3" xfId="10" xr:uid="{00000000-0005-0000-0000-000009000000}"/>
    <cellStyle name="Normal 4" xfId="18" xr:uid="{00000000-0005-0000-0000-00000A000000}"/>
    <cellStyle name="Normal_Sheet1" xfId="11" xr:uid="{00000000-0005-0000-0000-00000B000000}"/>
    <cellStyle name="Normal_Sheet3" xfId="12" xr:uid="{00000000-0005-0000-0000-00000C000000}"/>
    <cellStyle name="Normal_Sheet4" xfId="13" xr:uid="{00000000-0005-0000-0000-00000D000000}"/>
    <cellStyle name="Normal_TABLE 3 4" xfId="14" xr:uid="{00000000-0005-0000-0000-00000E000000}"/>
    <cellStyle name="Normal_TABLE 3 4 2" xfId="20" xr:uid="{00000000-0005-0000-0000-00000F000000}"/>
    <cellStyle name="Normal_Table 5 and 6_1" xfId="15" xr:uid="{00000000-0005-0000-0000-000010000000}"/>
    <cellStyle name="Percent" xfId="2" builtinId="5" customBuiltin="1"/>
    <cellStyle name="Percent 2" xfId="16" xr:uid="{00000000-0005-0000-0000-000012000000}"/>
    <cellStyle name="Percent 3" xfId="17" xr:uid="{00000000-0005-0000-0000-000013000000}"/>
    <cellStyle name="Percent 3 2" xfId="19"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3</xdr:col>
      <xdr:colOff>523875</xdr:colOff>
      <xdr:row>6</xdr:row>
      <xdr:rowOff>0</xdr:rowOff>
    </xdr:to>
    <xdr:pic>
      <xdr:nvPicPr>
        <xdr:cNvPr id="2" name="Picture 1" descr="Department for Education" title="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bwMode="auto">
        <a:xfrm>
          <a:off x="190500" y="228600"/>
          <a:ext cx="1590675" cy="914400"/>
        </a:xfrm>
        <a:prstGeom prst="rect">
          <a:avLst/>
        </a:prstGeom>
        <a:solidFill>
          <a:schemeClr val="bg1"/>
        </a:solid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orkplaces/_Documents/Spreadsheet%20Template%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TAD\ITT%20Analysis%20Unit\ITT%20Statistics,%20Modelling%20and%20Analysis%20Team\PERFORMANCE%20PROFILES\Performance%20Profiles%202018%20(2016-17)\3.%20SFR%20Tables\Templates%20for%20timese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Workbook Checklist"/>
      <sheetName val="Sheet Header"/>
      <sheetName val="Sheet Checks"/>
      <sheetName val="Dropdown Lists"/>
      <sheetName val="SQL_SPSS Code"/>
    </sheetNames>
    <sheetDataSet>
      <sheetData sheetId="0"/>
      <sheetData sheetId="1"/>
      <sheetData sheetId="2"/>
      <sheetData sheetId="3">
        <row r="11">
          <cell r="M11" t="str">
            <v>MasterCheckOk</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a Template"/>
      <sheetName val="R data"/>
      <sheetName val="6a_Template"/>
      <sheetName val="R_data"/>
    </sheetNames>
    <sheetDataSet>
      <sheetData sheetId="0" refreshError="1"/>
      <sheetData sheetId="1">
        <row r="2">
          <cell r="B2" t="str">
            <v>Art &amp; Design</v>
          </cell>
          <cell r="C2">
            <v>728</v>
          </cell>
          <cell r="D2">
            <v>660</v>
          </cell>
          <cell r="E2">
            <v>608</v>
          </cell>
          <cell r="F2">
            <v>529</v>
          </cell>
          <cell r="H2">
            <v>699</v>
          </cell>
          <cell r="I2">
            <v>616</v>
          </cell>
          <cell r="J2">
            <v>579</v>
          </cell>
          <cell r="K2">
            <v>490</v>
          </cell>
          <cell r="M2">
            <v>452</v>
          </cell>
          <cell r="N2">
            <v>422</v>
          </cell>
          <cell r="O2">
            <v>387</v>
          </cell>
          <cell r="P2">
            <v>363</v>
          </cell>
          <cell r="R2">
            <v>411</v>
          </cell>
          <cell r="S2">
            <v>347</v>
          </cell>
          <cell r="T2">
            <v>316</v>
          </cell>
          <cell r="U2">
            <v>288</v>
          </cell>
          <cell r="W2">
            <v>337</v>
          </cell>
          <cell r="X2">
            <v>316</v>
          </cell>
          <cell r="Y2">
            <v>297</v>
          </cell>
          <cell r="Z2">
            <v>283</v>
          </cell>
          <cell r="AB2">
            <v>420</v>
          </cell>
          <cell r="AC2">
            <v>402</v>
          </cell>
          <cell r="AD2">
            <v>363</v>
          </cell>
          <cell r="AE2">
            <v>338</v>
          </cell>
          <cell r="AG2">
            <v>492</v>
          </cell>
          <cell r="AH2">
            <v>467</v>
          </cell>
          <cell r="AI2">
            <v>450</v>
          </cell>
          <cell r="AJ2">
            <v>418</v>
          </cell>
        </row>
        <row r="3">
          <cell r="B3" t="str">
            <v>Biology</v>
          </cell>
          <cell r="C3">
            <v>2230</v>
          </cell>
          <cell r="D3">
            <v>1933</v>
          </cell>
          <cell r="E3">
            <v>1761</v>
          </cell>
          <cell r="F3">
            <v>1558</v>
          </cell>
          <cell r="H3">
            <v>1807</v>
          </cell>
          <cell r="I3">
            <v>1530</v>
          </cell>
          <cell r="J3">
            <v>1434</v>
          </cell>
          <cell r="K3">
            <v>1259</v>
          </cell>
          <cell r="M3">
            <v>1206</v>
          </cell>
          <cell r="N3">
            <v>1078</v>
          </cell>
          <cell r="O3">
            <v>999</v>
          </cell>
          <cell r="P3">
            <v>893</v>
          </cell>
          <cell r="R3">
            <v>985</v>
          </cell>
          <cell r="S3">
            <v>854</v>
          </cell>
          <cell r="T3">
            <v>800</v>
          </cell>
          <cell r="U3">
            <v>743</v>
          </cell>
          <cell r="W3">
            <v>825</v>
          </cell>
          <cell r="X3">
            <v>753</v>
          </cell>
          <cell r="Y3">
            <v>703</v>
          </cell>
          <cell r="Z3">
            <v>656</v>
          </cell>
          <cell r="AB3">
            <v>846</v>
          </cell>
          <cell r="AC3">
            <v>768</v>
          </cell>
          <cell r="AD3">
            <v>723</v>
          </cell>
          <cell r="AE3">
            <v>689</v>
          </cell>
          <cell r="AG3">
            <v>1064</v>
          </cell>
          <cell r="AH3">
            <v>955</v>
          </cell>
          <cell r="AI3">
            <v>914</v>
          </cell>
          <cell r="AJ3">
            <v>868</v>
          </cell>
        </row>
        <row r="4">
          <cell r="B4" t="str">
            <v>Business Studies</v>
          </cell>
          <cell r="C4">
            <v>655</v>
          </cell>
          <cell r="D4">
            <v>590</v>
          </cell>
          <cell r="E4">
            <v>540</v>
          </cell>
          <cell r="F4">
            <v>475</v>
          </cell>
          <cell r="H4">
            <v>593</v>
          </cell>
          <cell r="I4">
            <v>540</v>
          </cell>
          <cell r="J4">
            <v>507</v>
          </cell>
          <cell r="K4">
            <v>442</v>
          </cell>
          <cell r="M4">
            <v>353</v>
          </cell>
          <cell r="N4">
            <v>316</v>
          </cell>
          <cell r="O4">
            <v>294</v>
          </cell>
          <cell r="P4">
            <v>267</v>
          </cell>
          <cell r="R4">
            <v>215</v>
          </cell>
          <cell r="S4">
            <v>190</v>
          </cell>
          <cell r="T4">
            <v>180</v>
          </cell>
          <cell r="U4">
            <v>171</v>
          </cell>
          <cell r="W4">
            <v>182</v>
          </cell>
          <cell r="X4">
            <v>172</v>
          </cell>
          <cell r="Y4">
            <v>170</v>
          </cell>
          <cell r="Z4">
            <v>160</v>
          </cell>
          <cell r="AB4">
            <v>193</v>
          </cell>
          <cell r="AC4">
            <v>178</v>
          </cell>
          <cell r="AD4">
            <v>165</v>
          </cell>
          <cell r="AE4">
            <v>155</v>
          </cell>
          <cell r="AG4">
            <v>198</v>
          </cell>
          <cell r="AH4">
            <v>184</v>
          </cell>
          <cell r="AI4">
            <v>180</v>
          </cell>
          <cell r="AJ4">
            <v>163</v>
          </cell>
        </row>
        <row r="5">
          <cell r="B5" t="str">
            <v>Chemistry</v>
          </cell>
          <cell r="C5">
            <v>922</v>
          </cell>
          <cell r="D5">
            <v>735</v>
          </cell>
          <cell r="E5">
            <v>676</v>
          </cell>
          <cell r="F5">
            <v>597</v>
          </cell>
          <cell r="H5">
            <v>983</v>
          </cell>
          <cell r="I5">
            <v>831</v>
          </cell>
          <cell r="J5">
            <v>778</v>
          </cell>
          <cell r="K5">
            <v>657</v>
          </cell>
          <cell r="M5">
            <v>1250</v>
          </cell>
          <cell r="N5">
            <v>1060</v>
          </cell>
          <cell r="O5">
            <v>991</v>
          </cell>
          <cell r="P5">
            <v>883</v>
          </cell>
          <cell r="R5">
            <v>1110</v>
          </cell>
          <cell r="S5">
            <v>941</v>
          </cell>
          <cell r="T5">
            <v>886</v>
          </cell>
          <cell r="U5">
            <v>813</v>
          </cell>
          <cell r="W5">
            <v>997</v>
          </cell>
          <cell r="X5">
            <v>872</v>
          </cell>
          <cell r="Y5">
            <v>835</v>
          </cell>
          <cell r="Z5">
            <v>784</v>
          </cell>
          <cell r="AB5">
            <v>860</v>
          </cell>
          <cell r="AC5">
            <v>757</v>
          </cell>
          <cell r="AD5">
            <v>710</v>
          </cell>
          <cell r="AE5">
            <v>665</v>
          </cell>
          <cell r="AG5">
            <v>984</v>
          </cell>
          <cell r="AH5">
            <v>860</v>
          </cell>
          <cell r="AI5">
            <v>812</v>
          </cell>
          <cell r="AJ5">
            <v>758</v>
          </cell>
        </row>
        <row r="6">
          <cell r="B6" t="str">
            <v>Classics</v>
          </cell>
          <cell r="C6">
            <v>44</v>
          </cell>
          <cell r="D6">
            <v>43</v>
          </cell>
          <cell r="E6">
            <v>42</v>
          </cell>
          <cell r="F6">
            <v>38</v>
          </cell>
          <cell r="H6">
            <v>47</v>
          </cell>
          <cell r="I6">
            <v>45</v>
          </cell>
          <cell r="J6">
            <v>45</v>
          </cell>
          <cell r="K6">
            <v>44</v>
          </cell>
          <cell r="M6">
            <v>39</v>
          </cell>
          <cell r="N6">
            <v>39</v>
          </cell>
          <cell r="O6">
            <v>38</v>
          </cell>
          <cell r="P6">
            <v>37</v>
          </cell>
          <cell r="R6">
            <v>45</v>
          </cell>
          <cell r="S6">
            <v>40</v>
          </cell>
          <cell r="T6">
            <v>40</v>
          </cell>
          <cell r="U6">
            <v>40</v>
          </cell>
          <cell r="W6">
            <v>44</v>
          </cell>
          <cell r="X6">
            <v>43</v>
          </cell>
          <cell r="Y6">
            <v>43</v>
          </cell>
          <cell r="Z6">
            <v>40</v>
          </cell>
          <cell r="AB6">
            <v>46</v>
          </cell>
          <cell r="AC6">
            <v>44</v>
          </cell>
          <cell r="AD6">
            <v>40</v>
          </cell>
          <cell r="AE6">
            <v>39</v>
          </cell>
          <cell r="AG6">
            <v>69</v>
          </cell>
          <cell r="AH6">
            <v>67</v>
          </cell>
          <cell r="AI6">
            <v>67</v>
          </cell>
          <cell r="AJ6">
            <v>65</v>
          </cell>
        </row>
        <row r="7">
          <cell r="B7" t="str">
            <v>Computing</v>
          </cell>
          <cell r="C7">
            <v>1117</v>
          </cell>
          <cell r="D7">
            <v>934</v>
          </cell>
          <cell r="E7">
            <v>839</v>
          </cell>
          <cell r="F7">
            <v>704</v>
          </cell>
          <cell r="H7">
            <v>1040</v>
          </cell>
          <cell r="I7">
            <v>884</v>
          </cell>
          <cell r="J7">
            <v>817</v>
          </cell>
          <cell r="K7">
            <v>663</v>
          </cell>
          <cell r="M7">
            <v>720</v>
          </cell>
          <cell r="N7">
            <v>610</v>
          </cell>
          <cell r="O7">
            <v>545</v>
          </cell>
          <cell r="P7">
            <v>466</v>
          </cell>
          <cell r="R7">
            <v>451</v>
          </cell>
          <cell r="S7">
            <v>350</v>
          </cell>
          <cell r="T7">
            <v>328</v>
          </cell>
          <cell r="U7">
            <v>298</v>
          </cell>
          <cell r="W7">
            <v>342</v>
          </cell>
          <cell r="X7">
            <v>294</v>
          </cell>
          <cell r="Y7">
            <v>270</v>
          </cell>
          <cell r="Z7">
            <v>244</v>
          </cell>
          <cell r="AB7">
            <v>517</v>
          </cell>
          <cell r="AC7">
            <v>459</v>
          </cell>
          <cell r="AD7">
            <v>426</v>
          </cell>
          <cell r="AE7">
            <v>394</v>
          </cell>
          <cell r="AG7">
            <v>507</v>
          </cell>
          <cell r="AH7">
            <v>425</v>
          </cell>
          <cell r="AI7">
            <v>396</v>
          </cell>
          <cell r="AJ7">
            <v>363</v>
          </cell>
        </row>
        <row r="8">
          <cell r="B8" t="str">
            <v>Design &amp; Technology</v>
          </cell>
          <cell r="C8">
            <v>1311</v>
          </cell>
          <cell r="D8">
            <v>1159</v>
          </cell>
          <cell r="E8">
            <v>1090</v>
          </cell>
          <cell r="F8">
            <v>977</v>
          </cell>
          <cell r="H8">
            <v>1241</v>
          </cell>
          <cell r="I8">
            <v>1118</v>
          </cell>
          <cell r="J8">
            <v>1044</v>
          </cell>
          <cell r="K8">
            <v>886</v>
          </cell>
          <cell r="M8">
            <v>904</v>
          </cell>
          <cell r="N8">
            <v>808</v>
          </cell>
          <cell r="O8">
            <v>737</v>
          </cell>
          <cell r="P8">
            <v>654</v>
          </cell>
          <cell r="R8">
            <v>631</v>
          </cell>
          <cell r="S8">
            <v>500</v>
          </cell>
          <cell r="T8">
            <v>458</v>
          </cell>
          <cell r="U8">
            <v>426</v>
          </cell>
          <cell r="W8">
            <v>410</v>
          </cell>
          <cell r="X8">
            <v>383</v>
          </cell>
          <cell r="Y8">
            <v>369</v>
          </cell>
          <cell r="Z8">
            <v>345</v>
          </cell>
          <cell r="AB8">
            <v>458</v>
          </cell>
          <cell r="AC8">
            <v>433</v>
          </cell>
          <cell r="AD8">
            <v>410</v>
          </cell>
          <cell r="AE8">
            <v>377</v>
          </cell>
          <cell r="AG8">
            <v>535</v>
          </cell>
          <cell r="AH8">
            <v>493</v>
          </cell>
          <cell r="AI8">
            <v>476</v>
          </cell>
          <cell r="AJ8">
            <v>452</v>
          </cell>
        </row>
        <row r="9">
          <cell r="B9" t="str">
            <v>Drama</v>
          </cell>
          <cell r="C9">
            <v>523</v>
          </cell>
          <cell r="D9">
            <v>489</v>
          </cell>
          <cell r="E9">
            <v>459</v>
          </cell>
          <cell r="F9">
            <v>438</v>
          </cell>
          <cell r="H9">
            <v>505</v>
          </cell>
          <cell r="I9">
            <v>477</v>
          </cell>
          <cell r="J9">
            <v>456</v>
          </cell>
          <cell r="K9">
            <v>418</v>
          </cell>
          <cell r="M9">
            <v>446</v>
          </cell>
          <cell r="N9">
            <v>421</v>
          </cell>
          <cell r="O9">
            <v>374</v>
          </cell>
          <cell r="P9">
            <v>348</v>
          </cell>
          <cell r="R9">
            <v>389</v>
          </cell>
          <cell r="S9">
            <v>352</v>
          </cell>
          <cell r="T9">
            <v>311</v>
          </cell>
          <cell r="U9">
            <v>294</v>
          </cell>
          <cell r="W9">
            <v>292</v>
          </cell>
          <cell r="X9">
            <v>285</v>
          </cell>
          <cell r="Y9">
            <v>281</v>
          </cell>
          <cell r="Z9">
            <v>271</v>
          </cell>
          <cell r="AB9">
            <v>300</v>
          </cell>
          <cell r="AC9">
            <v>288</v>
          </cell>
          <cell r="AD9">
            <v>281</v>
          </cell>
          <cell r="AE9">
            <v>268</v>
          </cell>
          <cell r="AG9">
            <v>480</v>
          </cell>
          <cell r="AH9">
            <v>463</v>
          </cell>
          <cell r="AI9">
            <v>447</v>
          </cell>
          <cell r="AJ9">
            <v>429</v>
          </cell>
        </row>
        <row r="10">
          <cell r="B10" t="str">
            <v>English</v>
          </cell>
          <cell r="C10">
            <v>2236</v>
          </cell>
          <cell r="D10">
            <v>2014</v>
          </cell>
          <cell r="E10">
            <v>1876</v>
          </cell>
          <cell r="F10">
            <v>1774</v>
          </cell>
          <cell r="H10">
            <v>2068</v>
          </cell>
          <cell r="I10">
            <v>1912</v>
          </cell>
          <cell r="J10">
            <v>1820</v>
          </cell>
          <cell r="K10">
            <v>1709</v>
          </cell>
          <cell r="M10">
            <v>2064</v>
          </cell>
          <cell r="N10">
            <v>1818</v>
          </cell>
          <cell r="O10">
            <v>1711</v>
          </cell>
          <cell r="P10">
            <v>1656</v>
          </cell>
          <cell r="R10">
            <v>1982</v>
          </cell>
          <cell r="S10">
            <v>1791</v>
          </cell>
          <cell r="T10">
            <v>1675</v>
          </cell>
          <cell r="U10">
            <v>1610</v>
          </cell>
          <cell r="W10">
            <v>2262</v>
          </cell>
          <cell r="X10">
            <v>2129</v>
          </cell>
          <cell r="Y10">
            <v>2025</v>
          </cell>
          <cell r="Z10">
            <v>1947</v>
          </cell>
          <cell r="AB10">
            <v>1924</v>
          </cell>
          <cell r="AC10">
            <v>1779</v>
          </cell>
          <cell r="AD10">
            <v>1647</v>
          </cell>
          <cell r="AE10">
            <v>1572</v>
          </cell>
          <cell r="AG10">
            <v>2401</v>
          </cell>
          <cell r="AH10">
            <v>2234</v>
          </cell>
          <cell r="AI10">
            <v>2136</v>
          </cell>
          <cell r="AJ10">
            <v>2079</v>
          </cell>
        </row>
        <row r="11">
          <cell r="B11" t="str">
            <v>Geography</v>
          </cell>
          <cell r="C11">
            <v>738</v>
          </cell>
          <cell r="D11">
            <v>678</v>
          </cell>
          <cell r="E11">
            <v>643</v>
          </cell>
          <cell r="F11">
            <v>580</v>
          </cell>
          <cell r="H11">
            <v>711</v>
          </cell>
          <cell r="I11">
            <v>659</v>
          </cell>
          <cell r="J11">
            <v>629</v>
          </cell>
          <cell r="K11">
            <v>554</v>
          </cell>
          <cell r="M11">
            <v>648</v>
          </cell>
          <cell r="N11">
            <v>608</v>
          </cell>
          <cell r="O11">
            <v>584</v>
          </cell>
          <cell r="P11">
            <v>553</v>
          </cell>
          <cell r="R11">
            <v>614</v>
          </cell>
          <cell r="S11">
            <v>557</v>
          </cell>
          <cell r="T11">
            <v>529</v>
          </cell>
          <cell r="U11">
            <v>502</v>
          </cell>
          <cell r="W11">
            <v>597</v>
          </cell>
          <cell r="X11">
            <v>558</v>
          </cell>
          <cell r="Y11">
            <v>543</v>
          </cell>
          <cell r="Z11">
            <v>523</v>
          </cell>
          <cell r="AB11">
            <v>600</v>
          </cell>
          <cell r="AC11">
            <v>561</v>
          </cell>
          <cell r="AD11">
            <v>532</v>
          </cell>
          <cell r="AE11">
            <v>512</v>
          </cell>
          <cell r="AG11">
            <v>582</v>
          </cell>
          <cell r="AH11">
            <v>538</v>
          </cell>
          <cell r="AI11">
            <v>528</v>
          </cell>
          <cell r="AJ11">
            <v>513</v>
          </cell>
        </row>
        <row r="12">
          <cell r="B12" t="str">
            <v>History</v>
          </cell>
          <cell r="C12">
            <v>764</v>
          </cell>
          <cell r="D12">
            <v>718</v>
          </cell>
          <cell r="E12">
            <v>675</v>
          </cell>
          <cell r="F12">
            <v>601</v>
          </cell>
          <cell r="H12">
            <v>647</v>
          </cell>
          <cell r="I12">
            <v>612</v>
          </cell>
          <cell r="J12">
            <v>579</v>
          </cell>
          <cell r="K12">
            <v>523</v>
          </cell>
          <cell r="M12">
            <v>646</v>
          </cell>
          <cell r="N12">
            <v>606</v>
          </cell>
          <cell r="O12">
            <v>568</v>
          </cell>
          <cell r="P12">
            <v>544</v>
          </cell>
          <cell r="R12">
            <v>658</v>
          </cell>
          <cell r="S12">
            <v>614</v>
          </cell>
          <cell r="T12">
            <v>578</v>
          </cell>
          <cell r="U12">
            <v>562</v>
          </cell>
          <cell r="W12">
            <v>785</v>
          </cell>
          <cell r="X12">
            <v>740</v>
          </cell>
          <cell r="Y12">
            <v>716</v>
          </cell>
          <cell r="Z12">
            <v>691</v>
          </cell>
          <cell r="AB12">
            <v>762</v>
          </cell>
          <cell r="AC12">
            <v>740</v>
          </cell>
          <cell r="AD12">
            <v>705</v>
          </cell>
          <cell r="AE12">
            <v>683</v>
          </cell>
          <cell r="AG12">
            <v>947</v>
          </cell>
          <cell r="AH12">
            <v>891</v>
          </cell>
          <cell r="AI12">
            <v>867</v>
          </cell>
          <cell r="AJ12">
            <v>823</v>
          </cell>
        </row>
        <row r="13">
          <cell r="B13" t="str">
            <v>Mathematics</v>
          </cell>
          <cell r="C13">
            <v>2861</v>
          </cell>
          <cell r="D13">
            <v>2404</v>
          </cell>
          <cell r="E13">
            <v>2217</v>
          </cell>
          <cell r="F13">
            <v>1984</v>
          </cell>
          <cell r="H13">
            <v>2647</v>
          </cell>
          <cell r="I13">
            <v>2267</v>
          </cell>
          <cell r="J13">
            <v>2122</v>
          </cell>
          <cell r="K13">
            <v>1865</v>
          </cell>
          <cell r="M13">
            <v>2488</v>
          </cell>
          <cell r="N13">
            <v>2088</v>
          </cell>
          <cell r="O13">
            <v>1967</v>
          </cell>
          <cell r="P13">
            <v>1780</v>
          </cell>
          <cell r="R13">
            <v>2352</v>
          </cell>
          <cell r="S13">
            <v>2015</v>
          </cell>
          <cell r="T13">
            <v>1890</v>
          </cell>
          <cell r="U13">
            <v>1767</v>
          </cell>
          <cell r="W13">
            <v>2388</v>
          </cell>
          <cell r="X13">
            <v>2102</v>
          </cell>
          <cell r="Y13">
            <v>1969</v>
          </cell>
          <cell r="Z13">
            <v>1846</v>
          </cell>
          <cell r="AB13">
            <v>2358</v>
          </cell>
          <cell r="AC13">
            <v>2082</v>
          </cell>
          <cell r="AD13">
            <v>1965</v>
          </cell>
          <cell r="AE13">
            <v>1847</v>
          </cell>
          <cell r="AG13">
            <v>2537</v>
          </cell>
          <cell r="AH13">
            <v>2249</v>
          </cell>
          <cell r="AI13">
            <v>2144</v>
          </cell>
          <cell r="AJ13">
            <v>1981</v>
          </cell>
        </row>
        <row r="14">
          <cell r="B14" t="str">
            <v>Modern &amp; Ancient Languages</v>
          </cell>
          <cell r="C14">
            <v>2264</v>
          </cell>
          <cell r="D14">
            <v>1964</v>
          </cell>
          <cell r="E14">
            <v>1825</v>
          </cell>
          <cell r="F14">
            <v>1523</v>
          </cell>
          <cell r="H14">
            <v>2046</v>
          </cell>
          <cell r="I14">
            <v>1800</v>
          </cell>
          <cell r="J14">
            <v>1657</v>
          </cell>
          <cell r="K14">
            <v>1395</v>
          </cell>
          <cell r="M14">
            <v>1801</v>
          </cell>
          <cell r="N14">
            <v>1568</v>
          </cell>
          <cell r="O14">
            <v>1414</v>
          </cell>
          <cell r="P14">
            <v>1271</v>
          </cell>
          <cell r="R14">
            <v>1866</v>
          </cell>
          <cell r="S14">
            <v>1593</v>
          </cell>
          <cell r="T14">
            <v>1483</v>
          </cell>
          <cell r="U14">
            <v>1341</v>
          </cell>
          <cell r="W14">
            <v>1552</v>
          </cell>
          <cell r="X14">
            <v>1423</v>
          </cell>
          <cell r="Y14">
            <v>1339</v>
          </cell>
          <cell r="Z14">
            <v>1211</v>
          </cell>
          <cell r="AB14">
            <v>1241</v>
          </cell>
          <cell r="AC14">
            <v>1133</v>
          </cell>
          <cell r="AD14">
            <v>1050</v>
          </cell>
          <cell r="AE14">
            <v>962</v>
          </cell>
          <cell r="AG14">
            <v>1359</v>
          </cell>
          <cell r="AH14">
            <v>1264</v>
          </cell>
          <cell r="AI14">
            <v>1213</v>
          </cell>
          <cell r="AJ14">
            <v>1111</v>
          </cell>
        </row>
        <row r="15">
          <cell r="B15" t="str">
            <v>Music</v>
          </cell>
          <cell r="C15">
            <v>818</v>
          </cell>
          <cell r="D15">
            <v>738</v>
          </cell>
          <cell r="E15">
            <v>669</v>
          </cell>
          <cell r="F15">
            <v>569</v>
          </cell>
          <cell r="H15">
            <v>694</v>
          </cell>
          <cell r="I15">
            <v>628</v>
          </cell>
          <cell r="J15">
            <v>590</v>
          </cell>
          <cell r="K15">
            <v>481</v>
          </cell>
          <cell r="M15">
            <v>458</v>
          </cell>
          <cell r="N15">
            <v>412</v>
          </cell>
          <cell r="O15">
            <v>371</v>
          </cell>
          <cell r="P15">
            <v>342</v>
          </cell>
          <cell r="R15">
            <v>411</v>
          </cell>
          <cell r="S15">
            <v>372</v>
          </cell>
          <cell r="T15">
            <v>344</v>
          </cell>
          <cell r="U15">
            <v>317</v>
          </cell>
          <cell r="W15">
            <v>382</v>
          </cell>
          <cell r="X15">
            <v>356</v>
          </cell>
          <cell r="Y15">
            <v>342</v>
          </cell>
          <cell r="Z15">
            <v>313</v>
          </cell>
          <cell r="AB15">
            <v>377</v>
          </cell>
          <cell r="AC15">
            <v>350</v>
          </cell>
          <cell r="AD15">
            <v>324</v>
          </cell>
          <cell r="AE15">
            <v>302</v>
          </cell>
          <cell r="AG15">
            <v>372</v>
          </cell>
          <cell r="AH15">
            <v>352</v>
          </cell>
          <cell r="AI15">
            <v>335</v>
          </cell>
          <cell r="AJ15">
            <v>311</v>
          </cell>
        </row>
        <row r="16">
          <cell r="B16" t="str">
            <v>Other</v>
          </cell>
          <cell r="C16">
            <v>872</v>
          </cell>
          <cell r="D16">
            <v>780</v>
          </cell>
          <cell r="E16">
            <v>717</v>
          </cell>
          <cell r="F16">
            <v>655</v>
          </cell>
          <cell r="H16">
            <v>801</v>
          </cell>
          <cell r="I16">
            <v>727</v>
          </cell>
          <cell r="J16">
            <v>683</v>
          </cell>
          <cell r="K16">
            <v>582</v>
          </cell>
          <cell r="M16">
            <v>501</v>
          </cell>
          <cell r="N16">
            <v>464</v>
          </cell>
          <cell r="O16">
            <v>427</v>
          </cell>
          <cell r="P16">
            <v>401</v>
          </cell>
          <cell r="R16">
            <v>410</v>
          </cell>
          <cell r="S16">
            <v>358</v>
          </cell>
          <cell r="T16">
            <v>336</v>
          </cell>
          <cell r="U16">
            <v>320</v>
          </cell>
          <cell r="W16">
            <v>310</v>
          </cell>
          <cell r="X16">
            <v>292</v>
          </cell>
          <cell r="Y16">
            <v>284</v>
          </cell>
          <cell r="Z16">
            <v>270</v>
          </cell>
          <cell r="AB16">
            <v>331</v>
          </cell>
          <cell r="AC16">
            <v>310</v>
          </cell>
          <cell r="AD16">
            <v>292</v>
          </cell>
          <cell r="AE16">
            <v>281</v>
          </cell>
          <cell r="AG16">
            <v>465</v>
          </cell>
          <cell r="AH16">
            <v>433</v>
          </cell>
          <cell r="AI16">
            <v>421</v>
          </cell>
          <cell r="AJ16">
            <v>388</v>
          </cell>
        </row>
        <row r="17">
          <cell r="B17" t="str">
            <v>Physical Education</v>
          </cell>
          <cell r="C17">
            <v>1217</v>
          </cell>
          <cell r="D17">
            <v>1171</v>
          </cell>
          <cell r="E17">
            <v>1106</v>
          </cell>
          <cell r="F17">
            <v>996</v>
          </cell>
          <cell r="H17">
            <v>1167</v>
          </cell>
          <cell r="I17">
            <v>1124</v>
          </cell>
          <cell r="J17">
            <v>1063</v>
          </cell>
          <cell r="K17">
            <v>919</v>
          </cell>
          <cell r="M17">
            <v>1015</v>
          </cell>
          <cell r="N17">
            <v>980</v>
          </cell>
          <cell r="O17">
            <v>911</v>
          </cell>
          <cell r="P17">
            <v>816</v>
          </cell>
          <cell r="R17">
            <v>1002</v>
          </cell>
          <cell r="S17">
            <v>915</v>
          </cell>
          <cell r="T17">
            <v>854</v>
          </cell>
          <cell r="U17">
            <v>789</v>
          </cell>
          <cell r="W17">
            <v>1088</v>
          </cell>
          <cell r="X17">
            <v>1061</v>
          </cell>
          <cell r="Y17">
            <v>1026</v>
          </cell>
          <cell r="Z17">
            <v>961</v>
          </cell>
          <cell r="AB17">
            <v>1176</v>
          </cell>
          <cell r="AC17">
            <v>1154</v>
          </cell>
          <cell r="AD17">
            <v>1096</v>
          </cell>
          <cell r="AE17">
            <v>1042</v>
          </cell>
          <cell r="AG17">
            <v>1465</v>
          </cell>
          <cell r="AH17">
            <v>1409</v>
          </cell>
          <cell r="AI17">
            <v>1350</v>
          </cell>
          <cell r="AJ17">
            <v>1268</v>
          </cell>
        </row>
        <row r="18">
          <cell r="B18" t="str">
            <v>Physics</v>
          </cell>
          <cell r="C18">
            <v>585</v>
          </cell>
          <cell r="D18">
            <v>475</v>
          </cell>
          <cell r="E18">
            <v>437</v>
          </cell>
          <cell r="F18">
            <v>387</v>
          </cell>
          <cell r="H18">
            <v>639</v>
          </cell>
          <cell r="I18">
            <v>526</v>
          </cell>
          <cell r="J18">
            <v>503</v>
          </cell>
          <cell r="K18">
            <v>439</v>
          </cell>
          <cell r="M18">
            <v>785</v>
          </cell>
          <cell r="N18">
            <v>629</v>
          </cell>
          <cell r="O18">
            <v>586</v>
          </cell>
          <cell r="P18">
            <v>535</v>
          </cell>
          <cell r="R18">
            <v>783</v>
          </cell>
          <cell r="S18">
            <v>620</v>
          </cell>
          <cell r="T18">
            <v>582</v>
          </cell>
          <cell r="U18">
            <v>530</v>
          </cell>
          <cell r="W18">
            <v>652</v>
          </cell>
          <cell r="X18">
            <v>525</v>
          </cell>
          <cell r="Y18">
            <v>501</v>
          </cell>
          <cell r="Z18">
            <v>456</v>
          </cell>
          <cell r="AB18">
            <v>614</v>
          </cell>
          <cell r="AC18">
            <v>509</v>
          </cell>
          <cell r="AD18">
            <v>470</v>
          </cell>
          <cell r="AE18">
            <v>443</v>
          </cell>
          <cell r="AG18">
            <v>710</v>
          </cell>
          <cell r="AH18">
            <v>602</v>
          </cell>
          <cell r="AI18">
            <v>571</v>
          </cell>
          <cell r="AJ18">
            <v>519</v>
          </cell>
        </row>
        <row r="19">
          <cell r="B19" t="str">
            <v>Primary</v>
          </cell>
          <cell r="C19">
            <v>10868</v>
          </cell>
          <cell r="D19">
            <v>9856</v>
          </cell>
          <cell r="E19">
            <v>8911</v>
          </cell>
          <cell r="F19">
            <v>7847</v>
          </cell>
          <cell r="H19">
            <v>11118</v>
          </cell>
          <cell r="I19">
            <v>10104</v>
          </cell>
          <cell r="J19">
            <v>9155</v>
          </cell>
          <cell r="K19">
            <v>8066</v>
          </cell>
          <cell r="M19">
            <v>12729</v>
          </cell>
          <cell r="N19">
            <v>11544</v>
          </cell>
          <cell r="O19">
            <v>10532</v>
          </cell>
          <cell r="P19">
            <v>9709</v>
          </cell>
          <cell r="R19">
            <v>13811</v>
          </cell>
          <cell r="S19">
            <v>12160</v>
          </cell>
          <cell r="T19">
            <v>11070</v>
          </cell>
          <cell r="U19">
            <v>10213</v>
          </cell>
          <cell r="W19">
            <v>13644</v>
          </cell>
          <cell r="X19">
            <v>12464</v>
          </cell>
          <cell r="Y19">
            <v>11716</v>
          </cell>
          <cell r="Z19">
            <v>11098</v>
          </cell>
          <cell r="AB19">
            <v>13187</v>
          </cell>
          <cell r="AC19">
            <v>12041</v>
          </cell>
          <cell r="AD19">
            <v>11205</v>
          </cell>
          <cell r="AE19">
            <v>10671</v>
          </cell>
          <cell r="AG19">
            <v>12817</v>
          </cell>
          <cell r="AH19">
            <v>11664</v>
          </cell>
          <cell r="AI19">
            <v>10988</v>
          </cell>
          <cell r="AJ19">
            <v>10529</v>
          </cell>
        </row>
        <row r="20">
          <cell r="B20" t="str">
            <v>Religious Education</v>
          </cell>
          <cell r="C20">
            <v>838</v>
          </cell>
          <cell r="D20">
            <v>742</v>
          </cell>
          <cell r="E20">
            <v>686</v>
          </cell>
          <cell r="F20">
            <v>597</v>
          </cell>
          <cell r="H20">
            <v>826</v>
          </cell>
          <cell r="I20">
            <v>748</v>
          </cell>
          <cell r="J20">
            <v>702</v>
          </cell>
          <cell r="K20">
            <v>579</v>
          </cell>
          <cell r="M20">
            <v>517</v>
          </cell>
          <cell r="N20">
            <v>448</v>
          </cell>
          <cell r="O20">
            <v>409</v>
          </cell>
          <cell r="P20">
            <v>377</v>
          </cell>
          <cell r="R20">
            <v>469</v>
          </cell>
          <cell r="S20">
            <v>405</v>
          </cell>
          <cell r="T20">
            <v>387</v>
          </cell>
          <cell r="U20">
            <v>368</v>
          </cell>
          <cell r="W20">
            <v>344</v>
          </cell>
          <cell r="X20">
            <v>321</v>
          </cell>
          <cell r="Y20">
            <v>301</v>
          </cell>
          <cell r="Z20">
            <v>281</v>
          </cell>
          <cell r="AB20">
            <v>397</v>
          </cell>
          <cell r="AC20">
            <v>367</v>
          </cell>
          <cell r="AD20">
            <v>352</v>
          </cell>
          <cell r="AE20">
            <v>339</v>
          </cell>
          <cell r="AG20">
            <v>412</v>
          </cell>
          <cell r="AH20">
            <v>374</v>
          </cell>
          <cell r="AI20">
            <v>357</v>
          </cell>
          <cell r="AJ20">
            <v>342</v>
          </cell>
        </row>
      </sheetData>
      <sheetData sheetId="2"/>
      <sheetData sheetId="3">
        <row r="2">
          <cell r="B2" t="str">
            <v>Art &amp; Design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initial-teacher-training-performance-profiles-2017-to-2018" TargetMode="External"/><Relationship Id="rId1" Type="http://schemas.openxmlformats.org/officeDocument/2006/relationships/hyperlink" Target="https://www.gov.uk/government/collections/statistics-teacher-trainin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uidance/funding-initial-teacher-training-itt-academic-year-2016-to-17"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Q35"/>
  <sheetViews>
    <sheetView showGridLines="0" tabSelected="1" workbookViewId="0"/>
  </sheetViews>
  <sheetFormatPr defaultRowHeight="14.25" x14ac:dyDescent="0.45"/>
  <cols>
    <col min="1" max="1" width="2.59765625" customWidth="1"/>
    <col min="2" max="2" width="7.1328125" customWidth="1"/>
  </cols>
  <sheetData>
    <row r="8" spans="2:11" x14ac:dyDescent="0.45">
      <c r="B8" s="600" t="s">
        <v>0</v>
      </c>
    </row>
    <row r="9" spans="2:11" x14ac:dyDescent="0.45">
      <c r="B9" s="287" t="s">
        <v>1</v>
      </c>
    </row>
    <row r="10" spans="2:11" x14ac:dyDescent="0.45">
      <c r="B10" s="5"/>
    </row>
    <row r="11" spans="2:11" x14ac:dyDescent="0.45">
      <c r="B11" s="38" t="s">
        <v>2</v>
      </c>
    </row>
    <row r="12" spans="2:11" x14ac:dyDescent="0.45">
      <c r="B12" s="38"/>
    </row>
    <row r="14" spans="2:11" x14ac:dyDescent="0.45">
      <c r="B14" s="681" t="s">
        <v>137</v>
      </c>
      <c r="C14" s="682"/>
      <c r="D14" s="682"/>
      <c r="E14" s="682"/>
      <c r="F14" s="682"/>
      <c r="G14" s="682"/>
      <c r="H14" s="682"/>
      <c r="I14" s="682"/>
      <c r="J14" s="682"/>
      <c r="K14" s="682"/>
    </row>
    <row r="15" spans="2:11" x14ac:dyDescent="0.45">
      <c r="B15" s="683" t="s">
        <v>138</v>
      </c>
      <c r="C15" s="683"/>
      <c r="D15" s="683"/>
      <c r="E15" s="683"/>
      <c r="F15" s="683"/>
      <c r="G15" s="683"/>
      <c r="H15" s="683"/>
      <c r="I15" s="683"/>
      <c r="J15" s="683"/>
      <c r="K15" s="683"/>
    </row>
    <row r="16" spans="2:11" x14ac:dyDescent="0.45">
      <c r="B16" s="684" t="s">
        <v>153</v>
      </c>
      <c r="C16" s="683"/>
      <c r="D16" s="683"/>
      <c r="E16" s="683"/>
      <c r="F16" s="683"/>
      <c r="G16" s="683"/>
      <c r="H16" s="683"/>
      <c r="I16" s="683"/>
      <c r="J16" s="683"/>
      <c r="K16" s="683"/>
    </row>
    <row r="17" spans="2:17" x14ac:dyDescent="0.45">
      <c r="B17" s="684" t="s">
        <v>253</v>
      </c>
      <c r="C17" s="683"/>
      <c r="D17" s="683"/>
      <c r="E17" s="683"/>
      <c r="F17" s="683"/>
      <c r="G17" s="683"/>
      <c r="H17" s="683"/>
      <c r="I17" s="683"/>
      <c r="J17" s="683"/>
      <c r="K17" s="683"/>
    </row>
    <row r="18" spans="2:17" x14ac:dyDescent="0.45">
      <c r="B18" s="683"/>
      <c r="C18" s="683"/>
      <c r="D18" s="683"/>
      <c r="E18" s="683"/>
      <c r="F18" s="683"/>
      <c r="G18" s="683"/>
      <c r="H18" s="683"/>
      <c r="I18" s="683"/>
      <c r="J18" s="683"/>
      <c r="K18" s="683"/>
    </row>
    <row r="19" spans="2:17" x14ac:dyDescent="0.45">
      <c r="B19" s="683"/>
      <c r="C19" s="683"/>
      <c r="D19" s="683"/>
      <c r="E19" s="683"/>
      <c r="F19" s="683"/>
      <c r="G19" s="683"/>
      <c r="H19" s="683"/>
      <c r="I19" s="683"/>
      <c r="J19" s="683"/>
      <c r="K19" s="683"/>
    </row>
    <row r="20" spans="2:17" x14ac:dyDescent="0.45">
      <c r="B20" s="1002" t="s">
        <v>3</v>
      </c>
      <c r="C20" s="1003"/>
      <c r="D20" s="1003"/>
      <c r="E20" s="1003"/>
      <c r="F20" s="1003"/>
      <c r="G20" s="1003"/>
      <c r="H20" s="1003"/>
      <c r="I20" s="1003"/>
      <c r="J20" s="1003"/>
      <c r="K20" s="1003"/>
      <c r="L20" s="297"/>
      <c r="M20" s="1004"/>
      <c r="N20" s="297"/>
      <c r="O20" s="297"/>
      <c r="P20" s="297"/>
      <c r="Q20" s="297"/>
    </row>
    <row r="21" spans="2:17" ht="52.5" customHeight="1" x14ac:dyDescent="0.45">
      <c r="B21" s="1020" t="s">
        <v>213</v>
      </c>
      <c r="C21" s="1020"/>
      <c r="D21" s="1020"/>
      <c r="E21" s="1020"/>
      <c r="F21" s="1020"/>
      <c r="G21" s="1020"/>
      <c r="H21" s="1020"/>
      <c r="I21" s="1020"/>
      <c r="J21" s="1020"/>
      <c r="K21" s="1020"/>
      <c r="L21" s="1020"/>
      <c r="M21" s="1020"/>
      <c r="N21" s="1020"/>
      <c r="O21" s="1020"/>
      <c r="P21" s="1020"/>
      <c r="Q21" s="297"/>
    </row>
    <row r="22" spans="2:17" x14ac:dyDescent="0.45">
      <c r="B22" s="1005" t="s">
        <v>139</v>
      </c>
      <c r="C22" s="1006"/>
      <c r="D22" s="1006"/>
      <c r="E22" s="1006"/>
      <c r="F22" s="1006"/>
      <c r="G22" s="1006"/>
      <c r="H22" s="1006"/>
      <c r="I22" s="1006"/>
      <c r="J22" s="1006"/>
      <c r="K22" s="1006"/>
      <c r="L22" s="297"/>
      <c r="M22" s="297"/>
      <c r="N22" s="297"/>
      <c r="O22" s="297"/>
      <c r="P22" s="297"/>
      <c r="Q22" s="297"/>
    </row>
    <row r="23" spans="2:17" x14ac:dyDescent="0.45">
      <c r="B23" s="1003"/>
      <c r="C23" s="1003"/>
      <c r="D23" s="1003"/>
      <c r="E23" s="1003"/>
      <c r="F23" s="1003"/>
      <c r="G23" s="1003"/>
      <c r="H23" s="1003"/>
      <c r="I23" s="1003"/>
      <c r="J23" s="1003"/>
      <c r="K23" s="1003"/>
      <c r="L23" s="297"/>
      <c r="M23" s="297"/>
      <c r="N23" s="297"/>
      <c r="O23" s="297"/>
      <c r="P23" s="297"/>
      <c r="Q23" s="297"/>
    </row>
    <row r="24" spans="2:17" x14ac:dyDescent="0.45">
      <c r="B24" s="1007" t="s">
        <v>172</v>
      </c>
      <c r="C24" s="297"/>
      <c r="D24" s="297"/>
      <c r="E24" s="297"/>
      <c r="F24" s="297"/>
      <c r="G24" s="297"/>
      <c r="H24" s="297"/>
      <c r="I24" s="297"/>
      <c r="J24" s="297"/>
      <c r="K24" s="297"/>
      <c r="L24" s="297"/>
      <c r="M24" s="297"/>
      <c r="N24" s="297"/>
      <c r="O24" s="297"/>
      <c r="P24" s="297"/>
      <c r="Q24" s="297"/>
    </row>
    <row r="25" spans="2:17" ht="108.75" customHeight="1" x14ac:dyDescent="0.45">
      <c r="B25" s="1018" t="s">
        <v>254</v>
      </c>
      <c r="C25" s="1018"/>
      <c r="D25" s="1018"/>
      <c r="E25" s="1018"/>
      <c r="F25" s="1018"/>
      <c r="G25" s="1018"/>
      <c r="H25" s="1018"/>
      <c r="I25" s="1018"/>
      <c r="J25" s="1018"/>
      <c r="K25" s="1018"/>
      <c r="L25" s="1018"/>
      <c r="M25" s="1018"/>
      <c r="N25" s="1018"/>
      <c r="O25" s="1018"/>
      <c r="P25" s="1018"/>
      <c r="Q25" s="1018"/>
    </row>
    <row r="26" spans="2:17" ht="54" customHeight="1" x14ac:dyDescent="0.45">
      <c r="B26" s="1019" t="s">
        <v>255</v>
      </c>
      <c r="C26" s="1019"/>
      <c r="D26" s="1019"/>
      <c r="E26" s="1019"/>
      <c r="F26" s="1019"/>
      <c r="G26" s="1019"/>
      <c r="H26" s="1019"/>
      <c r="I26" s="1019"/>
      <c r="J26" s="1019"/>
      <c r="K26" s="1019"/>
      <c r="L26" s="1019"/>
      <c r="M26" s="1019"/>
      <c r="N26" s="1019"/>
      <c r="O26" s="1019"/>
      <c r="P26" s="1019"/>
      <c r="Q26" s="1019"/>
    </row>
    <row r="27" spans="2:17" x14ac:dyDescent="0.45">
      <c r="B27" s="297" t="s">
        <v>214</v>
      </c>
      <c r="C27" s="297"/>
      <c r="D27" s="297"/>
      <c r="E27" s="297"/>
      <c r="F27" s="297"/>
      <c r="G27" s="297"/>
      <c r="H27" s="297"/>
      <c r="I27" s="297"/>
      <c r="J27" s="297"/>
      <c r="K27" s="297"/>
      <c r="L27" s="297"/>
      <c r="M27" s="297"/>
      <c r="N27" s="297"/>
      <c r="O27" s="297"/>
      <c r="P27" s="297"/>
      <c r="Q27" s="297"/>
    </row>
    <row r="28" spans="2:17" x14ac:dyDescent="0.45">
      <c r="B28" s="297" t="s">
        <v>215</v>
      </c>
      <c r="C28" s="297"/>
      <c r="D28" s="297"/>
      <c r="E28" s="297"/>
      <c r="F28" s="297"/>
      <c r="G28" s="297"/>
      <c r="H28" s="297"/>
      <c r="I28" s="297"/>
      <c r="J28" s="297"/>
      <c r="K28" s="297"/>
      <c r="L28" s="297"/>
      <c r="M28" s="297"/>
      <c r="N28" s="297"/>
      <c r="O28" s="297"/>
      <c r="P28" s="297"/>
      <c r="Q28" s="297"/>
    </row>
    <row r="29" spans="2:17" x14ac:dyDescent="0.45">
      <c r="B29" s="297" t="s">
        <v>216</v>
      </c>
      <c r="C29" s="297"/>
      <c r="D29" s="297"/>
      <c r="E29" s="297"/>
      <c r="F29" s="297"/>
      <c r="G29" s="297"/>
      <c r="H29" s="297"/>
      <c r="I29" s="297"/>
      <c r="J29" s="297"/>
      <c r="K29" s="297"/>
      <c r="L29" s="297"/>
      <c r="M29" s="297"/>
      <c r="N29" s="297"/>
      <c r="O29" s="297"/>
      <c r="P29" s="297"/>
      <c r="Q29" s="297"/>
    </row>
    <row r="30" spans="2:17" x14ac:dyDescent="0.45">
      <c r="B30" s="297"/>
      <c r="C30" s="297"/>
      <c r="D30" s="297"/>
      <c r="E30" s="297"/>
      <c r="F30" s="297"/>
      <c r="G30" s="297"/>
      <c r="H30" s="297"/>
      <c r="I30" s="297"/>
      <c r="J30" s="297"/>
      <c r="K30" s="297"/>
      <c r="L30" s="297"/>
      <c r="M30" s="297"/>
      <c r="N30" s="297"/>
      <c r="O30" s="297"/>
      <c r="P30" s="297"/>
      <c r="Q30" s="297"/>
    </row>
    <row r="31" spans="2:17" ht="61.5" customHeight="1" x14ac:dyDescent="0.45">
      <c r="B31" s="1019" t="s">
        <v>260</v>
      </c>
      <c r="C31" s="1019"/>
      <c r="D31" s="1019"/>
      <c r="E31" s="1019"/>
      <c r="F31" s="1019"/>
      <c r="G31" s="1019"/>
      <c r="H31" s="1019"/>
      <c r="I31" s="1019"/>
      <c r="J31" s="1019"/>
      <c r="K31" s="1019"/>
      <c r="L31" s="1019"/>
      <c r="M31" s="1019"/>
      <c r="N31" s="1019"/>
      <c r="O31" s="1019"/>
      <c r="P31" s="1019"/>
      <c r="Q31" s="1019"/>
    </row>
    <row r="32" spans="2:17" ht="15" customHeight="1" x14ac:dyDescent="0.45">
      <c r="B32" s="1017"/>
      <c r="C32" s="1017"/>
      <c r="D32" s="1017"/>
      <c r="E32" s="1017"/>
      <c r="F32" s="1017"/>
      <c r="G32" s="1017"/>
      <c r="H32" s="1017"/>
      <c r="I32" s="1017"/>
      <c r="J32" s="1017"/>
      <c r="K32" s="1017"/>
      <c r="L32" s="1017"/>
      <c r="M32" s="1017"/>
      <c r="N32" s="1017"/>
      <c r="O32" s="1017"/>
      <c r="P32" s="1017"/>
      <c r="Q32" s="1017"/>
    </row>
    <row r="33" spans="2:17" x14ac:dyDescent="0.45">
      <c r="B33" s="1016" t="s">
        <v>252</v>
      </c>
      <c r="C33" s="297"/>
      <c r="D33" s="297"/>
      <c r="E33" s="297"/>
      <c r="F33" s="297"/>
      <c r="G33" s="297"/>
      <c r="H33" s="297"/>
      <c r="I33" s="297"/>
      <c r="J33" s="297"/>
      <c r="K33" s="297"/>
      <c r="L33" s="297"/>
      <c r="M33" s="297"/>
      <c r="N33" s="297"/>
      <c r="O33" s="297"/>
      <c r="P33" s="297"/>
      <c r="Q33" s="297"/>
    </row>
    <row r="34" spans="2:17" x14ac:dyDescent="0.45">
      <c r="B34" s="1008"/>
      <c r="C34" s="297"/>
      <c r="D34" s="297"/>
      <c r="E34" s="297"/>
      <c r="F34" s="297"/>
      <c r="G34" s="297"/>
      <c r="H34" s="297"/>
      <c r="I34" s="297"/>
      <c r="J34" s="297"/>
      <c r="K34" s="297"/>
      <c r="L34" s="297"/>
      <c r="M34" s="297"/>
      <c r="N34" s="297"/>
      <c r="O34" s="297"/>
      <c r="P34" s="297"/>
      <c r="Q34" s="297"/>
    </row>
    <row r="35" spans="2:17" ht="16.149999999999999" x14ac:dyDescent="0.45">
      <c r="B35" s="1009"/>
      <c r="C35" s="297"/>
      <c r="D35" s="297"/>
      <c r="E35" s="297"/>
      <c r="F35" s="297"/>
      <c r="G35" s="297"/>
      <c r="H35" s="297"/>
      <c r="I35" s="297"/>
      <c r="J35" s="297"/>
      <c r="K35" s="297"/>
      <c r="L35" s="297"/>
      <c r="M35" s="297"/>
      <c r="N35" s="297"/>
      <c r="O35" s="297"/>
      <c r="P35" s="297"/>
      <c r="Q35" s="297"/>
    </row>
  </sheetData>
  <mergeCells count="4">
    <mergeCell ref="B25:Q25"/>
    <mergeCell ref="B31:Q31"/>
    <mergeCell ref="B26:Q26"/>
    <mergeCell ref="B21:P21"/>
  </mergeCells>
  <hyperlinks>
    <hyperlink ref="B11" r:id="rId1" display="The full set of ITT statistics is available at the ITT statistics series" xr:uid="{00000000-0004-0000-0000-000000000000}"/>
    <hyperlink ref="B33"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C58"/>
  <sheetViews>
    <sheetView showGridLines="0" zoomScaleNormal="100" zoomScaleSheetLayoutView="100" workbookViewId="0"/>
  </sheetViews>
  <sheetFormatPr defaultColWidth="9.1328125" defaultRowHeight="14.25" x14ac:dyDescent="0.45"/>
  <cols>
    <col min="1" max="1" width="30.265625" style="3" customWidth="1"/>
    <col min="2" max="2" width="13.59765625" style="3" customWidth="1"/>
    <col min="3" max="4" width="11.59765625" style="3" customWidth="1"/>
    <col min="5" max="5" width="10.86328125" style="3" customWidth="1"/>
    <col min="6" max="6" width="10.73046875" style="3" customWidth="1"/>
    <col min="7" max="7" width="14.1328125" style="3" customWidth="1"/>
    <col min="8" max="8" width="13.265625" style="3" customWidth="1"/>
    <col min="9" max="9" width="15.59765625" style="3" customWidth="1"/>
    <col min="10" max="10" width="20.73046875" style="3" customWidth="1"/>
    <col min="11" max="11" width="10.3984375" style="3" customWidth="1"/>
    <col min="12" max="12" width="9.1328125" style="3"/>
    <col min="13" max="13" width="9.265625" style="3" customWidth="1"/>
    <col min="14" max="16384" width="9.1328125" style="3"/>
  </cols>
  <sheetData>
    <row r="1" spans="1:55" s="66" customFormat="1" ht="21" customHeight="1" x14ac:dyDescent="0.55000000000000004">
      <c r="A1" s="362" t="s">
        <v>241</v>
      </c>
      <c r="B1" s="147"/>
      <c r="C1" s="147"/>
      <c r="D1" s="147"/>
      <c r="E1" s="147"/>
      <c r="F1" s="147"/>
      <c r="G1" s="147"/>
      <c r="H1" s="147"/>
      <c r="I1" s="694"/>
      <c r="J1" s="694"/>
      <c r="K1" s="695"/>
      <c r="L1" s="695"/>
      <c r="M1" s="696"/>
      <c r="N1" s="696"/>
      <c r="O1" s="250"/>
      <c r="P1" s="250"/>
      <c r="Q1" s="250"/>
      <c r="R1" s="250"/>
      <c r="S1" s="250"/>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6"/>
      <c r="AS1" s="696"/>
      <c r="AT1" s="696"/>
      <c r="AU1" s="696"/>
      <c r="AV1" s="696"/>
      <c r="AW1" s="696"/>
      <c r="AX1" s="696"/>
      <c r="AY1" s="696"/>
      <c r="AZ1" s="696"/>
      <c r="BA1" s="696"/>
      <c r="BB1" s="696"/>
      <c r="BC1" s="696"/>
    </row>
    <row r="2" spans="1:55" s="57" customFormat="1" ht="15" customHeight="1" x14ac:dyDescent="0.45">
      <c r="A2" s="5" t="s">
        <v>19</v>
      </c>
      <c r="B2" s="212"/>
      <c r="C2" s="27"/>
      <c r="D2" s="27"/>
      <c r="E2" s="27"/>
      <c r="F2" s="27"/>
      <c r="G2" s="27"/>
      <c r="H2" s="56"/>
      <c r="I2" s="686"/>
      <c r="J2" s="686"/>
      <c r="K2" s="686"/>
      <c r="L2" s="686"/>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row>
    <row r="3" spans="1:55" s="57" customFormat="1" ht="15" customHeight="1" x14ac:dyDescent="0.45">
      <c r="A3" s="287" t="s">
        <v>1</v>
      </c>
      <c r="B3" s="27"/>
      <c r="C3" s="27"/>
      <c r="D3" s="27"/>
      <c r="E3" s="27"/>
      <c r="F3" s="27"/>
      <c r="G3" s="27"/>
      <c r="H3" s="56"/>
      <c r="I3" s="686"/>
      <c r="J3" s="686"/>
      <c r="K3" s="686"/>
      <c r="L3" s="686"/>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0"/>
      <c r="AS3" s="650"/>
      <c r="AT3" s="650"/>
      <c r="AU3" s="650"/>
      <c r="AV3" s="650"/>
      <c r="AW3" s="650"/>
      <c r="AX3" s="650"/>
      <c r="AY3" s="650"/>
      <c r="AZ3" s="650"/>
      <c r="BA3" s="650"/>
      <c r="BB3" s="650"/>
      <c r="BC3" s="650"/>
    </row>
    <row r="4" spans="1:55" s="57" customFormat="1" ht="15" customHeight="1" x14ac:dyDescent="0.45">
      <c r="A4" s="25" t="s">
        <v>4</v>
      </c>
      <c r="B4" s="27"/>
      <c r="C4" s="27"/>
      <c r="D4" s="27"/>
      <c r="E4" s="27"/>
      <c r="F4" s="27"/>
      <c r="G4" s="27"/>
      <c r="H4" s="56"/>
      <c r="I4" s="686"/>
      <c r="J4" s="686"/>
      <c r="K4" s="686"/>
      <c r="L4" s="686"/>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row>
    <row r="5" spans="1:55" s="57" customFormat="1" ht="15" customHeight="1" x14ac:dyDescent="0.45">
      <c r="B5" s="56"/>
      <c r="C5" s="56"/>
      <c r="D5" s="56"/>
      <c r="E5" s="56"/>
      <c r="F5" s="56"/>
      <c r="G5" s="56"/>
      <c r="H5" s="56"/>
      <c r="I5" s="763"/>
      <c r="J5" s="763"/>
      <c r="K5" s="686"/>
      <c r="L5" s="686"/>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row>
    <row r="6" spans="1:55" s="482" customFormat="1" ht="43.5" customHeight="1" x14ac:dyDescent="0.45">
      <c r="A6" s="705"/>
      <c r="B6" s="706" t="s">
        <v>128</v>
      </c>
      <c r="C6" s="1032" t="s">
        <v>48</v>
      </c>
      <c r="D6" s="1032"/>
      <c r="E6" s="1032"/>
      <c r="F6" s="1032"/>
      <c r="G6" s="1032"/>
      <c r="H6" s="1032"/>
      <c r="I6" s="1039" t="s">
        <v>239</v>
      </c>
      <c r="J6" s="1039"/>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3"/>
      <c r="AY6" s="693"/>
      <c r="AZ6" s="693"/>
      <c r="BA6" s="693"/>
      <c r="BB6" s="693"/>
      <c r="BC6" s="693"/>
    </row>
    <row r="7" spans="1:55" s="57" customFormat="1" ht="47.25" customHeight="1" x14ac:dyDescent="0.45">
      <c r="A7" s="609"/>
      <c r="B7" s="402"/>
      <c r="C7" s="432" t="s">
        <v>49</v>
      </c>
      <c r="D7" s="419" t="s">
        <v>146</v>
      </c>
      <c r="E7" s="432" t="s">
        <v>149</v>
      </c>
      <c r="F7" s="473" t="s">
        <v>58</v>
      </c>
      <c r="G7" s="481" t="s">
        <v>147</v>
      </c>
      <c r="H7" s="481" t="s">
        <v>150</v>
      </c>
      <c r="I7" s="764" t="s">
        <v>226</v>
      </c>
      <c r="J7" s="764" t="s">
        <v>229</v>
      </c>
      <c r="K7" s="28"/>
      <c r="L7" s="28"/>
      <c r="M7" s="56"/>
      <c r="N7" s="56"/>
      <c r="O7" s="56"/>
      <c r="P7" s="56"/>
    </row>
    <row r="8" spans="1:55" s="57" customFormat="1" ht="15" customHeight="1" x14ac:dyDescent="0.45">
      <c r="A8" s="610" t="s">
        <v>92</v>
      </c>
      <c r="B8" s="479">
        <v>10980</v>
      </c>
      <c r="C8" s="144">
        <v>10089</v>
      </c>
      <c r="D8" s="144">
        <v>392</v>
      </c>
      <c r="E8" s="145">
        <v>499</v>
      </c>
      <c r="F8" s="474">
        <v>0.91885245901639301</v>
      </c>
      <c r="G8" s="475">
        <v>3.5701275045537301E-2</v>
      </c>
      <c r="H8" s="475">
        <v>4.5446265938069198E-2</v>
      </c>
      <c r="I8" s="1010">
        <v>8008.6598679556701</v>
      </c>
      <c r="J8" s="1011">
        <v>0.79380115650269301</v>
      </c>
      <c r="K8" s="19"/>
      <c r="L8" s="29"/>
      <c r="M8" s="29"/>
      <c r="N8" s="56"/>
      <c r="O8" s="56"/>
      <c r="P8" s="56"/>
    </row>
    <row r="9" spans="1:55" s="57" customFormat="1" ht="15" customHeight="1" x14ac:dyDescent="0.45">
      <c r="A9" s="611" t="s">
        <v>87</v>
      </c>
      <c r="B9" s="328">
        <v>544</v>
      </c>
      <c r="C9" s="129">
        <v>466</v>
      </c>
      <c r="D9" s="129">
        <v>27</v>
      </c>
      <c r="E9" s="129">
        <v>51</v>
      </c>
      <c r="F9" s="476">
        <v>0.85661764705882304</v>
      </c>
      <c r="G9" s="477">
        <v>4.9632352941176398E-2</v>
      </c>
      <c r="H9" s="477">
        <v>9.375E-2</v>
      </c>
      <c r="I9" s="1012">
        <v>337.33459089837299</v>
      </c>
      <c r="J9" s="1013">
        <v>0.72389397188492</v>
      </c>
      <c r="K9" s="19"/>
      <c r="L9" s="29"/>
      <c r="M9" s="29"/>
      <c r="N9" s="79"/>
      <c r="O9" s="56"/>
      <c r="P9" s="56"/>
    </row>
    <row r="10" spans="1:55" s="57" customFormat="1" ht="15" customHeight="1" x14ac:dyDescent="0.45">
      <c r="A10" s="612" t="s">
        <v>82</v>
      </c>
      <c r="B10" s="328">
        <v>1861</v>
      </c>
      <c r="C10" s="129">
        <v>1672</v>
      </c>
      <c r="D10" s="129">
        <v>81</v>
      </c>
      <c r="E10" s="129">
        <v>108</v>
      </c>
      <c r="F10" s="476">
        <v>0.89844169801182105</v>
      </c>
      <c r="G10" s="477">
        <v>4.3524986566362098E-2</v>
      </c>
      <c r="H10" s="477">
        <v>5.8033315421816202E-2</v>
      </c>
      <c r="I10" s="1012">
        <v>1305.4531950011699</v>
      </c>
      <c r="J10" s="1013">
        <v>0.78077344198635101</v>
      </c>
      <c r="K10" s="19"/>
      <c r="L10" s="29"/>
      <c r="M10" s="29"/>
      <c r="N10" s="79"/>
      <c r="O10" s="56"/>
      <c r="P10" s="56"/>
    </row>
    <row r="11" spans="1:55" s="57" customFormat="1" ht="15" customHeight="1" x14ac:dyDescent="0.45">
      <c r="A11" s="612" t="s">
        <v>74</v>
      </c>
      <c r="B11" s="328">
        <v>723</v>
      </c>
      <c r="C11" s="129">
        <v>640</v>
      </c>
      <c r="D11" s="129">
        <v>38</v>
      </c>
      <c r="E11" s="129">
        <v>45</v>
      </c>
      <c r="F11" s="476">
        <v>0.88520055325034497</v>
      </c>
      <c r="G11" s="477">
        <v>5.2558782849239198E-2</v>
      </c>
      <c r="H11" s="477">
        <v>6.2240663900414897E-2</v>
      </c>
      <c r="I11" s="1012">
        <v>519.56319264324395</v>
      </c>
      <c r="J11" s="1013">
        <v>0.81181748850506896</v>
      </c>
      <c r="K11" s="19"/>
      <c r="L11" s="29"/>
      <c r="M11" s="29"/>
      <c r="N11" s="79"/>
      <c r="O11" s="56"/>
      <c r="P11" s="56"/>
    </row>
    <row r="12" spans="1:55" s="57" customFormat="1" ht="15" customHeight="1" x14ac:dyDescent="0.45">
      <c r="A12" s="612" t="s">
        <v>76</v>
      </c>
      <c r="B12" s="328">
        <v>374</v>
      </c>
      <c r="C12" s="129">
        <v>327</v>
      </c>
      <c r="D12" s="129">
        <v>17</v>
      </c>
      <c r="E12" s="129">
        <v>30</v>
      </c>
      <c r="F12" s="476">
        <v>0.87433155080213898</v>
      </c>
      <c r="G12" s="477">
        <v>4.54545454545454E-2</v>
      </c>
      <c r="H12" s="477">
        <v>8.0213903743315496E-2</v>
      </c>
      <c r="I12" s="1012">
        <v>243.96592784720499</v>
      </c>
      <c r="J12" s="1013">
        <v>0.74607317384466598</v>
      </c>
      <c r="K12" s="19"/>
      <c r="L12" s="29"/>
      <c r="M12" s="29"/>
      <c r="N12" s="79"/>
      <c r="O12" s="56"/>
      <c r="P12" s="56"/>
    </row>
    <row r="13" spans="1:55" s="57" customFormat="1" ht="15" customHeight="1" x14ac:dyDescent="0.45">
      <c r="A13" s="613" t="s">
        <v>169</v>
      </c>
      <c r="B13" s="328">
        <v>1135</v>
      </c>
      <c r="C13" s="129">
        <v>1070</v>
      </c>
      <c r="D13" s="129">
        <v>33</v>
      </c>
      <c r="E13" s="129">
        <v>32</v>
      </c>
      <c r="F13" s="476">
        <v>0.94273127753303898</v>
      </c>
      <c r="G13" s="477">
        <v>2.9074889867841399E-2</v>
      </c>
      <c r="H13" s="477">
        <v>2.8193832599118899E-2</v>
      </c>
      <c r="I13" s="1012">
        <v>788.73143126621005</v>
      </c>
      <c r="J13" s="1013">
        <v>0.73713217875346804</v>
      </c>
      <c r="K13" s="19"/>
      <c r="L13" s="29"/>
      <c r="M13" s="29"/>
      <c r="N13" s="79"/>
      <c r="O13" s="56"/>
      <c r="P13" s="56"/>
    </row>
    <row r="14" spans="1:55" s="57" customFormat="1" ht="15" customHeight="1" x14ac:dyDescent="0.45">
      <c r="A14" s="612" t="s">
        <v>72</v>
      </c>
      <c r="B14" s="328">
        <v>782</v>
      </c>
      <c r="C14" s="129">
        <v>713</v>
      </c>
      <c r="D14" s="129">
        <v>25</v>
      </c>
      <c r="E14" s="129">
        <v>44</v>
      </c>
      <c r="F14" s="476">
        <v>0.91176470588235203</v>
      </c>
      <c r="G14" s="477">
        <v>3.1969309462915603E-2</v>
      </c>
      <c r="H14" s="477">
        <v>5.6265984654731399E-2</v>
      </c>
      <c r="I14" s="1012">
        <v>594.05930205140203</v>
      </c>
      <c r="J14" s="1013">
        <v>0.83318275182524903</v>
      </c>
      <c r="K14" s="19"/>
      <c r="L14" s="29"/>
      <c r="M14" s="29"/>
      <c r="N14" s="79"/>
      <c r="O14" s="56"/>
      <c r="P14" s="56"/>
    </row>
    <row r="15" spans="1:55" s="57" customFormat="1" ht="15" customHeight="1" x14ac:dyDescent="0.45">
      <c r="A15" s="612" t="s">
        <v>93</v>
      </c>
      <c r="B15" s="328">
        <v>161</v>
      </c>
      <c r="C15" s="129">
        <v>149</v>
      </c>
      <c r="D15" s="129">
        <v>9</v>
      </c>
      <c r="E15" s="129">
        <v>3</v>
      </c>
      <c r="F15" s="476">
        <v>0.92546583850931596</v>
      </c>
      <c r="G15" s="477">
        <v>5.5900621118012403E-2</v>
      </c>
      <c r="H15" s="477">
        <v>1.8633540372670801E-2</v>
      </c>
      <c r="I15" s="1012">
        <v>115.33753831643401</v>
      </c>
      <c r="J15" s="1013">
        <v>0.77407743836533405</v>
      </c>
      <c r="K15" s="19"/>
      <c r="L15" s="29"/>
      <c r="M15" s="29"/>
      <c r="N15" s="79"/>
      <c r="O15" s="56"/>
      <c r="P15" s="56"/>
    </row>
    <row r="16" spans="1:55" s="57" customFormat="1" ht="15" customHeight="1" x14ac:dyDescent="0.45">
      <c r="A16" s="612" t="s">
        <v>77</v>
      </c>
      <c r="B16" s="328">
        <v>180</v>
      </c>
      <c r="C16" s="129">
        <v>171</v>
      </c>
      <c r="D16" s="129">
        <v>4</v>
      </c>
      <c r="E16" s="129">
        <v>5</v>
      </c>
      <c r="F16" s="476">
        <v>0.95</v>
      </c>
      <c r="G16" s="477">
        <v>2.2222222222222199E-2</v>
      </c>
      <c r="H16" s="477">
        <v>2.77777777777777E-2</v>
      </c>
      <c r="I16" s="1012">
        <v>139.581702428672</v>
      </c>
      <c r="J16" s="1013">
        <v>0.81626726566475105</v>
      </c>
      <c r="K16" s="19"/>
      <c r="L16" s="29"/>
      <c r="M16" s="29"/>
      <c r="N16" s="79"/>
      <c r="O16" s="56"/>
      <c r="P16" s="56"/>
    </row>
    <row r="17" spans="1:16" s="57" customFormat="1" ht="15" customHeight="1" x14ac:dyDescent="0.45">
      <c r="A17" s="612" t="s">
        <v>80</v>
      </c>
      <c r="B17" s="328">
        <v>1005</v>
      </c>
      <c r="C17" s="129">
        <v>936</v>
      </c>
      <c r="D17" s="129">
        <v>26</v>
      </c>
      <c r="E17" s="129">
        <v>43</v>
      </c>
      <c r="F17" s="476">
        <v>0.93134328358208895</v>
      </c>
      <c r="G17" s="477">
        <v>2.5870646766169101E-2</v>
      </c>
      <c r="H17" s="477">
        <v>4.2786069651741199E-2</v>
      </c>
      <c r="I17" s="1012">
        <v>713.07969818439005</v>
      </c>
      <c r="J17" s="1013">
        <v>0.76183728438503195</v>
      </c>
      <c r="K17" s="19"/>
      <c r="L17" s="29"/>
      <c r="M17" s="29"/>
      <c r="N17" s="79"/>
      <c r="O17" s="56"/>
      <c r="P17" s="56"/>
    </row>
    <row r="18" spans="1:16" s="57" customFormat="1" ht="15" customHeight="1" x14ac:dyDescent="0.45">
      <c r="A18" s="612" t="s">
        <v>84</v>
      </c>
      <c r="B18" s="328">
        <v>222</v>
      </c>
      <c r="C18" s="129">
        <v>210</v>
      </c>
      <c r="D18" s="129">
        <v>8</v>
      </c>
      <c r="E18" s="129">
        <v>4</v>
      </c>
      <c r="F18" s="476">
        <v>0.94594594594594505</v>
      </c>
      <c r="G18" s="477">
        <v>3.6036036036036001E-2</v>
      </c>
      <c r="H18" s="477">
        <v>1.8018018018018001E-2</v>
      </c>
      <c r="I18" s="1012">
        <v>158.38422541853299</v>
      </c>
      <c r="J18" s="1013">
        <v>0.75421059723111095</v>
      </c>
      <c r="K18" s="19"/>
      <c r="L18" s="29"/>
      <c r="M18" s="29"/>
      <c r="N18" s="79"/>
    </row>
    <row r="19" spans="1:16" s="57" customFormat="1" ht="15" customHeight="1" x14ac:dyDescent="0.45">
      <c r="A19" s="612" t="s">
        <v>79</v>
      </c>
      <c r="B19" s="328">
        <v>1161</v>
      </c>
      <c r="C19" s="129">
        <v>1074</v>
      </c>
      <c r="D19" s="129">
        <v>38</v>
      </c>
      <c r="E19" s="129">
        <v>49</v>
      </c>
      <c r="F19" s="476">
        <v>0.92506459948320396</v>
      </c>
      <c r="G19" s="477">
        <v>3.2730404823427997E-2</v>
      </c>
      <c r="H19" s="477">
        <v>4.2204995693367699E-2</v>
      </c>
      <c r="I19" s="1012">
        <v>921.39684036783694</v>
      </c>
      <c r="J19" s="1013">
        <v>0.85791139699053798</v>
      </c>
      <c r="K19" s="19"/>
      <c r="L19" s="29"/>
      <c r="M19" s="29"/>
      <c r="N19" s="79"/>
    </row>
    <row r="20" spans="1:16" s="57" customFormat="1" ht="15" customHeight="1" x14ac:dyDescent="0.45">
      <c r="A20" s="612" t="s">
        <v>81</v>
      </c>
      <c r="B20" s="328">
        <v>811</v>
      </c>
      <c r="C20" s="129">
        <v>769</v>
      </c>
      <c r="D20" s="129">
        <v>18</v>
      </c>
      <c r="E20" s="129">
        <v>24</v>
      </c>
      <c r="F20" s="476">
        <v>0.94821208384710198</v>
      </c>
      <c r="G20" s="477">
        <v>2.2194821208384698E-2</v>
      </c>
      <c r="H20" s="477">
        <v>2.9593094944512899E-2</v>
      </c>
      <c r="I20" s="1012">
        <v>614.90073095967898</v>
      </c>
      <c r="J20" s="1013">
        <v>0.79961083349763196</v>
      </c>
      <c r="K20" s="19"/>
      <c r="L20" s="29"/>
      <c r="M20" s="29"/>
      <c r="N20" s="79"/>
    </row>
    <row r="21" spans="1:16" s="57" customFormat="1" ht="15" customHeight="1" x14ac:dyDescent="0.45">
      <c r="A21" s="612" t="s">
        <v>69</v>
      </c>
      <c r="B21" s="328">
        <v>1690</v>
      </c>
      <c r="C21" s="129">
        <v>1585</v>
      </c>
      <c r="D21" s="129">
        <v>57</v>
      </c>
      <c r="E21" s="129">
        <v>48</v>
      </c>
      <c r="F21" s="476">
        <v>0.93786982248520701</v>
      </c>
      <c r="G21" s="477">
        <v>3.3727810650887501E-2</v>
      </c>
      <c r="H21" s="477">
        <v>2.84023668639053E-2</v>
      </c>
      <c r="I21" s="1012">
        <v>1325.4250176845001</v>
      </c>
      <c r="J21" s="1013">
        <v>0.83623029506908997</v>
      </c>
      <c r="K21" s="19"/>
      <c r="L21" s="29"/>
      <c r="M21" s="29"/>
      <c r="N21" s="79"/>
    </row>
    <row r="22" spans="1:16" s="57" customFormat="1" ht="15" customHeight="1" x14ac:dyDescent="0.45">
      <c r="A22" s="614" t="s">
        <v>88</v>
      </c>
      <c r="B22" s="328">
        <v>279</v>
      </c>
      <c r="C22" s="129">
        <v>257</v>
      </c>
      <c r="D22" s="129">
        <v>10</v>
      </c>
      <c r="E22" s="129">
        <v>12</v>
      </c>
      <c r="F22" s="476">
        <v>0.92114695340501795</v>
      </c>
      <c r="G22" s="477">
        <v>3.5842293906809999E-2</v>
      </c>
      <c r="H22" s="477">
        <v>4.3010752688171998E-2</v>
      </c>
      <c r="I22" s="1012">
        <v>206.132280122612</v>
      </c>
      <c r="J22" s="1013">
        <v>0.80207112888176102</v>
      </c>
      <c r="K22" s="19"/>
      <c r="L22" s="29"/>
      <c r="M22" s="29"/>
      <c r="N22" s="79"/>
    </row>
    <row r="23" spans="1:16" s="57" customFormat="1" ht="15" customHeight="1" x14ac:dyDescent="0.45">
      <c r="A23" s="615" t="s">
        <v>75</v>
      </c>
      <c r="B23" s="480">
        <v>52</v>
      </c>
      <c r="C23" s="131">
        <v>50</v>
      </c>
      <c r="D23" s="131">
        <v>1</v>
      </c>
      <c r="E23" s="131">
        <v>1</v>
      </c>
      <c r="F23" s="478">
        <v>0.96153846153846101</v>
      </c>
      <c r="G23" s="478">
        <v>1.9230769230769201E-2</v>
      </c>
      <c r="H23" s="478">
        <v>1.9230769230769201E-2</v>
      </c>
      <c r="I23" s="1014">
        <v>25.314194765385501</v>
      </c>
      <c r="J23" s="1015">
        <v>0.50628389530771001</v>
      </c>
      <c r="K23" s="56"/>
      <c r="L23" s="29"/>
      <c r="M23" s="29"/>
      <c r="N23" s="56"/>
    </row>
    <row r="24" spans="1:16" s="57" customFormat="1" ht="12" customHeight="1" x14ac:dyDescent="0.45">
      <c r="A24" s="78"/>
      <c r="B24" s="129"/>
      <c r="C24" s="129"/>
      <c r="D24" s="129"/>
      <c r="E24" s="129"/>
      <c r="F24" s="129"/>
      <c r="G24" s="129"/>
      <c r="H24" s="440"/>
      <c r="I24" s="783"/>
      <c r="J24" s="785" t="s">
        <v>168</v>
      </c>
    </row>
    <row r="25" spans="1:16" s="57" customFormat="1" ht="15" customHeight="1" x14ac:dyDescent="0.45">
      <c r="B25" s="363"/>
      <c r="C25" s="363"/>
      <c r="D25" s="363"/>
      <c r="E25" s="363"/>
      <c r="F25" s="527"/>
      <c r="G25" s="441"/>
      <c r="H25" s="364"/>
      <c r="I25" s="784"/>
      <c r="J25" s="671"/>
      <c r="K25" s="140"/>
      <c r="L25" s="141"/>
      <c r="M25" s="141"/>
      <c r="N25" s="141"/>
      <c r="O25" s="141"/>
    </row>
    <row r="26" spans="1:16" s="57" customFormat="1" ht="15" customHeight="1" x14ac:dyDescent="0.45">
      <c r="A26" s="32"/>
      <c r="B26" s="1040" t="s">
        <v>159</v>
      </c>
      <c r="C26" s="1040"/>
      <c r="D26" s="1040"/>
      <c r="E26" s="1040"/>
      <c r="F26" s="1040"/>
      <c r="G26" s="442"/>
      <c r="H26" s="364"/>
      <c r="I26" s="671"/>
      <c r="J26" s="671"/>
      <c r="K26" s="142"/>
      <c r="L26" s="141"/>
      <c r="M26" s="141"/>
      <c r="N26" s="141"/>
      <c r="O26" s="141"/>
    </row>
    <row r="27" spans="1:16" s="57" customFormat="1" ht="52.5" customHeight="1" x14ac:dyDescent="0.45">
      <c r="A27" s="6"/>
      <c r="B27" s="746" t="s">
        <v>94</v>
      </c>
      <c r="C27" s="7" t="s">
        <v>95</v>
      </c>
      <c r="D27" s="7" t="s">
        <v>187</v>
      </c>
      <c r="E27" s="7" t="s">
        <v>152</v>
      </c>
      <c r="F27" s="7" t="s">
        <v>189</v>
      </c>
      <c r="G27" s="80"/>
      <c r="H27" s="56"/>
      <c r="I27" s="568"/>
      <c r="J27" s="568"/>
      <c r="K27" s="140"/>
      <c r="L27" s="141"/>
      <c r="M27" s="141"/>
      <c r="N27" s="141"/>
      <c r="O27" s="141"/>
    </row>
    <row r="28" spans="1:16" s="57" customFormat="1" ht="15" customHeight="1" x14ac:dyDescent="0.45">
      <c r="A28" s="132" t="s">
        <v>87</v>
      </c>
      <c r="B28" s="133">
        <v>30000</v>
      </c>
      <c r="C28" s="133">
        <v>30000</v>
      </c>
      <c r="D28" s="133">
        <v>25000</v>
      </c>
      <c r="E28" s="133">
        <v>25000</v>
      </c>
      <c r="F28" s="133">
        <v>0</v>
      </c>
      <c r="G28" s="80"/>
      <c r="H28" s="56"/>
      <c r="I28" s="56"/>
      <c r="J28" s="56"/>
      <c r="K28" s="140"/>
      <c r="L28" s="141"/>
      <c r="M28" s="141"/>
      <c r="N28" s="141"/>
      <c r="O28" s="141"/>
    </row>
    <row r="29" spans="1:16" s="57" customFormat="1" ht="15" customHeight="1" x14ac:dyDescent="0.45">
      <c r="A29" s="134" t="s">
        <v>82</v>
      </c>
      <c r="B29" s="468">
        <v>27500</v>
      </c>
      <c r="C29" s="135">
        <v>25000</v>
      </c>
      <c r="D29" s="135">
        <v>25000</v>
      </c>
      <c r="E29" s="135">
        <v>25000</v>
      </c>
      <c r="F29" s="135">
        <v>0</v>
      </c>
      <c r="G29" s="80"/>
      <c r="H29" s="56"/>
      <c r="I29" s="56"/>
      <c r="J29" s="56"/>
      <c r="K29" s="143"/>
      <c r="L29" s="141"/>
      <c r="M29" s="141"/>
      <c r="N29" s="141"/>
      <c r="O29" s="141"/>
    </row>
    <row r="30" spans="1:16" s="57" customFormat="1" ht="15" customHeight="1" x14ac:dyDescent="0.45">
      <c r="A30" s="134" t="s">
        <v>74</v>
      </c>
      <c r="B30" s="468">
        <v>27500</v>
      </c>
      <c r="C30" s="135">
        <v>25000</v>
      </c>
      <c r="D30" s="135">
        <v>25000</v>
      </c>
      <c r="E30" s="135">
        <v>25000</v>
      </c>
      <c r="F30" s="135">
        <v>0</v>
      </c>
      <c r="G30" s="80"/>
      <c r="H30" s="56"/>
      <c r="I30" s="56"/>
      <c r="J30" s="56"/>
      <c r="K30" s="140"/>
      <c r="L30" s="141"/>
      <c r="M30" s="141"/>
      <c r="N30" s="141"/>
      <c r="O30" s="141"/>
    </row>
    <row r="31" spans="1:16" s="57" customFormat="1" ht="15" customHeight="1" x14ac:dyDescent="0.45">
      <c r="A31" s="134" t="s">
        <v>76</v>
      </c>
      <c r="B31" s="468">
        <v>27500</v>
      </c>
      <c r="C31" s="135">
        <v>25000</v>
      </c>
      <c r="D31" s="135">
        <v>25000</v>
      </c>
      <c r="E31" s="135">
        <v>25000</v>
      </c>
      <c r="F31" s="135">
        <v>0</v>
      </c>
      <c r="G31" s="80"/>
      <c r="H31" s="56"/>
      <c r="I31" s="56"/>
      <c r="J31" s="56"/>
      <c r="K31" s="140"/>
      <c r="L31" s="141"/>
      <c r="M31" s="141"/>
      <c r="N31" s="141"/>
      <c r="O31" s="141"/>
    </row>
    <row r="32" spans="1:16" s="57" customFormat="1" ht="15" customHeight="1" x14ac:dyDescent="0.45">
      <c r="A32" s="103" t="s">
        <v>191</v>
      </c>
      <c r="B32" s="468">
        <v>27500</v>
      </c>
      <c r="C32" s="135">
        <v>25000</v>
      </c>
      <c r="D32" s="135">
        <v>25000</v>
      </c>
      <c r="E32" s="135">
        <v>25000</v>
      </c>
      <c r="F32" s="135">
        <v>0</v>
      </c>
      <c r="G32" s="80"/>
      <c r="H32" s="56"/>
      <c r="I32" s="56"/>
      <c r="J32" s="56"/>
      <c r="K32" s="143"/>
      <c r="L32" s="141"/>
      <c r="M32" s="141"/>
      <c r="N32" s="141"/>
      <c r="O32" s="141"/>
    </row>
    <row r="33" spans="1:15" s="57" customFormat="1" ht="15" customHeight="1" x14ac:dyDescent="0.45">
      <c r="A33" s="134" t="s">
        <v>80</v>
      </c>
      <c r="B33" s="468">
        <v>27500</v>
      </c>
      <c r="C33" s="135">
        <v>25000</v>
      </c>
      <c r="D33" s="135">
        <v>25000</v>
      </c>
      <c r="E33" s="135">
        <v>25000</v>
      </c>
      <c r="F33" s="135">
        <v>0</v>
      </c>
      <c r="G33" s="80"/>
      <c r="H33" s="56"/>
      <c r="I33" s="56"/>
      <c r="J33" s="56"/>
      <c r="K33" s="56"/>
      <c r="L33" s="56"/>
    </row>
    <row r="34" spans="1:15" s="57" customFormat="1" ht="15" customHeight="1" x14ac:dyDescent="0.45">
      <c r="A34" s="134" t="s">
        <v>75</v>
      </c>
      <c r="B34" s="468"/>
      <c r="C34" s="135">
        <v>25000</v>
      </c>
      <c r="D34" s="135">
        <v>25000</v>
      </c>
      <c r="E34" s="135">
        <v>25000</v>
      </c>
      <c r="F34" s="135">
        <v>0</v>
      </c>
      <c r="G34" s="80"/>
      <c r="H34" s="56"/>
      <c r="I34" s="56"/>
      <c r="J34" s="56"/>
      <c r="K34" s="56"/>
      <c r="L34" s="56"/>
    </row>
    <row r="35" spans="1:15" s="57" customFormat="1" ht="15" customHeight="1" x14ac:dyDescent="0.45">
      <c r="A35" s="134" t="s">
        <v>72</v>
      </c>
      <c r="B35" s="468"/>
      <c r="C35" s="135">
        <v>15000</v>
      </c>
      <c r="D35" s="135">
        <v>12000</v>
      </c>
      <c r="E35" s="135">
        <v>10000</v>
      </c>
      <c r="F35" s="135">
        <v>0</v>
      </c>
      <c r="G35" s="80"/>
      <c r="H35" s="56"/>
      <c r="I35" s="56"/>
      <c r="J35" s="56"/>
      <c r="K35" s="143"/>
      <c r="L35" s="141"/>
      <c r="M35" s="141"/>
      <c r="N35" s="141"/>
      <c r="O35" s="141"/>
    </row>
    <row r="36" spans="1:15" s="57" customFormat="1" ht="15" customHeight="1" x14ac:dyDescent="0.45">
      <c r="A36" s="134" t="s">
        <v>93</v>
      </c>
      <c r="B36" s="468"/>
      <c r="C36" s="135">
        <v>6000</v>
      </c>
      <c r="D36" s="135">
        <v>6000</v>
      </c>
      <c r="E36" s="135">
        <v>6000</v>
      </c>
      <c r="F36" s="135">
        <v>0</v>
      </c>
      <c r="G36" s="80"/>
      <c r="H36" s="56"/>
      <c r="I36" s="56"/>
      <c r="J36" s="56"/>
      <c r="K36" s="143"/>
      <c r="L36" s="141"/>
      <c r="M36" s="141"/>
      <c r="N36" s="141"/>
      <c r="O36" s="141"/>
    </row>
    <row r="37" spans="1:15" s="57" customFormat="1" ht="15" customHeight="1" x14ac:dyDescent="0.45">
      <c r="A37" s="134" t="s">
        <v>77</v>
      </c>
      <c r="B37" s="468"/>
      <c r="C37" s="135">
        <v>12000</v>
      </c>
      <c r="D37" s="135">
        <v>9000</v>
      </c>
      <c r="E37" s="135">
        <v>0</v>
      </c>
      <c r="F37" s="135">
        <v>0</v>
      </c>
      <c r="G37" s="80"/>
      <c r="H37" s="56"/>
      <c r="I37" s="56"/>
      <c r="J37" s="56"/>
      <c r="K37" s="142"/>
      <c r="L37" s="141"/>
      <c r="M37" s="141"/>
      <c r="N37" s="141"/>
      <c r="O37" s="141"/>
    </row>
    <row r="38" spans="1:15" x14ac:dyDescent="0.45">
      <c r="A38" s="134" t="s">
        <v>84</v>
      </c>
      <c r="B38" s="443"/>
      <c r="C38" s="135">
        <v>9000</v>
      </c>
      <c r="D38" s="135">
        <v>4000</v>
      </c>
      <c r="E38" s="135">
        <v>0</v>
      </c>
      <c r="F38" s="135">
        <v>0</v>
      </c>
      <c r="G38" s="84"/>
      <c r="H38" s="84"/>
      <c r="I38" s="84"/>
      <c r="J38" s="84"/>
      <c r="K38" s="84"/>
      <c r="L38" s="84"/>
      <c r="M38" s="84"/>
      <c r="N38" s="84"/>
      <c r="O38" s="84"/>
    </row>
    <row r="39" spans="1:15" x14ac:dyDescent="0.45">
      <c r="A39" s="134" t="s">
        <v>79</v>
      </c>
      <c r="B39" s="443"/>
      <c r="C39" s="135">
        <v>9000</v>
      </c>
      <c r="D39" s="135">
        <v>4000</v>
      </c>
      <c r="E39" s="135">
        <v>0</v>
      </c>
      <c r="F39" s="135">
        <v>0</v>
      </c>
      <c r="G39" s="84"/>
      <c r="H39" s="84"/>
      <c r="I39" s="84"/>
      <c r="J39" s="84"/>
      <c r="K39" s="84"/>
      <c r="L39" s="84"/>
      <c r="M39" s="84"/>
      <c r="N39" s="84"/>
      <c r="O39" s="84"/>
    </row>
    <row r="40" spans="1:15" x14ac:dyDescent="0.45">
      <c r="A40" s="134" t="s">
        <v>81</v>
      </c>
      <c r="B40" s="443"/>
      <c r="C40" s="135">
        <v>9000</v>
      </c>
      <c r="D40" s="135">
        <v>4000</v>
      </c>
      <c r="E40" s="135">
        <v>0</v>
      </c>
      <c r="F40" s="135">
        <v>0</v>
      </c>
      <c r="G40" s="84"/>
      <c r="H40" s="84"/>
      <c r="I40" s="84"/>
      <c r="J40" s="84"/>
      <c r="K40" s="84"/>
      <c r="L40" s="84"/>
      <c r="M40" s="84"/>
      <c r="N40" s="84"/>
      <c r="O40" s="84"/>
    </row>
    <row r="41" spans="1:15" x14ac:dyDescent="0.45">
      <c r="A41" s="134" t="s">
        <v>69</v>
      </c>
      <c r="B41" s="443"/>
      <c r="C41" s="135">
        <v>3000</v>
      </c>
      <c r="D41" s="135">
        <v>0</v>
      </c>
      <c r="E41" s="135">
        <v>0</v>
      </c>
      <c r="F41" s="135">
        <v>0</v>
      </c>
      <c r="G41" s="84"/>
      <c r="H41" s="84"/>
      <c r="I41" s="84"/>
      <c r="J41" s="84"/>
      <c r="K41" s="84"/>
      <c r="L41" s="84"/>
      <c r="M41" s="84"/>
      <c r="N41" s="84"/>
      <c r="O41" s="84"/>
    </row>
    <row r="42" spans="1:15" x14ac:dyDescent="0.45">
      <c r="A42" s="136" t="s">
        <v>88</v>
      </c>
      <c r="B42" s="444"/>
      <c r="C42" s="137">
        <v>9000</v>
      </c>
      <c r="D42" s="137">
        <v>4000</v>
      </c>
      <c r="E42" s="137">
        <v>0</v>
      </c>
      <c r="F42" s="138">
        <v>0</v>
      </c>
      <c r="G42" s="84"/>
      <c r="H42" s="84"/>
      <c r="I42" s="84"/>
      <c r="J42" s="84"/>
      <c r="K42" s="84"/>
      <c r="L42" s="84"/>
      <c r="M42" s="84"/>
      <c r="N42" s="84"/>
      <c r="O42" s="84"/>
    </row>
    <row r="43" spans="1:15" x14ac:dyDescent="0.45">
      <c r="B43" s="78"/>
      <c r="C43" s="80"/>
      <c r="D43" s="78"/>
      <c r="E43" s="84"/>
      <c r="F43" s="704" t="s">
        <v>96</v>
      </c>
      <c r="G43" s="84"/>
      <c r="H43" s="84"/>
      <c r="I43" s="84"/>
      <c r="J43" s="84"/>
      <c r="K43" s="84"/>
      <c r="L43" s="84"/>
      <c r="M43" s="84"/>
      <c r="N43" s="84"/>
      <c r="O43" s="84"/>
    </row>
    <row r="44" spans="1:15" x14ac:dyDescent="0.45">
      <c r="A44" s="44" t="s">
        <v>37</v>
      </c>
      <c r="B44" s="51"/>
      <c r="C44" s="55"/>
      <c r="D44" s="55"/>
      <c r="E44" s="146"/>
      <c r="F44" s="55"/>
      <c r="G44" s="55"/>
      <c r="H44" s="45"/>
      <c r="I44" s="45"/>
      <c r="J44" s="45"/>
      <c r="K44" s="84"/>
      <c r="L44" s="84"/>
      <c r="M44" s="84"/>
      <c r="N44" s="84"/>
      <c r="O44" s="84"/>
    </row>
    <row r="45" spans="1:15" s="31" customFormat="1" ht="13.5" customHeight="1" x14ac:dyDescent="0.45">
      <c r="A45" s="585" t="s">
        <v>129</v>
      </c>
      <c r="B45" s="207"/>
      <c r="C45" s="207"/>
      <c r="D45" s="207"/>
      <c r="E45" s="207"/>
      <c r="F45" s="207"/>
      <c r="G45" s="207"/>
      <c r="H45" s="207"/>
      <c r="I45" s="207"/>
      <c r="J45" s="207"/>
    </row>
    <row r="46" spans="1:15" s="4" customFormat="1" ht="13.5" customHeight="1" x14ac:dyDescent="0.45">
      <c r="A46" s="186" t="s">
        <v>158</v>
      </c>
      <c r="B46" s="207"/>
      <c r="C46" s="207"/>
      <c r="D46" s="207"/>
      <c r="E46" s="207"/>
      <c r="F46" s="207"/>
      <c r="G46" s="207"/>
      <c r="H46" s="207"/>
      <c r="I46" s="207"/>
      <c r="J46" s="207"/>
      <c r="K46" s="84"/>
      <c r="L46" s="84"/>
    </row>
    <row r="47" spans="1:15" ht="13.5" customHeight="1" x14ac:dyDescent="0.45">
      <c r="A47" s="185" t="s">
        <v>130</v>
      </c>
      <c r="B47" s="48"/>
      <c r="C47" s="82"/>
      <c r="D47" s="82"/>
      <c r="E47" s="82"/>
      <c r="F47" s="82"/>
      <c r="G47" s="82"/>
      <c r="H47" s="48"/>
      <c r="I47" s="48"/>
      <c r="J47" s="48"/>
      <c r="K47" s="84"/>
      <c r="L47" s="84"/>
      <c r="M47" s="84"/>
      <c r="N47" s="84"/>
      <c r="O47" s="84"/>
    </row>
    <row r="48" spans="1:15" s="46" customFormat="1" ht="13.5" customHeight="1" x14ac:dyDescent="0.35">
      <c r="A48" s="578" t="s">
        <v>148</v>
      </c>
      <c r="B48" s="48"/>
      <c r="C48" s="82"/>
      <c r="D48" s="82"/>
      <c r="E48" s="82"/>
      <c r="F48" s="82"/>
      <c r="G48" s="82"/>
      <c r="H48" s="48"/>
      <c r="I48" s="48"/>
      <c r="J48" s="48"/>
      <c r="K48" s="45"/>
      <c r="L48" s="45"/>
    </row>
    <row r="49" spans="1:12" s="48" customFormat="1" ht="13.5" customHeight="1" x14ac:dyDescent="0.35">
      <c r="A49" s="186" t="s">
        <v>155</v>
      </c>
      <c r="K49" s="51"/>
      <c r="L49" s="81"/>
    </row>
    <row r="50" spans="1:12" s="577" customFormat="1" ht="13.5" customHeight="1" x14ac:dyDescent="0.35">
      <c r="A50" s="772" t="s">
        <v>251</v>
      </c>
      <c r="D50" s="337"/>
    </row>
    <row r="51" spans="1:12" s="48" customFormat="1" ht="13.5" customHeight="1" x14ac:dyDescent="0.35">
      <c r="A51" s="186" t="s">
        <v>188</v>
      </c>
      <c r="D51" s="83"/>
    </row>
    <row r="52" spans="1:12" s="48" customFormat="1" ht="12.75" customHeight="1" x14ac:dyDescent="0.35">
      <c r="A52" s="577" t="s">
        <v>190</v>
      </c>
      <c r="D52" s="83"/>
    </row>
    <row r="53" spans="1:12" s="48" customFormat="1" ht="12.75" customHeight="1" x14ac:dyDescent="0.35">
      <c r="A53" s="186" t="s">
        <v>192</v>
      </c>
      <c r="D53" s="83"/>
    </row>
    <row r="54" spans="1:12" ht="12.75" customHeight="1" x14ac:dyDescent="0.45">
      <c r="B54" s="48"/>
      <c r="C54" s="48"/>
      <c r="D54" s="83"/>
      <c r="E54" s="48"/>
      <c r="F54" s="48"/>
      <c r="G54" s="48"/>
      <c r="H54" s="48"/>
      <c r="I54" s="48"/>
      <c r="J54" s="48"/>
      <c r="K54" s="84"/>
      <c r="L54" s="84"/>
    </row>
    <row r="55" spans="1:12" x14ac:dyDescent="0.45">
      <c r="A55" s="182"/>
      <c r="B55" s="84"/>
      <c r="C55" s="84"/>
      <c r="D55" s="84"/>
      <c r="E55" s="84"/>
      <c r="F55" s="84"/>
      <c r="G55" s="84"/>
      <c r="H55" s="84"/>
      <c r="I55" s="84"/>
      <c r="J55" s="84"/>
      <c r="K55" s="84"/>
      <c r="L55" s="84"/>
    </row>
    <row r="56" spans="1:12" x14ac:dyDescent="0.45">
      <c r="A56" s="182"/>
      <c r="B56" s="84"/>
      <c r="C56" s="84"/>
      <c r="D56" s="84"/>
      <c r="E56" s="84"/>
      <c r="F56" s="84"/>
      <c r="G56" s="84"/>
      <c r="H56" s="84"/>
      <c r="I56" s="84"/>
      <c r="J56" s="84"/>
      <c r="K56" s="84"/>
      <c r="L56" s="84"/>
    </row>
    <row r="57" spans="1:12" x14ac:dyDescent="0.45">
      <c r="A57" s="182"/>
      <c r="B57" s="84"/>
      <c r="C57" s="84"/>
      <c r="D57" s="84"/>
      <c r="E57" s="84"/>
      <c r="F57" s="84"/>
      <c r="G57" s="84"/>
      <c r="H57" s="84"/>
      <c r="I57" s="84"/>
      <c r="J57" s="84"/>
      <c r="K57" s="84"/>
      <c r="L57" s="84"/>
    </row>
    <row r="58" spans="1:12" x14ac:dyDescent="0.45">
      <c r="A58" s="182"/>
      <c r="B58" s="84"/>
      <c r="C58" s="84"/>
      <c r="D58" s="84"/>
      <c r="E58" s="84"/>
      <c r="F58" s="84"/>
      <c r="G58" s="84"/>
      <c r="H58" s="84"/>
      <c r="I58" s="84"/>
      <c r="J58" s="84"/>
      <c r="K58" s="84"/>
      <c r="L58" s="84"/>
    </row>
  </sheetData>
  <mergeCells count="3">
    <mergeCell ref="C6:H6"/>
    <mergeCell ref="I6:J6"/>
    <mergeCell ref="B26:F26"/>
  </mergeCells>
  <hyperlinks>
    <hyperlink ref="A4" location="INDEX!A1" display="Back to index" xr:uid="{00000000-0004-0000-0900-000000000000}"/>
    <hyperlink ref="F43" r:id="rId1" display="Source: https://www.gov.uk/guidance/funding-initial-teacher-training-itt-academic-year-2016-to-17" xr:uid="{00000000-0004-0000-0900-000001000000}"/>
  </hyperlinks>
  <pageMargins left="0.25" right="0.25" top="0.75" bottom="0.75" header="0.30000000000000004" footer="0.30000000000000004"/>
  <pageSetup scale="51" fitToWidth="0" fitToHeight="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979"/>
  <sheetViews>
    <sheetView zoomScaleNormal="100" workbookViewId="0"/>
  </sheetViews>
  <sheetFormatPr defaultColWidth="9.1328125" defaultRowHeight="14.25" x14ac:dyDescent="0.45"/>
  <cols>
    <col min="1" max="1" width="15.265625" style="43" customWidth="1"/>
    <col min="2" max="2" width="20" style="295" customWidth="1"/>
    <col min="3" max="3" width="15.73046875" style="43" customWidth="1"/>
    <col min="4" max="5" width="11.3984375" style="297" customWidth="1"/>
    <col min="6" max="6" width="14.1328125" style="297" customWidth="1"/>
    <col min="7" max="7" width="13.265625" style="43" customWidth="1"/>
    <col min="8" max="8" width="12.73046875" style="43" customWidth="1"/>
    <col min="9" max="9" width="14" style="43" customWidth="1"/>
    <col min="10" max="10" width="13.59765625" style="43" customWidth="1"/>
    <col min="11" max="11" width="17.59765625" style="43" customWidth="1"/>
    <col min="12" max="16384" width="9.1328125" style="43"/>
  </cols>
  <sheetData>
    <row r="1" spans="1:12" ht="18" x14ac:dyDescent="0.55000000000000004">
      <c r="A1" s="994" t="s">
        <v>227</v>
      </c>
      <c r="C1" s="161"/>
      <c r="D1" s="298"/>
      <c r="E1" s="298"/>
      <c r="F1" s="298"/>
      <c r="G1" s="161"/>
      <c r="H1" s="161"/>
      <c r="I1" s="161"/>
      <c r="J1" s="161"/>
      <c r="K1" s="208"/>
    </row>
    <row r="2" spans="1:12" x14ac:dyDescent="0.45">
      <c r="A2" s="209" t="s">
        <v>19</v>
      </c>
      <c r="C2" s="209"/>
      <c r="D2" s="299"/>
      <c r="E2" s="300"/>
      <c r="F2" s="300"/>
      <c r="G2" s="210"/>
      <c r="H2" s="210"/>
      <c r="I2" s="210"/>
      <c r="J2" s="210"/>
      <c r="K2" s="211"/>
    </row>
    <row r="3" spans="1:12" x14ac:dyDescent="0.45">
      <c r="A3" s="287" t="s">
        <v>1</v>
      </c>
      <c r="C3" s="224"/>
      <c r="D3" s="301"/>
      <c r="E3" s="301"/>
      <c r="F3" s="301"/>
      <c r="G3" s="224"/>
      <c r="H3" s="224"/>
      <c r="I3" s="224"/>
      <c r="J3" s="224"/>
      <c r="K3" s="224"/>
    </row>
    <row r="4" spans="1:12" x14ac:dyDescent="0.45">
      <c r="A4" s="213" t="s">
        <v>4</v>
      </c>
      <c r="C4" s="223"/>
      <c r="D4" s="302"/>
      <c r="E4" s="302"/>
      <c r="F4" s="302"/>
      <c r="G4" s="223"/>
      <c r="H4" s="223"/>
      <c r="I4" s="223"/>
      <c r="J4" s="223"/>
      <c r="K4" s="223"/>
    </row>
    <row r="5" spans="1:12" s="332" customFormat="1" ht="18" x14ac:dyDescent="0.55000000000000004">
      <c r="A5" s="719"/>
      <c r="B5" s="719"/>
      <c r="C5" s="720"/>
      <c r="D5" s="720"/>
      <c r="E5" s="720"/>
      <c r="F5" s="720"/>
      <c r="G5" s="720"/>
      <c r="H5" s="720"/>
      <c r="I5" s="720"/>
      <c r="J5" s="720"/>
      <c r="K5" s="719"/>
    </row>
    <row r="6" spans="1:12" s="524" customFormat="1" ht="43.5" customHeight="1" x14ac:dyDescent="0.45">
      <c r="A6" s="1043"/>
      <c r="B6" s="1043"/>
      <c r="C6" s="718" t="s">
        <v>20</v>
      </c>
      <c r="D6" s="1041" t="s">
        <v>48</v>
      </c>
      <c r="E6" s="1041"/>
      <c r="F6" s="1041"/>
      <c r="G6" s="1041"/>
      <c r="H6" s="1041"/>
      <c r="I6" s="1041"/>
      <c r="J6" s="1042" t="s">
        <v>167</v>
      </c>
      <c r="K6" s="1042"/>
    </row>
    <row r="7" spans="1:12" s="472" customFormat="1" ht="57" x14ac:dyDescent="0.45">
      <c r="A7" s="469"/>
      <c r="B7" s="470"/>
      <c r="C7" s="471"/>
      <c r="D7" s="692" t="s">
        <v>49</v>
      </c>
      <c r="E7" s="692" t="s">
        <v>50</v>
      </c>
      <c r="F7" s="692" t="s">
        <v>51</v>
      </c>
      <c r="G7" s="692" t="s">
        <v>58</v>
      </c>
      <c r="H7" s="692" t="s">
        <v>141</v>
      </c>
      <c r="I7" s="692" t="s">
        <v>140</v>
      </c>
      <c r="J7" s="764" t="s">
        <v>225</v>
      </c>
      <c r="K7" s="764" t="s">
        <v>229</v>
      </c>
      <c r="L7" s="525"/>
    </row>
    <row r="8" spans="1:12" x14ac:dyDescent="0.45">
      <c r="A8" s="446" t="s">
        <v>25</v>
      </c>
      <c r="B8" s="447"/>
      <c r="C8" s="448">
        <v>33048</v>
      </c>
      <c r="D8" s="489">
        <v>30223</v>
      </c>
      <c r="E8" s="489">
        <v>1114</v>
      </c>
      <c r="F8" s="489">
        <v>1711</v>
      </c>
      <c r="G8" s="449">
        <v>0.91451827644638095</v>
      </c>
      <c r="H8" s="449">
        <v>3.3708545146453599E-2</v>
      </c>
      <c r="I8" s="449">
        <v>5.1773178407165298E-2</v>
      </c>
      <c r="J8" s="983">
        <v>24192.1829757132</v>
      </c>
      <c r="K8" s="984">
        <v>0.80045604260706305</v>
      </c>
      <c r="L8" s="790"/>
    </row>
    <row r="9" spans="1:12" x14ac:dyDescent="0.45">
      <c r="A9" s="450" t="s">
        <v>97</v>
      </c>
      <c r="B9" s="451" t="s">
        <v>98</v>
      </c>
      <c r="C9" s="459">
        <v>16166</v>
      </c>
      <c r="D9" s="490">
        <v>14989</v>
      </c>
      <c r="E9" s="490">
        <v>419</v>
      </c>
      <c r="F9" s="490">
        <v>758</v>
      </c>
      <c r="G9" s="491">
        <v>0.92719287393294503</v>
      </c>
      <c r="H9" s="491">
        <v>2.5918594581219801E-2</v>
      </c>
      <c r="I9" s="491">
        <v>4.6888531485834398E-2</v>
      </c>
      <c r="J9" s="985">
        <v>11989.3006366423</v>
      </c>
      <c r="K9" s="986">
        <v>0.79987328285024295</v>
      </c>
      <c r="L9" s="790"/>
    </row>
    <row r="10" spans="1:12" ht="15.75" x14ac:dyDescent="0.45">
      <c r="A10" s="445"/>
      <c r="B10" s="452" t="s">
        <v>193</v>
      </c>
      <c r="C10" s="460">
        <v>16882</v>
      </c>
      <c r="D10" s="492">
        <v>15234</v>
      </c>
      <c r="E10" s="492">
        <v>695</v>
      </c>
      <c r="F10" s="492">
        <v>953</v>
      </c>
      <c r="G10" s="493">
        <v>0.90238123445089402</v>
      </c>
      <c r="H10" s="493">
        <v>4.1168108044070603E-2</v>
      </c>
      <c r="I10" s="493">
        <v>5.6450657505034897E-2</v>
      </c>
      <c r="J10" s="987">
        <v>12202.8823390709</v>
      </c>
      <c r="K10" s="988">
        <v>0.80102943016088801</v>
      </c>
      <c r="L10" s="790"/>
    </row>
    <row r="11" spans="1:12" ht="16.5" customHeight="1" x14ac:dyDescent="0.45">
      <c r="A11" s="450" t="s">
        <v>99</v>
      </c>
      <c r="B11" s="453" t="s">
        <v>195</v>
      </c>
      <c r="C11" s="459">
        <v>9430</v>
      </c>
      <c r="D11" s="490">
        <v>8253</v>
      </c>
      <c r="E11" s="490">
        <v>424</v>
      </c>
      <c r="F11" s="490">
        <v>753</v>
      </c>
      <c r="G11" s="491">
        <v>0.87518557794273599</v>
      </c>
      <c r="H11" s="491">
        <v>4.4962884411452797E-2</v>
      </c>
      <c r="I11" s="491">
        <v>7.9851537645811196E-2</v>
      </c>
      <c r="J11" s="985">
        <v>6384.3593492100899</v>
      </c>
      <c r="K11" s="986">
        <v>0.77358043732098503</v>
      </c>
      <c r="L11" s="790"/>
    </row>
    <row r="12" spans="1:12" ht="15.75" x14ac:dyDescent="0.45">
      <c r="A12" s="445"/>
      <c r="B12" s="454" t="s">
        <v>196</v>
      </c>
      <c r="C12" s="460">
        <v>23618</v>
      </c>
      <c r="D12" s="492">
        <v>21970</v>
      </c>
      <c r="E12" s="492">
        <v>690</v>
      </c>
      <c r="F12" s="492">
        <v>958</v>
      </c>
      <c r="G12" s="493">
        <v>0.93022271149123503</v>
      </c>
      <c r="H12" s="493">
        <v>2.9215005504276401E-2</v>
      </c>
      <c r="I12" s="493">
        <v>4.0562283004488102E-2</v>
      </c>
      <c r="J12" s="987">
        <v>17807.823626503101</v>
      </c>
      <c r="K12" s="988">
        <v>0.81055182642253898</v>
      </c>
      <c r="L12" s="790"/>
    </row>
    <row r="13" spans="1:12" x14ac:dyDescent="0.45">
      <c r="A13" s="450" t="s">
        <v>100</v>
      </c>
      <c r="B13" s="453" t="s">
        <v>101</v>
      </c>
      <c r="C13" s="461">
        <v>4758</v>
      </c>
      <c r="D13" s="494">
        <v>4182</v>
      </c>
      <c r="E13" s="494">
        <v>280</v>
      </c>
      <c r="F13" s="494">
        <v>296</v>
      </c>
      <c r="G13" s="495">
        <v>0.87894073139974704</v>
      </c>
      <c r="H13" s="495">
        <v>5.8848255569567E-2</v>
      </c>
      <c r="I13" s="495">
        <v>6.2211013030685103E-2</v>
      </c>
      <c r="J13" s="985">
        <v>3313.5084885640099</v>
      </c>
      <c r="K13" s="986">
        <v>0.79232627655763199</v>
      </c>
      <c r="L13" s="790"/>
    </row>
    <row r="14" spans="1:12" x14ac:dyDescent="0.45">
      <c r="A14" s="450"/>
      <c r="B14" s="451" t="s">
        <v>102</v>
      </c>
      <c r="C14" s="459">
        <v>27572</v>
      </c>
      <c r="D14" s="490">
        <v>25397</v>
      </c>
      <c r="E14" s="490">
        <v>807</v>
      </c>
      <c r="F14" s="490">
        <v>1368</v>
      </c>
      <c r="G14" s="491">
        <v>0.92111562454664098</v>
      </c>
      <c r="H14" s="491">
        <v>2.92688234440736E-2</v>
      </c>
      <c r="I14" s="491">
        <v>4.9615552009284698E-2</v>
      </c>
      <c r="J14" s="985">
        <v>20371.5684979957</v>
      </c>
      <c r="K14" s="986">
        <v>0.80212499499924195</v>
      </c>
      <c r="L14" s="791"/>
    </row>
    <row r="15" spans="1:12" x14ac:dyDescent="0.45">
      <c r="A15" s="445"/>
      <c r="B15" s="452" t="s">
        <v>103</v>
      </c>
      <c r="C15" s="460">
        <v>718</v>
      </c>
      <c r="D15" s="492">
        <v>644</v>
      </c>
      <c r="E15" s="492">
        <v>27</v>
      </c>
      <c r="F15" s="492">
        <v>47</v>
      </c>
      <c r="G15" s="493">
        <v>0.89693593314763198</v>
      </c>
      <c r="H15" s="493">
        <v>3.7604456824512501E-2</v>
      </c>
      <c r="I15" s="493">
        <v>6.5459610027855095E-2</v>
      </c>
      <c r="J15" s="987">
        <v>507.10598915350101</v>
      </c>
      <c r="K15" s="988">
        <v>0.787431660176244</v>
      </c>
      <c r="L15" s="790"/>
    </row>
    <row r="16" spans="1:12" x14ac:dyDescent="0.45">
      <c r="A16" s="450" t="s">
        <v>104</v>
      </c>
      <c r="B16" s="451" t="s">
        <v>105</v>
      </c>
      <c r="C16" s="461">
        <v>3529</v>
      </c>
      <c r="D16" s="494">
        <v>3049</v>
      </c>
      <c r="E16" s="494">
        <v>216</v>
      </c>
      <c r="F16" s="494">
        <v>264</v>
      </c>
      <c r="G16" s="495">
        <v>0.86398413148200603</v>
      </c>
      <c r="H16" s="495">
        <v>6.1207140833097098E-2</v>
      </c>
      <c r="I16" s="495">
        <v>7.4808727684896506E-2</v>
      </c>
      <c r="J16" s="985">
        <v>2338.3480311247299</v>
      </c>
      <c r="K16" s="986">
        <v>0.766922935757538</v>
      </c>
      <c r="L16" s="791"/>
    </row>
    <row r="17" spans="1:12" x14ac:dyDescent="0.45">
      <c r="A17" s="450"/>
      <c r="B17" s="455" t="s">
        <v>106</v>
      </c>
      <c r="C17" s="459">
        <v>29434</v>
      </c>
      <c r="D17" s="490">
        <v>27111</v>
      </c>
      <c r="E17" s="490">
        <v>896</v>
      </c>
      <c r="F17" s="490">
        <v>1427</v>
      </c>
      <c r="G17" s="491">
        <v>0.92107766528504398</v>
      </c>
      <c r="H17" s="491">
        <v>3.0440986614119699E-2</v>
      </c>
      <c r="I17" s="491">
        <v>4.8481348100835701E-2</v>
      </c>
      <c r="J17" s="985">
        <v>21796.071327516998</v>
      </c>
      <c r="K17" s="986">
        <v>0.80395674550983298</v>
      </c>
      <c r="L17" s="790"/>
    </row>
    <row r="18" spans="1:12" x14ac:dyDescent="0.45">
      <c r="A18" s="445"/>
      <c r="B18" s="454" t="s">
        <v>103</v>
      </c>
      <c r="C18" s="460">
        <v>85</v>
      </c>
      <c r="D18" s="492">
        <v>63</v>
      </c>
      <c r="E18" s="492">
        <v>2</v>
      </c>
      <c r="F18" s="492">
        <v>20</v>
      </c>
      <c r="G18" s="493">
        <v>0.74117647058823499</v>
      </c>
      <c r="H18" s="493">
        <v>2.3529411764705799E-2</v>
      </c>
      <c r="I18" s="493">
        <v>0.23529411764705799</v>
      </c>
      <c r="J18" s="987">
        <v>57.763617071445402</v>
      </c>
      <c r="K18" s="988">
        <v>0.91688281065786303</v>
      </c>
      <c r="L18" s="790"/>
    </row>
    <row r="19" spans="1:12" s="294" customFormat="1" ht="18" x14ac:dyDescent="0.55000000000000004">
      <c r="A19" s="450"/>
      <c r="B19" s="457"/>
      <c r="C19" s="630"/>
      <c r="D19" s="458"/>
      <c r="E19" s="458"/>
      <c r="F19" s="458"/>
      <c r="G19" s="458"/>
      <c r="H19" s="458"/>
      <c r="I19" s="458"/>
      <c r="J19" s="989"/>
      <c r="K19" s="990"/>
      <c r="L19" s="790"/>
    </row>
    <row r="20" spans="1:12" x14ac:dyDescent="0.45">
      <c r="A20" s="446" t="s">
        <v>126</v>
      </c>
      <c r="B20" s="447"/>
      <c r="C20" s="448">
        <v>27878</v>
      </c>
      <c r="D20" s="489">
        <v>25490</v>
      </c>
      <c r="E20" s="489">
        <v>1084</v>
      </c>
      <c r="F20" s="489">
        <v>1304</v>
      </c>
      <c r="G20" s="449">
        <v>0.91434105746466698</v>
      </c>
      <c r="H20" s="449">
        <v>3.88837075830403E-2</v>
      </c>
      <c r="I20" s="449">
        <v>4.6775234952292098E-2</v>
      </c>
      <c r="J20" s="991">
        <v>20539.373968403601</v>
      </c>
      <c r="K20" s="984">
        <v>0.80578163861921004</v>
      </c>
      <c r="L20" s="790"/>
    </row>
    <row r="21" spans="1:12" x14ac:dyDescent="0.45">
      <c r="A21" s="450" t="s">
        <v>97</v>
      </c>
      <c r="B21" s="451" t="s">
        <v>98</v>
      </c>
      <c r="C21" s="459">
        <v>11840</v>
      </c>
      <c r="D21" s="490">
        <v>11024</v>
      </c>
      <c r="E21" s="490">
        <v>393</v>
      </c>
      <c r="F21" s="490">
        <v>423</v>
      </c>
      <c r="G21" s="491">
        <v>0.93108108108108101</v>
      </c>
      <c r="H21" s="491">
        <v>3.3192567567567499E-2</v>
      </c>
      <c r="I21" s="491">
        <v>3.5726351351351299E-2</v>
      </c>
      <c r="J21" s="985">
        <v>8925.7065550577699</v>
      </c>
      <c r="K21" s="986">
        <v>0.80966133482018898</v>
      </c>
      <c r="L21" s="790"/>
    </row>
    <row r="22" spans="1:12" ht="15.75" x14ac:dyDescent="0.45">
      <c r="A22" s="445"/>
      <c r="B22" s="452" t="s">
        <v>193</v>
      </c>
      <c r="C22" s="460">
        <v>16038</v>
      </c>
      <c r="D22" s="492">
        <v>14466</v>
      </c>
      <c r="E22" s="492">
        <v>691</v>
      </c>
      <c r="F22" s="492">
        <v>881</v>
      </c>
      <c r="G22" s="493">
        <v>0.90198279087167899</v>
      </c>
      <c r="H22" s="493">
        <v>4.3085172714802299E-2</v>
      </c>
      <c r="I22" s="493">
        <v>5.4932036413517897E-2</v>
      </c>
      <c r="J22" s="987">
        <v>11613.6674133459</v>
      </c>
      <c r="K22" s="988">
        <v>0.80282506659379904</v>
      </c>
      <c r="L22" s="790"/>
    </row>
    <row r="23" spans="1:12" ht="16.5" customHeight="1" x14ac:dyDescent="0.45">
      <c r="A23" s="450" t="s">
        <v>99</v>
      </c>
      <c r="B23" s="453" t="s">
        <v>195</v>
      </c>
      <c r="C23" s="461">
        <v>8550</v>
      </c>
      <c r="D23" s="494">
        <v>7495</v>
      </c>
      <c r="E23" s="494">
        <v>411</v>
      </c>
      <c r="F23" s="494">
        <v>644</v>
      </c>
      <c r="G23" s="495">
        <v>0.87660818713450295</v>
      </c>
      <c r="H23" s="495">
        <v>4.8070175438596402E-2</v>
      </c>
      <c r="I23" s="495">
        <v>7.5321637426900498E-2</v>
      </c>
      <c r="J23" s="985">
        <v>5806.6405328931796</v>
      </c>
      <c r="K23" s="986">
        <v>0.77473522787100502</v>
      </c>
      <c r="L23" s="790"/>
    </row>
    <row r="24" spans="1:12" ht="16.5" customHeight="1" x14ac:dyDescent="0.45">
      <c r="A24" s="445"/>
      <c r="B24" s="454" t="s">
        <v>196</v>
      </c>
      <c r="C24" s="460">
        <v>19328</v>
      </c>
      <c r="D24" s="492">
        <v>17995</v>
      </c>
      <c r="E24" s="492">
        <v>673</v>
      </c>
      <c r="F24" s="492">
        <v>660</v>
      </c>
      <c r="G24" s="493">
        <v>0.93103269867549598</v>
      </c>
      <c r="H24" s="493">
        <v>3.4819950331125803E-2</v>
      </c>
      <c r="I24" s="493">
        <v>3.4147350993377401E-2</v>
      </c>
      <c r="J24" s="987">
        <v>14732.733435510399</v>
      </c>
      <c r="K24" s="988">
        <v>0.81871261103142501</v>
      </c>
      <c r="L24" s="790"/>
    </row>
    <row r="25" spans="1:12" x14ac:dyDescent="0.45">
      <c r="A25" s="450" t="s">
        <v>100</v>
      </c>
      <c r="B25" s="453" t="s">
        <v>101</v>
      </c>
      <c r="C25" s="461">
        <v>4311</v>
      </c>
      <c r="D25" s="494">
        <v>3786</v>
      </c>
      <c r="E25" s="494">
        <v>277</v>
      </c>
      <c r="F25" s="494">
        <v>248</v>
      </c>
      <c r="G25" s="495">
        <v>0.87821851078636004</v>
      </c>
      <c r="H25" s="495">
        <v>6.42542333565298E-2</v>
      </c>
      <c r="I25" s="495">
        <v>5.7527255857109702E-2</v>
      </c>
      <c r="J25" s="985">
        <v>3014.00754539023</v>
      </c>
      <c r="K25" s="986">
        <v>0.79609285403862595</v>
      </c>
      <c r="L25" s="790"/>
    </row>
    <row r="26" spans="1:12" x14ac:dyDescent="0.45">
      <c r="A26" s="450"/>
      <c r="B26" s="451" t="s">
        <v>102</v>
      </c>
      <c r="C26" s="459">
        <v>22861</v>
      </c>
      <c r="D26" s="490">
        <v>21069</v>
      </c>
      <c r="E26" s="490">
        <v>780</v>
      </c>
      <c r="F26" s="490">
        <v>1012</v>
      </c>
      <c r="G26" s="491">
        <v>0.92161322776781396</v>
      </c>
      <c r="H26" s="491">
        <v>3.4119242377848698E-2</v>
      </c>
      <c r="I26" s="491">
        <v>4.4267529854336997E-2</v>
      </c>
      <c r="J26" s="985">
        <v>17022.024050931301</v>
      </c>
      <c r="K26" s="986">
        <v>0.80791798618498101</v>
      </c>
      <c r="L26" s="790"/>
    </row>
    <row r="27" spans="1:12" x14ac:dyDescent="0.45">
      <c r="A27" s="445"/>
      <c r="B27" s="452" t="s">
        <v>103</v>
      </c>
      <c r="C27" s="460">
        <v>706</v>
      </c>
      <c r="D27" s="492">
        <v>635</v>
      </c>
      <c r="E27" s="492">
        <v>27</v>
      </c>
      <c r="F27" s="492">
        <v>44</v>
      </c>
      <c r="G27" s="493">
        <v>0.89943342776203905</v>
      </c>
      <c r="H27" s="493">
        <v>3.82436260623229E-2</v>
      </c>
      <c r="I27" s="493">
        <v>6.23229461756373E-2</v>
      </c>
      <c r="J27" s="987">
        <v>503.34237208205599</v>
      </c>
      <c r="K27" s="988">
        <v>0.79266515288512696</v>
      </c>
      <c r="L27" s="790"/>
    </row>
    <row r="28" spans="1:12" x14ac:dyDescent="0.45">
      <c r="A28" s="450" t="s">
        <v>104</v>
      </c>
      <c r="B28" s="451" t="s">
        <v>105</v>
      </c>
      <c r="C28" s="459">
        <v>2864</v>
      </c>
      <c r="D28" s="490">
        <v>2456</v>
      </c>
      <c r="E28" s="490">
        <v>211</v>
      </c>
      <c r="F28" s="490">
        <v>197</v>
      </c>
      <c r="G28" s="491">
        <v>0.85754189944133996</v>
      </c>
      <c r="H28" s="491">
        <v>7.3673184357541902E-2</v>
      </c>
      <c r="I28" s="491">
        <v>6.8784916201117305E-2</v>
      </c>
      <c r="J28" s="985">
        <v>1903.1875736854499</v>
      </c>
      <c r="K28" s="986">
        <v>0.77491350720091601</v>
      </c>
      <c r="L28" s="790"/>
    </row>
    <row r="29" spans="1:12" x14ac:dyDescent="0.45">
      <c r="A29" s="450"/>
      <c r="B29" s="455" t="s">
        <v>106</v>
      </c>
      <c r="C29" s="459">
        <v>24939</v>
      </c>
      <c r="D29" s="490">
        <v>22974</v>
      </c>
      <c r="E29" s="490">
        <v>871</v>
      </c>
      <c r="F29" s="490">
        <v>1094</v>
      </c>
      <c r="G29" s="491">
        <v>0.921207746902442</v>
      </c>
      <c r="H29" s="491">
        <v>3.4925217530775002E-2</v>
      </c>
      <c r="I29" s="491">
        <v>4.3867035566782897E-2</v>
      </c>
      <c r="J29" s="985">
        <v>18580.674722942698</v>
      </c>
      <c r="K29" s="986">
        <v>0.80876968411868599</v>
      </c>
      <c r="L29" s="790"/>
    </row>
    <row r="30" spans="1:12" x14ac:dyDescent="0.45">
      <c r="A30" s="445"/>
      <c r="B30" s="454" t="s">
        <v>103</v>
      </c>
      <c r="C30" s="460">
        <v>75</v>
      </c>
      <c r="D30" s="492">
        <v>60</v>
      </c>
      <c r="E30" s="492">
        <v>2</v>
      </c>
      <c r="F30" s="492">
        <v>13</v>
      </c>
      <c r="G30" s="493">
        <v>0.8</v>
      </c>
      <c r="H30" s="493">
        <v>2.6666666666666599E-2</v>
      </c>
      <c r="I30" s="493">
        <v>0.17333333333333301</v>
      </c>
      <c r="J30" s="987">
        <v>55.511671775524597</v>
      </c>
      <c r="K30" s="988">
        <v>0.92519452959207704</v>
      </c>
      <c r="L30" s="790"/>
    </row>
    <row r="31" spans="1:12" ht="15.75" x14ac:dyDescent="0.45">
      <c r="A31" s="456" t="s">
        <v>198</v>
      </c>
      <c r="B31" s="453" t="s">
        <v>24</v>
      </c>
      <c r="C31" s="461">
        <v>4910</v>
      </c>
      <c r="D31" s="625">
        <v>4609</v>
      </c>
      <c r="E31" s="625">
        <v>129</v>
      </c>
      <c r="F31" s="625">
        <v>172</v>
      </c>
      <c r="G31" s="626">
        <v>0.93869653767820704</v>
      </c>
      <c r="H31" s="626">
        <v>2.62729124236252E-2</v>
      </c>
      <c r="I31" s="626">
        <v>3.5030549898167E-2</v>
      </c>
      <c r="J31" s="985">
        <v>3789.8800990332402</v>
      </c>
      <c r="K31" s="986">
        <v>0.82227817292975602</v>
      </c>
      <c r="L31" s="790"/>
    </row>
    <row r="32" spans="1:12" ht="15.75" x14ac:dyDescent="0.45">
      <c r="A32" s="456"/>
      <c r="B32" s="455" t="s">
        <v>200</v>
      </c>
      <c r="C32" s="459">
        <v>14602</v>
      </c>
      <c r="D32" s="627">
        <v>13520</v>
      </c>
      <c r="E32" s="627">
        <v>493</v>
      </c>
      <c r="F32" s="627">
        <v>589</v>
      </c>
      <c r="G32" s="623">
        <v>0.92590056156690803</v>
      </c>
      <c r="H32" s="623">
        <v>3.3762498287905701E-2</v>
      </c>
      <c r="I32" s="623">
        <v>4.0336940145185497E-2</v>
      </c>
      <c r="J32" s="985">
        <v>11072.3650082527</v>
      </c>
      <c r="K32" s="986">
        <v>0.81896190889443499</v>
      </c>
      <c r="L32" s="790"/>
    </row>
    <row r="33" spans="1:12" x14ac:dyDescent="0.45">
      <c r="A33" s="456"/>
      <c r="B33" s="451" t="s">
        <v>40</v>
      </c>
      <c r="C33" s="459">
        <v>5910</v>
      </c>
      <c r="D33" s="627">
        <v>5223</v>
      </c>
      <c r="E33" s="627">
        <v>375</v>
      </c>
      <c r="F33" s="627">
        <v>312</v>
      </c>
      <c r="G33" s="623">
        <v>0.88375634517766499</v>
      </c>
      <c r="H33" s="623">
        <v>6.3451776649746106E-2</v>
      </c>
      <c r="I33" s="623">
        <v>5.2791878172588798E-2</v>
      </c>
      <c r="J33" s="985">
        <v>4102.4140532893098</v>
      </c>
      <c r="K33" s="986">
        <v>0.78545166633913799</v>
      </c>
      <c r="L33" s="790"/>
    </row>
    <row r="34" spans="1:12" ht="15.75" x14ac:dyDescent="0.45">
      <c r="A34" s="456"/>
      <c r="B34" s="451" t="s">
        <v>201</v>
      </c>
      <c r="C34" s="459">
        <v>807</v>
      </c>
      <c r="D34" s="627">
        <v>712</v>
      </c>
      <c r="E34" s="627">
        <v>50</v>
      </c>
      <c r="F34" s="627">
        <v>45</v>
      </c>
      <c r="G34" s="623">
        <v>0.88228004956629402</v>
      </c>
      <c r="H34" s="623">
        <v>6.1957868649318397E-2</v>
      </c>
      <c r="I34" s="623">
        <v>5.5762081784386602E-2</v>
      </c>
      <c r="J34" s="985">
        <v>566.12933270455005</v>
      </c>
      <c r="K34" s="986">
        <v>0.79512546728167199</v>
      </c>
      <c r="L34" s="790"/>
    </row>
    <row r="35" spans="1:12" x14ac:dyDescent="0.45">
      <c r="A35" s="445"/>
      <c r="B35" s="452" t="s">
        <v>103</v>
      </c>
      <c r="C35" s="460">
        <v>1649</v>
      </c>
      <c r="D35" s="628">
        <v>1426</v>
      </c>
      <c r="E35" s="628">
        <v>37</v>
      </c>
      <c r="F35" s="628">
        <v>186</v>
      </c>
      <c r="G35" s="629">
        <v>0.864766525166767</v>
      </c>
      <c r="H35" s="629">
        <v>2.2437841115827702E-2</v>
      </c>
      <c r="I35" s="629">
        <v>0.112795633717404</v>
      </c>
      <c r="J35" s="987">
        <v>1008.58547512379</v>
      </c>
      <c r="K35" s="988">
        <v>0.70728294188204099</v>
      </c>
      <c r="L35" s="790"/>
    </row>
    <row r="36" spans="1:12" x14ac:dyDescent="0.45">
      <c r="A36" s="445"/>
      <c r="B36" s="462"/>
      <c r="C36" s="216"/>
      <c r="D36" s="496"/>
      <c r="E36" s="496"/>
      <c r="F36" s="496"/>
      <c r="G36" s="218"/>
      <c r="H36" s="218"/>
      <c r="I36" s="218"/>
      <c r="J36" s="992"/>
      <c r="K36" s="993"/>
      <c r="L36" s="790"/>
    </row>
    <row r="37" spans="1:12" x14ac:dyDescent="0.45">
      <c r="A37" s="488" t="s">
        <v>127</v>
      </c>
      <c r="B37" s="447"/>
      <c r="C37" s="448">
        <v>5170</v>
      </c>
      <c r="D37" s="489">
        <v>4733</v>
      </c>
      <c r="E37" s="489">
        <v>30</v>
      </c>
      <c r="F37" s="489">
        <v>407</v>
      </c>
      <c r="G37" s="449">
        <v>0.91547388781431305</v>
      </c>
      <c r="H37" s="449">
        <v>5.8027079303674999E-3</v>
      </c>
      <c r="I37" s="449">
        <v>7.8723404255319096E-2</v>
      </c>
      <c r="J37" s="991">
        <v>3652.80900730959</v>
      </c>
      <c r="K37" s="984">
        <v>0.771774563133234</v>
      </c>
      <c r="L37" s="790"/>
    </row>
    <row r="38" spans="1:12" x14ac:dyDescent="0.45">
      <c r="A38" s="450" t="s">
        <v>97</v>
      </c>
      <c r="B38" s="451" t="s">
        <v>98</v>
      </c>
      <c r="C38" s="461">
        <v>4326</v>
      </c>
      <c r="D38" s="494">
        <v>3965</v>
      </c>
      <c r="E38" s="494">
        <v>26</v>
      </c>
      <c r="F38" s="494">
        <v>335</v>
      </c>
      <c r="G38" s="495">
        <v>0.91655108645399896</v>
      </c>
      <c r="H38" s="495">
        <v>6.0101710587147396E-3</v>
      </c>
      <c r="I38" s="495">
        <v>7.7438742487286105E-2</v>
      </c>
      <c r="J38" s="985">
        <v>3063.5940815845302</v>
      </c>
      <c r="K38" s="986">
        <v>0.77265928917642601</v>
      </c>
      <c r="L38" s="790"/>
    </row>
    <row r="39" spans="1:12" ht="15.75" x14ac:dyDescent="0.45">
      <c r="A39" s="445"/>
      <c r="B39" s="452" t="s">
        <v>193</v>
      </c>
      <c r="C39" s="459">
        <v>844</v>
      </c>
      <c r="D39" s="490">
        <v>768</v>
      </c>
      <c r="E39" s="490">
        <v>4</v>
      </c>
      <c r="F39" s="490">
        <v>72</v>
      </c>
      <c r="G39" s="491">
        <v>0.90995260663507105</v>
      </c>
      <c r="H39" s="491">
        <v>4.7393364928909904E-3</v>
      </c>
      <c r="I39" s="491">
        <v>8.5308056872037893E-2</v>
      </c>
      <c r="J39" s="987">
        <v>589.21492572506395</v>
      </c>
      <c r="K39" s="988">
        <v>0.76720693453784405</v>
      </c>
      <c r="L39" s="790"/>
    </row>
    <row r="40" spans="1:12" ht="15.75" x14ac:dyDescent="0.45">
      <c r="A40" s="450" t="s">
        <v>99</v>
      </c>
      <c r="B40" s="453" t="s">
        <v>195</v>
      </c>
      <c r="C40" s="461">
        <v>880</v>
      </c>
      <c r="D40" s="494">
        <v>758</v>
      </c>
      <c r="E40" s="494">
        <v>13</v>
      </c>
      <c r="F40" s="494">
        <v>109</v>
      </c>
      <c r="G40" s="495">
        <v>0.861363636363636</v>
      </c>
      <c r="H40" s="495">
        <v>1.47727272727272E-2</v>
      </c>
      <c r="I40" s="495">
        <v>0.123863636363636</v>
      </c>
      <c r="J40" s="985">
        <v>577.71881631690599</v>
      </c>
      <c r="K40" s="986">
        <v>0.76216202680330603</v>
      </c>
      <c r="L40" s="790"/>
    </row>
    <row r="41" spans="1:12" ht="15.75" x14ac:dyDescent="0.45">
      <c r="A41" s="445"/>
      <c r="B41" s="454" t="s">
        <v>196</v>
      </c>
      <c r="C41" s="460">
        <v>4290</v>
      </c>
      <c r="D41" s="492">
        <v>3975</v>
      </c>
      <c r="E41" s="492">
        <v>17</v>
      </c>
      <c r="F41" s="492">
        <v>298</v>
      </c>
      <c r="G41" s="493">
        <v>0.92657342657342601</v>
      </c>
      <c r="H41" s="493">
        <v>3.9627039627039597E-3</v>
      </c>
      <c r="I41" s="493">
        <v>6.9463869463869399E-2</v>
      </c>
      <c r="J41" s="987">
        <v>3075.0901909926902</v>
      </c>
      <c r="K41" s="988">
        <v>0.77360759521828604</v>
      </c>
      <c r="L41" s="790"/>
    </row>
    <row r="42" spans="1:12" x14ac:dyDescent="0.45">
      <c r="A42" s="450" t="s">
        <v>100</v>
      </c>
      <c r="B42" s="453" t="s">
        <v>101</v>
      </c>
      <c r="C42" s="461">
        <v>447</v>
      </c>
      <c r="D42" s="494">
        <v>396</v>
      </c>
      <c r="E42" s="494">
        <v>3</v>
      </c>
      <c r="F42" s="494">
        <v>48</v>
      </c>
      <c r="G42" s="495">
        <v>0.88590604026845599</v>
      </c>
      <c r="H42" s="495">
        <v>6.7114093959731499E-3</v>
      </c>
      <c r="I42" s="495">
        <v>0.10738255033557</v>
      </c>
      <c r="J42" s="985">
        <v>299.50094317377898</v>
      </c>
      <c r="K42" s="986">
        <v>0.75631551306510003</v>
      </c>
      <c r="L42" s="790"/>
    </row>
    <row r="43" spans="1:12" x14ac:dyDescent="0.45">
      <c r="A43" s="450"/>
      <c r="B43" s="451" t="s">
        <v>102</v>
      </c>
      <c r="C43" s="459">
        <v>4711</v>
      </c>
      <c r="D43" s="490">
        <v>4328</v>
      </c>
      <c r="E43" s="490">
        <v>27</v>
      </c>
      <c r="F43" s="490">
        <v>356</v>
      </c>
      <c r="G43" s="491">
        <v>0.91870091275737598</v>
      </c>
      <c r="H43" s="491">
        <v>5.73126724686902E-3</v>
      </c>
      <c r="I43" s="491">
        <v>7.5567819995754598E-2</v>
      </c>
      <c r="J43" s="985">
        <v>3349.5444470643702</v>
      </c>
      <c r="K43" s="986">
        <v>0.77392431771357895</v>
      </c>
      <c r="L43" s="790"/>
    </row>
    <row r="44" spans="1:12" x14ac:dyDescent="0.45">
      <c r="A44" s="445"/>
      <c r="B44" s="452" t="s">
        <v>103</v>
      </c>
      <c r="C44" s="460">
        <v>12</v>
      </c>
      <c r="D44" s="492">
        <v>9</v>
      </c>
      <c r="E44" s="492">
        <v>0</v>
      </c>
      <c r="F44" s="492">
        <v>3</v>
      </c>
      <c r="G44" s="493">
        <v>0.75</v>
      </c>
      <c r="H44" s="493">
        <v>0</v>
      </c>
      <c r="I44" s="493">
        <v>0.25</v>
      </c>
      <c r="J44" s="987">
        <v>3.76361707144541</v>
      </c>
      <c r="K44" s="988">
        <v>0.41817967460504601</v>
      </c>
      <c r="L44" s="790"/>
    </row>
    <row r="45" spans="1:12" x14ac:dyDescent="0.45">
      <c r="A45" s="450" t="s">
        <v>104</v>
      </c>
      <c r="B45" s="451" t="s">
        <v>105</v>
      </c>
      <c r="C45" s="461">
        <v>665</v>
      </c>
      <c r="D45" s="494">
        <v>593</v>
      </c>
      <c r="E45" s="494">
        <v>5</v>
      </c>
      <c r="F45" s="494">
        <v>67</v>
      </c>
      <c r="G45" s="495">
        <v>0.89172932330827004</v>
      </c>
      <c r="H45" s="495">
        <v>7.5187969924812E-3</v>
      </c>
      <c r="I45" s="495">
        <v>0.100751879699248</v>
      </c>
      <c r="J45" s="985">
        <v>435.16045743928299</v>
      </c>
      <c r="K45" s="986">
        <v>0.73382876465309099</v>
      </c>
      <c r="L45" s="790"/>
    </row>
    <row r="46" spans="1:12" x14ac:dyDescent="0.45">
      <c r="A46" s="450"/>
      <c r="B46" s="455" t="s">
        <v>106</v>
      </c>
      <c r="C46" s="459">
        <v>4495</v>
      </c>
      <c r="D46" s="490">
        <v>4137</v>
      </c>
      <c r="E46" s="490">
        <v>25</v>
      </c>
      <c r="F46" s="490">
        <v>333</v>
      </c>
      <c r="G46" s="491">
        <v>0.92035595105672896</v>
      </c>
      <c r="H46" s="491">
        <v>5.5617352614015497E-3</v>
      </c>
      <c r="I46" s="491">
        <v>7.4082313681868697E-2</v>
      </c>
      <c r="J46" s="985">
        <v>3215.39660457439</v>
      </c>
      <c r="K46" s="986">
        <v>0.77722905597640601</v>
      </c>
      <c r="L46" s="790"/>
    </row>
    <row r="47" spans="1:12" x14ac:dyDescent="0.45">
      <c r="A47" s="445"/>
      <c r="B47" s="454" t="s">
        <v>103</v>
      </c>
      <c r="C47" s="460">
        <v>10</v>
      </c>
      <c r="D47" s="492">
        <v>3</v>
      </c>
      <c r="E47" s="492">
        <v>0</v>
      </c>
      <c r="F47" s="492">
        <v>7</v>
      </c>
      <c r="G47" s="493">
        <v>0.3</v>
      </c>
      <c r="H47" s="493">
        <v>0</v>
      </c>
      <c r="I47" s="493">
        <v>0.7</v>
      </c>
      <c r="J47" s="987">
        <v>2.2519452959207702</v>
      </c>
      <c r="K47" s="988">
        <v>0.75064843197359099</v>
      </c>
      <c r="L47" s="790"/>
    </row>
    <row r="48" spans="1:12" x14ac:dyDescent="0.45">
      <c r="A48" s="456"/>
      <c r="B48" s="463"/>
      <c r="C48" s="464"/>
      <c r="D48" s="631"/>
      <c r="E48" s="631"/>
      <c r="F48" s="631"/>
      <c r="G48" s="464"/>
      <c r="H48" s="464"/>
      <c r="I48" s="440"/>
      <c r="J48" s="786"/>
      <c r="K48" s="785" t="s">
        <v>168</v>
      </c>
      <c r="L48" s="790"/>
    </row>
    <row r="49" spans="1:22" x14ac:dyDescent="0.45">
      <c r="A49" s="586" t="s">
        <v>37</v>
      </c>
      <c r="B49" s="43"/>
      <c r="C49" s="456"/>
      <c r="D49" s="456"/>
      <c r="E49" s="456"/>
      <c r="F49" s="456"/>
      <c r="G49" s="456"/>
      <c r="H49" s="456"/>
      <c r="I49" s="456"/>
      <c r="J49" s="787"/>
      <c r="K49" s="792"/>
      <c r="L49" s="790"/>
    </row>
    <row r="50" spans="1:22" x14ac:dyDescent="0.45">
      <c r="A50" s="587" t="s">
        <v>55</v>
      </c>
      <c r="B50" s="43"/>
      <c r="C50" s="456"/>
      <c r="D50" s="456"/>
      <c r="E50" s="528"/>
      <c r="F50" s="456"/>
      <c r="G50" s="456"/>
      <c r="H50" s="456"/>
      <c r="I50" s="456"/>
      <c r="J50" s="788"/>
      <c r="K50" s="793"/>
      <c r="L50" s="794"/>
    </row>
    <row r="51" spans="1:22" x14ac:dyDescent="0.45">
      <c r="A51" s="587" t="s">
        <v>156</v>
      </c>
      <c r="B51" s="43"/>
      <c r="C51" s="456"/>
      <c r="D51" s="456"/>
      <c r="E51" s="529"/>
      <c r="F51" s="456"/>
      <c r="G51" s="456"/>
      <c r="H51" s="456"/>
      <c r="I51" s="456"/>
      <c r="J51" s="788"/>
      <c r="K51" s="793"/>
      <c r="L51" s="794"/>
    </row>
    <row r="52" spans="1:22" x14ac:dyDescent="0.45">
      <c r="A52" s="772" t="s">
        <v>249</v>
      </c>
      <c r="B52" s="43"/>
      <c r="C52" s="456"/>
      <c r="D52" s="456"/>
      <c r="E52" s="529"/>
      <c r="F52" s="456"/>
      <c r="G52" s="456"/>
      <c r="H52" s="456"/>
      <c r="I52" s="456"/>
      <c r="J52" s="788"/>
      <c r="K52" s="793"/>
      <c r="L52" s="794"/>
    </row>
    <row r="53" spans="1:22" x14ac:dyDescent="0.45">
      <c r="A53" s="579" t="s">
        <v>194</v>
      </c>
      <c r="B53" s="43"/>
      <c r="C53" s="456"/>
      <c r="D53" s="456"/>
      <c r="E53" s="529"/>
      <c r="F53" s="456"/>
      <c r="G53" s="456"/>
      <c r="H53" s="456"/>
      <c r="I53" s="456"/>
      <c r="J53" s="788"/>
      <c r="K53" s="793"/>
      <c r="L53" s="794"/>
    </row>
    <row r="54" spans="1:22" x14ac:dyDescent="0.45">
      <c r="A54" s="587" t="s">
        <v>197</v>
      </c>
      <c r="B54" s="43"/>
      <c r="C54" s="456"/>
      <c r="D54" s="456"/>
      <c r="E54" s="530"/>
      <c r="F54" s="456"/>
      <c r="G54" s="456"/>
      <c r="H54" s="456"/>
      <c r="I54" s="456"/>
      <c r="J54" s="788"/>
      <c r="K54" s="456"/>
    </row>
    <row r="55" spans="1:22" x14ac:dyDescent="0.45">
      <c r="A55" s="587" t="s">
        <v>199</v>
      </c>
      <c r="B55" s="43"/>
      <c r="C55" s="456"/>
      <c r="D55" s="456"/>
      <c r="E55" s="43"/>
      <c r="F55" s="456"/>
      <c r="G55" s="456"/>
      <c r="H55" s="456"/>
      <c r="I55" s="456"/>
      <c r="J55" s="788"/>
      <c r="K55" s="456"/>
    </row>
    <row r="56" spans="1:22" x14ac:dyDescent="0.45">
      <c r="A56" s="530" t="s">
        <v>188</v>
      </c>
      <c r="B56" s="43"/>
      <c r="C56" s="456"/>
      <c r="D56" s="456"/>
      <c r="E56" s="43"/>
      <c r="F56" s="456"/>
      <c r="G56" s="456"/>
      <c r="H56" s="456"/>
      <c r="I56" s="456"/>
      <c r="J56" s="788"/>
      <c r="K56" s="465"/>
      <c r="L56" s="139"/>
      <c r="M56" s="139"/>
      <c r="N56" s="139"/>
      <c r="O56" s="219"/>
      <c r="P56" s="219"/>
      <c r="Q56" s="219"/>
      <c r="R56" s="139"/>
      <c r="S56" s="139"/>
      <c r="T56" s="139"/>
      <c r="U56" s="139"/>
      <c r="V56" s="219"/>
    </row>
    <row r="57" spans="1:22" x14ac:dyDescent="0.45">
      <c r="A57" s="585" t="s">
        <v>190</v>
      </c>
      <c r="B57" s="43"/>
      <c r="D57" s="43"/>
      <c r="E57" s="43"/>
      <c r="F57" s="43"/>
      <c r="J57" s="789"/>
      <c r="K57" s="220"/>
      <c r="L57" s="220"/>
      <c r="M57" s="220"/>
      <c r="N57" s="220"/>
      <c r="O57" s="221"/>
      <c r="P57" s="221"/>
      <c r="Q57" s="221"/>
      <c r="R57" s="220"/>
      <c r="S57" s="220"/>
      <c r="T57" s="220"/>
      <c r="U57" s="220"/>
      <c r="V57" s="221"/>
    </row>
    <row r="58" spans="1:22" x14ac:dyDescent="0.45">
      <c r="D58" s="43"/>
      <c r="E58" s="43"/>
      <c r="F58" s="43"/>
      <c r="J58" s="789"/>
      <c r="K58" s="214"/>
      <c r="L58" s="214"/>
      <c r="M58" s="214"/>
      <c r="N58" s="214"/>
      <c r="O58" s="222"/>
      <c r="P58" s="222"/>
      <c r="Q58" s="222"/>
      <c r="R58" s="214"/>
      <c r="S58" s="214"/>
      <c r="T58" s="214"/>
      <c r="U58" s="214"/>
      <c r="V58" s="221"/>
    </row>
    <row r="59" spans="1:22" x14ac:dyDescent="0.45">
      <c r="D59" s="43"/>
      <c r="E59" s="43"/>
      <c r="F59" s="43"/>
      <c r="J59" s="789"/>
      <c r="K59" s="214"/>
      <c r="L59" s="214"/>
      <c r="M59" s="214"/>
      <c r="N59" s="214"/>
      <c r="O59" s="222"/>
      <c r="P59" s="222"/>
      <c r="Q59" s="222"/>
      <c r="R59" s="214"/>
      <c r="S59" s="214"/>
      <c r="T59" s="214"/>
      <c r="U59" s="214"/>
      <c r="V59" s="221"/>
    </row>
    <row r="60" spans="1:22" x14ac:dyDescent="0.45">
      <c r="D60" s="43"/>
      <c r="E60" s="43"/>
      <c r="F60" s="43"/>
      <c r="J60" s="789"/>
      <c r="K60" s="214"/>
      <c r="L60" s="214"/>
      <c r="M60" s="214"/>
      <c r="N60" s="214"/>
      <c r="O60" s="222"/>
      <c r="P60" s="222"/>
      <c r="Q60" s="222"/>
      <c r="R60" s="214"/>
      <c r="S60" s="214"/>
      <c r="T60" s="214"/>
      <c r="U60" s="214"/>
      <c r="V60" s="221"/>
    </row>
    <row r="61" spans="1:22" x14ac:dyDescent="0.45">
      <c r="D61" s="43"/>
      <c r="E61" s="43"/>
      <c r="F61" s="43"/>
      <c r="J61" s="789"/>
      <c r="K61" s="214"/>
      <c r="L61" s="214"/>
      <c r="M61" s="214"/>
      <c r="N61" s="214"/>
      <c r="O61" s="222"/>
      <c r="P61" s="222"/>
      <c r="Q61" s="222"/>
      <c r="R61" s="214"/>
      <c r="S61" s="214"/>
      <c r="T61" s="214"/>
      <c r="U61" s="214"/>
      <c r="V61" s="221"/>
    </row>
    <row r="62" spans="1:22" x14ac:dyDescent="0.45">
      <c r="D62" s="43"/>
      <c r="E62" s="43"/>
      <c r="F62" s="43"/>
      <c r="J62" s="789"/>
      <c r="K62" s="214"/>
      <c r="L62" s="214"/>
      <c r="M62" s="214"/>
      <c r="N62" s="214"/>
      <c r="O62" s="222"/>
      <c r="P62" s="222"/>
      <c r="Q62" s="222"/>
      <c r="R62" s="214"/>
      <c r="S62" s="214"/>
      <c r="T62" s="214"/>
      <c r="U62" s="214"/>
      <c r="V62" s="221"/>
    </row>
    <row r="63" spans="1:22" x14ac:dyDescent="0.45">
      <c r="D63" s="43"/>
      <c r="E63" s="43"/>
      <c r="F63" s="43"/>
      <c r="J63" s="789"/>
      <c r="K63" s="214"/>
      <c r="L63" s="214"/>
      <c r="M63" s="214"/>
      <c r="N63" s="214"/>
      <c r="O63" s="222"/>
      <c r="P63" s="222"/>
      <c r="Q63" s="222"/>
      <c r="R63" s="214"/>
      <c r="S63" s="214"/>
      <c r="T63" s="214"/>
      <c r="U63" s="214"/>
      <c r="V63" s="221"/>
    </row>
    <row r="64" spans="1:22" x14ac:dyDescent="0.45">
      <c r="D64" s="43"/>
      <c r="E64" s="43"/>
      <c r="F64" s="43"/>
      <c r="J64" s="789"/>
      <c r="K64" s="214"/>
      <c r="L64" s="214"/>
      <c r="M64" s="214"/>
      <c r="N64" s="214"/>
      <c r="O64" s="222"/>
      <c r="P64" s="222"/>
      <c r="Q64" s="222"/>
      <c r="R64" s="214"/>
      <c r="S64" s="214"/>
      <c r="T64" s="214"/>
      <c r="U64" s="214"/>
      <c r="V64" s="221"/>
    </row>
    <row r="65" spans="4:22" x14ac:dyDescent="0.45">
      <c r="D65" s="43"/>
      <c r="E65" s="43"/>
      <c r="F65" s="43"/>
      <c r="J65" s="789"/>
      <c r="K65" s="214"/>
      <c r="L65" s="214"/>
      <c r="M65" s="214"/>
      <c r="N65" s="214"/>
      <c r="O65" s="222"/>
      <c r="P65" s="222"/>
      <c r="Q65" s="222"/>
      <c r="R65" s="214"/>
      <c r="S65" s="214"/>
      <c r="T65" s="214"/>
      <c r="U65" s="214"/>
      <c r="V65" s="221"/>
    </row>
    <row r="66" spans="4:22" x14ac:dyDescent="0.45">
      <c r="D66" s="43"/>
      <c r="E66" s="43"/>
      <c r="F66" s="43"/>
      <c r="J66" s="789"/>
      <c r="K66" s="214"/>
      <c r="L66" s="214"/>
      <c r="M66" s="214"/>
      <c r="N66" s="214"/>
      <c r="O66" s="222"/>
      <c r="P66" s="222"/>
      <c r="Q66" s="222"/>
      <c r="R66" s="214"/>
      <c r="S66" s="214"/>
      <c r="T66" s="214"/>
      <c r="U66" s="214"/>
      <c r="V66" s="221"/>
    </row>
    <row r="67" spans="4:22" x14ac:dyDescent="0.45">
      <c r="D67" s="43"/>
      <c r="E67" s="43"/>
      <c r="F67" s="43"/>
      <c r="J67" s="789"/>
      <c r="K67" s="214"/>
      <c r="L67" s="214"/>
      <c r="M67" s="214"/>
      <c r="N67" s="214"/>
      <c r="O67" s="222"/>
      <c r="P67" s="222"/>
      <c r="Q67" s="222"/>
      <c r="R67" s="214"/>
      <c r="S67" s="214"/>
      <c r="T67" s="214"/>
      <c r="U67" s="214"/>
      <c r="V67" s="221"/>
    </row>
    <row r="68" spans="4:22" x14ac:dyDescent="0.45">
      <c r="D68" s="43"/>
      <c r="E68" s="43"/>
      <c r="F68" s="43"/>
      <c r="J68" s="789"/>
    </row>
    <row r="69" spans="4:22" x14ac:dyDescent="0.45">
      <c r="D69" s="43"/>
      <c r="E69" s="43"/>
      <c r="F69" s="43"/>
      <c r="J69" s="789"/>
    </row>
    <row r="70" spans="4:22" x14ac:dyDescent="0.45">
      <c r="D70" s="43"/>
      <c r="E70" s="43"/>
      <c r="F70" s="43"/>
      <c r="J70" s="789"/>
    </row>
    <row r="71" spans="4:22" x14ac:dyDescent="0.45">
      <c r="D71" s="43"/>
      <c r="E71" s="43"/>
      <c r="F71" s="43"/>
      <c r="J71" s="789"/>
    </row>
    <row r="72" spans="4:22" x14ac:dyDescent="0.45">
      <c r="D72" s="43"/>
      <c r="E72" s="43"/>
      <c r="F72" s="43"/>
      <c r="J72" s="789"/>
    </row>
    <row r="73" spans="4:22" x14ac:dyDescent="0.45">
      <c r="D73" s="43"/>
      <c r="E73" s="43"/>
      <c r="F73" s="43"/>
      <c r="J73" s="789"/>
    </row>
    <row r="74" spans="4:22" x14ac:dyDescent="0.45">
      <c r="D74" s="43"/>
      <c r="E74" s="43"/>
      <c r="F74" s="43"/>
      <c r="J74" s="789"/>
    </row>
    <row r="75" spans="4:22" x14ac:dyDescent="0.45">
      <c r="D75" s="43"/>
      <c r="E75" s="43"/>
      <c r="F75" s="43"/>
      <c r="J75" s="789"/>
    </row>
    <row r="76" spans="4:22" x14ac:dyDescent="0.45">
      <c r="D76" s="43"/>
      <c r="E76" s="43"/>
      <c r="F76" s="43"/>
      <c r="J76" s="789"/>
    </row>
    <row r="77" spans="4:22" x14ac:dyDescent="0.45">
      <c r="D77" s="43"/>
      <c r="E77" s="43"/>
      <c r="F77" s="43"/>
      <c r="J77" s="789"/>
    </row>
    <row r="78" spans="4:22" x14ac:dyDescent="0.45">
      <c r="D78" s="43"/>
      <c r="E78" s="43"/>
      <c r="F78" s="43"/>
      <c r="J78" s="789"/>
    </row>
    <row r="79" spans="4:22" x14ac:dyDescent="0.45">
      <c r="D79" s="43"/>
      <c r="E79" s="43"/>
      <c r="F79" s="43"/>
      <c r="J79" s="789"/>
    </row>
    <row r="80" spans="4:22" x14ac:dyDescent="0.45">
      <c r="D80" s="43"/>
      <c r="E80" s="43"/>
      <c r="F80" s="43"/>
      <c r="J80" s="789"/>
    </row>
    <row r="81" spans="4:10" x14ac:dyDescent="0.45">
      <c r="D81" s="43"/>
      <c r="E81" s="43"/>
      <c r="F81" s="43"/>
      <c r="J81" s="789"/>
    </row>
    <row r="82" spans="4:10" x14ac:dyDescent="0.45">
      <c r="D82" s="43"/>
      <c r="E82" s="43"/>
      <c r="F82" s="43"/>
      <c r="J82" s="789"/>
    </row>
    <row r="83" spans="4:10" x14ac:dyDescent="0.45">
      <c r="D83" s="43"/>
      <c r="E83" s="43"/>
      <c r="F83" s="43"/>
      <c r="J83" s="789"/>
    </row>
    <row r="84" spans="4:10" x14ac:dyDescent="0.45">
      <c r="D84" s="43"/>
      <c r="E84" s="43"/>
      <c r="F84" s="43"/>
      <c r="J84" s="789"/>
    </row>
    <row r="85" spans="4:10" x14ac:dyDescent="0.45">
      <c r="D85" s="43"/>
      <c r="E85" s="43"/>
      <c r="F85" s="43"/>
      <c r="J85" s="789"/>
    </row>
    <row r="86" spans="4:10" x14ac:dyDescent="0.45">
      <c r="D86" s="43"/>
      <c r="E86" s="43"/>
      <c r="F86" s="43"/>
      <c r="J86" s="789"/>
    </row>
    <row r="87" spans="4:10" x14ac:dyDescent="0.45">
      <c r="D87" s="43"/>
      <c r="E87" s="43"/>
      <c r="F87" s="43"/>
      <c r="J87" s="789"/>
    </row>
    <row r="88" spans="4:10" x14ac:dyDescent="0.45">
      <c r="D88" s="43"/>
      <c r="E88" s="43"/>
      <c r="F88" s="43"/>
      <c r="J88" s="789"/>
    </row>
    <row r="89" spans="4:10" x14ac:dyDescent="0.45">
      <c r="D89" s="43"/>
      <c r="E89" s="43"/>
      <c r="F89" s="43"/>
      <c r="J89" s="789"/>
    </row>
    <row r="90" spans="4:10" x14ac:dyDescent="0.45">
      <c r="D90" s="43"/>
      <c r="E90" s="43"/>
      <c r="F90" s="43"/>
      <c r="J90" s="789"/>
    </row>
    <row r="91" spans="4:10" x14ac:dyDescent="0.45">
      <c r="D91" s="43"/>
      <c r="E91" s="43"/>
      <c r="F91" s="43"/>
      <c r="J91" s="789"/>
    </row>
    <row r="92" spans="4:10" x14ac:dyDescent="0.45">
      <c r="D92" s="43"/>
      <c r="E92" s="43"/>
      <c r="F92" s="43"/>
      <c r="J92" s="789"/>
    </row>
    <row r="93" spans="4:10" x14ac:dyDescent="0.45">
      <c r="D93" s="43"/>
      <c r="E93" s="43"/>
      <c r="F93" s="43"/>
      <c r="J93" s="789"/>
    </row>
    <row r="94" spans="4:10" x14ac:dyDescent="0.45">
      <c r="D94" s="43"/>
      <c r="E94" s="43"/>
      <c r="F94" s="43"/>
      <c r="J94" s="789"/>
    </row>
    <row r="95" spans="4:10" x14ac:dyDescent="0.45">
      <c r="D95" s="43"/>
      <c r="E95" s="43"/>
      <c r="F95" s="43"/>
      <c r="J95" s="789"/>
    </row>
    <row r="96" spans="4:10" x14ac:dyDescent="0.45">
      <c r="D96" s="43"/>
      <c r="E96" s="43"/>
      <c r="F96" s="43"/>
      <c r="J96" s="789"/>
    </row>
    <row r="97" spans="4:10" x14ac:dyDescent="0.45">
      <c r="D97" s="43"/>
      <c r="E97" s="43"/>
      <c r="F97" s="43"/>
      <c r="J97" s="789"/>
    </row>
    <row r="98" spans="4:10" x14ac:dyDescent="0.45">
      <c r="D98" s="43"/>
      <c r="E98" s="43"/>
      <c r="F98" s="43"/>
      <c r="J98" s="789"/>
    </row>
    <row r="99" spans="4:10" x14ac:dyDescent="0.45">
      <c r="D99" s="43"/>
      <c r="E99" s="43"/>
      <c r="F99" s="43"/>
      <c r="J99" s="789"/>
    </row>
    <row r="100" spans="4:10" x14ac:dyDescent="0.45">
      <c r="D100" s="43"/>
      <c r="E100" s="43"/>
      <c r="F100" s="43"/>
      <c r="J100" s="789"/>
    </row>
    <row r="101" spans="4:10" x14ac:dyDescent="0.45">
      <c r="D101" s="43"/>
      <c r="E101" s="43"/>
      <c r="F101" s="43"/>
      <c r="J101" s="789"/>
    </row>
    <row r="102" spans="4:10" x14ac:dyDescent="0.45">
      <c r="D102" s="43"/>
      <c r="E102" s="43"/>
      <c r="F102" s="43"/>
      <c r="J102" s="789"/>
    </row>
    <row r="103" spans="4:10" x14ac:dyDescent="0.45">
      <c r="D103" s="43"/>
      <c r="E103" s="43"/>
      <c r="F103" s="43"/>
      <c r="J103" s="789"/>
    </row>
    <row r="104" spans="4:10" x14ac:dyDescent="0.45">
      <c r="D104" s="43"/>
      <c r="E104" s="43"/>
      <c r="F104" s="43"/>
      <c r="J104" s="789"/>
    </row>
    <row r="105" spans="4:10" x14ac:dyDescent="0.45">
      <c r="D105" s="43"/>
      <c r="E105" s="43"/>
      <c r="F105" s="43"/>
      <c r="J105" s="789"/>
    </row>
    <row r="106" spans="4:10" x14ac:dyDescent="0.45">
      <c r="D106" s="43"/>
      <c r="E106" s="43"/>
      <c r="F106" s="43"/>
      <c r="J106" s="789"/>
    </row>
    <row r="107" spans="4:10" x14ac:dyDescent="0.45">
      <c r="D107" s="43"/>
      <c r="E107" s="43"/>
      <c r="F107" s="43"/>
      <c r="J107" s="789"/>
    </row>
    <row r="108" spans="4:10" x14ac:dyDescent="0.45">
      <c r="D108" s="43"/>
      <c r="E108" s="43"/>
      <c r="F108" s="43"/>
      <c r="J108" s="789"/>
    </row>
    <row r="109" spans="4:10" x14ac:dyDescent="0.45">
      <c r="D109" s="43"/>
      <c r="E109" s="43"/>
      <c r="F109" s="43"/>
      <c r="J109" s="789"/>
    </row>
    <row r="110" spans="4:10" x14ac:dyDescent="0.45">
      <c r="D110" s="43"/>
      <c r="E110" s="43"/>
      <c r="F110" s="43"/>
      <c r="J110" s="789"/>
    </row>
    <row r="111" spans="4:10" x14ac:dyDescent="0.45">
      <c r="D111" s="43"/>
      <c r="E111" s="43"/>
      <c r="F111" s="43"/>
      <c r="J111" s="789"/>
    </row>
    <row r="112" spans="4:10" x14ac:dyDescent="0.45">
      <c r="D112" s="43"/>
      <c r="E112" s="43"/>
      <c r="F112" s="43"/>
      <c r="J112" s="789"/>
    </row>
    <row r="113" spans="4:10" x14ac:dyDescent="0.45">
      <c r="D113" s="43"/>
      <c r="E113" s="43"/>
      <c r="F113" s="43"/>
      <c r="J113" s="789"/>
    </row>
    <row r="114" spans="4:10" x14ac:dyDescent="0.45">
      <c r="D114" s="43"/>
      <c r="E114" s="43"/>
      <c r="F114" s="43"/>
      <c r="J114" s="789"/>
    </row>
    <row r="115" spans="4:10" x14ac:dyDescent="0.45">
      <c r="D115" s="43"/>
      <c r="E115" s="43"/>
      <c r="F115" s="43"/>
      <c r="J115" s="789"/>
    </row>
    <row r="116" spans="4:10" x14ac:dyDescent="0.45">
      <c r="D116" s="43"/>
      <c r="E116" s="43"/>
      <c r="F116" s="43"/>
      <c r="J116" s="789"/>
    </row>
    <row r="117" spans="4:10" x14ac:dyDescent="0.45">
      <c r="D117" s="43"/>
      <c r="E117" s="43"/>
      <c r="F117" s="43"/>
      <c r="J117" s="789"/>
    </row>
    <row r="118" spans="4:10" x14ac:dyDescent="0.45">
      <c r="D118" s="43"/>
      <c r="E118" s="43"/>
      <c r="F118" s="43"/>
      <c r="J118" s="789"/>
    </row>
    <row r="119" spans="4:10" x14ac:dyDescent="0.45">
      <c r="D119" s="43"/>
      <c r="E119" s="43"/>
      <c r="F119" s="43"/>
      <c r="J119" s="789"/>
    </row>
    <row r="120" spans="4:10" x14ac:dyDescent="0.45">
      <c r="D120" s="43"/>
      <c r="E120" s="43"/>
      <c r="F120" s="43"/>
      <c r="J120" s="789"/>
    </row>
    <row r="121" spans="4:10" x14ac:dyDescent="0.45">
      <c r="D121" s="43"/>
      <c r="E121" s="43"/>
      <c r="F121" s="43"/>
      <c r="J121" s="789"/>
    </row>
    <row r="122" spans="4:10" x14ac:dyDescent="0.45">
      <c r="D122" s="43"/>
      <c r="E122" s="43"/>
      <c r="F122" s="43"/>
      <c r="J122" s="789"/>
    </row>
    <row r="123" spans="4:10" x14ac:dyDescent="0.45">
      <c r="D123" s="43"/>
      <c r="E123" s="43"/>
      <c r="F123" s="43"/>
      <c r="J123" s="789"/>
    </row>
    <row r="124" spans="4:10" x14ac:dyDescent="0.45">
      <c r="D124" s="43"/>
      <c r="E124" s="43"/>
      <c r="F124" s="43"/>
      <c r="J124" s="789"/>
    </row>
    <row r="125" spans="4:10" x14ac:dyDescent="0.45">
      <c r="D125" s="43"/>
      <c r="E125" s="43"/>
      <c r="F125" s="43"/>
      <c r="J125" s="789"/>
    </row>
    <row r="126" spans="4:10" x14ac:dyDescent="0.45">
      <c r="D126" s="43"/>
      <c r="E126" s="43"/>
      <c r="F126" s="43"/>
      <c r="J126" s="789"/>
    </row>
    <row r="127" spans="4:10" x14ac:dyDescent="0.45">
      <c r="D127" s="43"/>
      <c r="E127" s="43"/>
      <c r="F127" s="43"/>
      <c r="J127" s="789"/>
    </row>
    <row r="128" spans="4:10" x14ac:dyDescent="0.45">
      <c r="D128" s="43"/>
      <c r="E128" s="43"/>
      <c r="F128" s="43"/>
      <c r="J128" s="789"/>
    </row>
    <row r="129" spans="4:10" x14ac:dyDescent="0.45">
      <c r="D129" s="43"/>
      <c r="E129" s="43"/>
      <c r="F129" s="43"/>
      <c r="J129" s="789"/>
    </row>
    <row r="130" spans="4:10" x14ac:dyDescent="0.45">
      <c r="D130" s="43"/>
      <c r="E130" s="43"/>
      <c r="F130" s="43"/>
      <c r="J130" s="789"/>
    </row>
    <row r="131" spans="4:10" x14ac:dyDescent="0.45">
      <c r="D131" s="43"/>
      <c r="E131" s="43"/>
      <c r="F131" s="43"/>
      <c r="J131" s="789"/>
    </row>
    <row r="132" spans="4:10" x14ac:dyDescent="0.45">
      <c r="D132" s="43"/>
      <c r="E132" s="43"/>
      <c r="F132" s="43"/>
      <c r="J132" s="789"/>
    </row>
    <row r="133" spans="4:10" x14ac:dyDescent="0.45">
      <c r="D133" s="43"/>
      <c r="E133" s="43"/>
      <c r="F133" s="43"/>
      <c r="J133" s="789"/>
    </row>
    <row r="134" spans="4:10" x14ac:dyDescent="0.45">
      <c r="D134" s="43"/>
      <c r="E134" s="43"/>
      <c r="F134" s="43"/>
      <c r="J134" s="789"/>
    </row>
    <row r="135" spans="4:10" x14ac:dyDescent="0.45">
      <c r="D135" s="43"/>
      <c r="E135" s="43"/>
      <c r="F135" s="43"/>
      <c r="J135" s="789"/>
    </row>
    <row r="136" spans="4:10" x14ac:dyDescent="0.45">
      <c r="D136" s="43"/>
      <c r="E136" s="43"/>
      <c r="F136" s="43"/>
      <c r="J136" s="789"/>
    </row>
    <row r="137" spans="4:10" x14ac:dyDescent="0.45">
      <c r="D137" s="43"/>
      <c r="E137" s="43"/>
      <c r="F137" s="43"/>
      <c r="J137" s="789"/>
    </row>
    <row r="138" spans="4:10" x14ac:dyDescent="0.45">
      <c r="D138" s="43"/>
      <c r="E138" s="43"/>
      <c r="F138" s="43"/>
      <c r="J138" s="789"/>
    </row>
    <row r="139" spans="4:10" x14ac:dyDescent="0.45">
      <c r="D139" s="43"/>
      <c r="E139" s="43"/>
      <c r="F139" s="43"/>
      <c r="J139" s="789"/>
    </row>
    <row r="140" spans="4:10" x14ac:dyDescent="0.45">
      <c r="D140" s="43"/>
      <c r="E140" s="43"/>
      <c r="F140" s="43"/>
      <c r="J140" s="789"/>
    </row>
    <row r="141" spans="4:10" x14ac:dyDescent="0.45">
      <c r="D141" s="43"/>
      <c r="E141" s="43"/>
      <c r="F141" s="43"/>
      <c r="J141" s="789"/>
    </row>
    <row r="142" spans="4:10" x14ac:dyDescent="0.45">
      <c r="D142" s="43"/>
      <c r="E142" s="43"/>
      <c r="F142" s="43"/>
      <c r="J142" s="789"/>
    </row>
    <row r="143" spans="4:10" x14ac:dyDescent="0.45">
      <c r="D143" s="43"/>
      <c r="E143" s="43"/>
      <c r="F143" s="43"/>
      <c r="J143" s="789"/>
    </row>
    <row r="144" spans="4:10" x14ac:dyDescent="0.45">
      <c r="D144" s="43"/>
      <c r="E144" s="43"/>
      <c r="F144" s="43"/>
      <c r="J144" s="789"/>
    </row>
    <row r="145" spans="4:10" x14ac:dyDescent="0.45">
      <c r="D145" s="43"/>
      <c r="E145" s="43"/>
      <c r="F145" s="43"/>
      <c r="J145" s="789"/>
    </row>
    <row r="146" spans="4:10" x14ac:dyDescent="0.45">
      <c r="D146" s="43"/>
      <c r="E146" s="43"/>
      <c r="F146" s="43"/>
      <c r="J146" s="789"/>
    </row>
    <row r="147" spans="4:10" x14ac:dyDescent="0.45">
      <c r="D147" s="43"/>
      <c r="E147" s="43"/>
      <c r="F147" s="43"/>
      <c r="J147" s="789"/>
    </row>
    <row r="148" spans="4:10" x14ac:dyDescent="0.45">
      <c r="D148" s="43"/>
      <c r="E148" s="43"/>
      <c r="F148" s="43"/>
    </row>
    <row r="149" spans="4:10" x14ac:dyDescent="0.45">
      <c r="D149" s="43"/>
      <c r="E149" s="43"/>
      <c r="F149" s="43"/>
    </row>
    <row r="150" spans="4:10" x14ac:dyDescent="0.45">
      <c r="D150" s="43"/>
      <c r="E150" s="43"/>
      <c r="F150" s="43"/>
    </row>
    <row r="151" spans="4:10" x14ac:dyDescent="0.45">
      <c r="D151" s="43"/>
      <c r="E151" s="43"/>
      <c r="F151" s="43"/>
    </row>
    <row r="152" spans="4:10" x14ac:dyDescent="0.45">
      <c r="D152" s="43"/>
      <c r="E152" s="43"/>
      <c r="F152" s="43"/>
    </row>
    <row r="153" spans="4:10" x14ac:dyDescent="0.45">
      <c r="D153" s="43"/>
      <c r="E153" s="43"/>
      <c r="F153" s="43"/>
    </row>
    <row r="154" spans="4:10" x14ac:dyDescent="0.45">
      <c r="D154" s="43"/>
      <c r="E154" s="43"/>
      <c r="F154" s="43"/>
    </row>
    <row r="155" spans="4:10" x14ac:dyDescent="0.45">
      <c r="D155" s="43"/>
      <c r="E155" s="43"/>
      <c r="F155" s="43"/>
    </row>
    <row r="156" spans="4:10" x14ac:dyDescent="0.45">
      <c r="D156" s="43"/>
      <c r="E156" s="43"/>
      <c r="F156" s="43"/>
    </row>
    <row r="157" spans="4:10" x14ac:dyDescent="0.45">
      <c r="D157" s="43"/>
      <c r="E157" s="43"/>
      <c r="F157" s="43"/>
    </row>
    <row r="158" spans="4:10" x14ac:dyDescent="0.45">
      <c r="D158" s="43"/>
      <c r="E158" s="43"/>
      <c r="F158" s="43"/>
    </row>
    <row r="159" spans="4:10" x14ac:dyDescent="0.45">
      <c r="D159" s="43"/>
      <c r="E159" s="43"/>
      <c r="F159" s="43"/>
    </row>
    <row r="160" spans="4:10" x14ac:dyDescent="0.45">
      <c r="D160" s="43"/>
      <c r="E160" s="43"/>
      <c r="F160" s="43"/>
    </row>
    <row r="161" spans="4:6" x14ac:dyDescent="0.45">
      <c r="D161" s="43"/>
      <c r="E161" s="43"/>
      <c r="F161" s="43"/>
    </row>
    <row r="162" spans="4:6" x14ac:dyDescent="0.45">
      <c r="D162" s="43"/>
      <c r="E162" s="43"/>
      <c r="F162" s="43"/>
    </row>
    <row r="163" spans="4:6" x14ac:dyDescent="0.45">
      <c r="D163" s="43"/>
      <c r="E163" s="43"/>
      <c r="F163" s="43"/>
    </row>
    <row r="164" spans="4:6" x14ac:dyDescent="0.45">
      <c r="D164" s="43"/>
      <c r="E164" s="43"/>
      <c r="F164" s="43"/>
    </row>
    <row r="165" spans="4:6" x14ac:dyDescent="0.45">
      <c r="D165" s="43"/>
      <c r="E165" s="43"/>
      <c r="F165" s="43"/>
    </row>
    <row r="166" spans="4:6" x14ac:dyDescent="0.45">
      <c r="D166" s="43"/>
      <c r="E166" s="43"/>
      <c r="F166" s="43"/>
    </row>
    <row r="167" spans="4:6" x14ac:dyDescent="0.45">
      <c r="D167" s="43"/>
      <c r="E167" s="43"/>
      <c r="F167" s="43"/>
    </row>
    <row r="168" spans="4:6" x14ac:dyDescent="0.45">
      <c r="D168" s="43"/>
      <c r="E168" s="43"/>
      <c r="F168" s="43"/>
    </row>
    <row r="169" spans="4:6" x14ac:dyDescent="0.45">
      <c r="D169" s="43"/>
      <c r="E169" s="43"/>
      <c r="F169" s="43"/>
    </row>
    <row r="170" spans="4:6" x14ac:dyDescent="0.45">
      <c r="D170" s="43"/>
      <c r="E170" s="43"/>
      <c r="F170" s="43"/>
    </row>
    <row r="171" spans="4:6" x14ac:dyDescent="0.45">
      <c r="D171" s="43"/>
      <c r="E171" s="43"/>
      <c r="F171" s="43"/>
    </row>
    <row r="172" spans="4:6" x14ac:dyDescent="0.45">
      <c r="D172" s="43"/>
      <c r="E172" s="43"/>
      <c r="F172" s="43"/>
    </row>
    <row r="173" spans="4:6" x14ac:dyDescent="0.45">
      <c r="D173" s="43"/>
      <c r="E173" s="43"/>
      <c r="F173" s="43"/>
    </row>
    <row r="174" spans="4:6" x14ac:dyDescent="0.45">
      <c r="D174" s="43"/>
      <c r="E174" s="43"/>
      <c r="F174" s="43"/>
    </row>
    <row r="175" spans="4:6" x14ac:dyDescent="0.45">
      <c r="D175" s="43"/>
      <c r="E175" s="43"/>
      <c r="F175" s="43"/>
    </row>
    <row r="176" spans="4:6" x14ac:dyDescent="0.45">
      <c r="D176" s="43"/>
      <c r="E176" s="43"/>
      <c r="F176" s="43"/>
    </row>
    <row r="177" spans="4:6" x14ac:dyDescent="0.45">
      <c r="D177" s="43"/>
      <c r="E177" s="43"/>
      <c r="F177" s="43"/>
    </row>
    <row r="178" spans="4:6" x14ac:dyDescent="0.45">
      <c r="D178" s="43"/>
      <c r="E178" s="43"/>
      <c r="F178" s="43"/>
    </row>
    <row r="179" spans="4:6" x14ac:dyDescent="0.45">
      <c r="D179" s="43"/>
      <c r="E179" s="43"/>
      <c r="F179" s="43"/>
    </row>
    <row r="180" spans="4:6" x14ac:dyDescent="0.45">
      <c r="D180" s="43"/>
      <c r="E180" s="43"/>
      <c r="F180" s="43"/>
    </row>
    <row r="181" spans="4:6" x14ac:dyDescent="0.45">
      <c r="D181" s="43"/>
      <c r="E181" s="43"/>
      <c r="F181" s="43"/>
    </row>
    <row r="182" spans="4:6" x14ac:dyDescent="0.45">
      <c r="D182" s="43"/>
      <c r="E182" s="43"/>
      <c r="F182" s="43"/>
    </row>
    <row r="183" spans="4:6" x14ac:dyDescent="0.45">
      <c r="D183" s="43"/>
      <c r="E183" s="43"/>
      <c r="F183" s="43"/>
    </row>
    <row r="184" spans="4:6" x14ac:dyDescent="0.45">
      <c r="D184" s="43"/>
      <c r="E184" s="43"/>
      <c r="F184" s="43"/>
    </row>
    <row r="185" spans="4:6" x14ac:dyDescent="0.45">
      <c r="D185" s="43"/>
      <c r="E185" s="43"/>
      <c r="F185" s="43"/>
    </row>
    <row r="186" spans="4:6" x14ac:dyDescent="0.45">
      <c r="D186" s="43"/>
      <c r="E186" s="43"/>
      <c r="F186" s="43"/>
    </row>
    <row r="187" spans="4:6" x14ac:dyDescent="0.45">
      <c r="D187" s="43"/>
      <c r="E187" s="43"/>
      <c r="F187" s="43"/>
    </row>
    <row r="188" spans="4:6" x14ac:dyDescent="0.45">
      <c r="D188" s="43"/>
      <c r="E188" s="43"/>
      <c r="F188" s="43"/>
    </row>
    <row r="189" spans="4:6" x14ac:dyDescent="0.45">
      <c r="D189" s="43"/>
      <c r="E189" s="43"/>
      <c r="F189" s="43"/>
    </row>
    <row r="190" spans="4:6" x14ac:dyDescent="0.45">
      <c r="D190" s="43"/>
      <c r="E190" s="43"/>
      <c r="F190" s="43"/>
    </row>
    <row r="191" spans="4:6" x14ac:dyDescent="0.45">
      <c r="D191" s="43"/>
      <c r="E191" s="43"/>
      <c r="F191" s="43"/>
    </row>
    <row r="192" spans="4:6" x14ac:dyDescent="0.45">
      <c r="D192" s="43"/>
      <c r="E192" s="43"/>
      <c r="F192" s="43"/>
    </row>
    <row r="193" spans="4:6" x14ac:dyDescent="0.45">
      <c r="D193" s="43"/>
      <c r="E193" s="43"/>
      <c r="F193" s="43"/>
    </row>
    <row r="194" spans="4:6" x14ac:dyDescent="0.45">
      <c r="D194" s="43"/>
      <c r="E194" s="43"/>
      <c r="F194" s="43"/>
    </row>
    <row r="195" spans="4:6" x14ac:dyDescent="0.45">
      <c r="D195" s="43"/>
      <c r="E195" s="43"/>
      <c r="F195" s="43"/>
    </row>
    <row r="196" spans="4:6" x14ac:dyDescent="0.45">
      <c r="D196" s="43"/>
      <c r="E196" s="43"/>
      <c r="F196" s="43"/>
    </row>
    <row r="197" spans="4:6" x14ac:dyDescent="0.45">
      <c r="D197" s="43"/>
      <c r="E197" s="43"/>
      <c r="F197" s="43"/>
    </row>
    <row r="198" spans="4:6" x14ac:dyDescent="0.45">
      <c r="D198" s="43"/>
      <c r="E198" s="43"/>
      <c r="F198" s="43"/>
    </row>
    <row r="199" spans="4:6" x14ac:dyDescent="0.45">
      <c r="D199" s="43"/>
      <c r="E199" s="43"/>
      <c r="F199" s="43"/>
    </row>
    <row r="200" spans="4:6" x14ac:dyDescent="0.45">
      <c r="D200" s="43"/>
      <c r="E200" s="43"/>
      <c r="F200" s="43"/>
    </row>
    <row r="201" spans="4:6" x14ac:dyDescent="0.45">
      <c r="D201" s="43"/>
      <c r="E201" s="43"/>
      <c r="F201" s="43"/>
    </row>
    <row r="202" spans="4:6" x14ac:dyDescent="0.45">
      <c r="D202" s="43"/>
      <c r="E202" s="43"/>
      <c r="F202" s="43"/>
    </row>
    <row r="203" spans="4:6" x14ac:dyDescent="0.45">
      <c r="D203" s="43"/>
      <c r="E203" s="43"/>
      <c r="F203" s="43"/>
    </row>
    <row r="204" spans="4:6" x14ac:dyDescent="0.45">
      <c r="D204" s="43"/>
      <c r="E204" s="43"/>
      <c r="F204" s="43"/>
    </row>
    <row r="205" spans="4:6" x14ac:dyDescent="0.45">
      <c r="D205" s="43"/>
      <c r="E205" s="43"/>
      <c r="F205" s="43"/>
    </row>
    <row r="206" spans="4:6" x14ac:dyDescent="0.45">
      <c r="D206" s="43"/>
      <c r="E206" s="43"/>
      <c r="F206" s="43"/>
    </row>
    <row r="207" spans="4:6" x14ac:dyDescent="0.45">
      <c r="D207" s="43"/>
      <c r="E207" s="43"/>
      <c r="F207" s="43"/>
    </row>
    <row r="208" spans="4:6" x14ac:dyDescent="0.45">
      <c r="D208" s="43"/>
      <c r="E208" s="43"/>
      <c r="F208" s="43"/>
    </row>
    <row r="209" spans="4:6" x14ac:dyDescent="0.45">
      <c r="D209" s="43"/>
      <c r="E209" s="43"/>
      <c r="F209" s="43"/>
    </row>
    <row r="210" spans="4:6" x14ac:dyDescent="0.45">
      <c r="D210" s="43"/>
      <c r="E210" s="43"/>
      <c r="F210" s="43"/>
    </row>
    <row r="211" spans="4:6" x14ac:dyDescent="0.45">
      <c r="D211" s="43"/>
      <c r="E211" s="43"/>
      <c r="F211" s="43"/>
    </row>
    <row r="212" spans="4:6" x14ac:dyDescent="0.45">
      <c r="D212" s="43"/>
      <c r="E212" s="43"/>
      <c r="F212" s="43"/>
    </row>
    <row r="213" spans="4:6" x14ac:dyDescent="0.45">
      <c r="D213" s="43"/>
      <c r="E213" s="43"/>
      <c r="F213" s="43"/>
    </row>
    <row r="214" spans="4:6" x14ac:dyDescent="0.45">
      <c r="D214" s="43"/>
      <c r="E214" s="43"/>
      <c r="F214" s="43"/>
    </row>
    <row r="215" spans="4:6" x14ac:dyDescent="0.45">
      <c r="D215" s="43"/>
      <c r="E215" s="43"/>
      <c r="F215" s="43"/>
    </row>
    <row r="216" spans="4:6" x14ac:dyDescent="0.45">
      <c r="D216" s="43"/>
      <c r="E216" s="43"/>
      <c r="F216" s="43"/>
    </row>
    <row r="217" spans="4:6" x14ac:dyDescent="0.45">
      <c r="D217" s="43"/>
      <c r="E217" s="43"/>
      <c r="F217" s="43"/>
    </row>
    <row r="218" spans="4:6" x14ac:dyDescent="0.45">
      <c r="D218" s="43"/>
      <c r="E218" s="43"/>
      <c r="F218" s="43"/>
    </row>
    <row r="219" spans="4:6" x14ac:dyDescent="0.45">
      <c r="D219" s="43"/>
      <c r="E219" s="43"/>
      <c r="F219" s="43"/>
    </row>
    <row r="220" spans="4:6" x14ac:dyDescent="0.45">
      <c r="D220" s="43"/>
      <c r="E220" s="43"/>
      <c r="F220" s="43"/>
    </row>
    <row r="221" spans="4:6" x14ac:dyDescent="0.45">
      <c r="D221" s="43"/>
      <c r="E221" s="43"/>
      <c r="F221" s="43"/>
    </row>
    <row r="222" spans="4:6" x14ac:dyDescent="0.45">
      <c r="D222" s="43"/>
      <c r="E222" s="43"/>
      <c r="F222" s="43"/>
    </row>
    <row r="223" spans="4:6" x14ac:dyDescent="0.45">
      <c r="D223" s="43"/>
      <c r="E223" s="43"/>
      <c r="F223" s="43"/>
    </row>
    <row r="224" spans="4:6" x14ac:dyDescent="0.45">
      <c r="D224" s="43"/>
      <c r="E224" s="43"/>
      <c r="F224" s="43"/>
    </row>
    <row r="225" spans="4:6" x14ac:dyDescent="0.45">
      <c r="D225" s="43"/>
      <c r="E225" s="43"/>
      <c r="F225" s="43"/>
    </row>
    <row r="226" spans="4:6" x14ac:dyDescent="0.45">
      <c r="D226" s="43"/>
      <c r="E226" s="43"/>
      <c r="F226" s="43"/>
    </row>
    <row r="227" spans="4:6" x14ac:dyDescent="0.45">
      <c r="D227" s="43"/>
      <c r="E227" s="43"/>
      <c r="F227" s="43"/>
    </row>
    <row r="228" spans="4:6" x14ac:dyDescent="0.45">
      <c r="D228" s="43"/>
      <c r="E228" s="43"/>
      <c r="F228" s="43"/>
    </row>
    <row r="229" spans="4:6" x14ac:dyDescent="0.45">
      <c r="D229" s="43"/>
      <c r="E229" s="43"/>
      <c r="F229" s="43"/>
    </row>
    <row r="230" spans="4:6" x14ac:dyDescent="0.45">
      <c r="D230" s="43"/>
      <c r="E230" s="43"/>
      <c r="F230" s="43"/>
    </row>
    <row r="231" spans="4:6" x14ac:dyDescent="0.45">
      <c r="D231" s="43"/>
      <c r="E231" s="43"/>
      <c r="F231" s="43"/>
    </row>
    <row r="232" spans="4:6" x14ac:dyDescent="0.45">
      <c r="D232" s="43"/>
      <c r="E232" s="43"/>
      <c r="F232" s="43"/>
    </row>
    <row r="233" spans="4:6" x14ac:dyDescent="0.45">
      <c r="D233" s="43"/>
      <c r="E233" s="43"/>
      <c r="F233" s="43"/>
    </row>
    <row r="234" spans="4:6" x14ac:dyDescent="0.45">
      <c r="D234" s="43"/>
      <c r="E234" s="43"/>
      <c r="F234" s="43"/>
    </row>
    <row r="235" spans="4:6" x14ac:dyDescent="0.45">
      <c r="D235" s="43"/>
      <c r="E235" s="43"/>
      <c r="F235" s="43"/>
    </row>
    <row r="236" spans="4:6" x14ac:dyDescent="0.45">
      <c r="D236" s="43"/>
      <c r="E236" s="43"/>
      <c r="F236" s="43"/>
    </row>
    <row r="237" spans="4:6" x14ac:dyDescent="0.45">
      <c r="D237" s="43"/>
      <c r="E237" s="43"/>
      <c r="F237" s="43"/>
    </row>
    <row r="238" spans="4:6" x14ac:dyDescent="0.45">
      <c r="D238" s="43"/>
      <c r="E238" s="43"/>
      <c r="F238" s="43"/>
    </row>
    <row r="239" spans="4:6" x14ac:dyDescent="0.45">
      <c r="D239" s="43"/>
      <c r="E239" s="43"/>
      <c r="F239" s="43"/>
    </row>
    <row r="240" spans="4:6" x14ac:dyDescent="0.45">
      <c r="D240" s="43"/>
      <c r="E240" s="43"/>
      <c r="F240" s="43"/>
    </row>
    <row r="241" spans="4:6" x14ac:dyDescent="0.45">
      <c r="D241" s="43"/>
      <c r="E241" s="43"/>
      <c r="F241" s="43"/>
    </row>
    <row r="242" spans="4:6" x14ac:dyDescent="0.45">
      <c r="D242" s="43"/>
      <c r="E242" s="43"/>
      <c r="F242" s="43"/>
    </row>
    <row r="243" spans="4:6" x14ac:dyDescent="0.45">
      <c r="D243" s="43"/>
      <c r="E243" s="43"/>
      <c r="F243" s="43"/>
    </row>
    <row r="244" spans="4:6" x14ac:dyDescent="0.45">
      <c r="D244" s="43"/>
      <c r="E244" s="43"/>
      <c r="F244" s="43"/>
    </row>
    <row r="245" spans="4:6" x14ac:dyDescent="0.45">
      <c r="D245" s="43"/>
      <c r="E245" s="43"/>
      <c r="F245" s="43"/>
    </row>
    <row r="246" spans="4:6" x14ac:dyDescent="0.45">
      <c r="D246" s="43"/>
      <c r="E246" s="43"/>
      <c r="F246" s="43"/>
    </row>
    <row r="247" spans="4:6" x14ac:dyDescent="0.45">
      <c r="D247" s="43"/>
      <c r="E247" s="43"/>
      <c r="F247" s="43"/>
    </row>
    <row r="248" spans="4:6" x14ac:dyDescent="0.45">
      <c r="D248" s="43"/>
      <c r="E248" s="43"/>
      <c r="F248" s="43"/>
    </row>
    <row r="249" spans="4:6" x14ac:dyDescent="0.45">
      <c r="D249" s="43"/>
      <c r="E249" s="43"/>
      <c r="F249" s="43"/>
    </row>
    <row r="250" spans="4:6" x14ac:dyDescent="0.45">
      <c r="D250" s="43"/>
      <c r="E250" s="43"/>
      <c r="F250" s="43"/>
    </row>
    <row r="251" spans="4:6" x14ac:dyDescent="0.45">
      <c r="D251" s="43"/>
      <c r="E251" s="43"/>
      <c r="F251" s="43"/>
    </row>
    <row r="252" spans="4:6" x14ac:dyDescent="0.45">
      <c r="D252" s="43"/>
      <c r="E252" s="43"/>
      <c r="F252" s="43"/>
    </row>
    <row r="253" spans="4:6" x14ac:dyDescent="0.45">
      <c r="D253" s="43"/>
      <c r="E253" s="43"/>
      <c r="F253" s="43"/>
    </row>
    <row r="254" spans="4:6" x14ac:dyDescent="0.45">
      <c r="D254" s="43"/>
      <c r="E254" s="43"/>
      <c r="F254" s="43"/>
    </row>
    <row r="255" spans="4:6" x14ac:dyDescent="0.45">
      <c r="D255" s="43"/>
      <c r="E255" s="43"/>
      <c r="F255" s="43"/>
    </row>
    <row r="256" spans="4:6" x14ac:dyDescent="0.45">
      <c r="D256" s="43"/>
      <c r="E256" s="43"/>
      <c r="F256" s="43"/>
    </row>
    <row r="257" spans="4:6" x14ac:dyDescent="0.45">
      <c r="D257" s="43"/>
      <c r="E257" s="43"/>
      <c r="F257" s="43"/>
    </row>
    <row r="258" spans="4:6" x14ac:dyDescent="0.45">
      <c r="D258" s="43"/>
      <c r="E258" s="43"/>
      <c r="F258" s="43"/>
    </row>
    <row r="259" spans="4:6" x14ac:dyDescent="0.45">
      <c r="D259" s="43"/>
      <c r="E259" s="43"/>
      <c r="F259" s="43"/>
    </row>
    <row r="260" spans="4:6" x14ac:dyDescent="0.45">
      <c r="D260" s="43"/>
      <c r="E260" s="43"/>
      <c r="F260" s="43"/>
    </row>
    <row r="261" spans="4:6" x14ac:dyDescent="0.45">
      <c r="D261" s="43"/>
      <c r="E261" s="43"/>
      <c r="F261" s="43"/>
    </row>
    <row r="262" spans="4:6" x14ac:dyDescent="0.45">
      <c r="D262" s="43"/>
      <c r="E262" s="43"/>
      <c r="F262" s="43"/>
    </row>
    <row r="263" spans="4:6" x14ac:dyDescent="0.45">
      <c r="D263" s="43"/>
      <c r="E263" s="43"/>
      <c r="F263" s="43"/>
    </row>
    <row r="264" spans="4:6" x14ac:dyDescent="0.45">
      <c r="D264" s="43"/>
      <c r="E264" s="43"/>
      <c r="F264" s="43"/>
    </row>
    <row r="265" spans="4:6" x14ac:dyDescent="0.45">
      <c r="D265" s="43"/>
      <c r="E265" s="43"/>
      <c r="F265" s="43"/>
    </row>
    <row r="266" spans="4:6" x14ac:dyDescent="0.45">
      <c r="D266" s="43"/>
      <c r="E266" s="43"/>
      <c r="F266" s="43"/>
    </row>
    <row r="267" spans="4:6" x14ac:dyDescent="0.45">
      <c r="D267" s="43"/>
      <c r="E267" s="43"/>
      <c r="F267" s="43"/>
    </row>
    <row r="268" spans="4:6" x14ac:dyDescent="0.45">
      <c r="D268" s="43"/>
      <c r="E268" s="43"/>
      <c r="F268" s="43"/>
    </row>
    <row r="269" spans="4:6" x14ac:dyDescent="0.45">
      <c r="D269" s="43"/>
      <c r="E269" s="43"/>
      <c r="F269" s="43"/>
    </row>
    <row r="270" spans="4:6" x14ac:dyDescent="0.45">
      <c r="D270" s="43"/>
      <c r="E270" s="43"/>
      <c r="F270" s="43"/>
    </row>
    <row r="271" spans="4:6" x14ac:dyDescent="0.45">
      <c r="D271" s="43"/>
      <c r="E271" s="43"/>
      <c r="F271" s="43"/>
    </row>
    <row r="272" spans="4:6" x14ac:dyDescent="0.45">
      <c r="D272" s="43"/>
      <c r="E272" s="43"/>
      <c r="F272" s="43"/>
    </row>
    <row r="273" spans="4:6" x14ac:dyDescent="0.45">
      <c r="D273" s="43"/>
      <c r="E273" s="43"/>
      <c r="F273" s="43"/>
    </row>
    <row r="274" spans="4:6" x14ac:dyDescent="0.45">
      <c r="D274" s="43"/>
      <c r="E274" s="43"/>
      <c r="F274" s="43"/>
    </row>
    <row r="275" spans="4:6" x14ac:dyDescent="0.45">
      <c r="D275" s="43"/>
      <c r="E275" s="43"/>
      <c r="F275" s="43"/>
    </row>
    <row r="276" spans="4:6" x14ac:dyDescent="0.45">
      <c r="D276" s="43"/>
      <c r="E276" s="43"/>
      <c r="F276" s="43"/>
    </row>
    <row r="277" spans="4:6" x14ac:dyDescent="0.45">
      <c r="D277" s="43"/>
      <c r="E277" s="43"/>
      <c r="F277" s="43"/>
    </row>
    <row r="278" spans="4:6" x14ac:dyDescent="0.45">
      <c r="D278" s="43"/>
      <c r="E278" s="43"/>
      <c r="F278" s="43"/>
    </row>
    <row r="279" spans="4:6" x14ac:dyDescent="0.45">
      <c r="D279" s="43"/>
      <c r="E279" s="43"/>
      <c r="F279" s="43"/>
    </row>
    <row r="280" spans="4:6" x14ac:dyDescent="0.45">
      <c r="D280" s="43"/>
      <c r="E280" s="43"/>
      <c r="F280" s="43"/>
    </row>
    <row r="281" spans="4:6" x14ac:dyDescent="0.45">
      <c r="D281" s="43"/>
      <c r="E281" s="43"/>
      <c r="F281" s="43"/>
    </row>
    <row r="282" spans="4:6" x14ac:dyDescent="0.45">
      <c r="D282" s="43"/>
      <c r="E282" s="43"/>
      <c r="F282" s="43"/>
    </row>
    <row r="283" spans="4:6" x14ac:dyDescent="0.45">
      <c r="D283" s="43"/>
      <c r="E283" s="43"/>
      <c r="F283" s="43"/>
    </row>
    <row r="284" spans="4:6" x14ac:dyDescent="0.45">
      <c r="D284" s="43"/>
      <c r="E284" s="43"/>
      <c r="F284" s="43"/>
    </row>
    <row r="285" spans="4:6" x14ac:dyDescent="0.45">
      <c r="D285" s="43"/>
      <c r="E285" s="43"/>
      <c r="F285" s="43"/>
    </row>
    <row r="286" spans="4:6" x14ac:dyDescent="0.45">
      <c r="D286" s="43"/>
      <c r="E286" s="43"/>
      <c r="F286" s="43"/>
    </row>
    <row r="287" spans="4:6" x14ac:dyDescent="0.45">
      <c r="D287" s="43"/>
      <c r="E287" s="43"/>
      <c r="F287" s="43"/>
    </row>
    <row r="288" spans="4:6" x14ac:dyDescent="0.45">
      <c r="D288" s="43"/>
      <c r="E288" s="43"/>
      <c r="F288" s="43"/>
    </row>
    <row r="289" spans="4:6" x14ac:dyDescent="0.45">
      <c r="D289" s="43"/>
      <c r="E289" s="43"/>
      <c r="F289" s="43"/>
    </row>
    <row r="290" spans="4:6" x14ac:dyDescent="0.45">
      <c r="D290" s="43"/>
      <c r="E290" s="43"/>
      <c r="F290" s="43"/>
    </row>
    <row r="291" spans="4:6" x14ac:dyDescent="0.45">
      <c r="D291" s="43"/>
      <c r="E291" s="43"/>
      <c r="F291" s="43"/>
    </row>
    <row r="292" spans="4:6" x14ac:dyDescent="0.45">
      <c r="D292" s="43"/>
      <c r="E292" s="43"/>
      <c r="F292" s="43"/>
    </row>
    <row r="293" spans="4:6" x14ac:dyDescent="0.45">
      <c r="D293" s="43"/>
      <c r="E293" s="43"/>
      <c r="F293" s="43"/>
    </row>
    <row r="294" spans="4:6" x14ac:dyDescent="0.45">
      <c r="D294" s="43"/>
      <c r="E294" s="43"/>
      <c r="F294" s="43"/>
    </row>
    <row r="295" spans="4:6" x14ac:dyDescent="0.45">
      <c r="D295" s="43"/>
      <c r="E295" s="43"/>
      <c r="F295" s="43"/>
    </row>
    <row r="296" spans="4:6" x14ac:dyDescent="0.45">
      <c r="D296" s="43"/>
      <c r="E296" s="43"/>
      <c r="F296" s="43"/>
    </row>
    <row r="297" spans="4:6" x14ac:dyDescent="0.45">
      <c r="D297" s="43"/>
      <c r="E297" s="43"/>
      <c r="F297" s="43"/>
    </row>
    <row r="298" spans="4:6" x14ac:dyDescent="0.45">
      <c r="D298" s="43"/>
      <c r="E298" s="43"/>
      <c r="F298" s="43"/>
    </row>
    <row r="299" spans="4:6" x14ac:dyDescent="0.45">
      <c r="D299" s="43"/>
      <c r="E299" s="43"/>
      <c r="F299" s="43"/>
    </row>
    <row r="300" spans="4:6" x14ac:dyDescent="0.45">
      <c r="D300" s="43"/>
      <c r="E300" s="43"/>
      <c r="F300" s="43"/>
    </row>
    <row r="301" spans="4:6" x14ac:dyDescent="0.45">
      <c r="D301" s="43"/>
      <c r="E301" s="43"/>
      <c r="F301" s="43"/>
    </row>
    <row r="302" spans="4:6" x14ac:dyDescent="0.45">
      <c r="D302" s="43"/>
      <c r="E302" s="43"/>
      <c r="F302" s="43"/>
    </row>
    <row r="303" spans="4:6" x14ac:dyDescent="0.45">
      <c r="D303" s="43"/>
      <c r="E303" s="43"/>
      <c r="F303" s="43"/>
    </row>
    <row r="304" spans="4:6" x14ac:dyDescent="0.45">
      <c r="D304" s="43"/>
      <c r="E304" s="43"/>
      <c r="F304" s="43"/>
    </row>
    <row r="305" spans="4:6" x14ac:dyDescent="0.45">
      <c r="D305" s="43"/>
      <c r="E305" s="43"/>
      <c r="F305" s="43"/>
    </row>
    <row r="306" spans="4:6" x14ac:dyDescent="0.45">
      <c r="D306" s="43"/>
      <c r="E306" s="43"/>
      <c r="F306" s="43"/>
    </row>
    <row r="307" spans="4:6" x14ac:dyDescent="0.45">
      <c r="D307" s="43"/>
      <c r="E307" s="43"/>
      <c r="F307" s="43"/>
    </row>
    <row r="308" spans="4:6" x14ac:dyDescent="0.45">
      <c r="D308" s="43"/>
      <c r="E308" s="43"/>
      <c r="F308" s="43"/>
    </row>
    <row r="309" spans="4:6" x14ac:dyDescent="0.45">
      <c r="D309" s="43"/>
      <c r="E309" s="43"/>
      <c r="F309" s="43"/>
    </row>
    <row r="310" spans="4:6" x14ac:dyDescent="0.45">
      <c r="D310" s="43"/>
      <c r="E310" s="43"/>
      <c r="F310" s="43"/>
    </row>
    <row r="311" spans="4:6" x14ac:dyDescent="0.45">
      <c r="D311" s="43"/>
      <c r="E311" s="43"/>
      <c r="F311" s="43"/>
    </row>
    <row r="312" spans="4:6" x14ac:dyDescent="0.45">
      <c r="D312" s="43"/>
      <c r="E312" s="43"/>
      <c r="F312" s="43"/>
    </row>
    <row r="313" spans="4:6" x14ac:dyDescent="0.45">
      <c r="D313" s="43"/>
      <c r="E313" s="43"/>
      <c r="F313" s="43"/>
    </row>
    <row r="314" spans="4:6" x14ac:dyDescent="0.45">
      <c r="D314" s="43"/>
      <c r="E314" s="43"/>
      <c r="F314" s="43"/>
    </row>
    <row r="315" spans="4:6" x14ac:dyDescent="0.45">
      <c r="D315" s="43"/>
      <c r="E315" s="43"/>
      <c r="F315" s="43"/>
    </row>
    <row r="316" spans="4:6" x14ac:dyDescent="0.45">
      <c r="D316" s="43"/>
      <c r="E316" s="43"/>
      <c r="F316" s="43"/>
    </row>
    <row r="317" spans="4:6" x14ac:dyDescent="0.45">
      <c r="D317" s="43"/>
      <c r="E317" s="43"/>
      <c r="F317" s="43"/>
    </row>
    <row r="318" spans="4:6" x14ac:dyDescent="0.45">
      <c r="D318" s="43"/>
      <c r="E318" s="43"/>
      <c r="F318" s="43"/>
    </row>
    <row r="319" spans="4:6" x14ac:dyDescent="0.45">
      <c r="D319" s="43"/>
      <c r="E319" s="43"/>
      <c r="F319" s="43"/>
    </row>
    <row r="320" spans="4:6" x14ac:dyDescent="0.45">
      <c r="D320" s="43"/>
      <c r="E320" s="43"/>
      <c r="F320" s="43"/>
    </row>
    <row r="321" spans="4:6" x14ac:dyDescent="0.45">
      <c r="D321" s="43"/>
      <c r="E321" s="43"/>
      <c r="F321" s="43"/>
    </row>
    <row r="322" spans="4:6" x14ac:dyDescent="0.45">
      <c r="D322" s="43"/>
      <c r="E322" s="43"/>
      <c r="F322" s="43"/>
    </row>
    <row r="323" spans="4:6" x14ac:dyDescent="0.45">
      <c r="D323" s="43"/>
      <c r="E323" s="43"/>
      <c r="F323" s="43"/>
    </row>
    <row r="324" spans="4:6" x14ac:dyDescent="0.45">
      <c r="D324" s="43"/>
      <c r="E324" s="43"/>
      <c r="F324" s="43"/>
    </row>
    <row r="325" spans="4:6" x14ac:dyDescent="0.45">
      <c r="D325" s="43"/>
      <c r="E325" s="43"/>
      <c r="F325" s="43"/>
    </row>
    <row r="326" spans="4:6" x14ac:dyDescent="0.45">
      <c r="D326" s="43"/>
      <c r="E326" s="43"/>
      <c r="F326" s="43"/>
    </row>
    <row r="327" spans="4:6" x14ac:dyDescent="0.45">
      <c r="D327" s="43"/>
      <c r="E327" s="43"/>
      <c r="F327" s="43"/>
    </row>
    <row r="328" spans="4:6" x14ac:dyDescent="0.45">
      <c r="D328" s="43"/>
      <c r="E328" s="43"/>
      <c r="F328" s="43"/>
    </row>
    <row r="329" spans="4:6" x14ac:dyDescent="0.45">
      <c r="D329" s="43"/>
      <c r="E329" s="43"/>
      <c r="F329" s="43"/>
    </row>
    <row r="330" spans="4:6" x14ac:dyDescent="0.45">
      <c r="D330" s="43"/>
      <c r="E330" s="43"/>
      <c r="F330" s="43"/>
    </row>
    <row r="331" spans="4:6" x14ac:dyDescent="0.45">
      <c r="D331" s="43"/>
      <c r="E331" s="43"/>
      <c r="F331" s="43"/>
    </row>
    <row r="332" spans="4:6" x14ac:dyDescent="0.45">
      <c r="D332" s="43"/>
      <c r="E332" s="43"/>
      <c r="F332" s="43"/>
    </row>
    <row r="333" spans="4:6" x14ac:dyDescent="0.45">
      <c r="D333" s="43"/>
      <c r="E333" s="43"/>
      <c r="F333" s="43"/>
    </row>
    <row r="334" spans="4:6" x14ac:dyDescent="0.45">
      <c r="D334" s="43"/>
      <c r="E334" s="43"/>
      <c r="F334" s="43"/>
    </row>
    <row r="335" spans="4:6" x14ac:dyDescent="0.45">
      <c r="D335" s="43"/>
      <c r="E335" s="43"/>
      <c r="F335" s="43"/>
    </row>
    <row r="336" spans="4:6" x14ac:dyDescent="0.45">
      <c r="D336" s="43"/>
      <c r="E336" s="43"/>
      <c r="F336" s="43"/>
    </row>
    <row r="337" spans="4:6" x14ac:dyDescent="0.45">
      <c r="D337" s="43"/>
      <c r="E337" s="43"/>
      <c r="F337" s="43"/>
    </row>
    <row r="338" spans="4:6" x14ac:dyDescent="0.45">
      <c r="D338" s="43"/>
      <c r="E338" s="43"/>
      <c r="F338" s="43"/>
    </row>
    <row r="339" spans="4:6" x14ac:dyDescent="0.45">
      <c r="D339" s="43"/>
      <c r="E339" s="43"/>
      <c r="F339" s="43"/>
    </row>
    <row r="340" spans="4:6" x14ac:dyDescent="0.45">
      <c r="D340" s="43"/>
      <c r="E340" s="43"/>
      <c r="F340" s="43"/>
    </row>
    <row r="341" spans="4:6" x14ac:dyDescent="0.45">
      <c r="D341" s="43"/>
      <c r="E341" s="43"/>
      <c r="F341" s="43"/>
    </row>
    <row r="342" spans="4:6" x14ac:dyDescent="0.45">
      <c r="D342" s="43"/>
      <c r="E342" s="43"/>
      <c r="F342" s="43"/>
    </row>
    <row r="343" spans="4:6" x14ac:dyDescent="0.45">
      <c r="D343" s="43"/>
      <c r="E343" s="43"/>
      <c r="F343" s="43"/>
    </row>
    <row r="344" spans="4:6" x14ac:dyDescent="0.45">
      <c r="D344" s="43"/>
      <c r="E344" s="43"/>
      <c r="F344" s="43"/>
    </row>
    <row r="345" spans="4:6" x14ac:dyDescent="0.45">
      <c r="D345" s="43"/>
      <c r="E345" s="43"/>
      <c r="F345" s="43"/>
    </row>
    <row r="346" spans="4:6" x14ac:dyDescent="0.45">
      <c r="D346" s="43"/>
      <c r="E346" s="43"/>
      <c r="F346" s="43"/>
    </row>
    <row r="347" spans="4:6" x14ac:dyDescent="0.45">
      <c r="D347" s="43"/>
      <c r="E347" s="43"/>
      <c r="F347" s="43"/>
    </row>
    <row r="348" spans="4:6" x14ac:dyDescent="0.45">
      <c r="D348" s="43"/>
      <c r="E348" s="43"/>
      <c r="F348" s="43"/>
    </row>
    <row r="349" spans="4:6" x14ac:dyDescent="0.45">
      <c r="D349" s="43"/>
      <c r="E349" s="43"/>
      <c r="F349" s="43"/>
    </row>
    <row r="350" spans="4:6" x14ac:dyDescent="0.45">
      <c r="D350" s="43"/>
      <c r="E350" s="43"/>
      <c r="F350" s="43"/>
    </row>
    <row r="351" spans="4:6" x14ac:dyDescent="0.45">
      <c r="D351" s="43"/>
      <c r="E351" s="43"/>
      <c r="F351" s="43"/>
    </row>
    <row r="352" spans="4:6" x14ac:dyDescent="0.45">
      <c r="D352" s="43"/>
      <c r="E352" s="43"/>
      <c r="F352" s="43"/>
    </row>
    <row r="353" spans="4:6" x14ac:dyDescent="0.45">
      <c r="D353" s="43"/>
      <c r="E353" s="43"/>
      <c r="F353" s="43"/>
    </row>
    <row r="354" spans="4:6" x14ac:dyDescent="0.45">
      <c r="D354" s="43"/>
      <c r="E354" s="43"/>
      <c r="F354" s="43"/>
    </row>
    <row r="355" spans="4:6" x14ac:dyDescent="0.45">
      <c r="D355" s="43"/>
      <c r="E355" s="43"/>
      <c r="F355" s="43"/>
    </row>
    <row r="356" spans="4:6" x14ac:dyDescent="0.45">
      <c r="D356" s="43"/>
      <c r="E356" s="43"/>
      <c r="F356" s="43"/>
    </row>
    <row r="357" spans="4:6" x14ac:dyDescent="0.45">
      <c r="D357" s="43"/>
      <c r="E357" s="43"/>
      <c r="F357" s="43"/>
    </row>
    <row r="358" spans="4:6" x14ac:dyDescent="0.45">
      <c r="D358" s="43"/>
      <c r="E358" s="43"/>
      <c r="F358" s="43"/>
    </row>
    <row r="359" spans="4:6" x14ac:dyDescent="0.45">
      <c r="D359" s="43"/>
      <c r="E359" s="43"/>
      <c r="F359" s="43"/>
    </row>
    <row r="360" spans="4:6" x14ac:dyDescent="0.45">
      <c r="D360" s="43"/>
      <c r="E360" s="43"/>
      <c r="F360" s="43"/>
    </row>
    <row r="361" spans="4:6" x14ac:dyDescent="0.45">
      <c r="D361" s="43"/>
      <c r="E361" s="43"/>
      <c r="F361" s="43"/>
    </row>
    <row r="362" spans="4:6" x14ac:dyDescent="0.45">
      <c r="D362" s="43"/>
      <c r="E362" s="43"/>
      <c r="F362" s="43"/>
    </row>
    <row r="363" spans="4:6" x14ac:dyDescent="0.45">
      <c r="D363" s="43"/>
      <c r="E363" s="43"/>
      <c r="F363" s="43"/>
    </row>
    <row r="364" spans="4:6" x14ac:dyDescent="0.45">
      <c r="D364" s="43"/>
      <c r="E364" s="43"/>
      <c r="F364" s="43"/>
    </row>
    <row r="365" spans="4:6" x14ac:dyDescent="0.45">
      <c r="D365" s="43"/>
      <c r="E365" s="43"/>
      <c r="F365" s="43"/>
    </row>
    <row r="366" spans="4:6" x14ac:dyDescent="0.45">
      <c r="D366" s="43"/>
      <c r="E366" s="43"/>
      <c r="F366" s="43"/>
    </row>
    <row r="367" spans="4:6" x14ac:dyDescent="0.45">
      <c r="D367" s="43"/>
      <c r="E367" s="43"/>
      <c r="F367" s="43"/>
    </row>
    <row r="368" spans="4:6" x14ac:dyDescent="0.45">
      <c r="D368" s="43"/>
      <c r="E368" s="43"/>
      <c r="F368" s="43"/>
    </row>
    <row r="369" spans="4:6" x14ac:dyDescent="0.45">
      <c r="D369" s="43"/>
      <c r="E369" s="43"/>
      <c r="F369" s="43"/>
    </row>
    <row r="370" spans="4:6" x14ac:dyDescent="0.45">
      <c r="D370" s="43"/>
      <c r="E370" s="43"/>
      <c r="F370" s="43"/>
    </row>
    <row r="371" spans="4:6" x14ac:dyDescent="0.45">
      <c r="D371" s="43"/>
      <c r="E371" s="43"/>
      <c r="F371" s="43"/>
    </row>
    <row r="372" spans="4:6" x14ac:dyDescent="0.45">
      <c r="D372" s="43"/>
      <c r="E372" s="43"/>
      <c r="F372" s="43"/>
    </row>
    <row r="373" spans="4:6" x14ac:dyDescent="0.45">
      <c r="D373" s="43"/>
      <c r="E373" s="43"/>
      <c r="F373" s="43"/>
    </row>
    <row r="374" spans="4:6" x14ac:dyDescent="0.45">
      <c r="D374" s="43"/>
      <c r="E374" s="43"/>
      <c r="F374" s="43"/>
    </row>
    <row r="375" spans="4:6" x14ac:dyDescent="0.45">
      <c r="D375" s="43"/>
      <c r="E375" s="43"/>
      <c r="F375" s="43"/>
    </row>
    <row r="376" spans="4:6" x14ac:dyDescent="0.45">
      <c r="D376" s="43"/>
      <c r="E376" s="43"/>
      <c r="F376" s="43"/>
    </row>
    <row r="377" spans="4:6" x14ac:dyDescent="0.45">
      <c r="D377" s="43"/>
      <c r="E377" s="43"/>
      <c r="F377" s="43"/>
    </row>
    <row r="378" spans="4:6" x14ac:dyDescent="0.45">
      <c r="D378" s="43"/>
      <c r="E378" s="43"/>
      <c r="F378" s="43"/>
    </row>
    <row r="379" spans="4:6" x14ac:dyDescent="0.45">
      <c r="D379" s="43"/>
      <c r="E379" s="43"/>
      <c r="F379" s="43"/>
    </row>
    <row r="380" spans="4:6" x14ac:dyDescent="0.45">
      <c r="D380" s="43"/>
      <c r="E380" s="43"/>
      <c r="F380" s="43"/>
    </row>
    <row r="381" spans="4:6" x14ac:dyDescent="0.45">
      <c r="D381" s="43"/>
      <c r="E381" s="43"/>
      <c r="F381" s="43"/>
    </row>
    <row r="382" spans="4:6" x14ac:dyDescent="0.45">
      <c r="D382" s="43"/>
      <c r="E382" s="43"/>
      <c r="F382" s="43"/>
    </row>
    <row r="383" spans="4:6" x14ac:dyDescent="0.45">
      <c r="D383" s="43"/>
      <c r="E383" s="43"/>
      <c r="F383" s="43"/>
    </row>
    <row r="384" spans="4:6" x14ac:dyDescent="0.45">
      <c r="D384" s="43"/>
      <c r="E384" s="43"/>
      <c r="F384" s="43"/>
    </row>
    <row r="385" spans="4:6" x14ac:dyDescent="0.45">
      <c r="D385" s="43"/>
      <c r="E385" s="43"/>
      <c r="F385" s="43"/>
    </row>
    <row r="386" spans="4:6" x14ac:dyDescent="0.45">
      <c r="D386" s="43"/>
      <c r="E386" s="43"/>
      <c r="F386" s="43"/>
    </row>
    <row r="387" spans="4:6" x14ac:dyDescent="0.45">
      <c r="D387" s="43"/>
      <c r="E387" s="43"/>
      <c r="F387" s="43"/>
    </row>
    <row r="388" spans="4:6" x14ac:dyDescent="0.45">
      <c r="D388" s="43"/>
      <c r="E388" s="43"/>
      <c r="F388" s="43"/>
    </row>
    <row r="389" spans="4:6" x14ac:dyDescent="0.45">
      <c r="D389" s="43"/>
      <c r="E389" s="43"/>
      <c r="F389" s="43"/>
    </row>
    <row r="390" spans="4:6" x14ac:dyDescent="0.45">
      <c r="D390" s="43"/>
      <c r="E390" s="43"/>
      <c r="F390" s="43"/>
    </row>
    <row r="391" spans="4:6" x14ac:dyDescent="0.45">
      <c r="D391" s="43"/>
      <c r="E391" s="43"/>
      <c r="F391" s="43"/>
    </row>
    <row r="392" spans="4:6" x14ac:dyDescent="0.45">
      <c r="D392" s="43"/>
      <c r="E392" s="43"/>
      <c r="F392" s="43"/>
    </row>
    <row r="393" spans="4:6" x14ac:dyDescent="0.45">
      <c r="D393" s="43"/>
      <c r="E393" s="43"/>
      <c r="F393" s="43"/>
    </row>
    <row r="394" spans="4:6" x14ac:dyDescent="0.45">
      <c r="D394" s="43"/>
      <c r="E394" s="43"/>
      <c r="F394" s="43"/>
    </row>
    <row r="395" spans="4:6" x14ac:dyDescent="0.45">
      <c r="D395" s="43"/>
      <c r="E395" s="43"/>
      <c r="F395" s="43"/>
    </row>
    <row r="396" spans="4:6" x14ac:dyDescent="0.45">
      <c r="D396" s="43"/>
      <c r="E396" s="43"/>
      <c r="F396" s="43"/>
    </row>
    <row r="397" spans="4:6" x14ac:dyDescent="0.45">
      <c r="D397" s="43"/>
      <c r="E397" s="43"/>
      <c r="F397" s="43"/>
    </row>
    <row r="398" spans="4:6" x14ac:dyDescent="0.45">
      <c r="D398" s="43"/>
      <c r="E398" s="43"/>
      <c r="F398" s="43"/>
    </row>
    <row r="399" spans="4:6" x14ac:dyDescent="0.45">
      <c r="D399" s="43"/>
      <c r="E399" s="43"/>
      <c r="F399" s="43"/>
    </row>
    <row r="400" spans="4:6" x14ac:dyDescent="0.45">
      <c r="D400" s="43"/>
      <c r="E400" s="43"/>
      <c r="F400" s="43"/>
    </row>
    <row r="401" spans="4:6" x14ac:dyDescent="0.45">
      <c r="D401" s="43"/>
      <c r="E401" s="43"/>
      <c r="F401" s="43"/>
    </row>
    <row r="402" spans="4:6" x14ac:dyDescent="0.45">
      <c r="D402" s="43"/>
      <c r="E402" s="43"/>
      <c r="F402" s="43"/>
    </row>
    <row r="403" spans="4:6" x14ac:dyDescent="0.45">
      <c r="D403" s="43"/>
      <c r="E403" s="43"/>
      <c r="F403" s="43"/>
    </row>
    <row r="404" spans="4:6" x14ac:dyDescent="0.45">
      <c r="D404" s="43"/>
      <c r="E404" s="43"/>
      <c r="F404" s="43"/>
    </row>
    <row r="405" spans="4:6" x14ac:dyDescent="0.45">
      <c r="D405" s="43"/>
      <c r="E405" s="43"/>
      <c r="F405" s="43"/>
    </row>
    <row r="406" spans="4:6" x14ac:dyDescent="0.45">
      <c r="D406" s="43"/>
      <c r="E406" s="43"/>
      <c r="F406" s="43"/>
    </row>
    <row r="407" spans="4:6" x14ac:dyDescent="0.45">
      <c r="D407" s="43"/>
      <c r="E407" s="43"/>
      <c r="F407" s="43"/>
    </row>
    <row r="408" spans="4:6" x14ac:dyDescent="0.45">
      <c r="D408" s="43"/>
      <c r="E408" s="43"/>
      <c r="F408" s="43"/>
    </row>
    <row r="409" spans="4:6" x14ac:dyDescent="0.45">
      <c r="D409" s="43"/>
      <c r="E409" s="43"/>
      <c r="F409" s="43"/>
    </row>
    <row r="410" spans="4:6" x14ac:dyDescent="0.45">
      <c r="D410" s="43"/>
      <c r="E410" s="43"/>
      <c r="F410" s="43"/>
    </row>
    <row r="411" spans="4:6" x14ac:dyDescent="0.45">
      <c r="D411" s="43"/>
      <c r="E411" s="43"/>
      <c r="F411" s="43"/>
    </row>
    <row r="412" spans="4:6" x14ac:dyDescent="0.45">
      <c r="D412" s="43"/>
      <c r="E412" s="43"/>
      <c r="F412" s="43"/>
    </row>
    <row r="413" spans="4:6" x14ac:dyDescent="0.45">
      <c r="D413" s="43"/>
      <c r="E413" s="43"/>
      <c r="F413" s="43"/>
    </row>
    <row r="414" spans="4:6" x14ac:dyDescent="0.45">
      <c r="D414" s="43"/>
      <c r="E414" s="43"/>
      <c r="F414" s="43"/>
    </row>
    <row r="415" spans="4:6" x14ac:dyDescent="0.45">
      <c r="D415" s="43"/>
      <c r="E415" s="43"/>
      <c r="F415" s="43"/>
    </row>
    <row r="416" spans="4:6" x14ac:dyDescent="0.45">
      <c r="D416" s="43"/>
      <c r="E416" s="43"/>
      <c r="F416" s="43"/>
    </row>
    <row r="417" spans="4:6" x14ac:dyDescent="0.45">
      <c r="D417" s="43"/>
      <c r="E417" s="43"/>
      <c r="F417" s="43"/>
    </row>
    <row r="418" spans="4:6" x14ac:dyDescent="0.45">
      <c r="D418" s="43"/>
      <c r="E418" s="43"/>
      <c r="F418" s="43"/>
    </row>
    <row r="419" spans="4:6" x14ac:dyDescent="0.45">
      <c r="D419" s="43"/>
      <c r="E419" s="43"/>
      <c r="F419" s="43"/>
    </row>
    <row r="420" spans="4:6" x14ac:dyDescent="0.45">
      <c r="D420" s="43"/>
      <c r="E420" s="43"/>
      <c r="F420" s="43"/>
    </row>
    <row r="421" spans="4:6" x14ac:dyDescent="0.45">
      <c r="D421" s="43"/>
      <c r="E421" s="43"/>
      <c r="F421" s="43"/>
    </row>
    <row r="422" spans="4:6" x14ac:dyDescent="0.45">
      <c r="D422" s="43"/>
      <c r="E422" s="43"/>
      <c r="F422" s="43"/>
    </row>
    <row r="423" spans="4:6" x14ac:dyDescent="0.45">
      <c r="D423" s="43"/>
      <c r="E423" s="43"/>
      <c r="F423" s="43"/>
    </row>
    <row r="424" spans="4:6" x14ac:dyDescent="0.45">
      <c r="D424" s="43"/>
      <c r="E424" s="43"/>
      <c r="F424" s="43"/>
    </row>
    <row r="425" spans="4:6" x14ac:dyDescent="0.45">
      <c r="D425" s="43"/>
      <c r="E425" s="43"/>
      <c r="F425" s="43"/>
    </row>
    <row r="426" spans="4:6" x14ac:dyDescent="0.45">
      <c r="D426" s="43"/>
      <c r="E426" s="43"/>
      <c r="F426" s="43"/>
    </row>
    <row r="427" spans="4:6" x14ac:dyDescent="0.45">
      <c r="D427" s="43"/>
      <c r="E427" s="43"/>
      <c r="F427" s="43"/>
    </row>
    <row r="428" spans="4:6" x14ac:dyDescent="0.45">
      <c r="D428" s="43"/>
      <c r="E428" s="43"/>
      <c r="F428" s="43"/>
    </row>
    <row r="429" spans="4:6" x14ac:dyDescent="0.45">
      <c r="D429" s="43"/>
      <c r="E429" s="43"/>
      <c r="F429" s="43"/>
    </row>
    <row r="430" spans="4:6" x14ac:dyDescent="0.45">
      <c r="D430" s="43"/>
      <c r="E430" s="43"/>
      <c r="F430" s="43"/>
    </row>
    <row r="431" spans="4:6" x14ac:dyDescent="0.45">
      <c r="D431" s="43"/>
      <c r="E431" s="43"/>
      <c r="F431" s="43"/>
    </row>
    <row r="432" spans="4:6" x14ac:dyDescent="0.45">
      <c r="D432" s="43"/>
      <c r="E432" s="43"/>
      <c r="F432" s="43"/>
    </row>
    <row r="433" spans="4:6" x14ac:dyDescent="0.45">
      <c r="D433" s="43"/>
      <c r="E433" s="43"/>
      <c r="F433" s="43"/>
    </row>
    <row r="434" spans="4:6" x14ac:dyDescent="0.45">
      <c r="D434" s="43"/>
      <c r="E434" s="43"/>
      <c r="F434" s="43"/>
    </row>
    <row r="435" spans="4:6" x14ac:dyDescent="0.45">
      <c r="D435" s="43"/>
      <c r="E435" s="43"/>
      <c r="F435" s="43"/>
    </row>
    <row r="436" spans="4:6" x14ac:dyDescent="0.45">
      <c r="D436" s="43"/>
      <c r="E436" s="43"/>
      <c r="F436" s="43"/>
    </row>
    <row r="437" spans="4:6" x14ac:dyDescent="0.45">
      <c r="D437" s="43"/>
      <c r="E437" s="43"/>
      <c r="F437" s="43"/>
    </row>
    <row r="438" spans="4:6" x14ac:dyDescent="0.45">
      <c r="D438" s="43"/>
      <c r="E438" s="43"/>
      <c r="F438" s="43"/>
    </row>
    <row r="439" spans="4:6" x14ac:dyDescent="0.45">
      <c r="D439" s="43"/>
      <c r="E439" s="43"/>
      <c r="F439" s="43"/>
    </row>
    <row r="440" spans="4:6" x14ac:dyDescent="0.45">
      <c r="D440" s="43"/>
      <c r="E440" s="43"/>
      <c r="F440" s="43"/>
    </row>
    <row r="441" spans="4:6" x14ac:dyDescent="0.45">
      <c r="D441" s="43"/>
      <c r="E441" s="43"/>
      <c r="F441" s="43"/>
    </row>
    <row r="442" spans="4:6" x14ac:dyDescent="0.45">
      <c r="D442" s="43"/>
      <c r="E442" s="43"/>
      <c r="F442" s="43"/>
    </row>
    <row r="443" spans="4:6" x14ac:dyDescent="0.45">
      <c r="D443" s="43"/>
      <c r="E443" s="43"/>
      <c r="F443" s="43"/>
    </row>
    <row r="444" spans="4:6" x14ac:dyDescent="0.45">
      <c r="D444" s="43"/>
      <c r="E444" s="43"/>
      <c r="F444" s="43"/>
    </row>
    <row r="445" spans="4:6" x14ac:dyDescent="0.45">
      <c r="D445" s="43"/>
      <c r="E445" s="43"/>
      <c r="F445" s="43"/>
    </row>
    <row r="446" spans="4:6" x14ac:dyDescent="0.45">
      <c r="D446" s="43"/>
      <c r="E446" s="43"/>
      <c r="F446" s="43"/>
    </row>
    <row r="447" spans="4:6" x14ac:dyDescent="0.45">
      <c r="D447" s="43"/>
      <c r="E447" s="43"/>
      <c r="F447" s="43"/>
    </row>
    <row r="448" spans="4:6" x14ac:dyDescent="0.45">
      <c r="D448" s="43"/>
      <c r="E448" s="43"/>
      <c r="F448" s="43"/>
    </row>
    <row r="449" spans="4:6" x14ac:dyDescent="0.45">
      <c r="D449" s="43"/>
      <c r="E449" s="43"/>
      <c r="F449" s="43"/>
    </row>
    <row r="450" spans="4:6" x14ac:dyDescent="0.45">
      <c r="D450" s="43"/>
      <c r="E450" s="43"/>
      <c r="F450" s="43"/>
    </row>
    <row r="451" spans="4:6" x14ac:dyDescent="0.45">
      <c r="D451" s="43"/>
      <c r="E451" s="43"/>
      <c r="F451" s="43"/>
    </row>
    <row r="452" spans="4:6" x14ac:dyDescent="0.45">
      <c r="D452" s="43"/>
      <c r="E452" s="43"/>
      <c r="F452" s="43"/>
    </row>
    <row r="453" spans="4:6" x14ac:dyDescent="0.45">
      <c r="D453" s="43"/>
      <c r="E453" s="43"/>
      <c r="F453" s="43"/>
    </row>
    <row r="454" spans="4:6" x14ac:dyDescent="0.45">
      <c r="D454" s="43"/>
      <c r="E454" s="43"/>
      <c r="F454" s="43"/>
    </row>
    <row r="455" spans="4:6" x14ac:dyDescent="0.45">
      <c r="D455" s="43"/>
      <c r="E455" s="43"/>
      <c r="F455" s="43"/>
    </row>
    <row r="456" spans="4:6" x14ac:dyDescent="0.45">
      <c r="D456" s="43"/>
      <c r="E456" s="43"/>
      <c r="F456" s="43"/>
    </row>
    <row r="457" spans="4:6" x14ac:dyDescent="0.45">
      <c r="D457" s="43"/>
      <c r="E457" s="43"/>
      <c r="F457" s="43"/>
    </row>
    <row r="458" spans="4:6" x14ac:dyDescent="0.45">
      <c r="D458" s="43"/>
      <c r="E458" s="43"/>
      <c r="F458" s="43"/>
    </row>
    <row r="459" spans="4:6" x14ac:dyDescent="0.45">
      <c r="D459" s="43"/>
      <c r="E459" s="43"/>
      <c r="F459" s="43"/>
    </row>
    <row r="460" spans="4:6" x14ac:dyDescent="0.45">
      <c r="D460" s="43"/>
      <c r="E460" s="43"/>
      <c r="F460" s="43"/>
    </row>
    <row r="461" spans="4:6" x14ac:dyDescent="0.45">
      <c r="D461" s="43"/>
      <c r="E461" s="43"/>
      <c r="F461" s="43"/>
    </row>
    <row r="462" spans="4:6" x14ac:dyDescent="0.45">
      <c r="D462" s="43"/>
      <c r="E462" s="43"/>
      <c r="F462" s="43"/>
    </row>
    <row r="463" spans="4:6" x14ac:dyDescent="0.45">
      <c r="D463" s="43"/>
      <c r="E463" s="43"/>
      <c r="F463" s="43"/>
    </row>
    <row r="464" spans="4:6" x14ac:dyDescent="0.45">
      <c r="D464" s="43"/>
      <c r="E464" s="43"/>
      <c r="F464" s="43"/>
    </row>
    <row r="465" spans="4:6" x14ac:dyDescent="0.45">
      <c r="D465" s="43"/>
      <c r="E465" s="43"/>
      <c r="F465" s="43"/>
    </row>
    <row r="466" spans="4:6" x14ac:dyDescent="0.45">
      <c r="D466" s="43"/>
      <c r="E466" s="43"/>
      <c r="F466" s="43"/>
    </row>
    <row r="467" spans="4:6" x14ac:dyDescent="0.45">
      <c r="D467" s="43"/>
      <c r="E467" s="43"/>
      <c r="F467" s="43"/>
    </row>
    <row r="468" spans="4:6" x14ac:dyDescent="0.45">
      <c r="D468" s="43"/>
      <c r="E468" s="43"/>
      <c r="F468" s="43"/>
    </row>
    <row r="469" spans="4:6" x14ac:dyDescent="0.45">
      <c r="D469" s="43"/>
      <c r="E469" s="43"/>
      <c r="F469" s="43"/>
    </row>
    <row r="470" spans="4:6" x14ac:dyDescent="0.45">
      <c r="D470" s="43"/>
      <c r="E470" s="43"/>
      <c r="F470" s="43"/>
    </row>
    <row r="471" spans="4:6" x14ac:dyDescent="0.45">
      <c r="D471" s="43"/>
      <c r="E471" s="43"/>
      <c r="F471" s="43"/>
    </row>
    <row r="472" spans="4:6" x14ac:dyDescent="0.45">
      <c r="D472" s="43"/>
      <c r="E472" s="43"/>
      <c r="F472" s="43"/>
    </row>
    <row r="473" spans="4:6" x14ac:dyDescent="0.45">
      <c r="D473" s="43"/>
      <c r="E473" s="43"/>
      <c r="F473" s="43"/>
    </row>
    <row r="474" spans="4:6" x14ac:dyDescent="0.45">
      <c r="D474" s="43"/>
      <c r="E474" s="43"/>
      <c r="F474" s="43"/>
    </row>
    <row r="475" spans="4:6" x14ac:dyDescent="0.45">
      <c r="D475" s="43"/>
      <c r="E475" s="43"/>
      <c r="F475" s="43"/>
    </row>
    <row r="476" spans="4:6" x14ac:dyDescent="0.45">
      <c r="D476" s="43"/>
      <c r="E476" s="43"/>
      <c r="F476" s="43"/>
    </row>
    <row r="477" spans="4:6" x14ac:dyDescent="0.45">
      <c r="D477" s="43"/>
      <c r="E477" s="43"/>
      <c r="F477" s="43"/>
    </row>
    <row r="478" spans="4:6" x14ac:dyDescent="0.45">
      <c r="D478" s="43"/>
      <c r="E478" s="43"/>
      <c r="F478" s="43"/>
    </row>
    <row r="479" spans="4:6" x14ac:dyDescent="0.45">
      <c r="D479" s="43"/>
      <c r="E479" s="43"/>
      <c r="F479" s="43"/>
    </row>
    <row r="480" spans="4:6" x14ac:dyDescent="0.45">
      <c r="D480" s="43"/>
      <c r="E480" s="43"/>
      <c r="F480" s="43"/>
    </row>
    <row r="481" spans="4:6" x14ac:dyDescent="0.45">
      <c r="D481" s="43"/>
      <c r="E481" s="43"/>
      <c r="F481" s="43"/>
    </row>
    <row r="482" spans="4:6" x14ac:dyDescent="0.45">
      <c r="D482" s="43"/>
      <c r="E482" s="43"/>
      <c r="F482" s="43"/>
    </row>
    <row r="483" spans="4:6" x14ac:dyDescent="0.45">
      <c r="D483" s="43"/>
      <c r="E483" s="43"/>
      <c r="F483" s="43"/>
    </row>
    <row r="484" spans="4:6" x14ac:dyDescent="0.45">
      <c r="D484" s="43"/>
      <c r="E484" s="43"/>
      <c r="F484" s="43"/>
    </row>
    <row r="485" spans="4:6" x14ac:dyDescent="0.45">
      <c r="D485" s="43"/>
      <c r="E485" s="43"/>
      <c r="F485" s="43"/>
    </row>
    <row r="486" spans="4:6" x14ac:dyDescent="0.45">
      <c r="D486" s="43"/>
      <c r="E486" s="43"/>
      <c r="F486" s="43"/>
    </row>
    <row r="487" spans="4:6" x14ac:dyDescent="0.45">
      <c r="D487" s="43"/>
      <c r="E487" s="43"/>
      <c r="F487" s="43"/>
    </row>
    <row r="488" spans="4:6" x14ac:dyDescent="0.45">
      <c r="D488" s="43"/>
      <c r="E488" s="43"/>
      <c r="F488" s="43"/>
    </row>
    <row r="489" spans="4:6" x14ac:dyDescent="0.45">
      <c r="D489" s="43"/>
      <c r="E489" s="43"/>
      <c r="F489" s="43"/>
    </row>
    <row r="490" spans="4:6" x14ac:dyDescent="0.45">
      <c r="D490" s="43"/>
      <c r="E490" s="43"/>
      <c r="F490" s="43"/>
    </row>
    <row r="491" spans="4:6" x14ac:dyDescent="0.45">
      <c r="D491" s="43"/>
      <c r="E491" s="43"/>
      <c r="F491" s="43"/>
    </row>
    <row r="492" spans="4:6" x14ac:dyDescent="0.45">
      <c r="D492" s="43"/>
      <c r="E492" s="43"/>
      <c r="F492" s="43"/>
    </row>
    <row r="493" spans="4:6" x14ac:dyDescent="0.45">
      <c r="D493" s="43"/>
      <c r="E493" s="43"/>
      <c r="F493" s="43"/>
    </row>
    <row r="494" spans="4:6" x14ac:dyDescent="0.45">
      <c r="D494" s="43"/>
      <c r="E494" s="43"/>
      <c r="F494" s="43"/>
    </row>
    <row r="495" spans="4:6" x14ac:dyDescent="0.45">
      <c r="D495" s="43"/>
      <c r="E495" s="43"/>
      <c r="F495" s="43"/>
    </row>
    <row r="496" spans="4:6" x14ac:dyDescent="0.45">
      <c r="D496" s="43"/>
      <c r="E496" s="43"/>
      <c r="F496" s="43"/>
    </row>
    <row r="497" spans="4:6" x14ac:dyDescent="0.45">
      <c r="D497" s="43"/>
      <c r="E497" s="43"/>
      <c r="F497" s="43"/>
    </row>
    <row r="498" spans="4:6" x14ac:dyDescent="0.45">
      <c r="D498" s="43"/>
      <c r="E498" s="43"/>
      <c r="F498" s="43"/>
    </row>
    <row r="499" spans="4:6" x14ac:dyDescent="0.45">
      <c r="D499" s="43"/>
      <c r="E499" s="43"/>
      <c r="F499" s="43"/>
    </row>
    <row r="500" spans="4:6" x14ac:dyDescent="0.45">
      <c r="D500" s="43"/>
      <c r="E500" s="43"/>
      <c r="F500" s="43"/>
    </row>
    <row r="501" spans="4:6" x14ac:dyDescent="0.45">
      <c r="D501" s="43"/>
      <c r="E501" s="43"/>
      <c r="F501" s="43"/>
    </row>
    <row r="502" spans="4:6" x14ac:dyDescent="0.45">
      <c r="D502" s="43"/>
      <c r="E502" s="43"/>
      <c r="F502" s="43"/>
    </row>
    <row r="503" spans="4:6" x14ac:dyDescent="0.45">
      <c r="D503" s="43"/>
      <c r="E503" s="43"/>
      <c r="F503" s="43"/>
    </row>
    <row r="504" spans="4:6" x14ac:dyDescent="0.45">
      <c r="D504" s="43"/>
      <c r="E504" s="43"/>
      <c r="F504" s="43"/>
    </row>
    <row r="505" spans="4:6" x14ac:dyDescent="0.45">
      <c r="D505" s="43"/>
      <c r="E505" s="43"/>
      <c r="F505" s="43"/>
    </row>
    <row r="506" spans="4:6" x14ac:dyDescent="0.45">
      <c r="D506" s="43"/>
      <c r="E506" s="43"/>
      <c r="F506" s="43"/>
    </row>
    <row r="507" spans="4:6" x14ac:dyDescent="0.45">
      <c r="D507" s="43"/>
      <c r="E507" s="43"/>
      <c r="F507" s="43"/>
    </row>
    <row r="508" spans="4:6" x14ac:dyDescent="0.45">
      <c r="D508" s="43"/>
      <c r="E508" s="43"/>
      <c r="F508" s="43"/>
    </row>
    <row r="509" spans="4:6" x14ac:dyDescent="0.45">
      <c r="D509" s="43"/>
      <c r="E509" s="43"/>
      <c r="F509" s="43"/>
    </row>
    <row r="510" spans="4:6" x14ac:dyDescent="0.45">
      <c r="D510" s="43"/>
      <c r="E510" s="43"/>
      <c r="F510" s="43"/>
    </row>
    <row r="511" spans="4:6" x14ac:dyDescent="0.45">
      <c r="D511" s="43"/>
      <c r="E511" s="43"/>
      <c r="F511" s="43"/>
    </row>
    <row r="512" spans="4:6" x14ac:dyDescent="0.45">
      <c r="D512" s="43"/>
      <c r="E512" s="43"/>
      <c r="F512" s="43"/>
    </row>
    <row r="513" spans="4:6" x14ac:dyDescent="0.45">
      <c r="D513" s="43"/>
      <c r="E513" s="43"/>
      <c r="F513" s="43"/>
    </row>
    <row r="514" spans="4:6" x14ac:dyDescent="0.45">
      <c r="D514" s="43"/>
      <c r="E514" s="43"/>
      <c r="F514" s="43"/>
    </row>
    <row r="515" spans="4:6" x14ac:dyDescent="0.45">
      <c r="D515" s="43"/>
      <c r="E515" s="43"/>
      <c r="F515" s="43"/>
    </row>
    <row r="516" spans="4:6" x14ac:dyDescent="0.45">
      <c r="D516" s="43"/>
      <c r="E516" s="43"/>
      <c r="F516" s="43"/>
    </row>
    <row r="517" spans="4:6" x14ac:dyDescent="0.45">
      <c r="D517" s="43"/>
      <c r="E517" s="43"/>
      <c r="F517" s="43"/>
    </row>
    <row r="518" spans="4:6" x14ac:dyDescent="0.45">
      <c r="D518" s="43"/>
      <c r="E518" s="43"/>
      <c r="F518" s="43"/>
    </row>
    <row r="519" spans="4:6" x14ac:dyDescent="0.45">
      <c r="D519" s="43"/>
      <c r="E519" s="43"/>
      <c r="F519" s="43"/>
    </row>
    <row r="520" spans="4:6" x14ac:dyDescent="0.45">
      <c r="D520" s="43"/>
      <c r="E520" s="43"/>
      <c r="F520" s="43"/>
    </row>
    <row r="521" spans="4:6" x14ac:dyDescent="0.45">
      <c r="D521" s="43"/>
      <c r="E521" s="43"/>
      <c r="F521" s="43"/>
    </row>
    <row r="522" spans="4:6" x14ac:dyDescent="0.45">
      <c r="D522" s="43"/>
      <c r="E522" s="43"/>
      <c r="F522" s="43"/>
    </row>
    <row r="523" spans="4:6" x14ac:dyDescent="0.45">
      <c r="D523" s="43"/>
      <c r="E523" s="43"/>
      <c r="F523" s="43"/>
    </row>
    <row r="524" spans="4:6" x14ac:dyDescent="0.45">
      <c r="D524" s="43"/>
      <c r="E524" s="43"/>
      <c r="F524" s="43"/>
    </row>
    <row r="525" spans="4:6" x14ac:dyDescent="0.45">
      <c r="D525" s="43"/>
      <c r="E525" s="43"/>
      <c r="F525" s="43"/>
    </row>
    <row r="526" spans="4:6" x14ac:dyDescent="0.45">
      <c r="D526" s="43"/>
      <c r="E526" s="43"/>
      <c r="F526" s="43"/>
    </row>
    <row r="527" spans="4:6" x14ac:dyDescent="0.45">
      <c r="D527" s="43"/>
      <c r="E527" s="43"/>
      <c r="F527" s="43"/>
    </row>
    <row r="528" spans="4:6" x14ac:dyDescent="0.45">
      <c r="D528" s="43"/>
      <c r="E528" s="43"/>
      <c r="F528" s="43"/>
    </row>
    <row r="529" spans="4:6" x14ac:dyDescent="0.45">
      <c r="D529" s="43"/>
      <c r="E529" s="43"/>
      <c r="F529" s="43"/>
    </row>
    <row r="530" spans="4:6" x14ac:dyDescent="0.45">
      <c r="D530" s="43"/>
      <c r="E530" s="43"/>
      <c r="F530" s="43"/>
    </row>
    <row r="531" spans="4:6" x14ac:dyDescent="0.45">
      <c r="D531" s="43"/>
      <c r="E531" s="43"/>
      <c r="F531" s="43"/>
    </row>
    <row r="532" spans="4:6" x14ac:dyDescent="0.45">
      <c r="D532" s="43"/>
      <c r="E532" s="43"/>
      <c r="F532" s="43"/>
    </row>
    <row r="533" spans="4:6" x14ac:dyDescent="0.45">
      <c r="D533" s="43"/>
      <c r="E533" s="43"/>
      <c r="F533" s="43"/>
    </row>
    <row r="534" spans="4:6" x14ac:dyDescent="0.45">
      <c r="D534" s="43"/>
      <c r="E534" s="43"/>
      <c r="F534" s="43"/>
    </row>
    <row r="535" spans="4:6" x14ac:dyDescent="0.45">
      <c r="D535" s="43"/>
      <c r="E535" s="43"/>
      <c r="F535" s="43"/>
    </row>
    <row r="536" spans="4:6" x14ac:dyDescent="0.45">
      <c r="D536" s="43"/>
      <c r="E536" s="43"/>
      <c r="F536" s="43"/>
    </row>
    <row r="537" spans="4:6" x14ac:dyDescent="0.45">
      <c r="D537" s="43"/>
      <c r="E537" s="43"/>
      <c r="F537" s="43"/>
    </row>
    <row r="538" spans="4:6" x14ac:dyDescent="0.45">
      <c r="D538" s="43"/>
      <c r="E538" s="43"/>
      <c r="F538" s="43"/>
    </row>
    <row r="539" spans="4:6" x14ac:dyDescent="0.45">
      <c r="D539" s="43"/>
      <c r="E539" s="43"/>
      <c r="F539" s="43"/>
    </row>
    <row r="540" spans="4:6" x14ac:dyDescent="0.45">
      <c r="D540" s="43"/>
      <c r="E540" s="43"/>
      <c r="F540" s="43"/>
    </row>
    <row r="541" spans="4:6" x14ac:dyDescent="0.45">
      <c r="D541" s="43"/>
      <c r="E541" s="43"/>
      <c r="F541" s="43"/>
    </row>
    <row r="542" spans="4:6" x14ac:dyDescent="0.45">
      <c r="D542" s="43"/>
      <c r="E542" s="43"/>
      <c r="F542" s="43"/>
    </row>
    <row r="543" spans="4:6" x14ac:dyDescent="0.45">
      <c r="D543" s="43"/>
      <c r="E543" s="43"/>
      <c r="F543" s="43"/>
    </row>
    <row r="544" spans="4:6" x14ac:dyDescent="0.45">
      <c r="D544" s="43"/>
      <c r="E544" s="43"/>
      <c r="F544" s="43"/>
    </row>
    <row r="545" spans="4:6" x14ac:dyDescent="0.45">
      <c r="D545" s="43"/>
      <c r="E545" s="43"/>
      <c r="F545" s="43"/>
    </row>
    <row r="546" spans="4:6" x14ac:dyDescent="0.45">
      <c r="D546" s="43"/>
      <c r="E546" s="43"/>
      <c r="F546" s="43"/>
    </row>
    <row r="547" spans="4:6" x14ac:dyDescent="0.45">
      <c r="D547" s="43"/>
      <c r="E547" s="43"/>
      <c r="F547" s="43"/>
    </row>
    <row r="548" spans="4:6" x14ac:dyDescent="0.45">
      <c r="D548" s="43"/>
      <c r="E548" s="43"/>
      <c r="F548" s="43"/>
    </row>
    <row r="549" spans="4:6" x14ac:dyDescent="0.45">
      <c r="D549" s="43"/>
      <c r="E549" s="43"/>
      <c r="F549" s="43"/>
    </row>
    <row r="550" spans="4:6" x14ac:dyDescent="0.45">
      <c r="D550" s="43"/>
      <c r="E550" s="43"/>
      <c r="F550" s="43"/>
    </row>
    <row r="551" spans="4:6" x14ac:dyDescent="0.45">
      <c r="D551" s="43"/>
      <c r="E551" s="43"/>
      <c r="F551" s="43"/>
    </row>
    <row r="552" spans="4:6" x14ac:dyDescent="0.45">
      <c r="D552" s="43"/>
      <c r="E552" s="43"/>
      <c r="F552" s="43"/>
    </row>
    <row r="553" spans="4:6" x14ac:dyDescent="0.45">
      <c r="D553" s="43"/>
      <c r="E553" s="43"/>
      <c r="F553" s="43"/>
    </row>
    <row r="554" spans="4:6" x14ac:dyDescent="0.45">
      <c r="D554" s="43"/>
      <c r="E554" s="43"/>
      <c r="F554" s="43"/>
    </row>
    <row r="555" spans="4:6" x14ac:dyDescent="0.45">
      <c r="D555" s="43"/>
      <c r="E555" s="43"/>
      <c r="F555" s="43"/>
    </row>
    <row r="556" spans="4:6" x14ac:dyDescent="0.45">
      <c r="D556" s="43"/>
      <c r="E556" s="43"/>
      <c r="F556" s="43"/>
    </row>
    <row r="557" spans="4:6" x14ac:dyDescent="0.45">
      <c r="D557" s="43"/>
      <c r="E557" s="43"/>
      <c r="F557" s="43"/>
    </row>
    <row r="558" spans="4:6" x14ac:dyDescent="0.45">
      <c r="D558" s="43"/>
      <c r="E558" s="43"/>
      <c r="F558" s="43"/>
    </row>
    <row r="559" spans="4:6" x14ac:dyDescent="0.45">
      <c r="D559" s="43"/>
      <c r="E559" s="43"/>
      <c r="F559" s="43"/>
    </row>
    <row r="560" spans="4:6" x14ac:dyDescent="0.45">
      <c r="D560" s="43"/>
      <c r="E560" s="43"/>
      <c r="F560" s="43"/>
    </row>
    <row r="561" spans="4:6" x14ac:dyDescent="0.45">
      <c r="D561" s="43"/>
      <c r="E561" s="43"/>
      <c r="F561" s="43"/>
    </row>
    <row r="562" spans="4:6" x14ac:dyDescent="0.45">
      <c r="D562" s="43"/>
      <c r="E562" s="43"/>
      <c r="F562" s="43"/>
    </row>
    <row r="563" spans="4:6" x14ac:dyDescent="0.45">
      <c r="D563" s="43"/>
      <c r="E563" s="43"/>
      <c r="F563" s="43"/>
    </row>
    <row r="564" spans="4:6" x14ac:dyDescent="0.45">
      <c r="D564" s="43"/>
      <c r="E564" s="43"/>
      <c r="F564" s="43"/>
    </row>
    <row r="565" spans="4:6" x14ac:dyDescent="0.45">
      <c r="D565" s="43"/>
      <c r="E565" s="43"/>
      <c r="F565" s="43"/>
    </row>
    <row r="566" spans="4:6" x14ac:dyDescent="0.45">
      <c r="D566" s="43"/>
      <c r="E566" s="43"/>
      <c r="F566" s="43"/>
    </row>
    <row r="567" spans="4:6" x14ac:dyDescent="0.45">
      <c r="D567" s="43"/>
      <c r="E567" s="43"/>
      <c r="F567" s="43"/>
    </row>
    <row r="568" spans="4:6" x14ac:dyDescent="0.45">
      <c r="D568" s="43"/>
      <c r="E568" s="43"/>
      <c r="F568" s="43"/>
    </row>
    <row r="569" spans="4:6" x14ac:dyDescent="0.45">
      <c r="D569" s="43"/>
      <c r="E569" s="43"/>
      <c r="F569" s="43"/>
    </row>
    <row r="570" spans="4:6" x14ac:dyDescent="0.45">
      <c r="D570" s="43"/>
      <c r="E570" s="43"/>
      <c r="F570" s="43"/>
    </row>
    <row r="571" spans="4:6" x14ac:dyDescent="0.45">
      <c r="D571" s="43"/>
      <c r="E571" s="43"/>
      <c r="F571" s="43"/>
    </row>
    <row r="572" spans="4:6" x14ac:dyDescent="0.45">
      <c r="D572" s="43"/>
      <c r="E572" s="43"/>
      <c r="F572" s="43"/>
    </row>
    <row r="573" spans="4:6" x14ac:dyDescent="0.45">
      <c r="D573" s="43"/>
      <c r="E573" s="43"/>
      <c r="F573" s="43"/>
    </row>
    <row r="574" spans="4:6" x14ac:dyDescent="0.45">
      <c r="D574" s="43"/>
      <c r="E574" s="43"/>
      <c r="F574" s="43"/>
    </row>
    <row r="575" spans="4:6" x14ac:dyDescent="0.45">
      <c r="D575" s="43"/>
      <c r="E575" s="43"/>
      <c r="F575" s="43"/>
    </row>
    <row r="576" spans="4:6" x14ac:dyDescent="0.45">
      <c r="D576" s="43"/>
      <c r="E576" s="43"/>
      <c r="F576" s="43"/>
    </row>
    <row r="577" spans="4:6" x14ac:dyDescent="0.45">
      <c r="D577" s="43"/>
      <c r="E577" s="43"/>
      <c r="F577" s="43"/>
    </row>
    <row r="578" spans="4:6" x14ac:dyDescent="0.45">
      <c r="D578" s="43"/>
      <c r="E578" s="43"/>
      <c r="F578" s="43"/>
    </row>
    <row r="579" spans="4:6" x14ac:dyDescent="0.45">
      <c r="D579" s="43"/>
      <c r="E579" s="43"/>
      <c r="F579" s="43"/>
    </row>
    <row r="580" spans="4:6" x14ac:dyDescent="0.45">
      <c r="D580" s="43"/>
      <c r="E580" s="43"/>
      <c r="F580" s="43"/>
    </row>
    <row r="581" spans="4:6" x14ac:dyDescent="0.45">
      <c r="D581" s="43"/>
      <c r="E581" s="43"/>
      <c r="F581" s="43"/>
    </row>
    <row r="582" spans="4:6" x14ac:dyDescent="0.45">
      <c r="D582" s="43"/>
      <c r="E582" s="43"/>
      <c r="F582" s="43"/>
    </row>
    <row r="583" spans="4:6" x14ac:dyDescent="0.45">
      <c r="D583" s="43"/>
      <c r="E583" s="43"/>
      <c r="F583" s="43"/>
    </row>
    <row r="584" spans="4:6" x14ac:dyDescent="0.45">
      <c r="D584" s="43"/>
      <c r="E584" s="43"/>
      <c r="F584" s="43"/>
    </row>
    <row r="585" spans="4:6" x14ac:dyDescent="0.45">
      <c r="D585" s="43"/>
      <c r="E585" s="43"/>
      <c r="F585" s="43"/>
    </row>
    <row r="586" spans="4:6" x14ac:dyDescent="0.45">
      <c r="D586" s="43"/>
      <c r="E586" s="43"/>
      <c r="F586" s="43"/>
    </row>
    <row r="587" spans="4:6" x14ac:dyDescent="0.45">
      <c r="D587" s="43"/>
      <c r="E587" s="43"/>
      <c r="F587" s="43"/>
    </row>
    <row r="588" spans="4:6" x14ac:dyDescent="0.45">
      <c r="D588" s="43"/>
      <c r="E588" s="43"/>
      <c r="F588" s="43"/>
    </row>
    <row r="589" spans="4:6" x14ac:dyDescent="0.45">
      <c r="D589" s="43"/>
      <c r="E589" s="43"/>
      <c r="F589" s="43"/>
    </row>
    <row r="590" spans="4:6" x14ac:dyDescent="0.45">
      <c r="D590" s="43"/>
      <c r="E590" s="43"/>
      <c r="F590" s="43"/>
    </row>
    <row r="591" spans="4:6" x14ac:dyDescent="0.45">
      <c r="D591" s="43"/>
      <c r="E591" s="43"/>
      <c r="F591" s="43"/>
    </row>
    <row r="592" spans="4:6" x14ac:dyDescent="0.45">
      <c r="D592" s="43"/>
      <c r="E592" s="43"/>
      <c r="F592" s="43"/>
    </row>
    <row r="593" spans="4:6" x14ac:dyDescent="0.45">
      <c r="D593" s="43"/>
      <c r="E593" s="43"/>
      <c r="F593" s="43"/>
    </row>
    <row r="594" spans="4:6" x14ac:dyDescent="0.45">
      <c r="D594" s="43"/>
      <c r="E594" s="43"/>
      <c r="F594" s="43"/>
    </row>
    <row r="595" spans="4:6" x14ac:dyDescent="0.45">
      <c r="D595" s="43"/>
      <c r="E595" s="43"/>
      <c r="F595" s="43"/>
    </row>
    <row r="596" spans="4:6" x14ac:dyDescent="0.45">
      <c r="D596" s="43"/>
      <c r="E596" s="43"/>
      <c r="F596" s="43"/>
    </row>
    <row r="597" spans="4:6" x14ac:dyDescent="0.45">
      <c r="D597" s="43"/>
      <c r="E597" s="43"/>
      <c r="F597" s="43"/>
    </row>
    <row r="598" spans="4:6" x14ac:dyDescent="0.45">
      <c r="D598" s="43"/>
      <c r="E598" s="43"/>
      <c r="F598" s="43"/>
    </row>
    <row r="599" spans="4:6" x14ac:dyDescent="0.45">
      <c r="D599" s="43"/>
      <c r="E599" s="43"/>
      <c r="F599" s="43"/>
    </row>
    <row r="600" spans="4:6" x14ac:dyDescent="0.45">
      <c r="D600" s="43"/>
      <c r="E600" s="43"/>
      <c r="F600" s="43"/>
    </row>
    <row r="601" spans="4:6" x14ac:dyDescent="0.45">
      <c r="D601" s="43"/>
      <c r="E601" s="43"/>
      <c r="F601" s="43"/>
    </row>
    <row r="602" spans="4:6" x14ac:dyDescent="0.45">
      <c r="D602" s="43"/>
      <c r="E602" s="43"/>
      <c r="F602" s="43"/>
    </row>
    <row r="603" spans="4:6" x14ac:dyDescent="0.45">
      <c r="D603" s="43"/>
      <c r="E603" s="43"/>
      <c r="F603" s="43"/>
    </row>
    <row r="604" spans="4:6" x14ac:dyDescent="0.45">
      <c r="D604" s="43"/>
      <c r="E604" s="43"/>
      <c r="F604" s="43"/>
    </row>
    <row r="605" spans="4:6" x14ac:dyDescent="0.45">
      <c r="D605" s="43"/>
      <c r="E605" s="43"/>
      <c r="F605" s="43"/>
    </row>
    <row r="606" spans="4:6" x14ac:dyDescent="0.45">
      <c r="D606" s="43"/>
      <c r="E606" s="43"/>
      <c r="F606" s="43"/>
    </row>
    <row r="607" spans="4:6" x14ac:dyDescent="0.45">
      <c r="D607" s="43"/>
      <c r="E607" s="43"/>
      <c r="F607" s="43"/>
    </row>
    <row r="608" spans="4:6" x14ac:dyDescent="0.45">
      <c r="D608" s="43"/>
      <c r="E608" s="43"/>
      <c r="F608" s="43"/>
    </row>
    <row r="609" spans="4:6" x14ac:dyDescent="0.45">
      <c r="D609" s="43"/>
      <c r="E609" s="43"/>
      <c r="F609" s="43"/>
    </row>
    <row r="610" spans="4:6" x14ac:dyDescent="0.45">
      <c r="D610" s="43"/>
      <c r="E610" s="43"/>
      <c r="F610" s="43"/>
    </row>
    <row r="611" spans="4:6" x14ac:dyDescent="0.45">
      <c r="D611" s="43"/>
      <c r="E611" s="43"/>
      <c r="F611" s="43"/>
    </row>
    <row r="612" spans="4:6" x14ac:dyDescent="0.45">
      <c r="D612" s="43"/>
      <c r="E612" s="43"/>
      <c r="F612" s="43"/>
    </row>
    <row r="613" spans="4:6" x14ac:dyDescent="0.45">
      <c r="D613" s="43"/>
      <c r="E613" s="43"/>
      <c r="F613" s="43"/>
    </row>
    <row r="614" spans="4:6" x14ac:dyDescent="0.45">
      <c r="D614" s="43"/>
      <c r="E614" s="43"/>
      <c r="F614" s="43"/>
    </row>
    <row r="615" spans="4:6" x14ac:dyDescent="0.45">
      <c r="D615" s="43"/>
      <c r="E615" s="43"/>
      <c r="F615" s="43"/>
    </row>
    <row r="616" spans="4:6" x14ac:dyDescent="0.45">
      <c r="D616" s="43"/>
      <c r="E616" s="43"/>
      <c r="F616" s="43"/>
    </row>
    <row r="617" spans="4:6" x14ac:dyDescent="0.45">
      <c r="D617" s="43"/>
      <c r="E617" s="43"/>
      <c r="F617" s="43"/>
    </row>
    <row r="618" spans="4:6" x14ac:dyDescent="0.45">
      <c r="D618" s="43"/>
      <c r="E618" s="43"/>
      <c r="F618" s="43"/>
    </row>
    <row r="619" spans="4:6" x14ac:dyDescent="0.45">
      <c r="D619" s="43"/>
      <c r="E619" s="43"/>
      <c r="F619" s="43"/>
    </row>
    <row r="620" spans="4:6" x14ac:dyDescent="0.45">
      <c r="D620" s="43"/>
      <c r="E620" s="43"/>
      <c r="F620" s="43"/>
    </row>
    <row r="621" spans="4:6" x14ac:dyDescent="0.45">
      <c r="D621" s="43"/>
      <c r="E621" s="43"/>
      <c r="F621" s="43"/>
    </row>
    <row r="622" spans="4:6" x14ac:dyDescent="0.45">
      <c r="D622" s="43"/>
      <c r="E622" s="43"/>
      <c r="F622" s="43"/>
    </row>
    <row r="623" spans="4:6" x14ac:dyDescent="0.45">
      <c r="D623" s="43"/>
      <c r="E623" s="43"/>
      <c r="F623" s="43"/>
    </row>
    <row r="624" spans="4:6" x14ac:dyDescent="0.45">
      <c r="D624" s="43"/>
      <c r="E624" s="43"/>
      <c r="F624" s="43"/>
    </row>
    <row r="625" spans="4:6" x14ac:dyDescent="0.45">
      <c r="D625" s="43"/>
      <c r="E625" s="43"/>
      <c r="F625" s="43"/>
    </row>
    <row r="626" spans="4:6" x14ac:dyDescent="0.45">
      <c r="D626" s="43"/>
      <c r="E626" s="43"/>
      <c r="F626" s="43"/>
    </row>
    <row r="627" spans="4:6" x14ac:dyDescent="0.45">
      <c r="D627" s="43"/>
      <c r="E627" s="43"/>
      <c r="F627" s="43"/>
    </row>
    <row r="628" spans="4:6" x14ac:dyDescent="0.45">
      <c r="D628" s="43"/>
      <c r="E628" s="43"/>
      <c r="F628" s="43"/>
    </row>
    <row r="629" spans="4:6" x14ac:dyDescent="0.45">
      <c r="D629" s="43"/>
      <c r="E629" s="43"/>
      <c r="F629" s="43"/>
    </row>
    <row r="630" spans="4:6" x14ac:dyDescent="0.45">
      <c r="D630" s="43"/>
      <c r="E630" s="43"/>
      <c r="F630" s="43"/>
    </row>
    <row r="631" spans="4:6" x14ac:dyDescent="0.45">
      <c r="D631" s="43"/>
      <c r="E631" s="43"/>
      <c r="F631" s="43"/>
    </row>
    <row r="632" spans="4:6" x14ac:dyDescent="0.45">
      <c r="D632" s="43"/>
      <c r="E632" s="43"/>
      <c r="F632" s="43"/>
    </row>
    <row r="633" spans="4:6" x14ac:dyDescent="0.45">
      <c r="D633" s="43"/>
      <c r="E633" s="43"/>
      <c r="F633" s="43"/>
    </row>
    <row r="634" spans="4:6" x14ac:dyDescent="0.45">
      <c r="D634" s="43"/>
      <c r="E634" s="43"/>
      <c r="F634" s="43"/>
    </row>
    <row r="635" spans="4:6" x14ac:dyDescent="0.45">
      <c r="D635" s="43"/>
      <c r="E635" s="43"/>
      <c r="F635" s="43"/>
    </row>
    <row r="636" spans="4:6" x14ac:dyDescent="0.45">
      <c r="D636" s="43"/>
      <c r="E636" s="43"/>
      <c r="F636" s="43"/>
    </row>
    <row r="637" spans="4:6" x14ac:dyDescent="0.45">
      <c r="D637" s="43"/>
      <c r="E637" s="43"/>
      <c r="F637" s="43"/>
    </row>
    <row r="638" spans="4:6" x14ac:dyDescent="0.45">
      <c r="D638" s="43"/>
      <c r="E638" s="43"/>
      <c r="F638" s="43"/>
    </row>
    <row r="639" spans="4:6" x14ac:dyDescent="0.45">
      <c r="D639" s="43"/>
      <c r="E639" s="43"/>
      <c r="F639" s="43"/>
    </row>
    <row r="640" spans="4:6" x14ac:dyDescent="0.45">
      <c r="D640" s="43"/>
      <c r="E640" s="43"/>
      <c r="F640" s="43"/>
    </row>
    <row r="641" spans="4:6" x14ac:dyDescent="0.45">
      <c r="D641" s="43"/>
      <c r="E641" s="43"/>
      <c r="F641" s="43"/>
    </row>
    <row r="642" spans="4:6" x14ac:dyDescent="0.45">
      <c r="D642" s="43"/>
      <c r="E642" s="43"/>
      <c r="F642" s="43"/>
    </row>
    <row r="643" spans="4:6" x14ac:dyDescent="0.45">
      <c r="D643" s="43"/>
      <c r="E643" s="43"/>
      <c r="F643" s="43"/>
    </row>
    <row r="644" spans="4:6" x14ac:dyDescent="0.45">
      <c r="D644" s="43"/>
      <c r="E644" s="43"/>
      <c r="F644" s="43"/>
    </row>
    <row r="645" spans="4:6" x14ac:dyDescent="0.45">
      <c r="D645" s="43"/>
      <c r="E645" s="43"/>
      <c r="F645" s="43"/>
    </row>
    <row r="646" spans="4:6" x14ac:dyDescent="0.45">
      <c r="D646" s="43"/>
      <c r="E646" s="43"/>
      <c r="F646" s="43"/>
    </row>
    <row r="647" spans="4:6" x14ac:dyDescent="0.45">
      <c r="D647" s="43"/>
      <c r="E647" s="43"/>
      <c r="F647" s="43"/>
    </row>
    <row r="648" spans="4:6" x14ac:dyDescent="0.45">
      <c r="D648" s="43"/>
      <c r="E648" s="43"/>
      <c r="F648" s="43"/>
    </row>
    <row r="649" spans="4:6" x14ac:dyDescent="0.45">
      <c r="D649" s="43"/>
      <c r="E649" s="43"/>
      <c r="F649" s="43"/>
    </row>
    <row r="650" spans="4:6" x14ac:dyDescent="0.45">
      <c r="D650" s="43"/>
      <c r="E650" s="43"/>
      <c r="F650" s="43"/>
    </row>
    <row r="651" spans="4:6" x14ac:dyDescent="0.45">
      <c r="D651" s="43"/>
      <c r="E651" s="43"/>
      <c r="F651" s="43"/>
    </row>
    <row r="652" spans="4:6" x14ac:dyDescent="0.45">
      <c r="D652" s="43"/>
      <c r="E652" s="43"/>
      <c r="F652" s="43"/>
    </row>
    <row r="653" spans="4:6" x14ac:dyDescent="0.45">
      <c r="D653" s="43"/>
      <c r="E653" s="43"/>
      <c r="F653" s="43"/>
    </row>
    <row r="654" spans="4:6" x14ac:dyDescent="0.45">
      <c r="D654" s="43"/>
      <c r="E654" s="43"/>
      <c r="F654" s="43"/>
    </row>
    <row r="655" spans="4:6" x14ac:dyDescent="0.45">
      <c r="D655" s="43"/>
      <c r="E655" s="43"/>
      <c r="F655" s="43"/>
    </row>
    <row r="656" spans="4:6" x14ac:dyDescent="0.45">
      <c r="D656" s="43"/>
      <c r="E656" s="43"/>
      <c r="F656" s="43"/>
    </row>
    <row r="657" spans="4:6" x14ac:dyDescent="0.45">
      <c r="D657" s="43"/>
      <c r="E657" s="43"/>
      <c r="F657" s="43"/>
    </row>
    <row r="658" spans="4:6" x14ac:dyDescent="0.45">
      <c r="D658" s="43"/>
      <c r="E658" s="43"/>
      <c r="F658" s="43"/>
    </row>
    <row r="659" spans="4:6" x14ac:dyDescent="0.45">
      <c r="D659" s="43"/>
      <c r="E659" s="43"/>
      <c r="F659" s="43"/>
    </row>
    <row r="660" spans="4:6" x14ac:dyDescent="0.45">
      <c r="D660" s="43"/>
      <c r="E660" s="43"/>
      <c r="F660" s="43"/>
    </row>
    <row r="661" spans="4:6" x14ac:dyDescent="0.45">
      <c r="D661" s="43"/>
      <c r="E661" s="43"/>
      <c r="F661" s="43"/>
    </row>
    <row r="662" spans="4:6" x14ac:dyDescent="0.45">
      <c r="D662" s="43"/>
      <c r="E662" s="43"/>
      <c r="F662" s="43"/>
    </row>
    <row r="663" spans="4:6" x14ac:dyDescent="0.45">
      <c r="D663" s="43"/>
      <c r="E663" s="43"/>
      <c r="F663" s="43"/>
    </row>
    <row r="664" spans="4:6" x14ac:dyDescent="0.45">
      <c r="D664" s="43"/>
      <c r="E664" s="43"/>
      <c r="F664" s="43"/>
    </row>
    <row r="665" spans="4:6" x14ac:dyDescent="0.45">
      <c r="D665" s="43"/>
      <c r="E665" s="43"/>
      <c r="F665" s="43"/>
    </row>
    <row r="666" spans="4:6" x14ac:dyDescent="0.45">
      <c r="D666" s="43"/>
      <c r="E666" s="43"/>
      <c r="F666" s="43"/>
    </row>
    <row r="667" spans="4:6" x14ac:dyDescent="0.45">
      <c r="D667" s="43"/>
      <c r="E667" s="43"/>
      <c r="F667" s="43"/>
    </row>
    <row r="668" spans="4:6" x14ac:dyDescent="0.45">
      <c r="D668" s="43"/>
      <c r="E668" s="43"/>
      <c r="F668" s="43"/>
    </row>
    <row r="669" spans="4:6" x14ac:dyDescent="0.45">
      <c r="D669" s="43"/>
      <c r="E669" s="43"/>
      <c r="F669" s="43"/>
    </row>
    <row r="670" spans="4:6" x14ac:dyDescent="0.45">
      <c r="D670" s="43"/>
      <c r="E670" s="43"/>
      <c r="F670" s="43"/>
    </row>
    <row r="671" spans="4:6" x14ac:dyDescent="0.45">
      <c r="D671" s="43"/>
      <c r="E671" s="43"/>
      <c r="F671" s="43"/>
    </row>
    <row r="672" spans="4:6" x14ac:dyDescent="0.45">
      <c r="D672" s="43"/>
      <c r="E672" s="43"/>
      <c r="F672" s="43"/>
    </row>
    <row r="673" spans="4:6" x14ac:dyDescent="0.45">
      <c r="D673" s="43"/>
      <c r="E673" s="43"/>
      <c r="F673" s="43"/>
    </row>
    <row r="674" spans="4:6" x14ac:dyDescent="0.45">
      <c r="D674" s="43"/>
      <c r="E674" s="43"/>
      <c r="F674" s="43"/>
    </row>
    <row r="675" spans="4:6" x14ac:dyDescent="0.45">
      <c r="D675" s="43"/>
      <c r="E675" s="43"/>
      <c r="F675" s="43"/>
    </row>
    <row r="676" spans="4:6" x14ac:dyDescent="0.45">
      <c r="D676" s="43"/>
      <c r="E676" s="43"/>
      <c r="F676" s="43"/>
    </row>
    <row r="677" spans="4:6" x14ac:dyDescent="0.45">
      <c r="D677" s="43"/>
      <c r="E677" s="43"/>
      <c r="F677" s="43"/>
    </row>
    <row r="678" spans="4:6" x14ac:dyDescent="0.45">
      <c r="D678" s="43"/>
      <c r="E678" s="43"/>
      <c r="F678" s="43"/>
    </row>
    <row r="679" spans="4:6" x14ac:dyDescent="0.45">
      <c r="D679" s="43"/>
      <c r="E679" s="43"/>
      <c r="F679" s="43"/>
    </row>
    <row r="680" spans="4:6" x14ac:dyDescent="0.45">
      <c r="D680" s="43"/>
      <c r="E680" s="43"/>
      <c r="F680" s="43"/>
    </row>
    <row r="681" spans="4:6" x14ac:dyDescent="0.45">
      <c r="D681" s="43"/>
      <c r="E681" s="43"/>
      <c r="F681" s="43"/>
    </row>
    <row r="682" spans="4:6" x14ac:dyDescent="0.45">
      <c r="D682" s="43"/>
      <c r="E682" s="43"/>
      <c r="F682" s="43"/>
    </row>
    <row r="683" spans="4:6" x14ac:dyDescent="0.45">
      <c r="D683" s="43"/>
      <c r="E683" s="43"/>
      <c r="F683" s="43"/>
    </row>
    <row r="684" spans="4:6" x14ac:dyDescent="0.45">
      <c r="D684" s="43"/>
      <c r="E684" s="43"/>
      <c r="F684" s="43"/>
    </row>
    <row r="685" spans="4:6" x14ac:dyDescent="0.45">
      <c r="D685" s="43"/>
      <c r="E685" s="43"/>
      <c r="F685" s="43"/>
    </row>
    <row r="686" spans="4:6" x14ac:dyDescent="0.45">
      <c r="D686" s="43"/>
      <c r="E686" s="43"/>
      <c r="F686" s="43"/>
    </row>
    <row r="687" spans="4:6" x14ac:dyDescent="0.45">
      <c r="D687" s="43"/>
      <c r="E687" s="43"/>
      <c r="F687" s="43"/>
    </row>
    <row r="688" spans="4:6" x14ac:dyDescent="0.45">
      <c r="D688" s="43"/>
      <c r="E688" s="43"/>
      <c r="F688" s="43"/>
    </row>
    <row r="689" spans="4:6" x14ac:dyDescent="0.45">
      <c r="D689" s="43"/>
      <c r="E689" s="43"/>
      <c r="F689" s="43"/>
    </row>
    <row r="690" spans="4:6" x14ac:dyDescent="0.45">
      <c r="D690" s="43"/>
      <c r="E690" s="43"/>
      <c r="F690" s="43"/>
    </row>
    <row r="691" spans="4:6" x14ac:dyDescent="0.45">
      <c r="D691" s="43"/>
      <c r="E691" s="43"/>
      <c r="F691" s="43"/>
    </row>
    <row r="692" spans="4:6" x14ac:dyDescent="0.45">
      <c r="D692" s="43"/>
      <c r="E692" s="43"/>
      <c r="F692" s="43"/>
    </row>
    <row r="693" spans="4:6" x14ac:dyDescent="0.45">
      <c r="D693" s="43"/>
      <c r="E693" s="43"/>
      <c r="F693" s="43"/>
    </row>
    <row r="694" spans="4:6" x14ac:dyDescent="0.45">
      <c r="D694" s="43"/>
      <c r="E694" s="43"/>
      <c r="F694" s="43"/>
    </row>
    <row r="695" spans="4:6" x14ac:dyDescent="0.45">
      <c r="D695" s="43"/>
      <c r="E695" s="43"/>
      <c r="F695" s="43"/>
    </row>
    <row r="696" spans="4:6" x14ac:dyDescent="0.45">
      <c r="D696" s="43"/>
      <c r="E696" s="43"/>
      <c r="F696" s="43"/>
    </row>
    <row r="697" spans="4:6" x14ac:dyDescent="0.45">
      <c r="D697" s="43"/>
      <c r="E697" s="43"/>
      <c r="F697" s="43"/>
    </row>
    <row r="698" spans="4:6" x14ac:dyDescent="0.45">
      <c r="D698" s="43"/>
      <c r="E698" s="43"/>
      <c r="F698" s="43"/>
    </row>
    <row r="699" spans="4:6" x14ac:dyDescent="0.45">
      <c r="D699" s="43"/>
      <c r="E699" s="43"/>
      <c r="F699" s="43"/>
    </row>
    <row r="700" spans="4:6" x14ac:dyDescent="0.45">
      <c r="D700" s="43"/>
      <c r="E700" s="43"/>
      <c r="F700" s="43"/>
    </row>
    <row r="701" spans="4:6" x14ac:dyDescent="0.45">
      <c r="D701" s="43"/>
      <c r="E701" s="43"/>
      <c r="F701" s="43"/>
    </row>
    <row r="702" spans="4:6" x14ac:dyDescent="0.45">
      <c r="D702" s="43"/>
      <c r="E702" s="43"/>
      <c r="F702" s="43"/>
    </row>
    <row r="703" spans="4:6" x14ac:dyDescent="0.45">
      <c r="D703" s="43"/>
      <c r="E703" s="43"/>
      <c r="F703" s="43"/>
    </row>
    <row r="704" spans="4:6" x14ac:dyDescent="0.45">
      <c r="D704" s="43"/>
      <c r="E704" s="43"/>
      <c r="F704" s="43"/>
    </row>
    <row r="705" spans="4:6" x14ac:dyDescent="0.45">
      <c r="D705" s="43"/>
      <c r="E705" s="43"/>
      <c r="F705" s="43"/>
    </row>
    <row r="706" spans="4:6" x14ac:dyDescent="0.45">
      <c r="D706" s="43"/>
      <c r="E706" s="43"/>
      <c r="F706" s="43"/>
    </row>
    <row r="707" spans="4:6" x14ac:dyDescent="0.45">
      <c r="D707" s="43"/>
      <c r="E707" s="43"/>
      <c r="F707" s="43"/>
    </row>
    <row r="708" spans="4:6" x14ac:dyDescent="0.45">
      <c r="D708" s="43"/>
      <c r="E708" s="43"/>
      <c r="F708" s="43"/>
    </row>
    <row r="709" spans="4:6" x14ac:dyDescent="0.45">
      <c r="D709" s="43"/>
      <c r="E709" s="43"/>
      <c r="F709" s="43"/>
    </row>
    <row r="710" spans="4:6" x14ac:dyDescent="0.45">
      <c r="D710" s="43"/>
      <c r="E710" s="43"/>
      <c r="F710" s="43"/>
    </row>
    <row r="711" spans="4:6" x14ac:dyDescent="0.45">
      <c r="D711" s="43"/>
      <c r="E711" s="43"/>
      <c r="F711" s="43"/>
    </row>
    <row r="712" spans="4:6" x14ac:dyDescent="0.45">
      <c r="D712" s="43"/>
      <c r="E712" s="43"/>
      <c r="F712" s="43"/>
    </row>
    <row r="713" spans="4:6" x14ac:dyDescent="0.45">
      <c r="D713" s="43"/>
      <c r="E713" s="43"/>
      <c r="F713" s="43"/>
    </row>
    <row r="714" spans="4:6" x14ac:dyDescent="0.45">
      <c r="D714" s="43"/>
      <c r="E714" s="43"/>
      <c r="F714" s="43"/>
    </row>
    <row r="715" spans="4:6" x14ac:dyDescent="0.45">
      <c r="D715" s="43"/>
      <c r="E715" s="43"/>
      <c r="F715" s="43"/>
    </row>
    <row r="716" spans="4:6" x14ac:dyDescent="0.45">
      <c r="D716" s="43"/>
      <c r="E716" s="43"/>
      <c r="F716" s="43"/>
    </row>
    <row r="717" spans="4:6" x14ac:dyDescent="0.45">
      <c r="D717" s="43"/>
      <c r="E717" s="43"/>
      <c r="F717" s="43"/>
    </row>
    <row r="718" spans="4:6" x14ac:dyDescent="0.45">
      <c r="D718" s="43"/>
      <c r="E718" s="43"/>
      <c r="F718" s="43"/>
    </row>
    <row r="719" spans="4:6" x14ac:dyDescent="0.45">
      <c r="D719" s="43"/>
      <c r="E719" s="43"/>
      <c r="F719" s="43"/>
    </row>
    <row r="720" spans="4:6" x14ac:dyDescent="0.45">
      <c r="D720" s="43"/>
      <c r="E720" s="43"/>
      <c r="F720" s="43"/>
    </row>
    <row r="721" spans="4:6" x14ac:dyDescent="0.45">
      <c r="D721" s="43"/>
      <c r="E721" s="43"/>
      <c r="F721" s="43"/>
    </row>
    <row r="722" spans="4:6" x14ac:dyDescent="0.45">
      <c r="D722" s="43"/>
      <c r="E722" s="43"/>
      <c r="F722" s="43"/>
    </row>
    <row r="723" spans="4:6" x14ac:dyDescent="0.45">
      <c r="D723" s="43"/>
      <c r="E723" s="43"/>
      <c r="F723" s="43"/>
    </row>
    <row r="724" spans="4:6" x14ac:dyDescent="0.45">
      <c r="D724" s="43"/>
      <c r="E724" s="43"/>
      <c r="F724" s="43"/>
    </row>
    <row r="725" spans="4:6" x14ac:dyDescent="0.45">
      <c r="D725" s="43"/>
      <c r="E725" s="43"/>
      <c r="F725" s="43"/>
    </row>
    <row r="726" spans="4:6" x14ac:dyDescent="0.45">
      <c r="D726" s="43"/>
      <c r="E726" s="43"/>
      <c r="F726" s="43"/>
    </row>
    <row r="727" spans="4:6" x14ac:dyDescent="0.45">
      <c r="D727" s="43"/>
      <c r="E727" s="43"/>
      <c r="F727" s="43"/>
    </row>
    <row r="728" spans="4:6" x14ac:dyDescent="0.45">
      <c r="D728" s="43"/>
      <c r="E728" s="43"/>
      <c r="F728" s="43"/>
    </row>
    <row r="729" spans="4:6" x14ac:dyDescent="0.45">
      <c r="D729" s="43"/>
      <c r="E729" s="43"/>
      <c r="F729" s="43"/>
    </row>
    <row r="730" spans="4:6" x14ac:dyDescent="0.45">
      <c r="D730" s="43"/>
      <c r="E730" s="43"/>
      <c r="F730" s="43"/>
    </row>
    <row r="731" spans="4:6" x14ac:dyDescent="0.45">
      <c r="D731" s="43"/>
      <c r="E731" s="43"/>
      <c r="F731" s="43"/>
    </row>
    <row r="732" spans="4:6" x14ac:dyDescent="0.45">
      <c r="D732" s="43"/>
      <c r="E732" s="43"/>
      <c r="F732" s="43"/>
    </row>
    <row r="733" spans="4:6" x14ac:dyDescent="0.45">
      <c r="D733" s="43"/>
      <c r="E733" s="43"/>
      <c r="F733" s="43"/>
    </row>
    <row r="734" spans="4:6" x14ac:dyDescent="0.45">
      <c r="D734" s="43"/>
      <c r="E734" s="43"/>
      <c r="F734" s="43"/>
    </row>
    <row r="735" spans="4:6" x14ac:dyDescent="0.45">
      <c r="D735" s="43"/>
      <c r="E735" s="43"/>
      <c r="F735" s="43"/>
    </row>
    <row r="736" spans="4:6" x14ac:dyDescent="0.45">
      <c r="D736" s="43"/>
      <c r="E736" s="43"/>
      <c r="F736" s="43"/>
    </row>
    <row r="737" spans="4:6" x14ac:dyDescent="0.45">
      <c r="D737" s="43"/>
      <c r="E737" s="43"/>
      <c r="F737" s="43"/>
    </row>
    <row r="738" spans="4:6" x14ac:dyDescent="0.45">
      <c r="D738" s="43"/>
      <c r="E738" s="43"/>
      <c r="F738" s="43"/>
    </row>
    <row r="739" spans="4:6" x14ac:dyDescent="0.45">
      <c r="D739" s="43"/>
      <c r="E739" s="43"/>
      <c r="F739" s="43"/>
    </row>
    <row r="740" spans="4:6" x14ac:dyDescent="0.45">
      <c r="D740" s="43"/>
      <c r="E740" s="43"/>
      <c r="F740" s="43"/>
    </row>
    <row r="741" spans="4:6" x14ac:dyDescent="0.45">
      <c r="D741" s="43"/>
      <c r="E741" s="43"/>
      <c r="F741" s="43"/>
    </row>
    <row r="742" spans="4:6" x14ac:dyDescent="0.45">
      <c r="D742" s="43"/>
      <c r="E742" s="43"/>
      <c r="F742" s="43"/>
    </row>
    <row r="743" spans="4:6" x14ac:dyDescent="0.45">
      <c r="D743" s="43"/>
      <c r="E743" s="43"/>
      <c r="F743" s="43"/>
    </row>
    <row r="744" spans="4:6" x14ac:dyDescent="0.45">
      <c r="D744" s="43"/>
      <c r="E744" s="43"/>
      <c r="F744" s="43"/>
    </row>
    <row r="745" spans="4:6" x14ac:dyDescent="0.45">
      <c r="D745" s="43"/>
      <c r="E745" s="43"/>
      <c r="F745" s="43"/>
    </row>
    <row r="746" spans="4:6" x14ac:dyDescent="0.45">
      <c r="D746" s="43"/>
      <c r="E746" s="43"/>
      <c r="F746" s="43"/>
    </row>
    <row r="747" spans="4:6" x14ac:dyDescent="0.45">
      <c r="D747" s="43"/>
      <c r="E747" s="43"/>
      <c r="F747" s="43"/>
    </row>
    <row r="748" spans="4:6" x14ac:dyDescent="0.45">
      <c r="D748" s="43"/>
      <c r="E748" s="43"/>
      <c r="F748" s="43"/>
    </row>
    <row r="749" spans="4:6" x14ac:dyDescent="0.45">
      <c r="D749" s="43"/>
      <c r="E749" s="43"/>
      <c r="F749" s="43"/>
    </row>
    <row r="750" spans="4:6" x14ac:dyDescent="0.45">
      <c r="D750" s="43"/>
      <c r="E750" s="43"/>
      <c r="F750" s="43"/>
    </row>
    <row r="751" spans="4:6" x14ac:dyDescent="0.45">
      <c r="D751" s="43"/>
      <c r="E751" s="43"/>
      <c r="F751" s="43"/>
    </row>
    <row r="752" spans="4:6" x14ac:dyDescent="0.45">
      <c r="D752" s="43"/>
      <c r="E752" s="43"/>
      <c r="F752" s="43"/>
    </row>
    <row r="753" spans="4:6" x14ac:dyDescent="0.45">
      <c r="D753" s="43"/>
      <c r="E753" s="43"/>
      <c r="F753" s="43"/>
    </row>
    <row r="754" spans="4:6" x14ac:dyDescent="0.45">
      <c r="D754" s="43"/>
      <c r="E754" s="43"/>
      <c r="F754" s="43"/>
    </row>
    <row r="755" spans="4:6" x14ac:dyDescent="0.45">
      <c r="D755" s="43"/>
      <c r="E755" s="43"/>
      <c r="F755" s="43"/>
    </row>
    <row r="756" spans="4:6" x14ac:dyDescent="0.45">
      <c r="D756" s="43"/>
      <c r="E756" s="43"/>
      <c r="F756" s="43"/>
    </row>
    <row r="757" spans="4:6" x14ac:dyDescent="0.45">
      <c r="D757" s="43"/>
      <c r="E757" s="43"/>
      <c r="F757" s="43"/>
    </row>
    <row r="758" spans="4:6" x14ac:dyDescent="0.45">
      <c r="D758" s="43"/>
      <c r="E758" s="43"/>
      <c r="F758" s="43"/>
    </row>
    <row r="759" spans="4:6" x14ac:dyDescent="0.45">
      <c r="D759" s="43"/>
      <c r="E759" s="43"/>
      <c r="F759" s="43"/>
    </row>
    <row r="760" spans="4:6" x14ac:dyDescent="0.45">
      <c r="D760" s="43"/>
      <c r="E760" s="43"/>
      <c r="F760" s="43"/>
    </row>
    <row r="761" spans="4:6" x14ac:dyDescent="0.45">
      <c r="D761" s="43"/>
      <c r="E761" s="43"/>
      <c r="F761" s="43"/>
    </row>
    <row r="762" spans="4:6" x14ac:dyDescent="0.45">
      <c r="D762" s="43"/>
      <c r="E762" s="43"/>
      <c r="F762" s="43"/>
    </row>
    <row r="763" spans="4:6" x14ac:dyDescent="0.45">
      <c r="D763" s="43"/>
      <c r="E763" s="43"/>
      <c r="F763" s="43"/>
    </row>
    <row r="764" spans="4:6" x14ac:dyDescent="0.45">
      <c r="D764" s="43"/>
      <c r="E764" s="43"/>
      <c r="F764" s="43"/>
    </row>
    <row r="765" spans="4:6" x14ac:dyDescent="0.45">
      <c r="D765" s="43"/>
      <c r="E765" s="43"/>
      <c r="F765" s="43"/>
    </row>
    <row r="766" spans="4:6" x14ac:dyDescent="0.45">
      <c r="D766" s="43"/>
      <c r="E766" s="43"/>
      <c r="F766" s="43"/>
    </row>
    <row r="767" spans="4:6" x14ac:dyDescent="0.45">
      <c r="D767" s="43"/>
      <c r="E767" s="43"/>
      <c r="F767" s="43"/>
    </row>
    <row r="768" spans="4:6" x14ac:dyDescent="0.45">
      <c r="D768" s="43"/>
      <c r="E768" s="43"/>
      <c r="F768" s="43"/>
    </row>
    <row r="769" spans="4:6" x14ac:dyDescent="0.45">
      <c r="D769" s="43"/>
      <c r="E769" s="43"/>
      <c r="F769" s="43"/>
    </row>
    <row r="770" spans="4:6" x14ac:dyDescent="0.45">
      <c r="D770" s="43"/>
      <c r="E770" s="43"/>
      <c r="F770" s="43"/>
    </row>
    <row r="771" spans="4:6" x14ac:dyDescent="0.45">
      <c r="D771" s="43"/>
      <c r="E771" s="43"/>
      <c r="F771" s="43"/>
    </row>
    <row r="772" spans="4:6" x14ac:dyDescent="0.45">
      <c r="D772" s="43"/>
      <c r="E772" s="43"/>
      <c r="F772" s="43"/>
    </row>
    <row r="773" spans="4:6" x14ac:dyDescent="0.45">
      <c r="D773" s="43"/>
      <c r="E773" s="43"/>
      <c r="F773" s="43"/>
    </row>
    <row r="774" spans="4:6" x14ac:dyDescent="0.45">
      <c r="D774" s="43"/>
      <c r="E774" s="43"/>
      <c r="F774" s="43"/>
    </row>
    <row r="775" spans="4:6" x14ac:dyDescent="0.45">
      <c r="D775" s="43"/>
      <c r="E775" s="43"/>
      <c r="F775" s="43"/>
    </row>
    <row r="776" spans="4:6" x14ac:dyDescent="0.45">
      <c r="D776" s="43"/>
      <c r="E776" s="43"/>
      <c r="F776" s="43"/>
    </row>
    <row r="777" spans="4:6" x14ac:dyDescent="0.45">
      <c r="D777" s="43"/>
      <c r="E777" s="43"/>
      <c r="F777" s="43"/>
    </row>
    <row r="778" spans="4:6" x14ac:dyDescent="0.45">
      <c r="D778" s="43"/>
      <c r="E778" s="43"/>
      <c r="F778" s="43"/>
    </row>
    <row r="779" spans="4:6" x14ac:dyDescent="0.45">
      <c r="D779" s="43"/>
      <c r="E779" s="43"/>
      <c r="F779" s="43"/>
    </row>
    <row r="780" spans="4:6" x14ac:dyDescent="0.45">
      <c r="D780" s="43"/>
      <c r="E780" s="43"/>
      <c r="F780" s="43"/>
    </row>
    <row r="781" spans="4:6" x14ac:dyDescent="0.45">
      <c r="D781" s="43"/>
      <c r="E781" s="43"/>
      <c r="F781" s="43"/>
    </row>
    <row r="782" spans="4:6" x14ac:dyDescent="0.45">
      <c r="D782" s="43"/>
      <c r="E782" s="43"/>
      <c r="F782" s="43"/>
    </row>
    <row r="783" spans="4:6" x14ac:dyDescent="0.45">
      <c r="D783" s="43"/>
      <c r="E783" s="43"/>
      <c r="F783" s="43"/>
    </row>
    <row r="784" spans="4:6" x14ac:dyDescent="0.45">
      <c r="D784" s="43"/>
      <c r="E784" s="43"/>
      <c r="F784" s="43"/>
    </row>
    <row r="785" spans="4:6" x14ac:dyDescent="0.45">
      <c r="D785" s="43"/>
      <c r="E785" s="43"/>
      <c r="F785" s="43"/>
    </row>
    <row r="786" spans="4:6" x14ac:dyDescent="0.45">
      <c r="D786" s="43"/>
      <c r="E786" s="43"/>
      <c r="F786" s="43"/>
    </row>
    <row r="787" spans="4:6" x14ac:dyDescent="0.45">
      <c r="D787" s="43"/>
      <c r="E787" s="43"/>
      <c r="F787" s="43"/>
    </row>
    <row r="788" spans="4:6" x14ac:dyDescent="0.45">
      <c r="D788" s="43"/>
      <c r="E788" s="43"/>
      <c r="F788" s="43"/>
    </row>
    <row r="789" spans="4:6" x14ac:dyDescent="0.45">
      <c r="D789" s="43"/>
      <c r="E789" s="43"/>
      <c r="F789" s="43"/>
    </row>
    <row r="790" spans="4:6" x14ac:dyDescent="0.45">
      <c r="D790" s="43"/>
      <c r="E790" s="43"/>
      <c r="F790" s="43"/>
    </row>
    <row r="791" spans="4:6" x14ac:dyDescent="0.45">
      <c r="D791" s="43"/>
      <c r="E791" s="43"/>
      <c r="F791" s="43"/>
    </row>
    <row r="792" spans="4:6" x14ac:dyDescent="0.45">
      <c r="D792" s="43"/>
      <c r="E792" s="43"/>
      <c r="F792" s="43"/>
    </row>
    <row r="793" spans="4:6" x14ac:dyDescent="0.45">
      <c r="D793" s="43"/>
      <c r="E793" s="43"/>
      <c r="F793" s="43"/>
    </row>
    <row r="794" spans="4:6" x14ac:dyDescent="0.45">
      <c r="D794" s="43"/>
      <c r="E794" s="43"/>
      <c r="F794" s="43"/>
    </row>
    <row r="795" spans="4:6" x14ac:dyDescent="0.45">
      <c r="D795" s="43"/>
      <c r="E795" s="43"/>
      <c r="F795" s="43"/>
    </row>
    <row r="796" spans="4:6" x14ac:dyDescent="0.45">
      <c r="D796" s="43"/>
      <c r="E796" s="43"/>
      <c r="F796" s="43"/>
    </row>
    <row r="797" spans="4:6" x14ac:dyDescent="0.45">
      <c r="D797" s="43"/>
      <c r="E797" s="43"/>
      <c r="F797" s="43"/>
    </row>
    <row r="798" spans="4:6" x14ac:dyDescent="0.45">
      <c r="D798" s="43"/>
      <c r="E798" s="43"/>
      <c r="F798" s="43"/>
    </row>
    <row r="799" spans="4:6" x14ac:dyDescent="0.45">
      <c r="D799" s="43"/>
      <c r="E799" s="43"/>
      <c r="F799" s="43"/>
    </row>
    <row r="800" spans="4:6" x14ac:dyDescent="0.45">
      <c r="D800" s="43"/>
      <c r="E800" s="43"/>
      <c r="F800" s="43"/>
    </row>
    <row r="801" spans="4:6" x14ac:dyDescent="0.45">
      <c r="D801" s="43"/>
      <c r="E801" s="43"/>
      <c r="F801" s="43"/>
    </row>
    <row r="802" spans="4:6" x14ac:dyDescent="0.45">
      <c r="D802" s="43"/>
      <c r="E802" s="43"/>
      <c r="F802" s="43"/>
    </row>
    <row r="803" spans="4:6" x14ac:dyDescent="0.45">
      <c r="D803" s="43"/>
      <c r="E803" s="43"/>
      <c r="F803" s="43"/>
    </row>
    <row r="804" spans="4:6" x14ac:dyDescent="0.45">
      <c r="D804" s="43"/>
      <c r="E804" s="43"/>
      <c r="F804" s="43"/>
    </row>
    <row r="805" spans="4:6" x14ac:dyDescent="0.45">
      <c r="D805" s="43"/>
      <c r="E805" s="43"/>
      <c r="F805" s="43"/>
    </row>
    <row r="806" spans="4:6" x14ac:dyDescent="0.45">
      <c r="D806" s="43"/>
      <c r="E806" s="43"/>
      <c r="F806" s="43"/>
    </row>
    <row r="807" spans="4:6" x14ac:dyDescent="0.45">
      <c r="D807" s="43"/>
      <c r="E807" s="43"/>
      <c r="F807" s="43"/>
    </row>
    <row r="808" spans="4:6" x14ac:dyDescent="0.45">
      <c r="D808" s="43"/>
      <c r="E808" s="43"/>
      <c r="F808" s="43"/>
    </row>
    <row r="809" spans="4:6" x14ac:dyDescent="0.45">
      <c r="D809" s="43"/>
      <c r="E809" s="43"/>
      <c r="F809" s="43"/>
    </row>
    <row r="810" spans="4:6" x14ac:dyDescent="0.45">
      <c r="D810" s="43"/>
      <c r="E810" s="43"/>
      <c r="F810" s="43"/>
    </row>
    <row r="811" spans="4:6" x14ac:dyDescent="0.45">
      <c r="D811" s="43"/>
      <c r="E811" s="43"/>
      <c r="F811" s="43"/>
    </row>
    <row r="812" spans="4:6" x14ac:dyDescent="0.45">
      <c r="D812" s="43"/>
      <c r="E812" s="43"/>
      <c r="F812" s="43"/>
    </row>
    <row r="813" spans="4:6" x14ac:dyDescent="0.45">
      <c r="D813" s="43"/>
      <c r="E813" s="43"/>
      <c r="F813" s="43"/>
    </row>
    <row r="814" spans="4:6" x14ac:dyDescent="0.45">
      <c r="D814" s="43"/>
      <c r="E814" s="43"/>
      <c r="F814" s="43"/>
    </row>
    <row r="815" spans="4:6" x14ac:dyDescent="0.45">
      <c r="D815" s="43"/>
      <c r="E815" s="43"/>
      <c r="F815" s="43"/>
    </row>
    <row r="816" spans="4:6" x14ac:dyDescent="0.45">
      <c r="D816" s="43"/>
      <c r="E816" s="43"/>
      <c r="F816" s="43"/>
    </row>
    <row r="817" spans="4:6" x14ac:dyDescent="0.45">
      <c r="D817" s="43"/>
      <c r="E817" s="43"/>
      <c r="F817" s="43"/>
    </row>
    <row r="818" spans="4:6" x14ac:dyDescent="0.45">
      <c r="D818" s="43"/>
      <c r="E818" s="43"/>
      <c r="F818" s="43"/>
    </row>
    <row r="819" spans="4:6" x14ac:dyDescent="0.45">
      <c r="D819" s="43"/>
      <c r="E819" s="43"/>
      <c r="F819" s="43"/>
    </row>
    <row r="820" spans="4:6" x14ac:dyDescent="0.45">
      <c r="D820" s="43"/>
      <c r="E820" s="43"/>
      <c r="F820" s="43"/>
    </row>
    <row r="821" spans="4:6" x14ac:dyDescent="0.45">
      <c r="D821" s="43"/>
      <c r="E821" s="43"/>
      <c r="F821" s="43"/>
    </row>
    <row r="822" spans="4:6" x14ac:dyDescent="0.45">
      <c r="D822" s="43"/>
      <c r="E822" s="43"/>
      <c r="F822" s="43"/>
    </row>
    <row r="823" spans="4:6" x14ac:dyDescent="0.45">
      <c r="D823" s="43"/>
      <c r="E823" s="43"/>
      <c r="F823" s="43"/>
    </row>
    <row r="824" spans="4:6" x14ac:dyDescent="0.45">
      <c r="D824" s="43"/>
      <c r="E824" s="43"/>
      <c r="F824" s="43"/>
    </row>
    <row r="825" spans="4:6" x14ac:dyDescent="0.45">
      <c r="D825" s="43"/>
      <c r="E825" s="43"/>
      <c r="F825" s="43"/>
    </row>
    <row r="826" spans="4:6" x14ac:dyDescent="0.45">
      <c r="D826" s="43"/>
      <c r="E826" s="43"/>
      <c r="F826" s="43"/>
    </row>
    <row r="827" spans="4:6" x14ac:dyDescent="0.45">
      <c r="D827" s="43"/>
      <c r="E827" s="43"/>
      <c r="F827" s="43"/>
    </row>
    <row r="828" spans="4:6" x14ac:dyDescent="0.45">
      <c r="D828" s="43"/>
      <c r="E828" s="43"/>
      <c r="F828" s="43"/>
    </row>
    <row r="829" spans="4:6" x14ac:dyDescent="0.45">
      <c r="D829" s="43"/>
      <c r="E829" s="43"/>
      <c r="F829" s="43"/>
    </row>
    <row r="830" spans="4:6" x14ac:dyDescent="0.45">
      <c r="D830" s="43"/>
      <c r="E830" s="43"/>
      <c r="F830" s="43"/>
    </row>
    <row r="831" spans="4:6" x14ac:dyDescent="0.45">
      <c r="D831" s="43"/>
      <c r="E831" s="43"/>
      <c r="F831" s="43"/>
    </row>
    <row r="832" spans="4:6" x14ac:dyDescent="0.45">
      <c r="D832" s="43"/>
      <c r="E832" s="43"/>
      <c r="F832" s="43"/>
    </row>
    <row r="833" spans="4:6" x14ac:dyDescent="0.45">
      <c r="D833" s="43"/>
      <c r="E833" s="43"/>
      <c r="F833" s="43"/>
    </row>
    <row r="834" spans="4:6" x14ac:dyDescent="0.45">
      <c r="D834" s="43"/>
      <c r="E834" s="43"/>
      <c r="F834" s="43"/>
    </row>
    <row r="835" spans="4:6" x14ac:dyDescent="0.45">
      <c r="D835" s="43"/>
      <c r="E835" s="43"/>
      <c r="F835" s="43"/>
    </row>
    <row r="836" spans="4:6" x14ac:dyDescent="0.45">
      <c r="D836" s="43"/>
      <c r="E836" s="43"/>
      <c r="F836" s="43"/>
    </row>
    <row r="837" spans="4:6" x14ac:dyDescent="0.45">
      <c r="D837" s="43"/>
      <c r="E837" s="43"/>
      <c r="F837" s="43"/>
    </row>
    <row r="838" spans="4:6" x14ac:dyDescent="0.45">
      <c r="D838" s="43"/>
      <c r="E838" s="43"/>
      <c r="F838" s="43"/>
    </row>
    <row r="839" spans="4:6" x14ac:dyDescent="0.45">
      <c r="D839" s="43"/>
      <c r="E839" s="43"/>
      <c r="F839" s="43"/>
    </row>
    <row r="840" spans="4:6" x14ac:dyDescent="0.45">
      <c r="D840" s="43"/>
      <c r="E840" s="43"/>
      <c r="F840" s="43"/>
    </row>
    <row r="841" spans="4:6" x14ac:dyDescent="0.45">
      <c r="D841" s="43"/>
      <c r="E841" s="43"/>
      <c r="F841" s="43"/>
    </row>
    <row r="842" spans="4:6" x14ac:dyDescent="0.45">
      <c r="D842" s="43"/>
      <c r="E842" s="43"/>
      <c r="F842" s="43"/>
    </row>
    <row r="843" spans="4:6" x14ac:dyDescent="0.45">
      <c r="D843" s="43"/>
      <c r="E843" s="43"/>
      <c r="F843" s="43"/>
    </row>
    <row r="844" spans="4:6" x14ac:dyDescent="0.45">
      <c r="D844" s="43"/>
      <c r="E844" s="43"/>
      <c r="F844" s="43"/>
    </row>
    <row r="845" spans="4:6" x14ac:dyDescent="0.45">
      <c r="D845" s="43"/>
      <c r="E845" s="43"/>
      <c r="F845" s="43"/>
    </row>
    <row r="846" spans="4:6" x14ac:dyDescent="0.45">
      <c r="D846" s="43"/>
      <c r="E846" s="43"/>
      <c r="F846" s="43"/>
    </row>
    <row r="847" spans="4:6" x14ac:dyDescent="0.45">
      <c r="D847" s="43"/>
      <c r="E847" s="43"/>
      <c r="F847" s="43"/>
    </row>
    <row r="848" spans="4:6" x14ac:dyDescent="0.45">
      <c r="D848" s="43"/>
      <c r="E848" s="43"/>
      <c r="F848" s="43"/>
    </row>
    <row r="849" spans="4:6" x14ac:dyDescent="0.45">
      <c r="D849" s="43"/>
      <c r="E849" s="43"/>
      <c r="F849" s="43"/>
    </row>
    <row r="850" spans="4:6" x14ac:dyDescent="0.45">
      <c r="D850" s="43"/>
      <c r="E850" s="43"/>
      <c r="F850" s="43"/>
    </row>
    <row r="851" spans="4:6" x14ac:dyDescent="0.45">
      <c r="D851" s="43"/>
      <c r="E851" s="43"/>
      <c r="F851" s="43"/>
    </row>
    <row r="852" spans="4:6" x14ac:dyDescent="0.45">
      <c r="D852" s="43"/>
      <c r="E852" s="43"/>
      <c r="F852" s="43"/>
    </row>
    <row r="853" spans="4:6" x14ac:dyDescent="0.45">
      <c r="D853" s="43"/>
      <c r="E853" s="43"/>
      <c r="F853" s="43"/>
    </row>
    <row r="854" spans="4:6" x14ac:dyDescent="0.45">
      <c r="D854" s="43"/>
      <c r="E854" s="43"/>
      <c r="F854" s="43"/>
    </row>
    <row r="855" spans="4:6" x14ac:dyDescent="0.45">
      <c r="D855" s="43"/>
      <c r="E855" s="43"/>
      <c r="F855" s="43"/>
    </row>
    <row r="856" spans="4:6" x14ac:dyDescent="0.45">
      <c r="D856" s="43"/>
      <c r="E856" s="43"/>
      <c r="F856" s="43"/>
    </row>
    <row r="857" spans="4:6" x14ac:dyDescent="0.45">
      <c r="D857" s="43"/>
      <c r="E857" s="43"/>
      <c r="F857" s="43"/>
    </row>
    <row r="858" spans="4:6" x14ac:dyDescent="0.45">
      <c r="D858" s="43"/>
      <c r="E858" s="43"/>
      <c r="F858" s="43"/>
    </row>
    <row r="859" spans="4:6" x14ac:dyDescent="0.45">
      <c r="D859" s="43"/>
      <c r="E859" s="43"/>
      <c r="F859" s="43"/>
    </row>
    <row r="860" spans="4:6" x14ac:dyDescent="0.45">
      <c r="D860" s="43"/>
      <c r="E860" s="43"/>
      <c r="F860" s="43"/>
    </row>
    <row r="861" spans="4:6" x14ac:dyDescent="0.45">
      <c r="D861" s="43"/>
      <c r="E861" s="43"/>
      <c r="F861" s="43"/>
    </row>
    <row r="862" spans="4:6" x14ac:dyDescent="0.45">
      <c r="D862" s="43"/>
      <c r="E862" s="43"/>
      <c r="F862" s="43"/>
    </row>
    <row r="863" spans="4:6" x14ac:dyDescent="0.45">
      <c r="D863" s="43"/>
      <c r="E863" s="43"/>
      <c r="F863" s="43"/>
    </row>
    <row r="864" spans="4:6" x14ac:dyDescent="0.45">
      <c r="D864" s="43"/>
      <c r="E864" s="43"/>
      <c r="F864" s="43"/>
    </row>
    <row r="865" spans="4:6" x14ac:dyDescent="0.45">
      <c r="D865" s="43"/>
      <c r="E865" s="43"/>
      <c r="F865" s="43"/>
    </row>
    <row r="866" spans="4:6" x14ac:dyDescent="0.45">
      <c r="D866" s="43"/>
      <c r="E866" s="43"/>
      <c r="F866" s="43"/>
    </row>
    <row r="867" spans="4:6" x14ac:dyDescent="0.45">
      <c r="D867" s="43"/>
      <c r="E867" s="43"/>
      <c r="F867" s="43"/>
    </row>
    <row r="868" spans="4:6" x14ac:dyDescent="0.45">
      <c r="D868" s="43"/>
      <c r="E868" s="43"/>
      <c r="F868" s="43"/>
    </row>
    <row r="869" spans="4:6" x14ac:dyDescent="0.45">
      <c r="D869" s="43"/>
      <c r="E869" s="43"/>
      <c r="F869" s="43"/>
    </row>
    <row r="870" spans="4:6" x14ac:dyDescent="0.45">
      <c r="D870" s="43"/>
      <c r="E870" s="43"/>
      <c r="F870" s="43"/>
    </row>
    <row r="871" spans="4:6" x14ac:dyDescent="0.45">
      <c r="D871" s="43"/>
      <c r="E871" s="43"/>
      <c r="F871" s="43"/>
    </row>
    <row r="872" spans="4:6" x14ac:dyDescent="0.45">
      <c r="D872" s="43"/>
      <c r="E872" s="43"/>
      <c r="F872" s="43"/>
    </row>
    <row r="873" spans="4:6" x14ac:dyDescent="0.45">
      <c r="D873" s="43"/>
      <c r="E873" s="43"/>
      <c r="F873" s="43"/>
    </row>
    <row r="874" spans="4:6" x14ac:dyDescent="0.45">
      <c r="D874" s="43"/>
      <c r="E874" s="43"/>
      <c r="F874" s="43"/>
    </row>
    <row r="875" spans="4:6" x14ac:dyDescent="0.45">
      <c r="D875" s="43"/>
      <c r="E875" s="43"/>
      <c r="F875" s="43"/>
    </row>
    <row r="876" spans="4:6" x14ac:dyDescent="0.45">
      <c r="D876" s="43"/>
      <c r="E876" s="43"/>
      <c r="F876" s="43"/>
    </row>
    <row r="877" spans="4:6" x14ac:dyDescent="0.45">
      <c r="D877" s="43"/>
      <c r="E877" s="43"/>
      <c r="F877" s="43"/>
    </row>
    <row r="878" spans="4:6" x14ac:dyDescent="0.45">
      <c r="D878" s="43"/>
      <c r="E878" s="43"/>
      <c r="F878" s="43"/>
    </row>
    <row r="879" spans="4:6" x14ac:dyDescent="0.45">
      <c r="D879" s="43"/>
      <c r="E879" s="43"/>
      <c r="F879" s="43"/>
    </row>
    <row r="880" spans="4:6" x14ac:dyDescent="0.45">
      <c r="D880" s="43"/>
      <c r="E880" s="43"/>
      <c r="F880" s="43"/>
    </row>
    <row r="881" spans="4:6" x14ac:dyDescent="0.45">
      <c r="D881" s="43"/>
      <c r="E881" s="43"/>
      <c r="F881" s="43"/>
    </row>
    <row r="882" spans="4:6" x14ac:dyDescent="0.45">
      <c r="D882" s="43"/>
      <c r="E882" s="43"/>
      <c r="F882" s="43"/>
    </row>
    <row r="883" spans="4:6" x14ac:dyDescent="0.45">
      <c r="D883" s="43"/>
      <c r="E883" s="43"/>
      <c r="F883" s="43"/>
    </row>
    <row r="884" spans="4:6" x14ac:dyDescent="0.45">
      <c r="D884" s="43"/>
      <c r="E884" s="43"/>
      <c r="F884" s="43"/>
    </row>
    <row r="885" spans="4:6" x14ac:dyDescent="0.45">
      <c r="D885" s="43"/>
      <c r="E885" s="43"/>
      <c r="F885" s="43"/>
    </row>
    <row r="886" spans="4:6" x14ac:dyDescent="0.45">
      <c r="D886" s="43"/>
      <c r="E886" s="43"/>
      <c r="F886" s="43"/>
    </row>
    <row r="887" spans="4:6" x14ac:dyDescent="0.45">
      <c r="D887" s="43"/>
      <c r="E887" s="43"/>
      <c r="F887" s="43"/>
    </row>
    <row r="888" spans="4:6" x14ac:dyDescent="0.45">
      <c r="D888" s="43"/>
      <c r="E888" s="43"/>
      <c r="F888" s="43"/>
    </row>
    <row r="889" spans="4:6" x14ac:dyDescent="0.45">
      <c r="D889" s="43"/>
      <c r="E889" s="43"/>
      <c r="F889" s="43"/>
    </row>
    <row r="890" spans="4:6" x14ac:dyDescent="0.45">
      <c r="D890" s="43"/>
      <c r="E890" s="43"/>
      <c r="F890" s="43"/>
    </row>
    <row r="891" spans="4:6" x14ac:dyDescent="0.45">
      <c r="D891" s="43"/>
      <c r="E891" s="43"/>
      <c r="F891" s="43"/>
    </row>
    <row r="892" spans="4:6" x14ac:dyDescent="0.45">
      <c r="D892" s="43"/>
      <c r="E892" s="43"/>
      <c r="F892" s="43"/>
    </row>
    <row r="893" spans="4:6" x14ac:dyDescent="0.45">
      <c r="D893" s="43"/>
      <c r="E893" s="43"/>
      <c r="F893" s="43"/>
    </row>
    <row r="894" spans="4:6" x14ac:dyDescent="0.45">
      <c r="D894" s="43"/>
      <c r="E894" s="43"/>
      <c r="F894" s="43"/>
    </row>
    <row r="895" spans="4:6" x14ac:dyDescent="0.45">
      <c r="D895" s="43"/>
      <c r="E895" s="43"/>
      <c r="F895" s="43"/>
    </row>
    <row r="896" spans="4:6" x14ac:dyDescent="0.45">
      <c r="D896" s="43"/>
      <c r="E896" s="43"/>
      <c r="F896" s="43"/>
    </row>
    <row r="897" spans="4:6" x14ac:dyDescent="0.45">
      <c r="D897" s="43"/>
      <c r="E897" s="43"/>
      <c r="F897" s="43"/>
    </row>
    <row r="898" spans="4:6" x14ac:dyDescent="0.45">
      <c r="D898" s="43"/>
      <c r="E898" s="43"/>
      <c r="F898" s="43"/>
    </row>
    <row r="899" spans="4:6" x14ac:dyDescent="0.45">
      <c r="D899" s="43"/>
      <c r="E899" s="43"/>
      <c r="F899" s="43"/>
    </row>
    <row r="900" spans="4:6" x14ac:dyDescent="0.45">
      <c r="D900" s="43"/>
      <c r="E900" s="43"/>
      <c r="F900" s="43"/>
    </row>
    <row r="901" spans="4:6" x14ac:dyDescent="0.45">
      <c r="D901" s="43"/>
      <c r="E901" s="43"/>
      <c r="F901" s="43"/>
    </row>
    <row r="902" spans="4:6" x14ac:dyDescent="0.45">
      <c r="D902" s="43"/>
      <c r="E902" s="43"/>
      <c r="F902" s="43"/>
    </row>
    <row r="903" spans="4:6" x14ac:dyDescent="0.45">
      <c r="D903" s="43"/>
      <c r="E903" s="43"/>
      <c r="F903" s="43"/>
    </row>
    <row r="904" spans="4:6" x14ac:dyDescent="0.45">
      <c r="D904" s="43"/>
      <c r="E904" s="43"/>
      <c r="F904" s="43"/>
    </row>
    <row r="905" spans="4:6" x14ac:dyDescent="0.45">
      <c r="D905" s="43"/>
      <c r="E905" s="43"/>
      <c r="F905" s="43"/>
    </row>
    <row r="906" spans="4:6" x14ac:dyDescent="0.45">
      <c r="D906" s="43"/>
      <c r="E906" s="43"/>
      <c r="F906" s="43"/>
    </row>
    <row r="907" spans="4:6" x14ac:dyDescent="0.45">
      <c r="D907" s="43"/>
      <c r="E907" s="43"/>
      <c r="F907" s="43"/>
    </row>
    <row r="908" spans="4:6" x14ac:dyDescent="0.45">
      <c r="D908" s="43"/>
      <c r="E908" s="43"/>
      <c r="F908" s="43"/>
    </row>
    <row r="909" spans="4:6" x14ac:dyDescent="0.45">
      <c r="D909" s="43"/>
      <c r="E909" s="43"/>
      <c r="F909" s="43"/>
    </row>
    <row r="910" spans="4:6" x14ac:dyDescent="0.45">
      <c r="D910" s="43"/>
      <c r="E910" s="43"/>
      <c r="F910" s="43"/>
    </row>
    <row r="911" spans="4:6" x14ac:dyDescent="0.45">
      <c r="D911" s="43"/>
      <c r="E911" s="43"/>
      <c r="F911" s="43"/>
    </row>
    <row r="912" spans="4:6" x14ac:dyDescent="0.45">
      <c r="D912" s="43"/>
      <c r="E912" s="43"/>
      <c r="F912" s="43"/>
    </row>
    <row r="913" spans="4:6" x14ac:dyDescent="0.45">
      <c r="D913" s="43"/>
      <c r="E913" s="43"/>
      <c r="F913" s="43"/>
    </row>
    <row r="914" spans="4:6" x14ac:dyDescent="0.45">
      <c r="D914" s="43"/>
      <c r="E914" s="43"/>
      <c r="F914" s="43"/>
    </row>
    <row r="915" spans="4:6" x14ac:dyDescent="0.45">
      <c r="D915" s="43"/>
      <c r="E915" s="43"/>
      <c r="F915" s="43"/>
    </row>
    <row r="916" spans="4:6" x14ac:dyDescent="0.45">
      <c r="D916" s="43"/>
      <c r="E916" s="43"/>
      <c r="F916" s="43"/>
    </row>
    <row r="917" spans="4:6" x14ac:dyDescent="0.45">
      <c r="D917" s="43"/>
      <c r="E917" s="43"/>
      <c r="F917" s="43"/>
    </row>
    <row r="918" spans="4:6" x14ac:dyDescent="0.45">
      <c r="D918" s="43"/>
      <c r="E918" s="43"/>
      <c r="F918" s="43"/>
    </row>
    <row r="919" spans="4:6" x14ac:dyDescent="0.45">
      <c r="D919" s="43"/>
      <c r="E919" s="43"/>
      <c r="F919" s="43"/>
    </row>
    <row r="920" spans="4:6" x14ac:dyDescent="0.45">
      <c r="D920" s="43"/>
      <c r="E920" s="43"/>
      <c r="F920" s="43"/>
    </row>
    <row r="921" spans="4:6" x14ac:dyDescent="0.45">
      <c r="D921" s="43"/>
      <c r="E921" s="43"/>
      <c r="F921" s="43"/>
    </row>
    <row r="922" spans="4:6" x14ac:dyDescent="0.45">
      <c r="D922" s="43"/>
      <c r="E922" s="43"/>
      <c r="F922" s="43"/>
    </row>
    <row r="923" spans="4:6" x14ac:dyDescent="0.45">
      <c r="D923" s="43"/>
      <c r="E923" s="43"/>
      <c r="F923" s="43"/>
    </row>
    <row r="924" spans="4:6" x14ac:dyDescent="0.45">
      <c r="D924" s="43"/>
      <c r="E924" s="43"/>
      <c r="F924" s="43"/>
    </row>
    <row r="925" spans="4:6" x14ac:dyDescent="0.45">
      <c r="D925" s="43"/>
      <c r="E925" s="43"/>
      <c r="F925" s="43"/>
    </row>
    <row r="926" spans="4:6" x14ac:dyDescent="0.45">
      <c r="D926" s="43"/>
      <c r="E926" s="43"/>
      <c r="F926" s="43"/>
    </row>
    <row r="927" spans="4:6" x14ac:dyDescent="0.45">
      <c r="D927" s="43"/>
      <c r="E927" s="43"/>
      <c r="F927" s="43"/>
    </row>
    <row r="928" spans="4:6" x14ac:dyDescent="0.45">
      <c r="D928" s="43"/>
      <c r="E928" s="43"/>
      <c r="F928" s="43"/>
    </row>
    <row r="929" spans="4:6" x14ac:dyDescent="0.45">
      <c r="D929" s="43"/>
      <c r="E929" s="43"/>
      <c r="F929" s="43"/>
    </row>
    <row r="930" spans="4:6" x14ac:dyDescent="0.45">
      <c r="D930" s="43"/>
      <c r="E930" s="43"/>
      <c r="F930" s="43"/>
    </row>
    <row r="931" spans="4:6" x14ac:dyDescent="0.45">
      <c r="D931" s="43"/>
      <c r="E931" s="43"/>
      <c r="F931" s="43"/>
    </row>
    <row r="932" spans="4:6" x14ac:dyDescent="0.45">
      <c r="D932" s="43"/>
      <c r="E932" s="43"/>
      <c r="F932" s="43"/>
    </row>
    <row r="933" spans="4:6" x14ac:dyDescent="0.45">
      <c r="D933" s="43"/>
      <c r="E933" s="43"/>
      <c r="F933" s="43"/>
    </row>
    <row r="934" spans="4:6" x14ac:dyDescent="0.45">
      <c r="D934" s="43"/>
      <c r="E934" s="43"/>
      <c r="F934" s="43"/>
    </row>
    <row r="935" spans="4:6" x14ac:dyDescent="0.45">
      <c r="D935" s="43"/>
      <c r="E935" s="43"/>
      <c r="F935" s="43"/>
    </row>
    <row r="936" spans="4:6" x14ac:dyDescent="0.45">
      <c r="D936" s="43"/>
      <c r="E936" s="43"/>
      <c r="F936" s="43"/>
    </row>
    <row r="937" spans="4:6" x14ac:dyDescent="0.45">
      <c r="D937" s="43"/>
      <c r="E937" s="43"/>
      <c r="F937" s="43"/>
    </row>
    <row r="938" spans="4:6" x14ac:dyDescent="0.45">
      <c r="D938" s="43"/>
      <c r="E938" s="43"/>
      <c r="F938" s="43"/>
    </row>
    <row r="939" spans="4:6" x14ac:dyDescent="0.45">
      <c r="D939" s="43"/>
      <c r="E939" s="43"/>
      <c r="F939" s="43"/>
    </row>
    <row r="940" spans="4:6" x14ac:dyDescent="0.45">
      <c r="D940" s="43"/>
      <c r="E940" s="43"/>
      <c r="F940" s="43"/>
    </row>
    <row r="941" spans="4:6" x14ac:dyDescent="0.45">
      <c r="D941" s="43"/>
      <c r="E941" s="43"/>
      <c r="F941" s="43"/>
    </row>
    <row r="942" spans="4:6" x14ac:dyDescent="0.45">
      <c r="D942" s="43"/>
      <c r="E942" s="43"/>
      <c r="F942" s="43"/>
    </row>
    <row r="943" spans="4:6" x14ac:dyDescent="0.45">
      <c r="D943" s="43"/>
      <c r="E943" s="43"/>
      <c r="F943" s="43"/>
    </row>
    <row r="944" spans="4:6" x14ac:dyDescent="0.45">
      <c r="D944" s="43"/>
      <c r="E944" s="43"/>
      <c r="F944" s="43"/>
    </row>
    <row r="945" spans="4:6" x14ac:dyDescent="0.45">
      <c r="D945" s="43"/>
      <c r="E945" s="43"/>
      <c r="F945" s="43"/>
    </row>
    <row r="946" spans="4:6" x14ac:dyDescent="0.45">
      <c r="D946" s="43"/>
      <c r="E946" s="43"/>
      <c r="F946" s="43"/>
    </row>
    <row r="947" spans="4:6" x14ac:dyDescent="0.45">
      <c r="D947" s="43"/>
      <c r="E947" s="43"/>
      <c r="F947" s="43"/>
    </row>
    <row r="948" spans="4:6" x14ac:dyDescent="0.45">
      <c r="D948" s="43"/>
      <c r="E948" s="43"/>
      <c r="F948" s="43"/>
    </row>
    <row r="949" spans="4:6" x14ac:dyDescent="0.45">
      <c r="D949" s="43"/>
      <c r="E949" s="43"/>
      <c r="F949" s="43"/>
    </row>
    <row r="950" spans="4:6" x14ac:dyDescent="0.45">
      <c r="D950" s="43"/>
      <c r="E950" s="43"/>
      <c r="F950" s="43"/>
    </row>
    <row r="951" spans="4:6" x14ac:dyDescent="0.45">
      <c r="D951" s="43"/>
      <c r="E951" s="43"/>
      <c r="F951" s="43"/>
    </row>
    <row r="952" spans="4:6" x14ac:dyDescent="0.45">
      <c r="D952" s="43"/>
      <c r="E952" s="43"/>
      <c r="F952" s="43"/>
    </row>
    <row r="953" spans="4:6" x14ac:dyDescent="0.45">
      <c r="D953" s="43"/>
      <c r="E953" s="43"/>
      <c r="F953" s="43"/>
    </row>
    <row r="954" spans="4:6" x14ac:dyDescent="0.45">
      <c r="D954" s="43"/>
      <c r="E954" s="43"/>
      <c r="F954" s="43"/>
    </row>
    <row r="955" spans="4:6" x14ac:dyDescent="0.45">
      <c r="D955" s="43"/>
      <c r="E955" s="43"/>
      <c r="F955" s="43"/>
    </row>
    <row r="956" spans="4:6" x14ac:dyDescent="0.45">
      <c r="D956" s="43"/>
      <c r="E956" s="43"/>
      <c r="F956" s="43"/>
    </row>
    <row r="957" spans="4:6" x14ac:dyDescent="0.45">
      <c r="D957" s="43"/>
      <c r="E957" s="43"/>
      <c r="F957" s="43"/>
    </row>
    <row r="958" spans="4:6" x14ac:dyDescent="0.45">
      <c r="D958" s="43"/>
      <c r="E958" s="43"/>
      <c r="F958" s="43"/>
    </row>
    <row r="959" spans="4:6" x14ac:dyDescent="0.45">
      <c r="D959" s="43"/>
      <c r="E959" s="43"/>
      <c r="F959" s="43"/>
    </row>
    <row r="960" spans="4:6" x14ac:dyDescent="0.45">
      <c r="D960" s="43"/>
      <c r="E960" s="43"/>
      <c r="F960" s="43"/>
    </row>
    <row r="961" spans="4:6" x14ac:dyDescent="0.45">
      <c r="D961" s="43"/>
      <c r="E961" s="43"/>
      <c r="F961" s="43"/>
    </row>
    <row r="962" spans="4:6" x14ac:dyDescent="0.45">
      <c r="D962" s="43"/>
      <c r="E962" s="43"/>
      <c r="F962" s="43"/>
    </row>
    <row r="963" spans="4:6" x14ac:dyDescent="0.45">
      <c r="D963" s="43"/>
      <c r="E963" s="43"/>
      <c r="F963" s="43"/>
    </row>
    <row r="964" spans="4:6" x14ac:dyDescent="0.45">
      <c r="D964" s="43"/>
      <c r="E964" s="43"/>
      <c r="F964" s="43"/>
    </row>
    <row r="965" spans="4:6" x14ac:dyDescent="0.45">
      <c r="D965" s="43"/>
      <c r="E965" s="43"/>
      <c r="F965" s="43"/>
    </row>
    <row r="966" spans="4:6" x14ac:dyDescent="0.45">
      <c r="D966" s="43"/>
      <c r="E966" s="43"/>
      <c r="F966" s="43"/>
    </row>
    <row r="967" spans="4:6" x14ac:dyDescent="0.45">
      <c r="D967" s="43"/>
      <c r="E967" s="43"/>
      <c r="F967" s="43"/>
    </row>
    <row r="968" spans="4:6" x14ac:dyDescent="0.45">
      <c r="D968" s="43"/>
      <c r="E968" s="43"/>
      <c r="F968" s="43"/>
    </row>
    <row r="969" spans="4:6" x14ac:dyDescent="0.45">
      <c r="D969" s="43"/>
      <c r="E969" s="43"/>
      <c r="F969" s="43"/>
    </row>
    <row r="970" spans="4:6" x14ac:dyDescent="0.45">
      <c r="D970" s="43"/>
      <c r="E970" s="43"/>
      <c r="F970" s="43"/>
    </row>
    <row r="971" spans="4:6" x14ac:dyDescent="0.45">
      <c r="D971" s="43"/>
      <c r="E971" s="43"/>
      <c r="F971" s="43"/>
    </row>
    <row r="972" spans="4:6" x14ac:dyDescent="0.45">
      <c r="D972" s="43"/>
      <c r="E972" s="43"/>
      <c r="F972" s="43"/>
    </row>
    <row r="973" spans="4:6" x14ac:dyDescent="0.45">
      <c r="D973" s="43"/>
      <c r="E973" s="43"/>
      <c r="F973" s="43"/>
    </row>
    <row r="974" spans="4:6" x14ac:dyDescent="0.45">
      <c r="D974" s="43"/>
      <c r="E974" s="43"/>
      <c r="F974" s="43"/>
    </row>
    <row r="975" spans="4:6" x14ac:dyDescent="0.45">
      <c r="D975" s="43"/>
      <c r="E975" s="43"/>
      <c r="F975" s="43"/>
    </row>
    <row r="976" spans="4:6" x14ac:dyDescent="0.45">
      <c r="D976" s="43"/>
      <c r="E976" s="43"/>
      <c r="F976" s="43"/>
    </row>
    <row r="977" spans="4:6" x14ac:dyDescent="0.45">
      <c r="D977" s="43"/>
      <c r="E977" s="43"/>
      <c r="F977" s="43"/>
    </row>
    <row r="978" spans="4:6" x14ac:dyDescent="0.45">
      <c r="D978" s="43"/>
      <c r="E978" s="43"/>
      <c r="F978" s="43"/>
    </row>
    <row r="979" spans="4:6" x14ac:dyDescent="0.45">
      <c r="D979" s="43"/>
      <c r="E979" s="43"/>
      <c r="F979" s="43"/>
    </row>
    <row r="980" spans="4:6" x14ac:dyDescent="0.45">
      <c r="D980" s="43"/>
      <c r="E980" s="43"/>
      <c r="F980" s="43"/>
    </row>
    <row r="981" spans="4:6" x14ac:dyDescent="0.45">
      <c r="D981" s="43"/>
      <c r="E981" s="43"/>
      <c r="F981" s="43"/>
    </row>
    <row r="982" spans="4:6" x14ac:dyDescent="0.45">
      <c r="D982" s="43"/>
      <c r="E982" s="43"/>
      <c r="F982" s="43"/>
    </row>
    <row r="983" spans="4:6" x14ac:dyDescent="0.45">
      <c r="D983" s="43"/>
      <c r="E983" s="43"/>
      <c r="F983" s="43"/>
    </row>
    <row r="984" spans="4:6" x14ac:dyDescent="0.45">
      <c r="D984" s="43"/>
      <c r="E984" s="43"/>
      <c r="F984" s="43"/>
    </row>
    <row r="985" spans="4:6" x14ac:dyDescent="0.45">
      <c r="D985" s="43"/>
      <c r="E985" s="43"/>
      <c r="F985" s="43"/>
    </row>
    <row r="986" spans="4:6" x14ac:dyDescent="0.45">
      <c r="D986" s="43"/>
      <c r="E986" s="43"/>
      <c r="F986" s="43"/>
    </row>
    <row r="987" spans="4:6" x14ac:dyDescent="0.45">
      <c r="D987" s="43"/>
      <c r="E987" s="43"/>
      <c r="F987" s="43"/>
    </row>
    <row r="988" spans="4:6" x14ac:dyDescent="0.45">
      <c r="D988" s="43"/>
      <c r="E988" s="43"/>
      <c r="F988" s="43"/>
    </row>
    <row r="989" spans="4:6" x14ac:dyDescent="0.45">
      <c r="D989" s="43"/>
      <c r="E989" s="43"/>
      <c r="F989" s="43"/>
    </row>
    <row r="990" spans="4:6" x14ac:dyDescent="0.45">
      <c r="D990" s="43"/>
      <c r="E990" s="43"/>
      <c r="F990" s="43"/>
    </row>
    <row r="991" spans="4:6" x14ac:dyDescent="0.45">
      <c r="D991" s="43"/>
      <c r="E991" s="43"/>
      <c r="F991" s="43"/>
    </row>
    <row r="992" spans="4:6" x14ac:dyDescent="0.45">
      <c r="D992" s="43"/>
      <c r="E992" s="43"/>
      <c r="F992" s="43"/>
    </row>
    <row r="993" spans="4:6" x14ac:dyDescent="0.45">
      <c r="D993" s="43"/>
      <c r="E993" s="43"/>
      <c r="F993" s="43"/>
    </row>
    <row r="994" spans="4:6" x14ac:dyDescent="0.45">
      <c r="D994" s="43"/>
      <c r="E994" s="43"/>
      <c r="F994" s="43"/>
    </row>
    <row r="995" spans="4:6" x14ac:dyDescent="0.45">
      <c r="D995" s="43"/>
      <c r="E995" s="43"/>
      <c r="F995" s="43"/>
    </row>
    <row r="996" spans="4:6" x14ac:dyDescent="0.45">
      <c r="D996" s="43"/>
      <c r="E996" s="43"/>
      <c r="F996" s="43"/>
    </row>
    <row r="997" spans="4:6" x14ac:dyDescent="0.45">
      <c r="D997" s="43"/>
      <c r="E997" s="43"/>
      <c r="F997" s="43"/>
    </row>
    <row r="998" spans="4:6" x14ac:dyDescent="0.45">
      <c r="D998" s="43"/>
      <c r="E998" s="43"/>
      <c r="F998" s="43"/>
    </row>
    <row r="999" spans="4:6" x14ac:dyDescent="0.45">
      <c r="D999" s="43"/>
      <c r="E999" s="43"/>
      <c r="F999" s="43"/>
    </row>
    <row r="1000" spans="4:6" x14ac:dyDescent="0.45">
      <c r="D1000" s="43"/>
      <c r="E1000" s="43"/>
      <c r="F1000" s="43"/>
    </row>
    <row r="1001" spans="4:6" x14ac:dyDescent="0.45">
      <c r="D1001" s="43"/>
      <c r="E1001" s="43"/>
      <c r="F1001" s="43"/>
    </row>
    <row r="1002" spans="4:6" x14ac:dyDescent="0.45">
      <c r="D1002" s="43"/>
      <c r="E1002" s="43"/>
      <c r="F1002" s="43"/>
    </row>
    <row r="1003" spans="4:6" x14ac:dyDescent="0.45">
      <c r="D1003" s="43"/>
      <c r="E1003" s="43"/>
      <c r="F1003" s="43"/>
    </row>
    <row r="1004" spans="4:6" x14ac:dyDescent="0.45">
      <c r="D1004" s="43"/>
      <c r="E1004" s="43"/>
      <c r="F1004" s="43"/>
    </row>
    <row r="1005" spans="4:6" x14ac:dyDescent="0.45">
      <c r="D1005" s="43"/>
      <c r="E1005" s="43"/>
      <c r="F1005" s="43"/>
    </row>
    <row r="1006" spans="4:6" x14ac:dyDescent="0.45">
      <c r="D1006" s="43"/>
      <c r="E1006" s="43"/>
      <c r="F1006" s="43"/>
    </row>
    <row r="1007" spans="4:6" x14ac:dyDescent="0.45">
      <c r="D1007" s="43"/>
      <c r="E1007" s="43"/>
      <c r="F1007" s="43"/>
    </row>
    <row r="1008" spans="4:6" x14ac:dyDescent="0.45">
      <c r="D1008" s="43"/>
      <c r="E1008" s="43"/>
      <c r="F1008" s="43"/>
    </row>
    <row r="1009" spans="4:6" x14ac:dyDescent="0.45">
      <c r="D1009" s="43"/>
      <c r="E1009" s="43"/>
      <c r="F1009" s="43"/>
    </row>
    <row r="1010" spans="4:6" x14ac:dyDescent="0.45">
      <c r="D1010" s="43"/>
      <c r="E1010" s="43"/>
      <c r="F1010" s="43"/>
    </row>
    <row r="1011" spans="4:6" x14ac:dyDescent="0.45">
      <c r="D1011" s="43"/>
      <c r="E1011" s="43"/>
      <c r="F1011" s="43"/>
    </row>
    <row r="1012" spans="4:6" x14ac:dyDescent="0.45">
      <c r="D1012" s="43"/>
      <c r="E1012" s="43"/>
      <c r="F1012" s="43"/>
    </row>
    <row r="1013" spans="4:6" x14ac:dyDescent="0.45">
      <c r="D1013" s="43"/>
      <c r="E1013" s="43"/>
      <c r="F1013" s="43"/>
    </row>
    <row r="1014" spans="4:6" x14ac:dyDescent="0.45">
      <c r="D1014" s="43"/>
      <c r="E1014" s="43"/>
      <c r="F1014" s="43"/>
    </row>
    <row r="1015" spans="4:6" x14ac:dyDescent="0.45">
      <c r="D1015" s="43"/>
      <c r="E1015" s="43"/>
      <c r="F1015" s="43"/>
    </row>
    <row r="1016" spans="4:6" x14ac:dyDescent="0.45">
      <c r="D1016" s="43"/>
      <c r="E1016" s="43"/>
      <c r="F1016" s="43"/>
    </row>
    <row r="1017" spans="4:6" x14ac:dyDescent="0.45">
      <c r="D1017" s="43"/>
      <c r="E1017" s="43"/>
      <c r="F1017" s="43"/>
    </row>
    <row r="1018" spans="4:6" x14ac:dyDescent="0.45">
      <c r="D1018" s="43"/>
      <c r="E1018" s="43"/>
      <c r="F1018" s="43"/>
    </row>
    <row r="1019" spans="4:6" x14ac:dyDescent="0.45">
      <c r="D1019" s="43"/>
      <c r="E1019" s="43"/>
      <c r="F1019" s="43"/>
    </row>
    <row r="1020" spans="4:6" x14ac:dyDescent="0.45">
      <c r="D1020" s="43"/>
      <c r="E1020" s="43"/>
      <c r="F1020" s="43"/>
    </row>
    <row r="1021" spans="4:6" x14ac:dyDescent="0.45">
      <c r="D1021" s="43"/>
      <c r="E1021" s="43"/>
      <c r="F1021" s="43"/>
    </row>
    <row r="1022" spans="4:6" x14ac:dyDescent="0.45">
      <c r="D1022" s="43"/>
      <c r="E1022" s="43"/>
      <c r="F1022" s="43"/>
    </row>
    <row r="1023" spans="4:6" x14ac:dyDescent="0.45">
      <c r="D1023" s="43"/>
      <c r="E1023" s="43"/>
      <c r="F1023" s="43"/>
    </row>
    <row r="1024" spans="4:6" x14ac:dyDescent="0.45">
      <c r="D1024" s="43"/>
      <c r="E1024" s="43"/>
      <c r="F1024" s="43"/>
    </row>
    <row r="1025" spans="4:6" x14ac:dyDescent="0.45">
      <c r="D1025" s="43"/>
      <c r="E1025" s="43"/>
      <c r="F1025" s="43"/>
    </row>
    <row r="1026" spans="4:6" x14ac:dyDescent="0.45">
      <c r="D1026" s="43"/>
      <c r="E1026" s="43"/>
      <c r="F1026" s="43"/>
    </row>
    <row r="1027" spans="4:6" x14ac:dyDescent="0.45">
      <c r="D1027" s="43"/>
      <c r="E1027" s="43"/>
      <c r="F1027" s="43"/>
    </row>
    <row r="1028" spans="4:6" x14ac:dyDescent="0.45">
      <c r="D1028" s="43"/>
      <c r="E1028" s="43"/>
      <c r="F1028" s="43"/>
    </row>
    <row r="1029" spans="4:6" x14ac:dyDescent="0.45">
      <c r="D1029" s="43"/>
      <c r="E1029" s="43"/>
      <c r="F1029" s="43"/>
    </row>
    <row r="1030" spans="4:6" x14ac:dyDescent="0.45">
      <c r="D1030" s="43"/>
      <c r="E1030" s="43"/>
      <c r="F1030" s="43"/>
    </row>
    <row r="1031" spans="4:6" x14ac:dyDescent="0.45">
      <c r="D1031" s="43"/>
      <c r="E1031" s="43"/>
      <c r="F1031" s="43"/>
    </row>
    <row r="1032" spans="4:6" x14ac:dyDescent="0.45">
      <c r="D1032" s="43"/>
      <c r="E1032" s="43"/>
      <c r="F1032" s="43"/>
    </row>
    <row r="1033" spans="4:6" x14ac:dyDescent="0.45">
      <c r="D1033" s="43"/>
      <c r="E1033" s="43"/>
      <c r="F1033" s="43"/>
    </row>
    <row r="1034" spans="4:6" x14ac:dyDescent="0.45">
      <c r="D1034" s="43"/>
      <c r="E1034" s="43"/>
      <c r="F1034" s="43"/>
    </row>
    <row r="1035" spans="4:6" x14ac:dyDescent="0.45">
      <c r="D1035" s="43"/>
      <c r="E1035" s="43"/>
      <c r="F1035" s="43"/>
    </row>
    <row r="1036" spans="4:6" x14ac:dyDescent="0.45">
      <c r="D1036" s="43"/>
      <c r="E1036" s="43"/>
      <c r="F1036" s="43"/>
    </row>
    <row r="1037" spans="4:6" x14ac:dyDescent="0.45">
      <c r="D1037" s="43"/>
      <c r="E1037" s="43"/>
      <c r="F1037" s="43"/>
    </row>
    <row r="1038" spans="4:6" x14ac:dyDescent="0.45">
      <c r="D1038" s="43"/>
      <c r="E1038" s="43"/>
      <c r="F1038" s="43"/>
    </row>
    <row r="1039" spans="4:6" x14ac:dyDescent="0.45">
      <c r="D1039" s="43"/>
      <c r="E1039" s="43"/>
      <c r="F1039" s="43"/>
    </row>
    <row r="1040" spans="4:6" x14ac:dyDescent="0.45">
      <c r="D1040" s="43"/>
      <c r="E1040" s="43"/>
      <c r="F1040" s="43"/>
    </row>
    <row r="1041" spans="4:6" x14ac:dyDescent="0.45">
      <c r="D1041" s="43"/>
      <c r="E1041" s="43"/>
      <c r="F1041" s="43"/>
    </row>
    <row r="1042" spans="4:6" x14ac:dyDescent="0.45">
      <c r="D1042" s="43"/>
      <c r="E1042" s="43"/>
      <c r="F1042" s="43"/>
    </row>
    <row r="1043" spans="4:6" x14ac:dyDescent="0.45">
      <c r="D1043" s="43"/>
      <c r="E1043" s="43"/>
      <c r="F1043" s="43"/>
    </row>
    <row r="1044" spans="4:6" x14ac:dyDescent="0.45">
      <c r="D1044" s="43"/>
      <c r="E1044" s="43"/>
      <c r="F1044" s="43"/>
    </row>
    <row r="1045" spans="4:6" x14ac:dyDescent="0.45">
      <c r="D1045" s="43"/>
      <c r="E1045" s="43"/>
      <c r="F1045" s="43"/>
    </row>
    <row r="1046" spans="4:6" x14ac:dyDescent="0.45">
      <c r="D1046" s="43"/>
      <c r="E1046" s="43"/>
      <c r="F1046" s="43"/>
    </row>
    <row r="1047" spans="4:6" x14ac:dyDescent="0.45">
      <c r="D1047" s="43"/>
      <c r="E1047" s="43"/>
      <c r="F1047" s="43"/>
    </row>
    <row r="1048" spans="4:6" x14ac:dyDescent="0.45">
      <c r="D1048" s="43"/>
      <c r="E1048" s="43"/>
      <c r="F1048" s="43"/>
    </row>
    <row r="1049" spans="4:6" x14ac:dyDescent="0.45">
      <c r="D1049" s="43"/>
      <c r="E1049" s="43"/>
      <c r="F1049" s="43"/>
    </row>
    <row r="1050" spans="4:6" x14ac:dyDescent="0.45">
      <c r="D1050" s="43"/>
      <c r="E1050" s="43"/>
      <c r="F1050" s="43"/>
    </row>
    <row r="1051" spans="4:6" x14ac:dyDescent="0.45">
      <c r="D1051" s="43"/>
      <c r="E1051" s="43"/>
      <c r="F1051" s="43"/>
    </row>
    <row r="1052" spans="4:6" x14ac:dyDescent="0.45">
      <c r="D1052" s="43"/>
      <c r="E1052" s="43"/>
      <c r="F1052" s="43"/>
    </row>
    <row r="1053" spans="4:6" x14ac:dyDescent="0.45">
      <c r="D1053" s="43"/>
      <c r="E1053" s="43"/>
      <c r="F1053" s="43"/>
    </row>
    <row r="1054" spans="4:6" x14ac:dyDescent="0.45">
      <c r="D1054" s="43"/>
      <c r="E1054" s="43"/>
      <c r="F1054" s="43"/>
    </row>
    <row r="1055" spans="4:6" x14ac:dyDescent="0.45">
      <c r="D1055" s="43"/>
      <c r="E1055" s="43"/>
      <c r="F1055" s="43"/>
    </row>
    <row r="1056" spans="4:6" x14ac:dyDescent="0.45">
      <c r="D1056" s="43"/>
      <c r="E1056" s="43"/>
      <c r="F1056" s="43"/>
    </row>
    <row r="1057" spans="4:6" x14ac:dyDescent="0.45">
      <c r="D1057" s="43"/>
      <c r="E1057" s="43"/>
      <c r="F1057" s="43"/>
    </row>
    <row r="1058" spans="4:6" x14ac:dyDescent="0.45">
      <c r="D1058" s="43"/>
      <c r="E1058" s="43"/>
      <c r="F1058" s="43"/>
    </row>
    <row r="1059" spans="4:6" x14ac:dyDescent="0.45">
      <c r="D1059" s="43"/>
      <c r="E1059" s="43"/>
      <c r="F1059" s="43"/>
    </row>
    <row r="1060" spans="4:6" x14ac:dyDescent="0.45">
      <c r="D1060" s="43"/>
      <c r="E1060" s="43"/>
      <c r="F1060" s="43"/>
    </row>
    <row r="1061" spans="4:6" x14ac:dyDescent="0.45">
      <c r="D1061" s="43"/>
      <c r="E1061" s="43"/>
      <c r="F1061" s="43"/>
    </row>
    <row r="1062" spans="4:6" x14ac:dyDescent="0.45">
      <c r="D1062" s="43"/>
      <c r="E1062" s="43"/>
      <c r="F1062" s="43"/>
    </row>
    <row r="1063" spans="4:6" x14ac:dyDescent="0.45">
      <c r="D1063" s="43"/>
      <c r="E1063" s="43"/>
      <c r="F1063" s="43"/>
    </row>
    <row r="1064" spans="4:6" x14ac:dyDescent="0.45">
      <c r="D1064" s="43"/>
      <c r="E1064" s="43"/>
      <c r="F1064" s="43"/>
    </row>
    <row r="1065" spans="4:6" x14ac:dyDescent="0.45">
      <c r="D1065" s="43"/>
      <c r="E1065" s="43"/>
      <c r="F1065" s="43"/>
    </row>
    <row r="1066" spans="4:6" x14ac:dyDescent="0.45">
      <c r="D1066" s="43"/>
      <c r="E1066" s="43"/>
      <c r="F1066" s="43"/>
    </row>
    <row r="1067" spans="4:6" x14ac:dyDescent="0.45">
      <c r="D1067" s="43"/>
      <c r="E1067" s="43"/>
      <c r="F1067" s="43"/>
    </row>
    <row r="1068" spans="4:6" x14ac:dyDescent="0.45">
      <c r="D1068" s="43"/>
      <c r="E1068" s="43"/>
      <c r="F1068" s="43"/>
    </row>
    <row r="1069" spans="4:6" x14ac:dyDescent="0.45">
      <c r="D1069" s="43"/>
      <c r="E1069" s="43"/>
      <c r="F1069" s="43"/>
    </row>
    <row r="1070" spans="4:6" x14ac:dyDescent="0.45">
      <c r="D1070" s="43"/>
      <c r="E1070" s="43"/>
      <c r="F1070" s="43"/>
    </row>
    <row r="1071" spans="4:6" x14ac:dyDescent="0.45">
      <c r="D1071" s="43"/>
      <c r="E1071" s="43"/>
      <c r="F1071" s="43"/>
    </row>
    <row r="1072" spans="4:6" x14ac:dyDescent="0.45">
      <c r="D1072" s="43"/>
      <c r="E1072" s="43"/>
      <c r="F1072" s="43"/>
    </row>
    <row r="1073" spans="4:6" x14ac:dyDescent="0.45">
      <c r="D1073" s="43"/>
      <c r="E1073" s="43"/>
      <c r="F1073" s="43"/>
    </row>
    <row r="1074" spans="4:6" x14ac:dyDescent="0.45">
      <c r="D1074" s="43"/>
      <c r="E1074" s="43"/>
      <c r="F1074" s="43"/>
    </row>
    <row r="1075" spans="4:6" x14ac:dyDescent="0.45">
      <c r="D1075" s="43"/>
      <c r="E1075" s="43"/>
      <c r="F1075" s="43"/>
    </row>
    <row r="1076" spans="4:6" x14ac:dyDescent="0.45">
      <c r="D1076" s="43"/>
      <c r="E1076" s="43"/>
      <c r="F1076" s="43"/>
    </row>
    <row r="1077" spans="4:6" x14ac:dyDescent="0.45">
      <c r="D1077" s="43"/>
      <c r="E1077" s="43"/>
      <c r="F1077" s="43"/>
    </row>
    <row r="1078" spans="4:6" x14ac:dyDescent="0.45">
      <c r="D1078" s="43"/>
      <c r="E1078" s="43"/>
      <c r="F1078" s="43"/>
    </row>
    <row r="1079" spans="4:6" x14ac:dyDescent="0.45">
      <c r="D1079" s="43"/>
      <c r="E1079" s="43"/>
      <c r="F1079" s="43"/>
    </row>
    <row r="1080" spans="4:6" x14ac:dyDescent="0.45">
      <c r="D1080" s="43"/>
      <c r="E1080" s="43"/>
      <c r="F1080" s="43"/>
    </row>
    <row r="1081" spans="4:6" x14ac:dyDescent="0.45">
      <c r="D1081" s="43"/>
      <c r="E1081" s="43"/>
      <c r="F1081" s="43"/>
    </row>
    <row r="1082" spans="4:6" x14ac:dyDescent="0.45">
      <c r="D1082" s="43"/>
      <c r="E1082" s="43"/>
      <c r="F1082" s="43"/>
    </row>
    <row r="1083" spans="4:6" x14ac:dyDescent="0.45">
      <c r="D1083" s="43"/>
      <c r="E1083" s="43"/>
      <c r="F1083" s="43"/>
    </row>
    <row r="1084" spans="4:6" x14ac:dyDescent="0.45">
      <c r="D1084" s="43"/>
      <c r="E1084" s="43"/>
      <c r="F1084" s="43"/>
    </row>
    <row r="1085" spans="4:6" x14ac:dyDescent="0.45">
      <c r="D1085" s="43"/>
      <c r="E1085" s="43"/>
      <c r="F1085" s="43"/>
    </row>
    <row r="1086" spans="4:6" x14ac:dyDescent="0.45">
      <c r="D1086" s="43"/>
      <c r="E1086" s="43"/>
      <c r="F1086" s="43"/>
    </row>
    <row r="1087" spans="4:6" x14ac:dyDescent="0.45">
      <c r="D1087" s="43"/>
      <c r="E1087" s="43"/>
      <c r="F1087" s="43"/>
    </row>
    <row r="1088" spans="4:6" x14ac:dyDescent="0.45">
      <c r="D1088" s="43"/>
      <c r="E1088" s="43"/>
      <c r="F1088" s="43"/>
    </row>
    <row r="1089" spans="4:6" x14ac:dyDescent="0.45">
      <c r="D1089" s="43"/>
      <c r="E1089" s="43"/>
      <c r="F1089" s="43"/>
    </row>
    <row r="1090" spans="4:6" x14ac:dyDescent="0.45">
      <c r="D1090" s="43"/>
      <c r="E1090" s="43"/>
      <c r="F1090" s="43"/>
    </row>
    <row r="1091" spans="4:6" x14ac:dyDescent="0.45">
      <c r="D1091" s="43"/>
      <c r="E1091" s="43"/>
      <c r="F1091" s="43"/>
    </row>
    <row r="1092" spans="4:6" x14ac:dyDescent="0.45">
      <c r="D1092" s="43"/>
      <c r="E1092" s="43"/>
      <c r="F1092" s="43"/>
    </row>
    <row r="1093" spans="4:6" x14ac:dyDescent="0.45">
      <c r="D1093" s="43"/>
      <c r="E1093" s="43"/>
      <c r="F1093" s="43"/>
    </row>
    <row r="1094" spans="4:6" x14ac:dyDescent="0.45">
      <c r="D1094" s="43"/>
      <c r="E1094" s="43"/>
      <c r="F1094" s="43"/>
    </row>
    <row r="1095" spans="4:6" x14ac:dyDescent="0.45">
      <c r="D1095" s="43"/>
      <c r="E1095" s="43"/>
      <c r="F1095" s="43"/>
    </row>
    <row r="1096" spans="4:6" x14ac:dyDescent="0.45">
      <c r="D1096" s="43"/>
      <c r="E1096" s="43"/>
      <c r="F1096" s="43"/>
    </row>
    <row r="1097" spans="4:6" x14ac:dyDescent="0.45">
      <c r="D1097" s="43"/>
      <c r="E1097" s="43"/>
      <c r="F1097" s="43"/>
    </row>
    <row r="1098" spans="4:6" x14ac:dyDescent="0.45">
      <c r="D1098" s="43"/>
      <c r="E1098" s="43"/>
      <c r="F1098" s="43"/>
    </row>
    <row r="1099" spans="4:6" x14ac:dyDescent="0.45">
      <c r="D1099" s="43"/>
      <c r="E1099" s="43"/>
      <c r="F1099" s="43"/>
    </row>
    <row r="1100" spans="4:6" x14ac:dyDescent="0.45">
      <c r="D1100" s="43"/>
      <c r="E1100" s="43"/>
      <c r="F1100" s="43"/>
    </row>
    <row r="1101" spans="4:6" x14ac:dyDescent="0.45">
      <c r="D1101" s="43"/>
      <c r="E1101" s="43"/>
      <c r="F1101" s="43"/>
    </row>
    <row r="1102" spans="4:6" x14ac:dyDescent="0.45">
      <c r="D1102" s="43"/>
      <c r="E1102" s="43"/>
      <c r="F1102" s="43"/>
    </row>
    <row r="1103" spans="4:6" x14ac:dyDescent="0.45">
      <c r="D1103" s="43"/>
      <c r="E1103" s="43"/>
      <c r="F1103" s="43"/>
    </row>
    <row r="1104" spans="4:6" x14ac:dyDescent="0.45">
      <c r="D1104" s="43"/>
      <c r="E1104" s="43"/>
      <c r="F1104" s="43"/>
    </row>
    <row r="1105" spans="4:6" x14ac:dyDescent="0.45">
      <c r="D1105" s="43"/>
      <c r="E1105" s="43"/>
      <c r="F1105" s="43"/>
    </row>
    <row r="1106" spans="4:6" x14ac:dyDescent="0.45">
      <c r="D1106" s="43"/>
      <c r="E1106" s="43"/>
      <c r="F1106" s="43"/>
    </row>
    <row r="1107" spans="4:6" x14ac:dyDescent="0.45">
      <c r="D1107" s="43"/>
      <c r="E1107" s="43"/>
      <c r="F1107" s="43"/>
    </row>
    <row r="1108" spans="4:6" x14ac:dyDescent="0.45">
      <c r="D1108" s="43"/>
      <c r="E1108" s="43"/>
      <c r="F1108" s="43"/>
    </row>
    <row r="1109" spans="4:6" x14ac:dyDescent="0.45">
      <c r="D1109" s="43"/>
      <c r="E1109" s="43"/>
      <c r="F1109" s="43"/>
    </row>
    <row r="1110" spans="4:6" x14ac:dyDescent="0.45">
      <c r="D1110" s="43"/>
      <c r="E1110" s="43"/>
      <c r="F1110" s="43"/>
    </row>
    <row r="1111" spans="4:6" x14ac:dyDescent="0.45">
      <c r="D1111" s="43"/>
      <c r="E1111" s="43"/>
      <c r="F1111" s="43"/>
    </row>
    <row r="1112" spans="4:6" x14ac:dyDescent="0.45">
      <c r="D1112" s="43"/>
      <c r="E1112" s="43"/>
      <c r="F1112" s="43"/>
    </row>
    <row r="1113" spans="4:6" x14ac:dyDescent="0.45">
      <c r="D1113" s="43"/>
      <c r="E1113" s="43"/>
      <c r="F1113" s="43"/>
    </row>
    <row r="1114" spans="4:6" x14ac:dyDescent="0.45">
      <c r="D1114" s="43"/>
      <c r="E1114" s="43"/>
      <c r="F1114" s="43"/>
    </row>
    <row r="1115" spans="4:6" x14ac:dyDescent="0.45">
      <c r="D1115" s="43"/>
      <c r="E1115" s="43"/>
      <c r="F1115" s="43"/>
    </row>
    <row r="1116" spans="4:6" x14ac:dyDescent="0.45">
      <c r="D1116" s="43"/>
      <c r="E1116" s="43"/>
      <c r="F1116" s="43"/>
    </row>
    <row r="1117" spans="4:6" x14ac:dyDescent="0.45">
      <c r="D1117" s="43"/>
      <c r="E1117" s="43"/>
      <c r="F1117" s="43"/>
    </row>
    <row r="1118" spans="4:6" x14ac:dyDescent="0.45">
      <c r="D1118" s="43"/>
      <c r="E1118" s="43"/>
      <c r="F1118" s="43"/>
    </row>
    <row r="1119" spans="4:6" x14ac:dyDescent="0.45">
      <c r="D1119" s="43"/>
      <c r="E1119" s="43"/>
      <c r="F1119" s="43"/>
    </row>
    <row r="1120" spans="4:6" x14ac:dyDescent="0.45">
      <c r="D1120" s="43"/>
      <c r="E1120" s="43"/>
      <c r="F1120" s="43"/>
    </row>
    <row r="1121" spans="4:6" x14ac:dyDescent="0.45">
      <c r="D1121" s="43"/>
      <c r="E1121" s="43"/>
      <c r="F1121" s="43"/>
    </row>
    <row r="1122" spans="4:6" x14ac:dyDescent="0.45">
      <c r="D1122" s="43"/>
      <c r="E1122" s="43"/>
      <c r="F1122" s="43"/>
    </row>
    <row r="1123" spans="4:6" x14ac:dyDescent="0.45">
      <c r="D1123" s="43"/>
      <c r="E1123" s="43"/>
      <c r="F1123" s="43"/>
    </row>
    <row r="1124" spans="4:6" x14ac:dyDescent="0.45">
      <c r="D1124" s="43"/>
      <c r="E1124" s="43"/>
      <c r="F1124" s="43"/>
    </row>
    <row r="1125" spans="4:6" x14ac:dyDescent="0.45">
      <c r="D1125" s="43"/>
      <c r="E1125" s="43"/>
      <c r="F1125" s="43"/>
    </row>
    <row r="1126" spans="4:6" x14ac:dyDescent="0.45">
      <c r="D1126" s="43"/>
      <c r="E1126" s="43"/>
      <c r="F1126" s="43"/>
    </row>
    <row r="1127" spans="4:6" x14ac:dyDescent="0.45">
      <c r="D1127" s="43"/>
      <c r="E1127" s="43"/>
      <c r="F1127" s="43"/>
    </row>
    <row r="1128" spans="4:6" x14ac:dyDescent="0.45">
      <c r="D1128" s="43"/>
      <c r="E1128" s="43"/>
      <c r="F1128" s="43"/>
    </row>
    <row r="1129" spans="4:6" x14ac:dyDescent="0.45">
      <c r="D1129" s="43"/>
      <c r="E1129" s="43"/>
      <c r="F1129" s="43"/>
    </row>
    <row r="1130" spans="4:6" x14ac:dyDescent="0.45">
      <c r="D1130" s="43"/>
      <c r="E1130" s="43"/>
      <c r="F1130" s="43"/>
    </row>
    <row r="1131" spans="4:6" x14ac:dyDescent="0.45">
      <c r="D1131" s="43"/>
      <c r="E1131" s="43"/>
      <c r="F1131" s="43"/>
    </row>
    <row r="1132" spans="4:6" x14ac:dyDescent="0.45">
      <c r="D1132" s="43"/>
      <c r="E1132" s="43"/>
      <c r="F1132" s="43"/>
    </row>
    <row r="1133" spans="4:6" x14ac:dyDescent="0.45">
      <c r="D1133" s="43"/>
      <c r="E1133" s="43"/>
      <c r="F1133" s="43"/>
    </row>
    <row r="1134" spans="4:6" x14ac:dyDescent="0.45">
      <c r="D1134" s="43"/>
      <c r="E1134" s="43"/>
      <c r="F1134" s="43"/>
    </row>
    <row r="1135" spans="4:6" x14ac:dyDescent="0.45">
      <c r="D1135" s="43"/>
      <c r="E1135" s="43"/>
      <c r="F1135" s="43"/>
    </row>
    <row r="1136" spans="4:6" x14ac:dyDescent="0.45">
      <c r="D1136" s="43"/>
      <c r="E1136" s="43"/>
      <c r="F1136" s="43"/>
    </row>
    <row r="1137" spans="4:6" x14ac:dyDescent="0.45">
      <c r="D1137" s="43"/>
      <c r="E1137" s="43"/>
      <c r="F1137" s="43"/>
    </row>
    <row r="1138" spans="4:6" x14ac:dyDescent="0.45">
      <c r="D1138" s="43"/>
      <c r="E1138" s="43"/>
      <c r="F1138" s="43"/>
    </row>
    <row r="1139" spans="4:6" x14ac:dyDescent="0.45">
      <c r="D1139" s="43"/>
      <c r="E1139" s="43"/>
      <c r="F1139" s="43"/>
    </row>
    <row r="1140" spans="4:6" x14ac:dyDescent="0.45">
      <c r="D1140" s="43"/>
      <c r="E1140" s="43"/>
      <c r="F1140" s="43"/>
    </row>
    <row r="1141" spans="4:6" x14ac:dyDescent="0.45">
      <c r="D1141" s="43"/>
      <c r="E1141" s="43"/>
      <c r="F1141" s="43"/>
    </row>
    <row r="1142" spans="4:6" x14ac:dyDescent="0.45">
      <c r="D1142" s="43"/>
      <c r="E1142" s="43"/>
      <c r="F1142" s="43"/>
    </row>
    <row r="1143" spans="4:6" x14ac:dyDescent="0.45">
      <c r="D1143" s="43"/>
      <c r="E1143" s="43"/>
      <c r="F1143" s="43"/>
    </row>
    <row r="1144" spans="4:6" x14ac:dyDescent="0.45">
      <c r="D1144" s="43"/>
      <c r="E1144" s="43"/>
      <c r="F1144" s="43"/>
    </row>
    <row r="1145" spans="4:6" x14ac:dyDescent="0.45">
      <c r="D1145" s="43"/>
      <c r="E1145" s="43"/>
      <c r="F1145" s="43"/>
    </row>
    <row r="1146" spans="4:6" x14ac:dyDescent="0.45">
      <c r="D1146" s="43"/>
      <c r="E1146" s="43"/>
      <c r="F1146" s="43"/>
    </row>
    <row r="1147" spans="4:6" x14ac:dyDescent="0.45">
      <c r="D1147" s="43"/>
      <c r="E1147" s="43"/>
      <c r="F1147" s="43"/>
    </row>
    <row r="1148" spans="4:6" x14ac:dyDescent="0.45">
      <c r="D1148" s="43"/>
      <c r="E1148" s="43"/>
      <c r="F1148" s="43"/>
    </row>
    <row r="1149" spans="4:6" x14ac:dyDescent="0.45">
      <c r="D1149" s="43"/>
      <c r="E1149" s="43"/>
      <c r="F1149" s="43"/>
    </row>
    <row r="1150" spans="4:6" x14ac:dyDescent="0.45">
      <c r="D1150" s="43"/>
      <c r="E1150" s="43"/>
      <c r="F1150" s="43"/>
    </row>
    <row r="1151" spans="4:6" x14ac:dyDescent="0.45">
      <c r="D1151" s="43"/>
      <c r="E1151" s="43"/>
      <c r="F1151" s="43"/>
    </row>
    <row r="1152" spans="4:6" x14ac:dyDescent="0.45">
      <c r="D1152" s="43"/>
      <c r="E1152" s="43"/>
      <c r="F1152" s="43"/>
    </row>
    <row r="1153" spans="4:6" x14ac:dyDescent="0.45">
      <c r="D1153" s="43"/>
      <c r="E1153" s="43"/>
      <c r="F1153" s="43"/>
    </row>
    <row r="1154" spans="4:6" x14ac:dyDescent="0.45">
      <c r="D1154" s="43"/>
      <c r="E1154" s="43"/>
      <c r="F1154" s="43"/>
    </row>
    <row r="1155" spans="4:6" x14ac:dyDescent="0.45">
      <c r="D1155" s="43"/>
      <c r="E1155" s="43"/>
      <c r="F1155" s="43"/>
    </row>
    <row r="1156" spans="4:6" x14ac:dyDescent="0.45">
      <c r="D1156" s="43"/>
      <c r="E1156" s="43"/>
      <c r="F1156" s="43"/>
    </row>
    <row r="1157" spans="4:6" x14ac:dyDescent="0.45">
      <c r="D1157" s="43"/>
      <c r="E1157" s="43"/>
      <c r="F1157" s="43"/>
    </row>
    <row r="1158" spans="4:6" x14ac:dyDescent="0.45">
      <c r="D1158" s="43"/>
      <c r="E1158" s="43"/>
      <c r="F1158" s="43"/>
    </row>
    <row r="1159" spans="4:6" x14ac:dyDescent="0.45">
      <c r="D1159" s="43"/>
      <c r="E1159" s="43"/>
      <c r="F1159" s="43"/>
    </row>
    <row r="1160" spans="4:6" x14ac:dyDescent="0.45">
      <c r="D1160" s="43"/>
      <c r="E1160" s="43"/>
      <c r="F1160" s="43"/>
    </row>
    <row r="1161" spans="4:6" x14ac:dyDescent="0.45">
      <c r="D1161" s="43"/>
      <c r="E1161" s="43"/>
      <c r="F1161" s="43"/>
    </row>
    <row r="1162" spans="4:6" x14ac:dyDescent="0.45">
      <c r="D1162" s="43"/>
      <c r="E1162" s="43"/>
      <c r="F1162" s="43"/>
    </row>
    <row r="1163" spans="4:6" x14ac:dyDescent="0.45">
      <c r="D1163" s="43"/>
      <c r="E1163" s="43"/>
      <c r="F1163" s="43"/>
    </row>
    <row r="1164" spans="4:6" x14ac:dyDescent="0.45">
      <c r="D1164" s="43"/>
      <c r="E1164" s="43"/>
      <c r="F1164" s="43"/>
    </row>
    <row r="1165" spans="4:6" x14ac:dyDescent="0.45">
      <c r="D1165" s="43"/>
      <c r="E1165" s="43"/>
      <c r="F1165" s="43"/>
    </row>
    <row r="1166" spans="4:6" x14ac:dyDescent="0.45">
      <c r="D1166" s="43"/>
      <c r="E1166" s="43"/>
      <c r="F1166" s="43"/>
    </row>
    <row r="1167" spans="4:6" x14ac:dyDescent="0.45">
      <c r="D1167" s="43"/>
      <c r="E1167" s="43"/>
      <c r="F1167" s="43"/>
    </row>
    <row r="1168" spans="4:6" x14ac:dyDescent="0.45">
      <c r="D1168" s="43"/>
      <c r="E1168" s="43"/>
      <c r="F1168" s="43"/>
    </row>
    <row r="1169" spans="4:6" x14ac:dyDescent="0.45">
      <c r="D1169" s="43"/>
      <c r="E1169" s="43"/>
      <c r="F1169" s="43"/>
    </row>
    <row r="1170" spans="4:6" x14ac:dyDescent="0.45">
      <c r="D1170" s="43"/>
      <c r="E1170" s="43"/>
      <c r="F1170" s="43"/>
    </row>
    <row r="1171" spans="4:6" x14ac:dyDescent="0.45">
      <c r="D1171" s="43"/>
      <c r="E1171" s="43"/>
      <c r="F1171" s="43"/>
    </row>
    <row r="1172" spans="4:6" x14ac:dyDescent="0.45">
      <c r="D1172" s="43"/>
      <c r="E1172" s="43"/>
      <c r="F1172" s="43"/>
    </row>
    <row r="1173" spans="4:6" x14ac:dyDescent="0.45">
      <c r="D1173" s="43"/>
      <c r="E1173" s="43"/>
      <c r="F1173" s="43"/>
    </row>
    <row r="1174" spans="4:6" x14ac:dyDescent="0.45">
      <c r="D1174" s="43"/>
      <c r="E1174" s="43"/>
      <c r="F1174" s="43"/>
    </row>
    <row r="1175" spans="4:6" x14ac:dyDescent="0.45">
      <c r="D1175" s="43"/>
      <c r="E1175" s="43"/>
      <c r="F1175" s="43"/>
    </row>
    <row r="1176" spans="4:6" x14ac:dyDescent="0.45">
      <c r="D1176" s="43"/>
      <c r="E1176" s="43"/>
      <c r="F1176" s="43"/>
    </row>
    <row r="1177" spans="4:6" x14ac:dyDescent="0.45">
      <c r="D1177" s="43"/>
      <c r="E1177" s="43"/>
      <c r="F1177" s="43"/>
    </row>
    <row r="1178" spans="4:6" x14ac:dyDescent="0.45">
      <c r="D1178" s="43"/>
      <c r="E1178" s="43"/>
      <c r="F1178" s="43"/>
    </row>
    <row r="1179" spans="4:6" x14ac:dyDescent="0.45">
      <c r="D1179" s="43"/>
      <c r="E1179" s="43"/>
      <c r="F1179" s="43"/>
    </row>
    <row r="1180" spans="4:6" x14ac:dyDescent="0.45">
      <c r="D1180" s="43"/>
      <c r="E1180" s="43"/>
      <c r="F1180" s="43"/>
    </row>
    <row r="1181" spans="4:6" x14ac:dyDescent="0.45">
      <c r="D1181" s="43"/>
      <c r="E1181" s="43"/>
      <c r="F1181" s="43"/>
    </row>
    <row r="1182" spans="4:6" x14ac:dyDescent="0.45">
      <c r="D1182" s="43"/>
      <c r="E1182" s="43"/>
      <c r="F1182" s="43"/>
    </row>
    <row r="1183" spans="4:6" x14ac:dyDescent="0.45">
      <c r="D1183" s="43"/>
      <c r="E1183" s="43"/>
      <c r="F1183" s="43"/>
    </row>
    <row r="1184" spans="4:6" x14ac:dyDescent="0.45">
      <c r="D1184" s="43"/>
      <c r="E1184" s="43"/>
      <c r="F1184" s="43"/>
    </row>
    <row r="1185" spans="4:6" x14ac:dyDescent="0.45">
      <c r="D1185" s="43"/>
      <c r="E1185" s="43"/>
      <c r="F1185" s="43"/>
    </row>
    <row r="1186" spans="4:6" x14ac:dyDescent="0.45">
      <c r="D1186" s="43"/>
      <c r="E1186" s="43"/>
      <c r="F1186" s="43"/>
    </row>
    <row r="1187" spans="4:6" x14ac:dyDescent="0.45">
      <c r="D1187" s="43"/>
      <c r="E1187" s="43"/>
      <c r="F1187" s="43"/>
    </row>
    <row r="1188" spans="4:6" x14ac:dyDescent="0.45">
      <c r="D1188" s="43"/>
      <c r="E1188" s="43"/>
      <c r="F1188" s="43"/>
    </row>
    <row r="1189" spans="4:6" x14ac:dyDescent="0.45">
      <c r="D1189" s="43"/>
      <c r="E1189" s="43"/>
      <c r="F1189" s="43"/>
    </row>
    <row r="1190" spans="4:6" x14ac:dyDescent="0.45">
      <c r="D1190" s="43"/>
      <c r="E1190" s="43"/>
      <c r="F1190" s="43"/>
    </row>
    <row r="1191" spans="4:6" x14ac:dyDescent="0.45">
      <c r="D1191" s="43"/>
      <c r="E1191" s="43"/>
      <c r="F1191" s="43"/>
    </row>
    <row r="1192" spans="4:6" x14ac:dyDescent="0.45">
      <c r="D1192" s="43"/>
      <c r="E1192" s="43"/>
      <c r="F1192" s="43"/>
    </row>
    <row r="1193" spans="4:6" x14ac:dyDescent="0.45">
      <c r="D1193" s="43"/>
      <c r="E1193" s="43"/>
      <c r="F1193" s="43"/>
    </row>
    <row r="1194" spans="4:6" x14ac:dyDescent="0.45">
      <c r="D1194" s="43"/>
      <c r="E1194" s="43"/>
      <c r="F1194" s="43"/>
    </row>
    <row r="1195" spans="4:6" x14ac:dyDescent="0.45">
      <c r="D1195" s="43"/>
      <c r="E1195" s="43"/>
      <c r="F1195" s="43"/>
    </row>
    <row r="1196" spans="4:6" x14ac:dyDescent="0.45">
      <c r="D1196" s="43"/>
      <c r="E1196" s="43"/>
      <c r="F1196" s="43"/>
    </row>
    <row r="1197" spans="4:6" x14ac:dyDescent="0.45">
      <c r="D1197" s="43"/>
      <c r="E1197" s="43"/>
      <c r="F1197" s="43"/>
    </row>
    <row r="1198" spans="4:6" x14ac:dyDescent="0.45">
      <c r="D1198" s="43"/>
      <c r="E1198" s="43"/>
      <c r="F1198" s="43"/>
    </row>
    <row r="1199" spans="4:6" x14ac:dyDescent="0.45">
      <c r="D1199" s="43"/>
      <c r="E1199" s="43"/>
      <c r="F1199" s="43"/>
    </row>
    <row r="1200" spans="4:6" x14ac:dyDescent="0.45">
      <c r="D1200" s="43"/>
      <c r="E1200" s="43"/>
      <c r="F1200" s="43"/>
    </row>
    <row r="1201" spans="4:6" x14ac:dyDescent="0.45">
      <c r="D1201" s="43"/>
      <c r="E1201" s="43"/>
      <c r="F1201" s="43"/>
    </row>
    <row r="1202" spans="4:6" x14ac:dyDescent="0.45">
      <c r="D1202" s="43"/>
      <c r="E1202" s="43"/>
      <c r="F1202" s="43"/>
    </row>
    <row r="1203" spans="4:6" x14ac:dyDescent="0.45">
      <c r="D1203" s="43"/>
      <c r="E1203" s="43"/>
      <c r="F1203" s="43"/>
    </row>
    <row r="1204" spans="4:6" x14ac:dyDescent="0.45">
      <c r="D1204" s="43"/>
      <c r="E1204" s="43"/>
      <c r="F1204" s="43"/>
    </row>
    <row r="1205" spans="4:6" x14ac:dyDescent="0.45">
      <c r="D1205" s="43"/>
      <c r="E1205" s="43"/>
      <c r="F1205" s="43"/>
    </row>
    <row r="1206" spans="4:6" x14ac:dyDescent="0.45">
      <c r="D1206" s="43"/>
      <c r="E1206" s="43"/>
      <c r="F1206" s="43"/>
    </row>
    <row r="1207" spans="4:6" x14ac:dyDescent="0.45">
      <c r="D1207" s="43"/>
      <c r="E1207" s="43"/>
      <c r="F1207" s="43"/>
    </row>
    <row r="1208" spans="4:6" x14ac:dyDescent="0.45">
      <c r="D1208" s="43"/>
      <c r="E1208" s="43"/>
      <c r="F1208" s="43"/>
    </row>
    <row r="1209" spans="4:6" x14ac:dyDescent="0.45">
      <c r="D1209" s="43"/>
      <c r="E1209" s="43"/>
      <c r="F1209" s="43"/>
    </row>
    <row r="1210" spans="4:6" x14ac:dyDescent="0.45">
      <c r="D1210" s="43"/>
      <c r="E1210" s="43"/>
      <c r="F1210" s="43"/>
    </row>
    <row r="1211" spans="4:6" x14ac:dyDescent="0.45">
      <c r="D1211" s="43"/>
      <c r="E1211" s="43"/>
      <c r="F1211" s="43"/>
    </row>
    <row r="1212" spans="4:6" x14ac:dyDescent="0.45">
      <c r="D1212" s="43"/>
      <c r="E1212" s="43"/>
      <c r="F1212" s="43"/>
    </row>
    <row r="1213" spans="4:6" x14ac:dyDescent="0.45">
      <c r="D1213" s="43"/>
      <c r="E1213" s="43"/>
      <c r="F1213" s="43"/>
    </row>
    <row r="1214" spans="4:6" x14ac:dyDescent="0.45">
      <c r="D1214" s="43"/>
      <c r="E1214" s="43"/>
      <c r="F1214" s="43"/>
    </row>
    <row r="1215" spans="4:6" x14ac:dyDescent="0.45">
      <c r="D1215" s="43"/>
      <c r="E1215" s="43"/>
      <c r="F1215" s="43"/>
    </row>
    <row r="1216" spans="4:6" x14ac:dyDescent="0.45">
      <c r="D1216" s="43"/>
      <c r="E1216" s="43"/>
      <c r="F1216" s="43"/>
    </row>
    <row r="1217" spans="4:6" x14ac:dyDescent="0.45">
      <c r="D1217" s="43"/>
      <c r="E1217" s="43"/>
      <c r="F1217" s="43"/>
    </row>
    <row r="1218" spans="4:6" x14ac:dyDescent="0.45">
      <c r="D1218" s="43"/>
      <c r="E1218" s="43"/>
      <c r="F1218" s="43"/>
    </row>
    <row r="1219" spans="4:6" x14ac:dyDescent="0.45">
      <c r="D1219" s="43"/>
      <c r="E1219" s="43"/>
      <c r="F1219" s="43"/>
    </row>
    <row r="1220" spans="4:6" x14ac:dyDescent="0.45">
      <c r="D1220" s="43"/>
      <c r="E1220" s="43"/>
      <c r="F1220" s="43"/>
    </row>
    <row r="1221" spans="4:6" x14ac:dyDescent="0.45">
      <c r="D1221" s="43"/>
      <c r="E1221" s="43"/>
      <c r="F1221" s="43"/>
    </row>
    <row r="1222" spans="4:6" x14ac:dyDescent="0.45">
      <c r="D1222" s="43"/>
      <c r="E1222" s="43"/>
      <c r="F1222" s="43"/>
    </row>
    <row r="1223" spans="4:6" x14ac:dyDescent="0.45">
      <c r="D1223" s="43"/>
      <c r="E1223" s="43"/>
      <c r="F1223" s="43"/>
    </row>
    <row r="1224" spans="4:6" x14ac:dyDescent="0.45">
      <c r="D1224" s="43"/>
      <c r="E1224" s="43"/>
      <c r="F1224" s="43"/>
    </row>
    <row r="1225" spans="4:6" x14ac:dyDescent="0.45">
      <c r="D1225" s="43"/>
      <c r="E1225" s="43"/>
      <c r="F1225" s="43"/>
    </row>
    <row r="1226" spans="4:6" x14ac:dyDescent="0.45">
      <c r="D1226" s="43"/>
      <c r="E1226" s="43"/>
      <c r="F1226" s="43"/>
    </row>
    <row r="1227" spans="4:6" x14ac:dyDescent="0.45">
      <c r="D1227" s="43"/>
      <c r="E1227" s="43"/>
      <c r="F1227" s="43"/>
    </row>
    <row r="1228" spans="4:6" x14ac:dyDescent="0.45">
      <c r="D1228" s="43"/>
      <c r="E1228" s="43"/>
      <c r="F1228" s="43"/>
    </row>
    <row r="1229" spans="4:6" x14ac:dyDescent="0.45">
      <c r="D1229" s="43"/>
      <c r="E1229" s="43"/>
      <c r="F1229" s="43"/>
    </row>
    <row r="1230" spans="4:6" x14ac:dyDescent="0.45">
      <c r="D1230" s="43"/>
      <c r="E1230" s="43"/>
      <c r="F1230" s="43"/>
    </row>
    <row r="1231" spans="4:6" x14ac:dyDescent="0.45">
      <c r="D1231" s="43"/>
      <c r="E1231" s="43"/>
      <c r="F1231" s="43"/>
    </row>
    <row r="1232" spans="4:6" x14ac:dyDescent="0.45">
      <c r="D1232" s="43"/>
      <c r="E1232" s="43"/>
      <c r="F1232" s="43"/>
    </row>
    <row r="1233" spans="4:6" x14ac:dyDescent="0.45">
      <c r="D1233" s="43"/>
      <c r="E1233" s="43"/>
      <c r="F1233" s="43"/>
    </row>
    <row r="1234" spans="4:6" x14ac:dyDescent="0.45">
      <c r="D1234" s="43"/>
      <c r="E1234" s="43"/>
      <c r="F1234" s="43"/>
    </row>
    <row r="1235" spans="4:6" x14ac:dyDescent="0.45">
      <c r="D1235" s="43"/>
      <c r="E1235" s="43"/>
      <c r="F1235" s="43"/>
    </row>
    <row r="1236" spans="4:6" x14ac:dyDescent="0.45">
      <c r="D1236" s="43"/>
      <c r="E1236" s="43"/>
      <c r="F1236" s="43"/>
    </row>
    <row r="1237" spans="4:6" x14ac:dyDescent="0.45">
      <c r="D1237" s="43"/>
      <c r="E1237" s="43"/>
      <c r="F1237" s="43"/>
    </row>
    <row r="1238" spans="4:6" x14ac:dyDescent="0.45">
      <c r="D1238" s="43"/>
      <c r="E1238" s="43"/>
      <c r="F1238" s="43"/>
    </row>
    <row r="1239" spans="4:6" x14ac:dyDescent="0.45">
      <c r="D1239" s="43"/>
      <c r="E1239" s="43"/>
      <c r="F1239" s="43"/>
    </row>
    <row r="1240" spans="4:6" x14ac:dyDescent="0.45">
      <c r="D1240" s="43"/>
      <c r="E1240" s="43"/>
      <c r="F1240" s="43"/>
    </row>
    <row r="1241" spans="4:6" x14ac:dyDescent="0.45">
      <c r="D1241" s="43"/>
      <c r="E1241" s="43"/>
      <c r="F1241" s="43"/>
    </row>
    <row r="1242" spans="4:6" x14ac:dyDescent="0.45">
      <c r="D1242" s="43"/>
      <c r="E1242" s="43"/>
      <c r="F1242" s="43"/>
    </row>
    <row r="1243" spans="4:6" x14ac:dyDescent="0.45">
      <c r="D1243" s="43"/>
      <c r="E1243" s="43"/>
      <c r="F1243" s="43"/>
    </row>
    <row r="1244" spans="4:6" x14ac:dyDescent="0.45">
      <c r="D1244" s="43"/>
      <c r="E1244" s="43"/>
      <c r="F1244" s="43"/>
    </row>
    <row r="1245" spans="4:6" x14ac:dyDescent="0.45">
      <c r="D1245" s="43"/>
      <c r="E1245" s="43"/>
      <c r="F1245" s="43"/>
    </row>
    <row r="1246" spans="4:6" x14ac:dyDescent="0.45">
      <c r="D1246" s="43"/>
      <c r="E1246" s="43"/>
      <c r="F1246" s="43"/>
    </row>
    <row r="1247" spans="4:6" x14ac:dyDescent="0.45">
      <c r="D1247" s="43"/>
      <c r="E1247" s="43"/>
      <c r="F1247" s="43"/>
    </row>
    <row r="1248" spans="4:6" x14ac:dyDescent="0.45">
      <c r="D1248" s="43"/>
      <c r="E1248" s="43"/>
      <c r="F1248" s="43"/>
    </row>
    <row r="1249" spans="4:6" x14ac:dyDescent="0.45">
      <c r="D1249" s="43"/>
      <c r="E1249" s="43"/>
      <c r="F1249" s="43"/>
    </row>
    <row r="1250" spans="4:6" x14ac:dyDescent="0.45">
      <c r="D1250" s="43"/>
      <c r="E1250" s="43"/>
      <c r="F1250" s="43"/>
    </row>
    <row r="1251" spans="4:6" x14ac:dyDescent="0.45">
      <c r="D1251" s="43"/>
      <c r="E1251" s="43"/>
      <c r="F1251" s="43"/>
    </row>
    <row r="1252" spans="4:6" x14ac:dyDescent="0.45">
      <c r="D1252" s="43"/>
      <c r="E1252" s="43"/>
      <c r="F1252" s="43"/>
    </row>
    <row r="1253" spans="4:6" x14ac:dyDescent="0.45">
      <c r="D1253" s="43"/>
      <c r="E1253" s="43"/>
      <c r="F1253" s="43"/>
    </row>
    <row r="1254" spans="4:6" x14ac:dyDescent="0.45">
      <c r="D1254" s="43"/>
      <c r="E1254" s="43"/>
      <c r="F1254" s="43"/>
    </row>
    <row r="1255" spans="4:6" x14ac:dyDescent="0.45">
      <c r="D1255" s="43"/>
      <c r="E1255" s="43"/>
      <c r="F1255" s="43"/>
    </row>
    <row r="1256" spans="4:6" x14ac:dyDescent="0.45">
      <c r="D1256" s="43"/>
      <c r="E1256" s="43"/>
      <c r="F1256" s="43"/>
    </row>
    <row r="1257" spans="4:6" x14ac:dyDescent="0.45">
      <c r="D1257" s="43"/>
      <c r="E1257" s="43"/>
      <c r="F1257" s="43"/>
    </row>
    <row r="1258" spans="4:6" x14ac:dyDescent="0.45">
      <c r="D1258" s="43"/>
      <c r="E1258" s="43"/>
      <c r="F1258" s="43"/>
    </row>
    <row r="1259" spans="4:6" x14ac:dyDescent="0.45">
      <c r="D1259" s="43"/>
      <c r="E1259" s="43"/>
      <c r="F1259" s="43"/>
    </row>
    <row r="1260" spans="4:6" x14ac:dyDescent="0.45">
      <c r="D1260" s="43"/>
      <c r="E1260" s="43"/>
      <c r="F1260" s="43"/>
    </row>
    <row r="1261" spans="4:6" x14ac:dyDescent="0.45">
      <c r="D1261" s="43"/>
      <c r="E1261" s="43"/>
      <c r="F1261" s="43"/>
    </row>
    <row r="1262" spans="4:6" x14ac:dyDescent="0.45">
      <c r="D1262" s="43"/>
      <c r="E1262" s="43"/>
      <c r="F1262" s="43"/>
    </row>
    <row r="1263" spans="4:6" x14ac:dyDescent="0.45">
      <c r="D1263" s="43"/>
      <c r="E1263" s="43"/>
      <c r="F1263" s="43"/>
    </row>
    <row r="1264" spans="4:6" x14ac:dyDescent="0.45">
      <c r="D1264" s="43"/>
      <c r="E1264" s="43"/>
      <c r="F1264" s="43"/>
    </row>
    <row r="1265" spans="4:6" x14ac:dyDescent="0.45">
      <c r="D1265" s="43"/>
      <c r="E1265" s="43"/>
      <c r="F1265" s="43"/>
    </row>
    <row r="1266" spans="4:6" x14ac:dyDescent="0.45">
      <c r="D1266" s="43"/>
      <c r="E1266" s="43"/>
      <c r="F1266" s="43"/>
    </row>
    <row r="1267" spans="4:6" x14ac:dyDescent="0.45">
      <c r="D1267" s="43"/>
      <c r="E1267" s="43"/>
      <c r="F1267" s="43"/>
    </row>
    <row r="1268" spans="4:6" x14ac:dyDescent="0.45">
      <c r="D1268" s="43"/>
      <c r="E1268" s="43"/>
      <c r="F1268" s="43"/>
    </row>
    <row r="1269" spans="4:6" x14ac:dyDescent="0.45">
      <c r="D1269" s="43"/>
      <c r="E1269" s="43"/>
      <c r="F1269" s="43"/>
    </row>
    <row r="1270" spans="4:6" x14ac:dyDescent="0.45">
      <c r="D1270" s="43"/>
      <c r="E1270" s="43"/>
      <c r="F1270" s="43"/>
    </row>
    <row r="1271" spans="4:6" x14ac:dyDescent="0.45">
      <c r="D1271" s="43"/>
      <c r="E1271" s="43"/>
      <c r="F1271" s="43"/>
    </row>
    <row r="1272" spans="4:6" x14ac:dyDescent="0.45">
      <c r="D1272" s="43"/>
      <c r="E1272" s="43"/>
      <c r="F1272" s="43"/>
    </row>
    <row r="1273" spans="4:6" x14ac:dyDescent="0.45">
      <c r="D1273" s="43"/>
      <c r="E1273" s="43"/>
      <c r="F1273" s="43"/>
    </row>
    <row r="1274" spans="4:6" x14ac:dyDescent="0.45">
      <c r="D1274" s="43"/>
      <c r="E1274" s="43"/>
      <c r="F1274" s="43"/>
    </row>
    <row r="1275" spans="4:6" x14ac:dyDescent="0.45">
      <c r="D1275" s="43"/>
      <c r="E1275" s="43"/>
      <c r="F1275" s="43"/>
    </row>
    <row r="1276" spans="4:6" x14ac:dyDescent="0.45">
      <c r="D1276" s="43"/>
      <c r="E1276" s="43"/>
      <c r="F1276" s="43"/>
    </row>
    <row r="1277" spans="4:6" x14ac:dyDescent="0.45">
      <c r="D1277" s="43"/>
      <c r="E1277" s="43"/>
      <c r="F1277" s="43"/>
    </row>
    <row r="1278" spans="4:6" x14ac:dyDescent="0.45">
      <c r="D1278" s="43"/>
      <c r="E1278" s="43"/>
      <c r="F1278" s="43"/>
    </row>
    <row r="1279" spans="4:6" x14ac:dyDescent="0.45">
      <c r="D1279" s="43"/>
      <c r="E1279" s="43"/>
      <c r="F1279" s="43"/>
    </row>
    <row r="1280" spans="4:6" x14ac:dyDescent="0.45">
      <c r="D1280" s="43"/>
      <c r="E1280" s="43"/>
      <c r="F1280" s="43"/>
    </row>
    <row r="1281" spans="4:6" x14ac:dyDescent="0.45">
      <c r="D1281" s="43"/>
      <c r="E1281" s="43"/>
      <c r="F1281" s="43"/>
    </row>
    <row r="1282" spans="4:6" x14ac:dyDescent="0.45">
      <c r="D1282" s="43"/>
      <c r="E1282" s="43"/>
      <c r="F1282" s="43"/>
    </row>
    <row r="1283" spans="4:6" x14ac:dyDescent="0.45">
      <c r="D1283" s="43"/>
      <c r="E1283" s="43"/>
      <c r="F1283" s="43"/>
    </row>
    <row r="1284" spans="4:6" x14ac:dyDescent="0.45">
      <c r="D1284" s="43"/>
      <c r="E1284" s="43"/>
      <c r="F1284" s="43"/>
    </row>
    <row r="1285" spans="4:6" x14ac:dyDescent="0.45">
      <c r="D1285" s="43"/>
      <c r="E1285" s="43"/>
      <c r="F1285" s="43"/>
    </row>
    <row r="1286" spans="4:6" x14ac:dyDescent="0.45">
      <c r="D1286" s="43"/>
      <c r="E1286" s="43"/>
      <c r="F1286" s="43"/>
    </row>
    <row r="1287" spans="4:6" x14ac:dyDescent="0.45">
      <c r="D1287" s="43"/>
      <c r="E1287" s="43"/>
      <c r="F1287" s="43"/>
    </row>
    <row r="1288" spans="4:6" x14ac:dyDescent="0.45">
      <c r="D1288" s="43"/>
      <c r="E1288" s="43"/>
      <c r="F1288" s="43"/>
    </row>
    <row r="1289" spans="4:6" x14ac:dyDescent="0.45">
      <c r="D1289" s="43"/>
      <c r="E1289" s="43"/>
      <c r="F1289" s="43"/>
    </row>
    <row r="1290" spans="4:6" x14ac:dyDescent="0.45">
      <c r="D1290" s="43"/>
      <c r="E1290" s="43"/>
      <c r="F1290" s="43"/>
    </row>
    <row r="1291" spans="4:6" x14ac:dyDescent="0.45">
      <c r="D1291" s="43"/>
      <c r="E1291" s="43"/>
      <c r="F1291" s="43"/>
    </row>
    <row r="1292" spans="4:6" x14ac:dyDescent="0.45">
      <c r="D1292" s="43"/>
      <c r="E1292" s="43"/>
      <c r="F1292" s="43"/>
    </row>
    <row r="1293" spans="4:6" x14ac:dyDescent="0.45">
      <c r="D1293" s="43"/>
      <c r="E1293" s="43"/>
      <c r="F1293" s="43"/>
    </row>
    <row r="1294" spans="4:6" x14ac:dyDescent="0.45">
      <c r="D1294" s="43"/>
      <c r="E1294" s="43"/>
      <c r="F1294" s="43"/>
    </row>
    <row r="1295" spans="4:6" x14ac:dyDescent="0.45">
      <c r="D1295" s="43"/>
      <c r="E1295" s="43"/>
      <c r="F1295" s="43"/>
    </row>
    <row r="1296" spans="4:6" x14ac:dyDescent="0.45">
      <c r="D1296" s="43"/>
      <c r="E1296" s="43"/>
      <c r="F1296" s="43"/>
    </row>
    <row r="1297" spans="4:6" x14ac:dyDescent="0.45">
      <c r="D1297" s="43"/>
      <c r="E1297" s="43"/>
      <c r="F1297" s="43"/>
    </row>
    <row r="1298" spans="4:6" x14ac:dyDescent="0.45">
      <c r="D1298" s="43"/>
      <c r="E1298" s="43"/>
      <c r="F1298" s="43"/>
    </row>
    <row r="1299" spans="4:6" x14ac:dyDescent="0.45">
      <c r="D1299" s="43"/>
      <c r="E1299" s="43"/>
      <c r="F1299" s="43"/>
    </row>
    <row r="1300" spans="4:6" x14ac:dyDescent="0.45">
      <c r="D1300" s="43"/>
      <c r="E1300" s="43"/>
      <c r="F1300" s="43"/>
    </row>
    <row r="1301" spans="4:6" x14ac:dyDescent="0.45">
      <c r="D1301" s="43"/>
      <c r="E1301" s="43"/>
      <c r="F1301" s="43"/>
    </row>
    <row r="1302" spans="4:6" x14ac:dyDescent="0.45">
      <c r="D1302" s="43"/>
      <c r="E1302" s="43"/>
      <c r="F1302" s="43"/>
    </row>
    <row r="1303" spans="4:6" x14ac:dyDescent="0.45">
      <c r="D1303" s="43"/>
      <c r="E1303" s="43"/>
      <c r="F1303" s="43"/>
    </row>
    <row r="1304" spans="4:6" x14ac:dyDescent="0.45">
      <c r="D1304" s="43"/>
      <c r="E1304" s="43"/>
      <c r="F1304" s="43"/>
    </row>
    <row r="1305" spans="4:6" x14ac:dyDescent="0.45">
      <c r="D1305" s="43"/>
      <c r="E1305" s="43"/>
      <c r="F1305" s="43"/>
    </row>
    <row r="1306" spans="4:6" x14ac:dyDescent="0.45">
      <c r="D1306" s="43"/>
      <c r="E1306" s="43"/>
      <c r="F1306" s="43"/>
    </row>
    <row r="1307" spans="4:6" x14ac:dyDescent="0.45">
      <c r="D1307" s="43"/>
      <c r="E1307" s="43"/>
      <c r="F1307" s="43"/>
    </row>
    <row r="1308" spans="4:6" x14ac:dyDescent="0.45">
      <c r="D1308" s="43"/>
      <c r="E1308" s="43"/>
      <c r="F1308" s="43"/>
    </row>
    <row r="1309" spans="4:6" x14ac:dyDescent="0.45">
      <c r="D1309" s="43"/>
      <c r="E1309" s="43"/>
      <c r="F1309" s="43"/>
    </row>
    <row r="1310" spans="4:6" x14ac:dyDescent="0.45">
      <c r="D1310" s="43"/>
      <c r="E1310" s="43"/>
      <c r="F1310" s="43"/>
    </row>
    <row r="1311" spans="4:6" x14ac:dyDescent="0.45">
      <c r="D1311" s="43"/>
      <c r="E1311" s="43"/>
      <c r="F1311" s="43"/>
    </row>
    <row r="1312" spans="4:6" x14ac:dyDescent="0.45">
      <c r="D1312" s="43"/>
      <c r="E1312" s="43"/>
      <c r="F1312" s="43"/>
    </row>
    <row r="1313" spans="4:6" x14ac:dyDescent="0.45">
      <c r="D1313" s="43"/>
      <c r="E1313" s="43"/>
      <c r="F1313" s="43"/>
    </row>
    <row r="1314" spans="4:6" x14ac:dyDescent="0.45">
      <c r="D1314" s="43"/>
      <c r="E1314" s="43"/>
      <c r="F1314" s="43"/>
    </row>
    <row r="1315" spans="4:6" x14ac:dyDescent="0.45">
      <c r="D1315" s="43"/>
      <c r="E1315" s="43"/>
      <c r="F1315" s="43"/>
    </row>
    <row r="1316" spans="4:6" x14ac:dyDescent="0.45">
      <c r="D1316" s="43"/>
      <c r="E1316" s="43"/>
      <c r="F1316" s="43"/>
    </row>
    <row r="1317" spans="4:6" x14ac:dyDescent="0.45">
      <c r="D1317" s="43"/>
      <c r="E1317" s="43"/>
      <c r="F1317" s="43"/>
    </row>
    <row r="1318" spans="4:6" x14ac:dyDescent="0.45">
      <c r="D1318" s="43"/>
      <c r="E1318" s="43"/>
      <c r="F1318" s="43"/>
    </row>
    <row r="1319" spans="4:6" x14ac:dyDescent="0.45">
      <c r="D1319" s="43"/>
      <c r="E1319" s="43"/>
      <c r="F1319" s="43"/>
    </row>
    <row r="1320" spans="4:6" x14ac:dyDescent="0.45">
      <c r="D1320" s="43"/>
      <c r="E1320" s="43"/>
      <c r="F1320" s="43"/>
    </row>
    <row r="1321" spans="4:6" x14ac:dyDescent="0.45">
      <c r="D1321" s="43"/>
      <c r="E1321" s="43"/>
      <c r="F1321" s="43"/>
    </row>
    <row r="1322" spans="4:6" x14ac:dyDescent="0.45">
      <c r="D1322" s="43"/>
      <c r="E1322" s="43"/>
      <c r="F1322" s="43"/>
    </row>
    <row r="1323" spans="4:6" x14ac:dyDescent="0.45">
      <c r="D1323" s="43"/>
      <c r="E1323" s="43"/>
      <c r="F1323" s="43"/>
    </row>
    <row r="1324" spans="4:6" x14ac:dyDescent="0.45">
      <c r="D1324" s="43"/>
      <c r="E1324" s="43"/>
      <c r="F1324" s="43"/>
    </row>
    <row r="1325" spans="4:6" x14ac:dyDescent="0.45">
      <c r="D1325" s="43"/>
      <c r="E1325" s="43"/>
      <c r="F1325" s="43"/>
    </row>
    <row r="1326" spans="4:6" x14ac:dyDescent="0.45">
      <c r="D1326" s="43"/>
      <c r="E1326" s="43"/>
      <c r="F1326" s="43"/>
    </row>
    <row r="1327" spans="4:6" x14ac:dyDescent="0.45">
      <c r="D1327" s="43"/>
      <c r="E1327" s="43"/>
      <c r="F1327" s="43"/>
    </row>
    <row r="1328" spans="4:6" x14ac:dyDescent="0.45">
      <c r="D1328" s="43"/>
      <c r="E1328" s="43"/>
      <c r="F1328" s="43"/>
    </row>
    <row r="1329" spans="4:6" x14ac:dyDescent="0.45">
      <c r="D1329" s="43"/>
      <c r="E1329" s="43"/>
      <c r="F1329" s="43"/>
    </row>
    <row r="1330" spans="4:6" x14ac:dyDescent="0.45">
      <c r="D1330" s="43"/>
      <c r="E1330" s="43"/>
      <c r="F1330" s="43"/>
    </row>
    <row r="1331" spans="4:6" x14ac:dyDescent="0.45">
      <c r="D1331" s="43"/>
      <c r="E1331" s="43"/>
      <c r="F1331" s="43"/>
    </row>
    <row r="1332" spans="4:6" x14ac:dyDescent="0.45">
      <c r="D1332" s="43"/>
      <c r="E1332" s="43"/>
      <c r="F1332" s="43"/>
    </row>
    <row r="1333" spans="4:6" x14ac:dyDescent="0.45">
      <c r="D1333" s="43"/>
      <c r="E1333" s="43"/>
      <c r="F1333" s="43"/>
    </row>
    <row r="1334" spans="4:6" x14ac:dyDescent="0.45">
      <c r="D1334" s="43"/>
      <c r="E1334" s="43"/>
      <c r="F1334" s="43"/>
    </row>
    <row r="1335" spans="4:6" x14ac:dyDescent="0.45">
      <c r="D1335" s="43"/>
      <c r="E1335" s="43"/>
      <c r="F1335" s="43"/>
    </row>
    <row r="1336" spans="4:6" x14ac:dyDescent="0.45">
      <c r="D1336" s="43"/>
      <c r="E1336" s="43"/>
      <c r="F1336" s="43"/>
    </row>
    <row r="1337" spans="4:6" x14ac:dyDescent="0.45">
      <c r="D1337" s="43"/>
      <c r="E1337" s="43"/>
      <c r="F1337" s="43"/>
    </row>
    <row r="1338" spans="4:6" x14ac:dyDescent="0.45">
      <c r="D1338" s="43"/>
      <c r="E1338" s="43"/>
      <c r="F1338" s="43"/>
    </row>
    <row r="1339" spans="4:6" x14ac:dyDescent="0.45">
      <c r="D1339" s="43"/>
      <c r="E1339" s="43"/>
      <c r="F1339" s="43"/>
    </row>
    <row r="1340" spans="4:6" x14ac:dyDescent="0.45">
      <c r="D1340" s="43"/>
      <c r="E1340" s="43"/>
      <c r="F1340" s="43"/>
    </row>
    <row r="1341" spans="4:6" x14ac:dyDescent="0.45">
      <c r="D1341" s="43"/>
      <c r="E1341" s="43"/>
      <c r="F1341" s="43"/>
    </row>
    <row r="1342" spans="4:6" x14ac:dyDescent="0.45">
      <c r="D1342" s="43"/>
      <c r="E1342" s="43"/>
      <c r="F1342" s="43"/>
    </row>
    <row r="1343" spans="4:6" x14ac:dyDescent="0.45">
      <c r="D1343" s="43"/>
      <c r="E1343" s="43"/>
      <c r="F1343" s="43"/>
    </row>
    <row r="1344" spans="4:6" x14ac:dyDescent="0.45">
      <c r="D1344" s="43"/>
      <c r="E1344" s="43"/>
      <c r="F1344" s="43"/>
    </row>
    <row r="1345" spans="4:6" x14ac:dyDescent="0.45">
      <c r="D1345" s="43"/>
      <c r="E1345" s="43"/>
      <c r="F1345" s="43"/>
    </row>
    <row r="1346" spans="4:6" x14ac:dyDescent="0.45">
      <c r="D1346" s="43"/>
      <c r="E1346" s="43"/>
      <c r="F1346" s="43"/>
    </row>
    <row r="1347" spans="4:6" x14ac:dyDescent="0.45">
      <c r="D1347" s="43"/>
      <c r="E1347" s="43"/>
      <c r="F1347" s="43"/>
    </row>
    <row r="1348" spans="4:6" x14ac:dyDescent="0.45">
      <c r="D1348" s="43"/>
      <c r="E1348" s="43"/>
      <c r="F1348" s="43"/>
    </row>
    <row r="1349" spans="4:6" x14ac:dyDescent="0.45">
      <c r="D1349" s="43"/>
      <c r="E1349" s="43"/>
      <c r="F1349" s="43"/>
    </row>
    <row r="1350" spans="4:6" x14ac:dyDescent="0.45">
      <c r="D1350" s="43"/>
      <c r="E1350" s="43"/>
      <c r="F1350" s="43"/>
    </row>
    <row r="1351" spans="4:6" x14ac:dyDescent="0.45">
      <c r="D1351" s="43"/>
      <c r="E1351" s="43"/>
      <c r="F1351" s="43"/>
    </row>
    <row r="1352" spans="4:6" x14ac:dyDescent="0.45">
      <c r="D1352" s="43"/>
      <c r="E1352" s="43"/>
      <c r="F1352" s="43"/>
    </row>
    <row r="1353" spans="4:6" x14ac:dyDescent="0.45">
      <c r="D1353" s="43"/>
      <c r="E1353" s="43"/>
      <c r="F1353" s="43"/>
    </row>
    <row r="1354" spans="4:6" x14ac:dyDescent="0.45">
      <c r="D1354" s="43"/>
      <c r="E1354" s="43"/>
      <c r="F1354" s="43"/>
    </row>
    <row r="1355" spans="4:6" x14ac:dyDescent="0.45">
      <c r="D1355" s="43"/>
      <c r="E1355" s="43"/>
      <c r="F1355" s="43"/>
    </row>
    <row r="1356" spans="4:6" x14ac:dyDescent="0.45">
      <c r="D1356" s="43"/>
      <c r="E1356" s="43"/>
      <c r="F1356" s="43"/>
    </row>
    <row r="1357" spans="4:6" x14ac:dyDescent="0.45">
      <c r="D1357" s="43"/>
      <c r="E1357" s="43"/>
      <c r="F1357" s="43"/>
    </row>
    <row r="1358" spans="4:6" x14ac:dyDescent="0.45">
      <c r="D1358" s="43"/>
      <c r="E1358" s="43"/>
      <c r="F1358" s="43"/>
    </row>
    <row r="1359" spans="4:6" x14ac:dyDescent="0.45">
      <c r="D1359" s="43"/>
      <c r="E1359" s="43"/>
      <c r="F1359" s="43"/>
    </row>
    <row r="1360" spans="4:6" x14ac:dyDescent="0.45">
      <c r="D1360" s="43"/>
      <c r="E1360" s="43"/>
      <c r="F1360" s="43"/>
    </row>
    <row r="1361" spans="4:6" x14ac:dyDescent="0.45">
      <c r="D1361" s="43"/>
      <c r="E1361" s="43"/>
      <c r="F1361" s="43"/>
    </row>
    <row r="1362" spans="4:6" x14ac:dyDescent="0.45">
      <c r="D1362" s="43"/>
      <c r="E1362" s="43"/>
      <c r="F1362" s="43"/>
    </row>
    <row r="1363" spans="4:6" x14ac:dyDescent="0.45">
      <c r="D1363" s="43"/>
      <c r="E1363" s="43"/>
      <c r="F1363" s="43"/>
    </row>
    <row r="1364" spans="4:6" x14ac:dyDescent="0.45">
      <c r="D1364" s="43"/>
      <c r="E1364" s="43"/>
      <c r="F1364" s="43"/>
    </row>
    <row r="1365" spans="4:6" x14ac:dyDescent="0.45">
      <c r="D1365" s="43"/>
      <c r="E1365" s="43"/>
      <c r="F1365" s="43"/>
    </row>
    <row r="1366" spans="4:6" x14ac:dyDescent="0.45">
      <c r="D1366" s="43"/>
      <c r="E1366" s="43"/>
      <c r="F1366" s="43"/>
    </row>
    <row r="1367" spans="4:6" x14ac:dyDescent="0.45">
      <c r="D1367" s="43"/>
      <c r="E1367" s="43"/>
      <c r="F1367" s="43"/>
    </row>
    <row r="1368" spans="4:6" x14ac:dyDescent="0.45">
      <c r="D1368" s="43"/>
      <c r="E1368" s="43"/>
      <c r="F1368" s="43"/>
    </row>
    <row r="1369" spans="4:6" x14ac:dyDescent="0.45">
      <c r="D1369" s="43"/>
      <c r="E1369" s="43"/>
      <c r="F1369" s="43"/>
    </row>
    <row r="1370" spans="4:6" x14ac:dyDescent="0.45">
      <c r="D1370" s="43"/>
      <c r="E1370" s="43"/>
      <c r="F1370" s="43"/>
    </row>
    <row r="1371" spans="4:6" x14ac:dyDescent="0.45">
      <c r="D1371" s="43"/>
      <c r="E1371" s="43"/>
      <c r="F1371" s="43"/>
    </row>
    <row r="1372" spans="4:6" x14ac:dyDescent="0.45">
      <c r="D1372" s="43"/>
      <c r="E1372" s="43"/>
      <c r="F1372" s="43"/>
    </row>
    <row r="1373" spans="4:6" x14ac:dyDescent="0.45">
      <c r="D1373" s="43"/>
      <c r="E1373" s="43"/>
      <c r="F1373" s="43"/>
    </row>
    <row r="1374" spans="4:6" x14ac:dyDescent="0.45">
      <c r="D1374" s="43"/>
      <c r="E1374" s="43"/>
      <c r="F1374" s="43"/>
    </row>
    <row r="1375" spans="4:6" x14ac:dyDescent="0.45">
      <c r="D1375" s="43"/>
      <c r="E1375" s="43"/>
      <c r="F1375" s="43"/>
    </row>
    <row r="1376" spans="4:6" x14ac:dyDescent="0.45">
      <c r="D1376" s="43"/>
      <c r="E1376" s="43"/>
      <c r="F1376" s="43"/>
    </row>
    <row r="1377" spans="4:6" x14ac:dyDescent="0.45">
      <c r="D1377" s="43"/>
      <c r="E1377" s="43"/>
      <c r="F1377" s="43"/>
    </row>
    <row r="1378" spans="4:6" x14ac:dyDescent="0.45">
      <c r="D1378" s="43"/>
      <c r="E1378" s="43"/>
      <c r="F1378" s="43"/>
    </row>
    <row r="1379" spans="4:6" x14ac:dyDescent="0.45">
      <c r="D1379" s="43"/>
      <c r="E1379" s="43"/>
      <c r="F1379" s="43"/>
    </row>
    <row r="1380" spans="4:6" x14ac:dyDescent="0.45">
      <c r="D1380" s="43"/>
      <c r="E1380" s="43"/>
      <c r="F1380" s="43"/>
    </row>
    <row r="1381" spans="4:6" x14ac:dyDescent="0.45">
      <c r="D1381" s="43"/>
      <c r="E1381" s="43"/>
      <c r="F1381" s="43"/>
    </row>
    <row r="1382" spans="4:6" x14ac:dyDescent="0.45">
      <c r="D1382" s="43"/>
      <c r="E1382" s="43"/>
      <c r="F1382" s="43"/>
    </row>
    <row r="1383" spans="4:6" x14ac:dyDescent="0.45">
      <c r="D1383" s="43"/>
      <c r="E1383" s="43"/>
      <c r="F1383" s="43"/>
    </row>
    <row r="1384" spans="4:6" x14ac:dyDescent="0.45">
      <c r="D1384" s="43"/>
      <c r="E1384" s="43"/>
      <c r="F1384" s="43"/>
    </row>
    <row r="1385" spans="4:6" x14ac:dyDescent="0.45">
      <c r="D1385" s="43"/>
      <c r="E1385" s="43"/>
      <c r="F1385" s="43"/>
    </row>
    <row r="1386" spans="4:6" x14ac:dyDescent="0.45">
      <c r="D1386" s="43"/>
      <c r="E1386" s="43"/>
      <c r="F1386" s="43"/>
    </row>
    <row r="1387" spans="4:6" x14ac:dyDescent="0.45">
      <c r="D1387" s="43"/>
      <c r="E1387" s="43"/>
      <c r="F1387" s="43"/>
    </row>
    <row r="1388" spans="4:6" x14ac:dyDescent="0.45">
      <c r="D1388" s="43"/>
      <c r="E1388" s="43"/>
      <c r="F1388" s="43"/>
    </row>
    <row r="1389" spans="4:6" x14ac:dyDescent="0.45">
      <c r="D1389" s="43"/>
      <c r="E1389" s="43"/>
      <c r="F1389" s="43"/>
    </row>
    <row r="1390" spans="4:6" x14ac:dyDescent="0.45">
      <c r="D1390" s="43"/>
      <c r="E1390" s="43"/>
      <c r="F1390" s="43"/>
    </row>
    <row r="1391" spans="4:6" x14ac:dyDescent="0.45">
      <c r="D1391" s="43"/>
      <c r="E1391" s="43"/>
      <c r="F1391" s="43"/>
    </row>
    <row r="1392" spans="4:6" x14ac:dyDescent="0.45">
      <c r="D1392" s="43"/>
      <c r="E1392" s="43"/>
      <c r="F1392" s="43"/>
    </row>
    <row r="1393" spans="4:6" x14ac:dyDescent="0.45">
      <c r="D1393" s="43"/>
      <c r="E1393" s="43"/>
      <c r="F1393" s="43"/>
    </row>
    <row r="1394" spans="4:6" x14ac:dyDescent="0.45">
      <c r="D1394" s="43"/>
      <c r="E1394" s="43"/>
      <c r="F1394" s="43"/>
    </row>
    <row r="1395" spans="4:6" x14ac:dyDescent="0.45">
      <c r="D1395" s="43"/>
      <c r="E1395" s="43"/>
      <c r="F1395" s="43"/>
    </row>
    <row r="1396" spans="4:6" x14ac:dyDescent="0.45">
      <c r="D1396" s="43"/>
      <c r="E1396" s="43"/>
      <c r="F1396" s="43"/>
    </row>
    <row r="1397" spans="4:6" x14ac:dyDescent="0.45">
      <c r="D1397" s="43"/>
      <c r="E1397" s="43"/>
      <c r="F1397" s="43"/>
    </row>
    <row r="1398" spans="4:6" x14ac:dyDescent="0.45">
      <c r="D1398" s="43"/>
      <c r="E1398" s="43"/>
      <c r="F1398" s="43"/>
    </row>
    <row r="1399" spans="4:6" x14ac:dyDescent="0.45">
      <c r="D1399" s="43"/>
      <c r="E1399" s="43"/>
      <c r="F1399" s="43"/>
    </row>
    <row r="1400" spans="4:6" x14ac:dyDescent="0.45">
      <c r="D1400" s="43"/>
      <c r="E1400" s="43"/>
      <c r="F1400" s="43"/>
    </row>
    <row r="1401" spans="4:6" x14ac:dyDescent="0.45">
      <c r="D1401" s="43"/>
      <c r="E1401" s="43"/>
      <c r="F1401" s="43"/>
    </row>
    <row r="1402" spans="4:6" x14ac:dyDescent="0.45">
      <c r="D1402" s="43"/>
      <c r="E1402" s="43"/>
      <c r="F1402" s="43"/>
    </row>
    <row r="1403" spans="4:6" x14ac:dyDescent="0.45">
      <c r="D1403" s="43"/>
      <c r="E1403" s="43"/>
      <c r="F1403" s="43"/>
    </row>
    <row r="1404" spans="4:6" x14ac:dyDescent="0.45">
      <c r="D1404" s="43"/>
      <c r="E1404" s="43"/>
      <c r="F1404" s="43"/>
    </row>
    <row r="1405" spans="4:6" x14ac:dyDescent="0.45">
      <c r="D1405" s="43"/>
      <c r="E1405" s="43"/>
      <c r="F1405" s="43"/>
    </row>
    <row r="1406" spans="4:6" x14ac:dyDescent="0.45">
      <c r="D1406" s="43"/>
      <c r="E1406" s="43"/>
      <c r="F1406" s="43"/>
    </row>
    <row r="1407" spans="4:6" x14ac:dyDescent="0.45">
      <c r="D1407" s="43"/>
      <c r="E1407" s="43"/>
      <c r="F1407" s="43"/>
    </row>
    <row r="1408" spans="4:6" x14ac:dyDescent="0.45">
      <c r="D1408" s="43"/>
      <c r="E1408" s="43"/>
      <c r="F1408" s="43"/>
    </row>
    <row r="1409" spans="4:6" x14ac:dyDescent="0.45">
      <c r="D1409" s="43"/>
      <c r="E1409" s="43"/>
      <c r="F1409" s="43"/>
    </row>
    <row r="1410" spans="4:6" x14ac:dyDescent="0.45">
      <c r="D1410" s="43"/>
      <c r="E1410" s="43"/>
      <c r="F1410" s="43"/>
    </row>
    <row r="1411" spans="4:6" x14ac:dyDescent="0.45">
      <c r="D1411" s="43"/>
      <c r="E1411" s="43"/>
      <c r="F1411" s="43"/>
    </row>
    <row r="1412" spans="4:6" x14ac:dyDescent="0.45">
      <c r="D1412" s="43"/>
      <c r="E1412" s="43"/>
      <c r="F1412" s="43"/>
    </row>
    <row r="1413" spans="4:6" x14ac:dyDescent="0.45">
      <c r="D1413" s="43"/>
      <c r="E1413" s="43"/>
      <c r="F1413" s="43"/>
    </row>
    <row r="1414" spans="4:6" x14ac:dyDescent="0.45">
      <c r="D1414" s="43"/>
      <c r="E1414" s="43"/>
      <c r="F1414" s="43"/>
    </row>
    <row r="1415" spans="4:6" x14ac:dyDescent="0.45">
      <c r="D1415" s="43"/>
      <c r="E1415" s="43"/>
      <c r="F1415" s="43"/>
    </row>
    <row r="1416" spans="4:6" x14ac:dyDescent="0.45">
      <c r="D1416" s="43"/>
      <c r="E1416" s="43"/>
      <c r="F1416" s="43"/>
    </row>
    <row r="1417" spans="4:6" x14ac:dyDescent="0.45">
      <c r="D1417" s="43"/>
      <c r="E1417" s="43"/>
      <c r="F1417" s="43"/>
    </row>
    <row r="1418" spans="4:6" x14ac:dyDescent="0.45">
      <c r="D1418" s="43"/>
      <c r="E1418" s="43"/>
      <c r="F1418" s="43"/>
    </row>
    <row r="1419" spans="4:6" x14ac:dyDescent="0.45">
      <c r="D1419" s="43"/>
      <c r="E1419" s="43"/>
      <c r="F1419" s="43"/>
    </row>
    <row r="1420" spans="4:6" x14ac:dyDescent="0.45">
      <c r="D1420" s="43"/>
      <c r="E1420" s="43"/>
      <c r="F1420" s="43"/>
    </row>
    <row r="1421" spans="4:6" x14ac:dyDescent="0.45">
      <c r="D1421" s="43"/>
      <c r="E1421" s="43"/>
      <c r="F1421" s="43"/>
    </row>
    <row r="1422" spans="4:6" x14ac:dyDescent="0.45">
      <c r="D1422" s="43"/>
      <c r="E1422" s="43"/>
      <c r="F1422" s="43"/>
    </row>
    <row r="1423" spans="4:6" x14ac:dyDescent="0.45">
      <c r="D1423" s="43"/>
      <c r="E1423" s="43"/>
      <c r="F1423" s="43"/>
    </row>
    <row r="1424" spans="4:6" x14ac:dyDescent="0.45">
      <c r="D1424" s="43"/>
      <c r="E1424" s="43"/>
      <c r="F1424" s="43"/>
    </row>
    <row r="1425" spans="4:6" x14ac:dyDescent="0.45">
      <c r="D1425" s="43"/>
      <c r="E1425" s="43"/>
      <c r="F1425" s="43"/>
    </row>
    <row r="1426" spans="4:6" x14ac:dyDescent="0.45">
      <c r="D1426" s="43"/>
      <c r="E1426" s="43"/>
      <c r="F1426" s="43"/>
    </row>
    <row r="1427" spans="4:6" x14ac:dyDescent="0.45">
      <c r="D1427" s="43"/>
      <c r="E1427" s="43"/>
      <c r="F1427" s="43"/>
    </row>
    <row r="1428" spans="4:6" x14ac:dyDescent="0.45">
      <c r="D1428" s="43"/>
      <c r="E1428" s="43"/>
      <c r="F1428" s="43"/>
    </row>
    <row r="1429" spans="4:6" x14ac:dyDescent="0.45">
      <c r="D1429" s="43"/>
      <c r="E1429" s="43"/>
      <c r="F1429" s="43"/>
    </row>
    <row r="1430" spans="4:6" x14ac:dyDescent="0.45">
      <c r="D1430" s="43"/>
      <c r="E1430" s="43"/>
      <c r="F1430" s="43"/>
    </row>
    <row r="1431" spans="4:6" x14ac:dyDescent="0.45">
      <c r="D1431" s="43"/>
      <c r="E1431" s="43"/>
      <c r="F1431" s="43"/>
    </row>
    <row r="1432" spans="4:6" x14ac:dyDescent="0.45">
      <c r="D1432" s="43"/>
      <c r="E1432" s="43"/>
      <c r="F1432" s="43"/>
    </row>
    <row r="1433" spans="4:6" x14ac:dyDescent="0.45">
      <c r="D1433" s="43"/>
      <c r="E1433" s="43"/>
      <c r="F1433" s="43"/>
    </row>
    <row r="1434" spans="4:6" x14ac:dyDescent="0.45">
      <c r="D1434" s="43"/>
      <c r="E1434" s="43"/>
      <c r="F1434" s="43"/>
    </row>
    <row r="1435" spans="4:6" x14ac:dyDescent="0.45">
      <c r="D1435" s="43"/>
      <c r="E1435" s="43"/>
      <c r="F1435" s="43"/>
    </row>
    <row r="1436" spans="4:6" x14ac:dyDescent="0.45">
      <c r="D1436" s="43"/>
      <c r="E1436" s="43"/>
      <c r="F1436" s="43"/>
    </row>
    <row r="1437" spans="4:6" x14ac:dyDescent="0.45">
      <c r="D1437" s="43"/>
      <c r="E1437" s="43"/>
      <c r="F1437" s="43"/>
    </row>
    <row r="1438" spans="4:6" x14ac:dyDescent="0.45">
      <c r="D1438" s="43"/>
      <c r="E1438" s="43"/>
      <c r="F1438" s="43"/>
    </row>
    <row r="1439" spans="4:6" x14ac:dyDescent="0.45">
      <c r="D1439" s="43"/>
      <c r="E1439" s="43"/>
      <c r="F1439" s="43"/>
    </row>
    <row r="1440" spans="4:6" x14ac:dyDescent="0.45">
      <c r="D1440" s="43"/>
      <c r="E1440" s="43"/>
      <c r="F1440" s="43"/>
    </row>
    <row r="1441" spans="4:6" x14ac:dyDescent="0.45">
      <c r="D1441" s="43"/>
      <c r="E1441" s="43"/>
      <c r="F1441" s="43"/>
    </row>
    <row r="1442" spans="4:6" x14ac:dyDescent="0.45">
      <c r="D1442" s="43"/>
      <c r="E1442" s="43"/>
      <c r="F1442" s="43"/>
    </row>
    <row r="1443" spans="4:6" x14ac:dyDescent="0.45">
      <c r="D1443" s="43"/>
      <c r="E1443" s="43"/>
      <c r="F1443" s="43"/>
    </row>
    <row r="1444" spans="4:6" x14ac:dyDescent="0.45">
      <c r="D1444" s="43"/>
      <c r="E1444" s="43"/>
      <c r="F1444" s="43"/>
    </row>
    <row r="1445" spans="4:6" x14ac:dyDescent="0.45">
      <c r="D1445" s="43"/>
      <c r="E1445" s="43"/>
      <c r="F1445" s="43"/>
    </row>
    <row r="1446" spans="4:6" x14ac:dyDescent="0.45">
      <c r="D1446" s="43"/>
      <c r="E1446" s="43"/>
      <c r="F1446" s="43"/>
    </row>
    <row r="1447" spans="4:6" x14ac:dyDescent="0.45">
      <c r="D1447" s="43"/>
      <c r="E1447" s="43"/>
      <c r="F1447" s="43"/>
    </row>
    <row r="1448" spans="4:6" x14ac:dyDescent="0.45">
      <c r="D1448" s="43"/>
      <c r="E1448" s="43"/>
      <c r="F1448" s="43"/>
    </row>
    <row r="1449" spans="4:6" x14ac:dyDescent="0.45">
      <c r="D1449" s="43"/>
      <c r="E1449" s="43"/>
      <c r="F1449" s="43"/>
    </row>
    <row r="1450" spans="4:6" x14ac:dyDescent="0.45">
      <c r="D1450" s="43"/>
      <c r="E1450" s="43"/>
      <c r="F1450" s="43"/>
    </row>
    <row r="1451" spans="4:6" x14ac:dyDescent="0.45">
      <c r="D1451" s="43"/>
      <c r="E1451" s="43"/>
      <c r="F1451" s="43"/>
    </row>
    <row r="1452" spans="4:6" x14ac:dyDescent="0.45">
      <c r="D1452" s="43"/>
      <c r="E1452" s="43"/>
      <c r="F1452" s="43"/>
    </row>
    <row r="1453" spans="4:6" x14ac:dyDescent="0.45">
      <c r="D1453" s="43"/>
      <c r="E1453" s="43"/>
      <c r="F1453" s="43"/>
    </row>
    <row r="1454" spans="4:6" x14ac:dyDescent="0.45">
      <c r="D1454" s="43"/>
      <c r="E1454" s="43"/>
      <c r="F1454" s="43"/>
    </row>
    <row r="1455" spans="4:6" x14ac:dyDescent="0.45">
      <c r="D1455" s="43"/>
      <c r="E1455" s="43"/>
      <c r="F1455" s="43"/>
    </row>
    <row r="1456" spans="4:6" x14ac:dyDescent="0.45">
      <c r="D1456" s="43"/>
      <c r="E1456" s="43"/>
      <c r="F1456" s="43"/>
    </row>
    <row r="1457" spans="4:6" x14ac:dyDescent="0.45">
      <c r="D1457" s="43"/>
      <c r="E1457" s="43"/>
      <c r="F1457" s="43"/>
    </row>
    <row r="1458" spans="4:6" x14ac:dyDescent="0.45">
      <c r="D1458" s="43"/>
      <c r="E1458" s="43"/>
      <c r="F1458" s="43"/>
    </row>
    <row r="1459" spans="4:6" x14ac:dyDescent="0.45">
      <c r="D1459" s="43"/>
      <c r="E1459" s="43"/>
      <c r="F1459" s="43"/>
    </row>
    <row r="1460" spans="4:6" x14ac:dyDescent="0.45">
      <c r="D1460" s="43"/>
      <c r="E1460" s="43"/>
      <c r="F1460" s="43"/>
    </row>
    <row r="1461" spans="4:6" x14ac:dyDescent="0.45">
      <c r="D1461" s="43"/>
      <c r="E1461" s="43"/>
      <c r="F1461" s="43"/>
    </row>
    <row r="1462" spans="4:6" x14ac:dyDescent="0.45">
      <c r="D1462" s="43"/>
      <c r="E1462" s="43"/>
      <c r="F1462" s="43"/>
    </row>
    <row r="1463" spans="4:6" x14ac:dyDescent="0.45">
      <c r="D1463" s="43"/>
      <c r="E1463" s="43"/>
      <c r="F1463" s="43"/>
    </row>
    <row r="1464" spans="4:6" x14ac:dyDescent="0.45">
      <c r="D1464" s="43"/>
      <c r="E1464" s="43"/>
      <c r="F1464" s="43"/>
    </row>
    <row r="1465" spans="4:6" x14ac:dyDescent="0.45">
      <c r="D1465" s="43"/>
      <c r="E1465" s="43"/>
      <c r="F1465" s="43"/>
    </row>
    <row r="1466" spans="4:6" x14ac:dyDescent="0.45">
      <c r="D1466" s="43"/>
      <c r="E1466" s="43"/>
      <c r="F1466" s="43"/>
    </row>
    <row r="1467" spans="4:6" x14ac:dyDescent="0.45">
      <c r="D1467" s="43"/>
      <c r="E1467" s="43"/>
      <c r="F1467" s="43"/>
    </row>
    <row r="1468" spans="4:6" x14ac:dyDescent="0.45">
      <c r="D1468" s="43"/>
      <c r="E1468" s="43"/>
      <c r="F1468" s="43"/>
    </row>
    <row r="1469" spans="4:6" x14ac:dyDescent="0.45">
      <c r="D1469" s="43"/>
      <c r="E1469" s="43"/>
      <c r="F1469" s="43"/>
    </row>
    <row r="1470" spans="4:6" x14ac:dyDescent="0.45">
      <c r="D1470" s="43"/>
      <c r="E1470" s="43"/>
      <c r="F1470" s="43"/>
    </row>
    <row r="1471" spans="4:6" x14ac:dyDescent="0.45">
      <c r="D1471" s="43"/>
      <c r="E1471" s="43"/>
      <c r="F1471" s="43"/>
    </row>
    <row r="1472" spans="4:6" x14ac:dyDescent="0.45">
      <c r="D1472" s="43"/>
      <c r="E1472" s="43"/>
      <c r="F1472" s="43"/>
    </row>
    <row r="1473" spans="4:6" x14ac:dyDescent="0.45">
      <c r="D1473" s="43"/>
      <c r="E1473" s="43"/>
      <c r="F1473" s="43"/>
    </row>
    <row r="1474" spans="4:6" x14ac:dyDescent="0.45">
      <c r="D1474" s="43"/>
      <c r="E1474" s="43"/>
      <c r="F1474" s="43"/>
    </row>
    <row r="1475" spans="4:6" x14ac:dyDescent="0.45">
      <c r="D1475" s="43"/>
      <c r="E1475" s="43"/>
      <c r="F1475" s="43"/>
    </row>
    <row r="1476" spans="4:6" x14ac:dyDescent="0.45">
      <c r="D1476" s="43"/>
      <c r="E1476" s="43"/>
      <c r="F1476" s="43"/>
    </row>
    <row r="1477" spans="4:6" x14ac:dyDescent="0.45">
      <c r="D1477" s="43"/>
      <c r="E1477" s="43"/>
      <c r="F1477" s="43"/>
    </row>
    <row r="1478" spans="4:6" x14ac:dyDescent="0.45">
      <c r="D1478" s="43"/>
      <c r="E1478" s="43"/>
      <c r="F1478" s="43"/>
    </row>
    <row r="1479" spans="4:6" x14ac:dyDescent="0.45">
      <c r="D1479" s="43"/>
      <c r="E1479" s="43"/>
      <c r="F1479" s="43"/>
    </row>
    <row r="1480" spans="4:6" x14ac:dyDescent="0.45">
      <c r="D1480" s="43"/>
      <c r="E1480" s="43"/>
      <c r="F1480" s="43"/>
    </row>
    <row r="1481" spans="4:6" x14ac:dyDescent="0.45">
      <c r="D1481" s="43"/>
      <c r="E1481" s="43"/>
      <c r="F1481" s="43"/>
    </row>
    <row r="1482" spans="4:6" x14ac:dyDescent="0.45">
      <c r="D1482" s="43"/>
      <c r="E1482" s="43"/>
      <c r="F1482" s="43"/>
    </row>
    <row r="1483" spans="4:6" x14ac:dyDescent="0.45">
      <c r="D1483" s="43"/>
      <c r="E1483" s="43"/>
      <c r="F1483" s="43"/>
    </row>
    <row r="1484" spans="4:6" x14ac:dyDescent="0.45">
      <c r="D1484" s="43"/>
      <c r="E1484" s="43"/>
      <c r="F1484" s="43"/>
    </row>
    <row r="1485" spans="4:6" x14ac:dyDescent="0.45">
      <c r="D1485" s="43"/>
      <c r="E1485" s="43"/>
      <c r="F1485" s="43"/>
    </row>
    <row r="1486" spans="4:6" x14ac:dyDescent="0.45">
      <c r="D1486" s="43"/>
      <c r="E1486" s="43"/>
      <c r="F1486" s="43"/>
    </row>
    <row r="1487" spans="4:6" x14ac:dyDescent="0.45">
      <c r="D1487" s="43"/>
      <c r="E1487" s="43"/>
      <c r="F1487" s="43"/>
    </row>
    <row r="1488" spans="4:6" x14ac:dyDescent="0.45">
      <c r="D1488" s="43"/>
      <c r="E1488" s="43"/>
      <c r="F1488" s="43"/>
    </row>
    <row r="1489" spans="4:6" x14ac:dyDescent="0.45">
      <c r="D1489" s="43"/>
      <c r="E1489" s="43"/>
      <c r="F1489" s="43"/>
    </row>
    <row r="1490" spans="4:6" x14ac:dyDescent="0.45">
      <c r="D1490" s="43"/>
      <c r="E1490" s="43"/>
      <c r="F1490" s="43"/>
    </row>
    <row r="1491" spans="4:6" x14ac:dyDescent="0.45">
      <c r="D1491" s="43"/>
      <c r="E1491" s="43"/>
      <c r="F1491" s="43"/>
    </row>
    <row r="1492" spans="4:6" x14ac:dyDescent="0.45">
      <c r="D1492" s="43"/>
      <c r="E1492" s="43"/>
      <c r="F1492" s="43"/>
    </row>
    <row r="1493" spans="4:6" x14ac:dyDescent="0.45">
      <c r="D1493" s="43"/>
      <c r="E1493" s="43"/>
      <c r="F1493" s="43"/>
    </row>
    <row r="1494" spans="4:6" x14ac:dyDescent="0.45">
      <c r="D1494" s="43"/>
      <c r="E1494" s="43"/>
      <c r="F1494" s="43"/>
    </row>
    <row r="1495" spans="4:6" x14ac:dyDescent="0.45">
      <c r="D1495" s="43"/>
      <c r="E1495" s="43"/>
      <c r="F1495" s="43"/>
    </row>
    <row r="1496" spans="4:6" x14ac:dyDescent="0.45">
      <c r="D1496" s="43"/>
      <c r="E1496" s="43"/>
      <c r="F1496" s="43"/>
    </row>
    <row r="1497" spans="4:6" x14ac:dyDescent="0.45">
      <c r="D1497" s="43"/>
      <c r="E1497" s="43"/>
      <c r="F1497" s="43"/>
    </row>
    <row r="1498" spans="4:6" x14ac:dyDescent="0.45">
      <c r="D1498" s="43"/>
      <c r="E1498" s="43"/>
      <c r="F1498" s="43"/>
    </row>
    <row r="1499" spans="4:6" x14ac:dyDescent="0.45">
      <c r="D1499" s="43"/>
      <c r="E1499" s="43"/>
      <c r="F1499" s="43"/>
    </row>
    <row r="1500" spans="4:6" x14ac:dyDescent="0.45">
      <c r="D1500" s="43"/>
      <c r="E1500" s="43"/>
      <c r="F1500" s="43"/>
    </row>
    <row r="1501" spans="4:6" x14ac:dyDescent="0.45">
      <c r="D1501" s="43"/>
      <c r="E1501" s="43"/>
      <c r="F1501" s="43"/>
    </row>
    <row r="1502" spans="4:6" x14ac:dyDescent="0.45">
      <c r="D1502" s="43"/>
      <c r="E1502" s="43"/>
      <c r="F1502" s="43"/>
    </row>
    <row r="1503" spans="4:6" x14ac:dyDescent="0.45">
      <c r="D1503" s="43"/>
      <c r="E1503" s="43"/>
      <c r="F1503" s="43"/>
    </row>
    <row r="1504" spans="4:6" x14ac:dyDescent="0.45">
      <c r="D1504" s="43"/>
      <c r="E1504" s="43"/>
      <c r="F1504" s="43"/>
    </row>
    <row r="1505" spans="4:6" x14ac:dyDescent="0.45">
      <c r="D1505" s="43"/>
      <c r="E1505" s="43"/>
      <c r="F1505" s="43"/>
    </row>
    <row r="1506" spans="4:6" x14ac:dyDescent="0.45">
      <c r="D1506" s="43"/>
      <c r="E1506" s="43"/>
      <c r="F1506" s="43"/>
    </row>
    <row r="1507" spans="4:6" x14ac:dyDescent="0.45">
      <c r="D1507" s="43"/>
      <c r="E1507" s="43"/>
      <c r="F1507" s="43"/>
    </row>
    <row r="1508" spans="4:6" x14ac:dyDescent="0.45">
      <c r="D1508" s="43"/>
      <c r="E1508" s="43"/>
      <c r="F1508" s="43"/>
    </row>
    <row r="1509" spans="4:6" x14ac:dyDescent="0.45">
      <c r="D1509" s="43"/>
      <c r="E1509" s="43"/>
      <c r="F1509" s="43"/>
    </row>
    <row r="1510" spans="4:6" x14ac:dyDescent="0.45">
      <c r="D1510" s="43"/>
      <c r="E1510" s="43"/>
      <c r="F1510" s="43"/>
    </row>
    <row r="1511" spans="4:6" x14ac:dyDescent="0.45">
      <c r="D1511" s="43"/>
      <c r="E1511" s="43"/>
      <c r="F1511" s="43"/>
    </row>
    <row r="1512" spans="4:6" x14ac:dyDescent="0.45">
      <c r="D1512" s="43"/>
      <c r="E1512" s="43"/>
      <c r="F1512" s="43"/>
    </row>
    <row r="1513" spans="4:6" x14ac:dyDescent="0.45">
      <c r="D1513" s="43"/>
      <c r="E1513" s="43"/>
      <c r="F1513" s="43"/>
    </row>
    <row r="1514" spans="4:6" x14ac:dyDescent="0.45">
      <c r="D1514" s="43"/>
      <c r="E1514" s="43"/>
      <c r="F1514" s="43"/>
    </row>
    <row r="1515" spans="4:6" x14ac:dyDescent="0.45">
      <c r="D1515" s="43"/>
      <c r="E1515" s="43"/>
      <c r="F1515" s="43"/>
    </row>
    <row r="1516" spans="4:6" x14ac:dyDescent="0.45">
      <c r="D1516" s="43"/>
      <c r="E1516" s="43"/>
      <c r="F1516" s="43"/>
    </row>
    <row r="1517" spans="4:6" x14ac:dyDescent="0.45">
      <c r="D1517" s="43"/>
      <c r="E1517" s="43"/>
      <c r="F1517" s="43"/>
    </row>
    <row r="1518" spans="4:6" x14ac:dyDescent="0.45">
      <c r="D1518" s="43"/>
      <c r="E1518" s="43"/>
      <c r="F1518" s="43"/>
    </row>
    <row r="1519" spans="4:6" x14ac:dyDescent="0.45">
      <c r="D1519" s="43"/>
      <c r="E1519" s="43"/>
      <c r="F1519" s="43"/>
    </row>
    <row r="1520" spans="4:6" x14ac:dyDescent="0.45">
      <c r="D1520" s="43"/>
      <c r="E1520" s="43"/>
      <c r="F1520" s="43"/>
    </row>
    <row r="1521" spans="4:6" x14ac:dyDescent="0.45">
      <c r="D1521" s="43"/>
      <c r="E1521" s="43"/>
      <c r="F1521" s="43"/>
    </row>
    <row r="1522" spans="4:6" x14ac:dyDescent="0.45">
      <c r="D1522" s="43"/>
      <c r="E1522" s="43"/>
      <c r="F1522" s="43"/>
    </row>
    <row r="1523" spans="4:6" x14ac:dyDescent="0.45">
      <c r="D1523" s="43"/>
      <c r="E1523" s="43"/>
      <c r="F1523" s="43"/>
    </row>
    <row r="1524" spans="4:6" x14ac:dyDescent="0.45">
      <c r="D1524" s="43"/>
      <c r="E1524" s="43"/>
      <c r="F1524" s="43"/>
    </row>
    <row r="1525" spans="4:6" x14ac:dyDescent="0.45">
      <c r="D1525" s="43"/>
      <c r="E1525" s="43"/>
      <c r="F1525" s="43"/>
    </row>
    <row r="1526" spans="4:6" x14ac:dyDescent="0.45">
      <c r="D1526" s="43"/>
      <c r="E1526" s="43"/>
      <c r="F1526" s="43"/>
    </row>
    <row r="1527" spans="4:6" x14ac:dyDescent="0.45">
      <c r="D1527" s="43"/>
      <c r="E1527" s="43"/>
      <c r="F1527" s="43"/>
    </row>
    <row r="1528" spans="4:6" x14ac:dyDescent="0.45">
      <c r="D1528" s="43"/>
      <c r="E1528" s="43"/>
      <c r="F1528" s="43"/>
    </row>
    <row r="1529" spans="4:6" x14ac:dyDescent="0.45">
      <c r="D1529" s="43"/>
      <c r="E1529" s="43"/>
      <c r="F1529" s="43"/>
    </row>
    <row r="1530" spans="4:6" x14ac:dyDescent="0.45">
      <c r="D1530" s="43"/>
      <c r="E1530" s="43"/>
      <c r="F1530" s="43"/>
    </row>
    <row r="1531" spans="4:6" x14ac:dyDescent="0.45">
      <c r="D1531" s="43"/>
      <c r="E1531" s="43"/>
      <c r="F1531" s="43"/>
    </row>
    <row r="1532" spans="4:6" x14ac:dyDescent="0.45">
      <c r="D1532" s="43"/>
      <c r="E1532" s="43"/>
      <c r="F1532" s="43"/>
    </row>
    <row r="1533" spans="4:6" x14ac:dyDescent="0.45">
      <c r="D1533" s="43"/>
      <c r="E1533" s="43"/>
      <c r="F1533" s="43"/>
    </row>
    <row r="1534" spans="4:6" x14ac:dyDescent="0.45">
      <c r="D1534" s="43"/>
      <c r="E1534" s="43"/>
      <c r="F1534" s="43"/>
    </row>
    <row r="1535" spans="4:6" x14ac:dyDescent="0.45">
      <c r="D1535" s="43"/>
      <c r="E1535" s="43"/>
      <c r="F1535" s="43"/>
    </row>
    <row r="1536" spans="4:6" x14ac:dyDescent="0.45">
      <c r="D1536" s="43"/>
      <c r="E1536" s="43"/>
      <c r="F1536" s="43"/>
    </row>
    <row r="1537" spans="4:6" x14ac:dyDescent="0.45">
      <c r="D1537" s="43"/>
      <c r="E1537" s="43"/>
      <c r="F1537" s="43"/>
    </row>
    <row r="1538" spans="4:6" x14ac:dyDescent="0.45">
      <c r="D1538" s="43"/>
      <c r="E1538" s="43"/>
      <c r="F1538" s="43"/>
    </row>
    <row r="1539" spans="4:6" x14ac:dyDescent="0.45">
      <c r="D1539" s="43"/>
      <c r="E1539" s="43"/>
      <c r="F1539" s="43"/>
    </row>
    <row r="1540" spans="4:6" x14ac:dyDescent="0.45">
      <c r="D1540" s="43"/>
      <c r="E1540" s="43"/>
      <c r="F1540" s="43"/>
    </row>
    <row r="1541" spans="4:6" x14ac:dyDescent="0.45">
      <c r="D1541" s="43"/>
      <c r="E1541" s="43"/>
      <c r="F1541" s="43"/>
    </row>
    <row r="1542" spans="4:6" x14ac:dyDescent="0.45">
      <c r="D1542" s="43"/>
      <c r="E1542" s="43"/>
      <c r="F1542" s="43"/>
    </row>
    <row r="1543" spans="4:6" x14ac:dyDescent="0.45">
      <c r="D1543" s="43"/>
      <c r="E1543" s="43"/>
      <c r="F1543" s="43"/>
    </row>
    <row r="1544" spans="4:6" x14ac:dyDescent="0.45">
      <c r="D1544" s="43"/>
      <c r="E1544" s="43"/>
      <c r="F1544" s="43"/>
    </row>
    <row r="1545" spans="4:6" x14ac:dyDescent="0.45">
      <c r="D1545" s="43"/>
      <c r="E1545" s="43"/>
      <c r="F1545" s="43"/>
    </row>
    <row r="1546" spans="4:6" x14ac:dyDescent="0.45">
      <c r="D1546" s="43"/>
      <c r="E1546" s="43"/>
      <c r="F1546" s="43"/>
    </row>
    <row r="1547" spans="4:6" x14ac:dyDescent="0.45">
      <c r="D1547" s="43"/>
      <c r="E1547" s="43"/>
      <c r="F1547" s="43"/>
    </row>
    <row r="1548" spans="4:6" x14ac:dyDescent="0.45">
      <c r="D1548" s="43"/>
      <c r="E1548" s="43"/>
      <c r="F1548" s="43"/>
    </row>
    <row r="1549" spans="4:6" x14ac:dyDescent="0.45">
      <c r="D1549" s="43"/>
      <c r="E1549" s="43"/>
      <c r="F1549" s="43"/>
    </row>
    <row r="1550" spans="4:6" x14ac:dyDescent="0.45">
      <c r="D1550" s="43"/>
      <c r="E1550" s="43"/>
      <c r="F1550" s="43"/>
    </row>
    <row r="1551" spans="4:6" x14ac:dyDescent="0.45">
      <c r="D1551" s="43"/>
      <c r="E1551" s="43"/>
      <c r="F1551" s="43"/>
    </row>
    <row r="1552" spans="4:6" x14ac:dyDescent="0.45">
      <c r="D1552" s="43"/>
      <c r="E1552" s="43"/>
      <c r="F1552" s="43"/>
    </row>
    <row r="1553" spans="4:6" x14ac:dyDescent="0.45">
      <c r="D1553" s="43"/>
      <c r="E1553" s="43"/>
      <c r="F1553" s="43"/>
    </row>
    <row r="1554" spans="4:6" x14ac:dyDescent="0.45">
      <c r="D1554" s="43"/>
      <c r="E1554" s="43"/>
      <c r="F1554" s="43"/>
    </row>
    <row r="1555" spans="4:6" x14ac:dyDescent="0.45">
      <c r="D1555" s="43"/>
      <c r="E1555" s="43"/>
      <c r="F1555" s="43"/>
    </row>
    <row r="1556" spans="4:6" x14ac:dyDescent="0.45">
      <c r="D1556" s="43"/>
      <c r="E1556" s="43"/>
      <c r="F1556" s="43"/>
    </row>
    <row r="1557" spans="4:6" x14ac:dyDescent="0.45">
      <c r="D1557" s="43"/>
      <c r="E1557" s="43"/>
      <c r="F1557" s="43"/>
    </row>
    <row r="1558" spans="4:6" x14ac:dyDescent="0.45">
      <c r="D1558" s="43"/>
      <c r="E1558" s="43"/>
      <c r="F1558" s="43"/>
    </row>
    <row r="1559" spans="4:6" x14ac:dyDescent="0.45">
      <c r="D1559" s="43"/>
      <c r="E1559" s="43"/>
      <c r="F1559" s="43"/>
    </row>
    <row r="1560" spans="4:6" x14ac:dyDescent="0.45">
      <c r="D1560" s="43"/>
      <c r="E1560" s="43"/>
      <c r="F1560" s="43"/>
    </row>
    <row r="1561" spans="4:6" x14ac:dyDescent="0.45">
      <c r="D1561" s="43"/>
      <c r="E1561" s="43"/>
      <c r="F1561" s="43"/>
    </row>
    <row r="1562" spans="4:6" x14ac:dyDescent="0.45">
      <c r="D1562" s="43"/>
      <c r="E1562" s="43"/>
      <c r="F1562" s="43"/>
    </row>
    <row r="1563" spans="4:6" x14ac:dyDescent="0.45">
      <c r="D1563" s="43"/>
      <c r="E1563" s="43"/>
      <c r="F1563" s="43"/>
    </row>
    <row r="1564" spans="4:6" x14ac:dyDescent="0.45">
      <c r="D1564" s="43"/>
      <c r="E1564" s="43"/>
      <c r="F1564" s="43"/>
    </row>
    <row r="1565" spans="4:6" x14ac:dyDescent="0.45">
      <c r="D1565" s="43"/>
      <c r="E1565" s="43"/>
      <c r="F1565" s="43"/>
    </row>
    <row r="1566" spans="4:6" x14ac:dyDescent="0.45">
      <c r="D1566" s="43"/>
      <c r="E1566" s="43"/>
      <c r="F1566" s="43"/>
    </row>
    <row r="1567" spans="4:6" x14ac:dyDescent="0.45">
      <c r="D1567" s="43"/>
      <c r="E1567" s="43"/>
      <c r="F1567" s="43"/>
    </row>
    <row r="1568" spans="4:6" x14ac:dyDescent="0.45">
      <c r="D1568" s="43"/>
      <c r="E1568" s="43"/>
      <c r="F1568" s="43"/>
    </row>
    <row r="1569" spans="4:6" x14ac:dyDescent="0.45">
      <c r="D1569" s="43"/>
      <c r="E1569" s="43"/>
      <c r="F1569" s="43"/>
    </row>
    <row r="1570" spans="4:6" x14ac:dyDescent="0.45">
      <c r="D1570" s="43"/>
      <c r="E1570" s="43"/>
      <c r="F1570" s="43"/>
    </row>
    <row r="1571" spans="4:6" x14ac:dyDescent="0.45">
      <c r="D1571" s="43"/>
      <c r="E1571" s="43"/>
      <c r="F1571" s="43"/>
    </row>
    <row r="1572" spans="4:6" x14ac:dyDescent="0.45">
      <c r="D1572" s="43"/>
      <c r="E1572" s="43"/>
      <c r="F1572" s="43"/>
    </row>
    <row r="1573" spans="4:6" x14ac:dyDescent="0.45">
      <c r="D1573" s="43"/>
      <c r="E1573" s="43"/>
      <c r="F1573" s="43"/>
    </row>
    <row r="1574" spans="4:6" x14ac:dyDescent="0.45">
      <c r="D1574" s="43"/>
      <c r="E1574" s="43"/>
      <c r="F1574" s="43"/>
    </row>
    <row r="1575" spans="4:6" x14ac:dyDescent="0.45">
      <c r="D1575" s="43"/>
      <c r="E1575" s="43"/>
      <c r="F1575" s="43"/>
    </row>
    <row r="1576" spans="4:6" x14ac:dyDescent="0.45">
      <c r="D1576" s="43"/>
      <c r="E1576" s="43"/>
      <c r="F1576" s="43"/>
    </row>
    <row r="1577" spans="4:6" x14ac:dyDescent="0.45">
      <c r="D1577" s="43"/>
      <c r="E1577" s="43"/>
      <c r="F1577" s="43"/>
    </row>
    <row r="1578" spans="4:6" x14ac:dyDescent="0.45">
      <c r="D1578" s="43"/>
      <c r="E1578" s="43"/>
      <c r="F1578" s="43"/>
    </row>
    <row r="1579" spans="4:6" x14ac:dyDescent="0.45">
      <c r="D1579" s="43"/>
      <c r="E1579" s="43"/>
      <c r="F1579" s="43"/>
    </row>
    <row r="1580" spans="4:6" x14ac:dyDescent="0.45">
      <c r="D1580" s="43"/>
      <c r="E1580" s="43"/>
      <c r="F1580" s="43"/>
    </row>
    <row r="1581" spans="4:6" x14ac:dyDescent="0.45">
      <c r="D1581" s="43"/>
      <c r="E1581" s="43"/>
      <c r="F1581" s="43"/>
    </row>
    <row r="1582" spans="4:6" x14ac:dyDescent="0.45">
      <c r="D1582" s="43"/>
      <c r="E1582" s="43"/>
      <c r="F1582" s="43"/>
    </row>
    <row r="1583" spans="4:6" x14ac:dyDescent="0.45">
      <c r="D1583" s="43"/>
      <c r="E1583" s="43"/>
      <c r="F1583" s="43"/>
    </row>
    <row r="1584" spans="4:6" x14ac:dyDescent="0.45">
      <c r="D1584" s="43"/>
      <c r="E1584" s="43"/>
      <c r="F1584" s="43"/>
    </row>
    <row r="1585" spans="4:6" x14ac:dyDescent="0.45">
      <c r="D1585" s="43"/>
      <c r="E1585" s="43"/>
      <c r="F1585" s="43"/>
    </row>
    <row r="1586" spans="4:6" x14ac:dyDescent="0.45">
      <c r="D1586" s="43"/>
      <c r="E1586" s="43"/>
      <c r="F1586" s="43"/>
    </row>
    <row r="1587" spans="4:6" x14ac:dyDescent="0.45">
      <c r="D1587" s="43"/>
      <c r="E1587" s="43"/>
      <c r="F1587" s="43"/>
    </row>
    <row r="1588" spans="4:6" x14ac:dyDescent="0.45">
      <c r="D1588" s="43"/>
      <c r="E1588" s="43"/>
      <c r="F1588" s="43"/>
    </row>
    <row r="1589" spans="4:6" x14ac:dyDescent="0.45">
      <c r="D1589" s="43"/>
      <c r="E1589" s="43"/>
      <c r="F1589" s="43"/>
    </row>
    <row r="1590" spans="4:6" x14ac:dyDescent="0.45">
      <c r="D1590" s="43"/>
      <c r="E1590" s="43"/>
      <c r="F1590" s="43"/>
    </row>
    <row r="1591" spans="4:6" x14ac:dyDescent="0.45">
      <c r="D1591" s="43"/>
      <c r="E1591" s="43"/>
      <c r="F1591" s="43"/>
    </row>
    <row r="1592" spans="4:6" x14ac:dyDescent="0.45">
      <c r="D1592" s="43"/>
      <c r="E1592" s="43"/>
      <c r="F1592" s="43"/>
    </row>
    <row r="1593" spans="4:6" x14ac:dyDescent="0.45">
      <c r="D1593" s="43"/>
      <c r="E1593" s="43"/>
      <c r="F1593" s="43"/>
    </row>
    <row r="1594" spans="4:6" x14ac:dyDescent="0.45">
      <c r="D1594" s="43"/>
      <c r="E1594" s="43"/>
      <c r="F1594" s="43"/>
    </row>
    <row r="1595" spans="4:6" x14ac:dyDescent="0.45">
      <c r="D1595" s="43"/>
      <c r="E1595" s="43"/>
      <c r="F1595" s="43"/>
    </row>
    <row r="1596" spans="4:6" x14ac:dyDescent="0.45">
      <c r="D1596" s="43"/>
      <c r="E1596" s="43"/>
      <c r="F1596" s="43"/>
    </row>
    <row r="1597" spans="4:6" x14ac:dyDescent="0.45">
      <c r="D1597" s="43"/>
      <c r="E1597" s="43"/>
      <c r="F1597" s="43"/>
    </row>
    <row r="1598" spans="4:6" x14ac:dyDescent="0.45">
      <c r="D1598" s="43"/>
      <c r="E1598" s="43"/>
      <c r="F1598" s="43"/>
    </row>
    <row r="1599" spans="4:6" x14ac:dyDescent="0.45">
      <c r="D1599" s="43"/>
      <c r="E1599" s="43"/>
      <c r="F1599" s="43"/>
    </row>
    <row r="1600" spans="4:6" x14ac:dyDescent="0.45">
      <c r="D1600" s="43"/>
      <c r="E1600" s="43"/>
      <c r="F1600" s="43"/>
    </row>
    <row r="1601" spans="4:6" x14ac:dyDescent="0.45">
      <c r="D1601" s="43"/>
      <c r="E1601" s="43"/>
      <c r="F1601" s="43"/>
    </row>
    <row r="1602" spans="4:6" x14ac:dyDescent="0.45">
      <c r="D1602" s="43"/>
      <c r="E1602" s="43"/>
      <c r="F1602" s="43"/>
    </row>
    <row r="1603" spans="4:6" x14ac:dyDescent="0.45">
      <c r="D1603" s="43"/>
      <c r="E1603" s="43"/>
      <c r="F1603" s="43"/>
    </row>
    <row r="1604" spans="4:6" x14ac:dyDescent="0.45">
      <c r="D1604" s="43"/>
      <c r="E1604" s="43"/>
      <c r="F1604" s="43"/>
    </row>
    <row r="1605" spans="4:6" x14ac:dyDescent="0.45">
      <c r="D1605" s="43"/>
      <c r="E1605" s="43"/>
      <c r="F1605" s="43"/>
    </row>
    <row r="1606" spans="4:6" x14ac:dyDescent="0.45">
      <c r="D1606" s="43"/>
      <c r="E1606" s="43"/>
      <c r="F1606" s="43"/>
    </row>
    <row r="1607" spans="4:6" x14ac:dyDescent="0.45">
      <c r="D1607" s="43"/>
      <c r="E1607" s="43"/>
      <c r="F1607" s="43"/>
    </row>
    <row r="1608" spans="4:6" x14ac:dyDescent="0.45">
      <c r="D1608" s="43"/>
      <c r="E1608" s="43"/>
      <c r="F1608" s="43"/>
    </row>
    <row r="1609" spans="4:6" x14ac:dyDescent="0.45">
      <c r="D1609" s="43"/>
      <c r="E1609" s="43"/>
      <c r="F1609" s="43"/>
    </row>
    <row r="1610" spans="4:6" x14ac:dyDescent="0.45">
      <c r="D1610" s="43"/>
      <c r="E1610" s="43"/>
      <c r="F1610" s="43"/>
    </row>
    <row r="1611" spans="4:6" x14ac:dyDescent="0.45">
      <c r="D1611" s="43"/>
      <c r="E1611" s="43"/>
      <c r="F1611" s="43"/>
    </row>
    <row r="1612" spans="4:6" x14ac:dyDescent="0.45">
      <c r="D1612" s="43"/>
      <c r="E1612" s="43"/>
      <c r="F1612" s="43"/>
    </row>
    <row r="1613" spans="4:6" x14ac:dyDescent="0.45">
      <c r="D1613" s="43"/>
      <c r="E1613" s="43"/>
      <c r="F1613" s="43"/>
    </row>
    <row r="1614" spans="4:6" x14ac:dyDescent="0.45">
      <c r="D1614" s="43"/>
      <c r="E1614" s="43"/>
      <c r="F1614" s="43"/>
    </row>
    <row r="1615" spans="4:6" x14ac:dyDescent="0.45">
      <c r="D1615" s="43"/>
      <c r="E1615" s="43"/>
      <c r="F1615" s="43"/>
    </row>
    <row r="1616" spans="4:6" x14ac:dyDescent="0.45">
      <c r="D1616" s="43"/>
      <c r="E1616" s="43"/>
      <c r="F1616" s="43"/>
    </row>
    <row r="1617" spans="4:6" x14ac:dyDescent="0.45">
      <c r="D1617" s="43"/>
      <c r="E1617" s="43"/>
      <c r="F1617" s="43"/>
    </row>
    <row r="1618" spans="4:6" x14ac:dyDescent="0.45">
      <c r="D1618" s="43"/>
      <c r="E1618" s="43"/>
      <c r="F1618" s="43"/>
    </row>
    <row r="1619" spans="4:6" x14ac:dyDescent="0.45">
      <c r="D1619" s="43"/>
      <c r="E1619" s="43"/>
      <c r="F1619" s="43"/>
    </row>
    <row r="1620" spans="4:6" x14ac:dyDescent="0.45">
      <c r="D1620" s="43"/>
      <c r="E1620" s="43"/>
      <c r="F1620" s="43"/>
    </row>
    <row r="1621" spans="4:6" x14ac:dyDescent="0.45">
      <c r="D1621" s="43"/>
      <c r="E1621" s="43"/>
      <c r="F1621" s="43"/>
    </row>
    <row r="1622" spans="4:6" x14ac:dyDescent="0.45">
      <c r="D1622" s="43"/>
      <c r="E1622" s="43"/>
      <c r="F1622" s="43"/>
    </row>
    <row r="1623" spans="4:6" x14ac:dyDescent="0.45">
      <c r="D1623" s="43"/>
      <c r="E1623" s="43"/>
      <c r="F1623" s="43"/>
    </row>
    <row r="1624" spans="4:6" x14ac:dyDescent="0.45">
      <c r="D1624" s="43"/>
      <c r="E1624" s="43"/>
      <c r="F1624" s="43"/>
    </row>
    <row r="1625" spans="4:6" x14ac:dyDescent="0.45">
      <c r="D1625" s="43"/>
      <c r="E1625" s="43"/>
      <c r="F1625" s="43"/>
    </row>
    <row r="1626" spans="4:6" x14ac:dyDescent="0.45">
      <c r="D1626" s="43"/>
      <c r="E1626" s="43"/>
      <c r="F1626" s="43"/>
    </row>
    <row r="1627" spans="4:6" x14ac:dyDescent="0.45">
      <c r="D1627" s="43"/>
      <c r="E1627" s="43"/>
      <c r="F1627" s="43"/>
    </row>
    <row r="1628" spans="4:6" x14ac:dyDescent="0.45">
      <c r="D1628" s="43"/>
      <c r="E1628" s="43"/>
      <c r="F1628" s="43"/>
    </row>
    <row r="1629" spans="4:6" x14ac:dyDescent="0.45">
      <c r="D1629" s="43"/>
      <c r="E1629" s="43"/>
      <c r="F1629" s="43"/>
    </row>
    <row r="1630" spans="4:6" x14ac:dyDescent="0.45">
      <c r="D1630" s="43"/>
      <c r="E1630" s="43"/>
      <c r="F1630" s="43"/>
    </row>
    <row r="1631" spans="4:6" x14ac:dyDescent="0.45">
      <c r="D1631" s="43"/>
      <c r="E1631" s="43"/>
      <c r="F1631" s="43"/>
    </row>
    <row r="1632" spans="4:6" x14ac:dyDescent="0.45">
      <c r="D1632" s="43"/>
      <c r="E1632" s="43"/>
      <c r="F1632" s="43"/>
    </row>
    <row r="1633" spans="4:6" x14ac:dyDescent="0.45">
      <c r="D1633" s="43"/>
      <c r="E1633" s="43"/>
      <c r="F1633" s="43"/>
    </row>
    <row r="1634" spans="4:6" x14ac:dyDescent="0.45">
      <c r="D1634" s="43"/>
      <c r="E1634" s="43"/>
      <c r="F1634" s="43"/>
    </row>
    <row r="1635" spans="4:6" x14ac:dyDescent="0.45">
      <c r="D1635" s="43"/>
      <c r="E1635" s="43"/>
      <c r="F1635" s="43"/>
    </row>
    <row r="1636" spans="4:6" x14ac:dyDescent="0.45">
      <c r="D1636" s="43"/>
      <c r="E1636" s="43"/>
      <c r="F1636" s="43"/>
    </row>
    <row r="1637" spans="4:6" x14ac:dyDescent="0.45">
      <c r="D1637" s="43"/>
      <c r="E1637" s="43"/>
      <c r="F1637" s="43"/>
    </row>
    <row r="1638" spans="4:6" x14ac:dyDescent="0.45">
      <c r="D1638" s="43"/>
      <c r="E1638" s="43"/>
      <c r="F1638" s="43"/>
    </row>
    <row r="1639" spans="4:6" x14ac:dyDescent="0.45">
      <c r="D1639" s="43"/>
      <c r="E1639" s="43"/>
      <c r="F1639" s="43"/>
    </row>
    <row r="1640" spans="4:6" x14ac:dyDescent="0.45">
      <c r="D1640" s="43"/>
      <c r="E1640" s="43"/>
      <c r="F1640" s="43"/>
    </row>
    <row r="1641" spans="4:6" x14ac:dyDescent="0.45">
      <c r="D1641" s="43"/>
      <c r="E1641" s="43"/>
      <c r="F1641" s="43"/>
    </row>
    <row r="1642" spans="4:6" x14ac:dyDescent="0.45">
      <c r="D1642" s="43"/>
      <c r="E1642" s="43"/>
      <c r="F1642" s="43"/>
    </row>
    <row r="1643" spans="4:6" x14ac:dyDescent="0.45">
      <c r="D1643" s="43"/>
      <c r="E1643" s="43"/>
      <c r="F1643" s="43"/>
    </row>
    <row r="1644" spans="4:6" x14ac:dyDescent="0.45">
      <c r="D1644" s="43"/>
      <c r="E1644" s="43"/>
      <c r="F1644" s="43"/>
    </row>
    <row r="1645" spans="4:6" x14ac:dyDescent="0.45">
      <c r="D1645" s="43"/>
      <c r="E1645" s="43"/>
      <c r="F1645" s="43"/>
    </row>
    <row r="1646" spans="4:6" x14ac:dyDescent="0.45">
      <c r="D1646" s="43"/>
      <c r="E1646" s="43"/>
      <c r="F1646" s="43"/>
    </row>
    <row r="1647" spans="4:6" x14ac:dyDescent="0.45">
      <c r="D1647" s="43"/>
      <c r="E1647" s="43"/>
      <c r="F1647" s="43"/>
    </row>
    <row r="1648" spans="4:6" x14ac:dyDescent="0.45">
      <c r="D1648" s="43"/>
      <c r="E1648" s="43"/>
      <c r="F1648" s="43"/>
    </row>
    <row r="1649" spans="4:6" x14ac:dyDescent="0.45">
      <c r="D1649" s="43"/>
      <c r="E1649" s="43"/>
      <c r="F1649" s="43"/>
    </row>
    <row r="1650" spans="4:6" x14ac:dyDescent="0.45">
      <c r="D1650" s="43"/>
      <c r="E1650" s="43"/>
      <c r="F1650" s="43"/>
    </row>
    <row r="1651" spans="4:6" x14ac:dyDescent="0.45">
      <c r="D1651" s="43"/>
      <c r="E1651" s="43"/>
      <c r="F1651" s="43"/>
    </row>
    <row r="1652" spans="4:6" x14ac:dyDescent="0.45">
      <c r="D1652" s="43"/>
      <c r="E1652" s="43"/>
      <c r="F1652" s="43"/>
    </row>
    <row r="1653" spans="4:6" x14ac:dyDescent="0.45">
      <c r="D1653" s="43"/>
      <c r="E1653" s="43"/>
      <c r="F1653" s="43"/>
    </row>
    <row r="1654" spans="4:6" x14ac:dyDescent="0.45">
      <c r="D1654" s="43"/>
      <c r="E1654" s="43"/>
      <c r="F1654" s="43"/>
    </row>
    <row r="1655" spans="4:6" x14ac:dyDescent="0.45">
      <c r="D1655" s="43"/>
      <c r="E1655" s="43"/>
      <c r="F1655" s="43"/>
    </row>
    <row r="1656" spans="4:6" x14ac:dyDescent="0.45">
      <c r="D1656" s="43"/>
      <c r="E1656" s="43"/>
      <c r="F1656" s="43"/>
    </row>
    <row r="1657" spans="4:6" x14ac:dyDescent="0.45">
      <c r="D1657" s="43"/>
      <c r="E1657" s="43"/>
      <c r="F1657" s="43"/>
    </row>
    <row r="1658" spans="4:6" x14ac:dyDescent="0.45">
      <c r="D1658" s="43"/>
      <c r="E1658" s="43"/>
      <c r="F1658" s="43"/>
    </row>
    <row r="1659" spans="4:6" x14ac:dyDescent="0.45">
      <c r="D1659" s="43"/>
      <c r="E1659" s="43"/>
      <c r="F1659" s="43"/>
    </row>
    <row r="1660" spans="4:6" x14ac:dyDescent="0.45">
      <c r="D1660" s="43"/>
      <c r="E1660" s="43"/>
      <c r="F1660" s="43"/>
    </row>
    <row r="1661" spans="4:6" x14ac:dyDescent="0.45">
      <c r="D1661" s="43"/>
      <c r="E1661" s="43"/>
      <c r="F1661" s="43"/>
    </row>
    <row r="1662" spans="4:6" x14ac:dyDescent="0.45">
      <c r="D1662" s="43"/>
      <c r="E1662" s="43"/>
      <c r="F1662" s="43"/>
    </row>
    <row r="1663" spans="4:6" x14ac:dyDescent="0.45">
      <c r="D1663" s="43"/>
      <c r="E1663" s="43"/>
      <c r="F1663" s="43"/>
    </row>
    <row r="1664" spans="4:6" x14ac:dyDescent="0.45">
      <c r="D1664" s="43"/>
      <c r="E1664" s="43"/>
      <c r="F1664" s="43"/>
    </row>
    <row r="1665" spans="4:6" x14ac:dyDescent="0.45">
      <c r="D1665" s="43"/>
      <c r="E1665" s="43"/>
      <c r="F1665" s="43"/>
    </row>
    <row r="1666" spans="4:6" x14ac:dyDescent="0.45">
      <c r="D1666" s="43"/>
      <c r="E1666" s="43"/>
      <c r="F1666" s="43"/>
    </row>
    <row r="1667" spans="4:6" x14ac:dyDescent="0.45">
      <c r="D1667" s="43"/>
      <c r="E1667" s="43"/>
      <c r="F1667" s="43"/>
    </row>
    <row r="1668" spans="4:6" x14ac:dyDescent="0.45">
      <c r="D1668" s="43"/>
      <c r="E1668" s="43"/>
      <c r="F1668" s="43"/>
    </row>
    <row r="1669" spans="4:6" x14ac:dyDescent="0.45">
      <c r="D1669" s="43"/>
      <c r="E1669" s="43"/>
      <c r="F1669" s="43"/>
    </row>
    <row r="1670" spans="4:6" x14ac:dyDescent="0.45">
      <c r="D1670" s="43"/>
      <c r="E1670" s="43"/>
      <c r="F1670" s="43"/>
    </row>
    <row r="1671" spans="4:6" x14ac:dyDescent="0.45">
      <c r="D1671" s="43"/>
      <c r="E1671" s="43"/>
      <c r="F1671" s="43"/>
    </row>
    <row r="1672" spans="4:6" x14ac:dyDescent="0.45">
      <c r="D1672" s="43"/>
      <c r="E1672" s="43"/>
      <c r="F1672" s="43"/>
    </row>
    <row r="1673" spans="4:6" x14ac:dyDescent="0.45">
      <c r="D1673" s="43"/>
      <c r="E1673" s="43"/>
      <c r="F1673" s="43"/>
    </row>
    <row r="1674" spans="4:6" x14ac:dyDescent="0.45">
      <c r="D1674" s="43"/>
      <c r="E1674" s="43"/>
      <c r="F1674" s="43"/>
    </row>
    <row r="1675" spans="4:6" x14ac:dyDescent="0.45">
      <c r="D1675" s="43"/>
      <c r="E1675" s="43"/>
      <c r="F1675" s="43"/>
    </row>
    <row r="1676" spans="4:6" x14ac:dyDescent="0.45">
      <c r="D1676" s="43"/>
      <c r="E1676" s="43"/>
      <c r="F1676" s="43"/>
    </row>
    <row r="1677" spans="4:6" x14ac:dyDescent="0.45">
      <c r="D1677" s="43"/>
      <c r="E1677" s="43"/>
      <c r="F1677" s="43"/>
    </row>
    <row r="1678" spans="4:6" x14ac:dyDescent="0.45">
      <c r="D1678" s="43"/>
      <c r="E1678" s="43"/>
      <c r="F1678" s="43"/>
    </row>
    <row r="1679" spans="4:6" x14ac:dyDescent="0.45">
      <c r="D1679" s="43"/>
      <c r="E1679" s="43"/>
      <c r="F1679" s="43"/>
    </row>
    <row r="1680" spans="4:6" x14ac:dyDescent="0.45">
      <c r="D1680" s="43"/>
      <c r="E1680" s="43"/>
      <c r="F1680" s="43"/>
    </row>
    <row r="1681" spans="4:6" x14ac:dyDescent="0.45">
      <c r="D1681" s="43"/>
      <c r="E1681" s="43"/>
      <c r="F1681" s="43"/>
    </row>
    <row r="1682" spans="4:6" x14ac:dyDescent="0.45">
      <c r="D1682" s="43"/>
      <c r="E1682" s="43"/>
      <c r="F1682" s="43"/>
    </row>
    <row r="1683" spans="4:6" x14ac:dyDescent="0.45">
      <c r="D1683" s="43"/>
      <c r="E1683" s="43"/>
      <c r="F1683" s="43"/>
    </row>
    <row r="1684" spans="4:6" x14ac:dyDescent="0.45">
      <c r="D1684" s="43"/>
      <c r="E1684" s="43"/>
      <c r="F1684" s="43"/>
    </row>
    <row r="1685" spans="4:6" x14ac:dyDescent="0.45">
      <c r="D1685" s="43"/>
      <c r="E1685" s="43"/>
      <c r="F1685" s="43"/>
    </row>
    <row r="1686" spans="4:6" x14ac:dyDescent="0.45">
      <c r="D1686" s="43"/>
      <c r="E1686" s="43"/>
      <c r="F1686" s="43"/>
    </row>
    <row r="1687" spans="4:6" x14ac:dyDescent="0.45">
      <c r="D1687" s="43"/>
      <c r="E1687" s="43"/>
      <c r="F1687" s="43"/>
    </row>
    <row r="1688" spans="4:6" x14ac:dyDescent="0.45">
      <c r="D1688" s="43"/>
      <c r="E1688" s="43"/>
      <c r="F1688" s="43"/>
    </row>
    <row r="1689" spans="4:6" x14ac:dyDescent="0.45">
      <c r="D1689" s="43"/>
      <c r="E1689" s="43"/>
      <c r="F1689" s="43"/>
    </row>
    <row r="1690" spans="4:6" x14ac:dyDescent="0.45">
      <c r="D1690" s="43"/>
      <c r="E1690" s="43"/>
      <c r="F1690" s="43"/>
    </row>
    <row r="1691" spans="4:6" x14ac:dyDescent="0.45">
      <c r="D1691" s="43"/>
      <c r="E1691" s="43"/>
      <c r="F1691" s="43"/>
    </row>
    <row r="1692" spans="4:6" x14ac:dyDescent="0.45">
      <c r="D1692" s="43"/>
      <c r="E1692" s="43"/>
      <c r="F1692" s="43"/>
    </row>
    <row r="1693" spans="4:6" x14ac:dyDescent="0.45">
      <c r="D1693" s="43"/>
      <c r="E1693" s="43"/>
      <c r="F1693" s="43"/>
    </row>
    <row r="1694" spans="4:6" x14ac:dyDescent="0.45">
      <c r="D1694" s="43"/>
      <c r="E1694" s="43"/>
      <c r="F1694" s="43"/>
    </row>
    <row r="1695" spans="4:6" x14ac:dyDescent="0.45">
      <c r="D1695" s="43"/>
      <c r="E1695" s="43"/>
      <c r="F1695" s="43"/>
    </row>
    <row r="1696" spans="4:6" x14ac:dyDescent="0.45">
      <c r="D1696" s="43"/>
      <c r="E1696" s="43"/>
      <c r="F1696" s="43"/>
    </row>
    <row r="1697" spans="4:6" x14ac:dyDescent="0.45">
      <c r="D1697" s="43"/>
      <c r="E1697" s="43"/>
      <c r="F1697" s="43"/>
    </row>
    <row r="1698" spans="4:6" x14ac:dyDescent="0.45">
      <c r="D1698" s="43"/>
      <c r="E1698" s="43"/>
      <c r="F1698" s="43"/>
    </row>
    <row r="1699" spans="4:6" x14ac:dyDescent="0.45">
      <c r="D1699" s="43"/>
      <c r="E1699" s="43"/>
      <c r="F1699" s="43"/>
    </row>
    <row r="1700" spans="4:6" x14ac:dyDescent="0.45">
      <c r="D1700" s="43"/>
      <c r="E1700" s="43"/>
      <c r="F1700" s="43"/>
    </row>
    <row r="1701" spans="4:6" x14ac:dyDescent="0.45">
      <c r="D1701" s="43"/>
      <c r="E1701" s="43"/>
      <c r="F1701" s="43"/>
    </row>
    <row r="1702" spans="4:6" x14ac:dyDescent="0.45">
      <c r="D1702" s="43"/>
      <c r="E1702" s="43"/>
      <c r="F1702" s="43"/>
    </row>
    <row r="1703" spans="4:6" x14ac:dyDescent="0.45">
      <c r="D1703" s="43"/>
      <c r="E1703" s="43"/>
      <c r="F1703" s="43"/>
    </row>
    <row r="1704" spans="4:6" x14ac:dyDescent="0.45">
      <c r="D1704" s="43"/>
      <c r="E1704" s="43"/>
      <c r="F1704" s="43"/>
    </row>
    <row r="1705" spans="4:6" x14ac:dyDescent="0.45">
      <c r="D1705" s="43"/>
      <c r="E1705" s="43"/>
      <c r="F1705" s="43"/>
    </row>
    <row r="1706" spans="4:6" x14ac:dyDescent="0.45">
      <c r="D1706" s="43"/>
      <c r="E1706" s="43"/>
      <c r="F1706" s="43"/>
    </row>
    <row r="1707" spans="4:6" x14ac:dyDescent="0.45">
      <c r="D1707" s="43"/>
      <c r="E1707" s="43"/>
      <c r="F1707" s="43"/>
    </row>
    <row r="1708" spans="4:6" x14ac:dyDescent="0.45">
      <c r="D1708" s="43"/>
      <c r="E1708" s="43"/>
      <c r="F1708" s="43"/>
    </row>
    <row r="1709" spans="4:6" x14ac:dyDescent="0.45">
      <c r="D1709" s="43"/>
      <c r="E1709" s="43"/>
      <c r="F1709" s="43"/>
    </row>
    <row r="1710" spans="4:6" x14ac:dyDescent="0.45">
      <c r="D1710" s="43"/>
      <c r="E1710" s="43"/>
      <c r="F1710" s="43"/>
    </row>
    <row r="1711" spans="4:6" x14ac:dyDescent="0.45">
      <c r="D1711" s="43"/>
      <c r="E1711" s="43"/>
      <c r="F1711" s="43"/>
    </row>
    <row r="1712" spans="4:6" x14ac:dyDescent="0.45">
      <c r="D1712" s="43"/>
      <c r="E1712" s="43"/>
      <c r="F1712" s="43"/>
    </row>
    <row r="1713" spans="4:6" x14ac:dyDescent="0.45">
      <c r="D1713" s="43"/>
      <c r="E1713" s="43"/>
      <c r="F1713" s="43"/>
    </row>
    <row r="1714" spans="4:6" x14ac:dyDescent="0.45">
      <c r="D1714" s="43"/>
      <c r="E1714" s="43"/>
      <c r="F1714" s="43"/>
    </row>
    <row r="1715" spans="4:6" x14ac:dyDescent="0.45">
      <c r="D1715" s="43"/>
      <c r="E1715" s="43"/>
      <c r="F1715" s="43"/>
    </row>
    <row r="1716" spans="4:6" x14ac:dyDescent="0.45">
      <c r="D1716" s="43"/>
      <c r="E1716" s="43"/>
      <c r="F1716" s="43"/>
    </row>
    <row r="1717" spans="4:6" x14ac:dyDescent="0.45">
      <c r="D1717" s="43"/>
      <c r="E1717" s="43"/>
      <c r="F1717" s="43"/>
    </row>
    <row r="1718" spans="4:6" x14ac:dyDescent="0.45">
      <c r="D1718" s="43"/>
      <c r="E1718" s="43"/>
      <c r="F1718" s="43"/>
    </row>
    <row r="1719" spans="4:6" x14ac:dyDescent="0.45">
      <c r="D1719" s="43"/>
      <c r="E1719" s="43"/>
      <c r="F1719" s="43"/>
    </row>
    <row r="1720" spans="4:6" x14ac:dyDescent="0.45">
      <c r="D1720" s="43"/>
      <c r="E1720" s="43"/>
      <c r="F1720" s="43"/>
    </row>
    <row r="1721" spans="4:6" x14ac:dyDescent="0.45">
      <c r="D1721" s="43"/>
      <c r="E1721" s="43"/>
      <c r="F1721" s="43"/>
    </row>
    <row r="1722" spans="4:6" x14ac:dyDescent="0.45">
      <c r="D1722" s="43"/>
      <c r="E1722" s="43"/>
      <c r="F1722" s="43"/>
    </row>
    <row r="1723" spans="4:6" x14ac:dyDescent="0.45">
      <c r="D1723" s="43"/>
      <c r="E1723" s="43"/>
      <c r="F1723" s="43"/>
    </row>
    <row r="1724" spans="4:6" x14ac:dyDescent="0.45">
      <c r="D1724" s="43"/>
      <c r="E1724" s="43"/>
      <c r="F1724" s="43"/>
    </row>
    <row r="1725" spans="4:6" x14ac:dyDescent="0.45">
      <c r="D1725" s="43"/>
      <c r="E1725" s="43"/>
      <c r="F1725" s="43"/>
    </row>
    <row r="1726" spans="4:6" x14ac:dyDescent="0.45">
      <c r="D1726" s="43"/>
      <c r="E1726" s="43"/>
      <c r="F1726" s="43"/>
    </row>
    <row r="1727" spans="4:6" x14ac:dyDescent="0.45">
      <c r="D1727" s="43"/>
      <c r="E1727" s="43"/>
      <c r="F1727" s="43"/>
    </row>
    <row r="1728" spans="4:6" x14ac:dyDescent="0.45">
      <c r="D1728" s="43"/>
      <c r="E1728" s="43"/>
      <c r="F1728" s="43"/>
    </row>
    <row r="1729" spans="4:6" x14ac:dyDescent="0.45">
      <c r="D1729" s="43"/>
      <c r="E1729" s="43"/>
      <c r="F1729" s="43"/>
    </row>
    <row r="1730" spans="4:6" x14ac:dyDescent="0.45">
      <c r="D1730" s="43"/>
      <c r="E1730" s="43"/>
      <c r="F1730" s="43"/>
    </row>
    <row r="1731" spans="4:6" x14ac:dyDescent="0.45">
      <c r="D1731" s="43"/>
      <c r="E1731" s="43"/>
      <c r="F1731" s="43"/>
    </row>
    <row r="1732" spans="4:6" x14ac:dyDescent="0.45">
      <c r="D1732" s="43"/>
      <c r="E1732" s="43"/>
      <c r="F1732" s="43"/>
    </row>
    <row r="1733" spans="4:6" x14ac:dyDescent="0.45">
      <c r="D1733" s="43"/>
      <c r="E1733" s="43"/>
      <c r="F1733" s="43"/>
    </row>
    <row r="1734" spans="4:6" x14ac:dyDescent="0.45">
      <c r="D1734" s="43"/>
      <c r="E1734" s="43"/>
      <c r="F1734" s="43"/>
    </row>
    <row r="1735" spans="4:6" x14ac:dyDescent="0.45">
      <c r="D1735" s="43"/>
      <c r="E1735" s="43"/>
      <c r="F1735" s="43"/>
    </row>
    <row r="1736" spans="4:6" x14ac:dyDescent="0.45">
      <c r="D1736" s="43"/>
      <c r="E1736" s="43"/>
      <c r="F1736" s="43"/>
    </row>
    <row r="1737" spans="4:6" x14ac:dyDescent="0.45">
      <c r="D1737" s="43"/>
      <c r="E1737" s="43"/>
      <c r="F1737" s="43"/>
    </row>
    <row r="1738" spans="4:6" x14ac:dyDescent="0.45">
      <c r="D1738" s="43"/>
      <c r="E1738" s="43"/>
      <c r="F1738" s="43"/>
    </row>
    <row r="1739" spans="4:6" x14ac:dyDescent="0.45">
      <c r="D1739" s="43"/>
      <c r="E1739" s="43"/>
      <c r="F1739" s="43"/>
    </row>
    <row r="1740" spans="4:6" x14ac:dyDescent="0.45">
      <c r="D1740" s="43"/>
      <c r="E1740" s="43"/>
      <c r="F1740" s="43"/>
    </row>
    <row r="1741" spans="4:6" x14ac:dyDescent="0.45">
      <c r="D1741" s="43"/>
      <c r="E1741" s="43"/>
      <c r="F1741" s="43"/>
    </row>
    <row r="1742" spans="4:6" x14ac:dyDescent="0.45">
      <c r="D1742" s="43"/>
      <c r="E1742" s="43"/>
      <c r="F1742" s="43"/>
    </row>
    <row r="1743" spans="4:6" x14ac:dyDescent="0.45">
      <c r="D1743" s="43"/>
      <c r="E1743" s="43"/>
      <c r="F1743" s="43"/>
    </row>
    <row r="1744" spans="4:6" x14ac:dyDescent="0.45">
      <c r="D1744" s="43"/>
      <c r="E1744" s="43"/>
      <c r="F1744" s="43"/>
    </row>
    <row r="1745" spans="4:6" x14ac:dyDescent="0.45">
      <c r="D1745" s="43"/>
      <c r="E1745" s="43"/>
      <c r="F1745" s="43"/>
    </row>
    <row r="1746" spans="4:6" x14ac:dyDescent="0.45">
      <c r="D1746" s="43"/>
      <c r="E1746" s="43"/>
      <c r="F1746" s="43"/>
    </row>
    <row r="1747" spans="4:6" x14ac:dyDescent="0.45">
      <c r="D1747" s="43"/>
      <c r="E1747" s="43"/>
      <c r="F1747" s="43"/>
    </row>
    <row r="1748" spans="4:6" x14ac:dyDescent="0.45">
      <c r="D1748" s="43"/>
      <c r="E1748" s="43"/>
      <c r="F1748" s="43"/>
    </row>
    <row r="1749" spans="4:6" x14ac:dyDescent="0.45">
      <c r="D1749" s="43"/>
      <c r="E1749" s="43"/>
      <c r="F1749" s="43"/>
    </row>
    <row r="1750" spans="4:6" x14ac:dyDescent="0.45">
      <c r="D1750" s="43"/>
      <c r="E1750" s="43"/>
      <c r="F1750" s="43"/>
    </row>
    <row r="1751" spans="4:6" x14ac:dyDescent="0.45">
      <c r="D1751" s="43"/>
      <c r="E1751" s="43"/>
      <c r="F1751" s="43"/>
    </row>
    <row r="1752" spans="4:6" x14ac:dyDescent="0.45">
      <c r="D1752" s="43"/>
      <c r="E1752" s="43"/>
      <c r="F1752" s="43"/>
    </row>
    <row r="1753" spans="4:6" x14ac:dyDescent="0.45">
      <c r="D1753" s="43"/>
      <c r="E1753" s="43"/>
      <c r="F1753" s="43"/>
    </row>
    <row r="1754" spans="4:6" x14ac:dyDescent="0.45">
      <c r="D1754" s="43"/>
      <c r="E1754" s="43"/>
      <c r="F1754" s="43"/>
    </row>
    <row r="1755" spans="4:6" x14ac:dyDescent="0.45">
      <c r="D1755" s="43"/>
      <c r="E1755" s="43"/>
      <c r="F1755" s="43"/>
    </row>
    <row r="1756" spans="4:6" x14ac:dyDescent="0.45">
      <c r="D1756" s="43"/>
      <c r="E1756" s="43"/>
      <c r="F1756" s="43"/>
    </row>
    <row r="1757" spans="4:6" x14ac:dyDescent="0.45">
      <c r="D1757" s="43"/>
      <c r="E1757" s="43"/>
      <c r="F1757" s="43"/>
    </row>
    <row r="1758" spans="4:6" x14ac:dyDescent="0.45">
      <c r="D1758" s="43"/>
      <c r="E1758" s="43"/>
      <c r="F1758" s="43"/>
    </row>
    <row r="1759" spans="4:6" x14ac:dyDescent="0.45">
      <c r="D1759" s="43"/>
      <c r="E1759" s="43"/>
      <c r="F1759" s="43"/>
    </row>
    <row r="1760" spans="4:6" x14ac:dyDescent="0.45">
      <c r="D1760" s="43"/>
      <c r="E1760" s="43"/>
      <c r="F1760" s="43"/>
    </row>
    <row r="1761" spans="4:6" x14ac:dyDescent="0.45">
      <c r="D1761" s="43"/>
      <c r="E1761" s="43"/>
      <c r="F1761" s="43"/>
    </row>
    <row r="1762" spans="4:6" x14ac:dyDescent="0.45">
      <c r="D1762" s="43"/>
      <c r="E1762" s="43"/>
      <c r="F1762" s="43"/>
    </row>
    <row r="1763" spans="4:6" x14ac:dyDescent="0.45">
      <c r="D1763" s="43"/>
      <c r="E1763" s="43"/>
      <c r="F1763" s="43"/>
    </row>
    <row r="1764" spans="4:6" x14ac:dyDescent="0.45">
      <c r="D1764" s="43"/>
      <c r="E1764" s="43"/>
      <c r="F1764" s="43"/>
    </row>
    <row r="1765" spans="4:6" x14ac:dyDescent="0.45">
      <c r="D1765" s="43"/>
      <c r="E1765" s="43"/>
      <c r="F1765" s="43"/>
    </row>
    <row r="1766" spans="4:6" x14ac:dyDescent="0.45">
      <c r="D1766" s="43"/>
      <c r="E1766" s="43"/>
      <c r="F1766" s="43"/>
    </row>
    <row r="1767" spans="4:6" x14ac:dyDescent="0.45">
      <c r="D1767" s="43"/>
      <c r="E1767" s="43"/>
      <c r="F1767" s="43"/>
    </row>
    <row r="1768" spans="4:6" x14ac:dyDescent="0.45">
      <c r="D1768" s="43"/>
      <c r="E1768" s="43"/>
      <c r="F1768" s="43"/>
    </row>
    <row r="1769" spans="4:6" x14ac:dyDescent="0.45">
      <c r="D1769" s="43"/>
      <c r="E1769" s="43"/>
      <c r="F1769" s="43"/>
    </row>
    <row r="1770" spans="4:6" x14ac:dyDescent="0.45">
      <c r="D1770" s="43"/>
      <c r="E1770" s="43"/>
      <c r="F1770" s="43"/>
    </row>
    <row r="1771" spans="4:6" x14ac:dyDescent="0.45">
      <c r="D1771" s="43"/>
      <c r="E1771" s="43"/>
      <c r="F1771" s="43"/>
    </row>
    <row r="1772" spans="4:6" x14ac:dyDescent="0.45">
      <c r="D1772" s="43"/>
      <c r="E1772" s="43"/>
      <c r="F1772" s="43"/>
    </row>
    <row r="1773" spans="4:6" x14ac:dyDescent="0.45">
      <c r="D1773" s="43"/>
      <c r="E1773" s="43"/>
      <c r="F1773" s="43"/>
    </row>
    <row r="1774" spans="4:6" x14ac:dyDescent="0.45">
      <c r="D1774" s="43"/>
      <c r="E1774" s="43"/>
      <c r="F1774" s="43"/>
    </row>
    <row r="1775" spans="4:6" x14ac:dyDescent="0.45">
      <c r="D1775" s="43"/>
      <c r="E1775" s="43"/>
      <c r="F1775" s="43"/>
    </row>
    <row r="1776" spans="4:6" x14ac:dyDescent="0.45">
      <c r="D1776" s="43"/>
      <c r="E1776" s="43"/>
      <c r="F1776" s="43"/>
    </row>
    <row r="1777" spans="4:6" x14ac:dyDescent="0.45">
      <c r="D1777" s="43"/>
      <c r="E1777" s="43"/>
      <c r="F1777" s="43"/>
    </row>
    <row r="1778" spans="4:6" x14ac:dyDescent="0.45">
      <c r="D1778" s="43"/>
      <c r="E1778" s="43"/>
      <c r="F1778" s="43"/>
    </row>
    <row r="1779" spans="4:6" x14ac:dyDescent="0.45">
      <c r="D1779" s="43"/>
      <c r="E1779" s="43"/>
      <c r="F1779" s="43"/>
    </row>
    <row r="1780" spans="4:6" x14ac:dyDescent="0.45">
      <c r="D1780" s="43"/>
      <c r="E1780" s="43"/>
      <c r="F1780" s="43"/>
    </row>
    <row r="1781" spans="4:6" x14ac:dyDescent="0.45">
      <c r="D1781" s="43"/>
      <c r="E1781" s="43"/>
      <c r="F1781" s="43"/>
    </row>
    <row r="1782" spans="4:6" x14ac:dyDescent="0.45">
      <c r="D1782" s="43"/>
      <c r="E1782" s="43"/>
      <c r="F1782" s="43"/>
    </row>
    <row r="1783" spans="4:6" x14ac:dyDescent="0.45">
      <c r="D1783" s="43"/>
      <c r="E1783" s="43"/>
      <c r="F1783" s="43"/>
    </row>
    <row r="1784" spans="4:6" x14ac:dyDescent="0.45">
      <c r="D1784" s="43"/>
      <c r="E1784" s="43"/>
      <c r="F1784" s="43"/>
    </row>
    <row r="1785" spans="4:6" x14ac:dyDescent="0.45">
      <c r="D1785" s="43"/>
      <c r="E1785" s="43"/>
      <c r="F1785" s="43"/>
    </row>
    <row r="1786" spans="4:6" x14ac:dyDescent="0.45">
      <c r="D1786" s="43"/>
      <c r="E1786" s="43"/>
      <c r="F1786" s="43"/>
    </row>
    <row r="1787" spans="4:6" x14ac:dyDescent="0.45">
      <c r="D1787" s="43"/>
      <c r="E1787" s="43"/>
      <c r="F1787" s="43"/>
    </row>
    <row r="1788" spans="4:6" x14ac:dyDescent="0.45">
      <c r="D1788" s="43"/>
      <c r="E1788" s="43"/>
      <c r="F1788" s="43"/>
    </row>
    <row r="1789" spans="4:6" x14ac:dyDescent="0.45">
      <c r="D1789" s="43"/>
      <c r="E1789" s="43"/>
      <c r="F1789" s="43"/>
    </row>
    <row r="1790" spans="4:6" x14ac:dyDescent="0.45">
      <c r="D1790" s="43"/>
      <c r="E1790" s="43"/>
      <c r="F1790" s="43"/>
    </row>
    <row r="1791" spans="4:6" x14ac:dyDescent="0.45">
      <c r="D1791" s="43"/>
      <c r="E1791" s="43"/>
      <c r="F1791" s="43"/>
    </row>
    <row r="1792" spans="4:6" x14ac:dyDescent="0.45">
      <c r="D1792" s="43"/>
      <c r="E1792" s="43"/>
      <c r="F1792" s="43"/>
    </row>
    <row r="1793" spans="4:6" x14ac:dyDescent="0.45">
      <c r="D1793" s="43"/>
      <c r="E1793" s="43"/>
      <c r="F1793" s="43"/>
    </row>
    <row r="1794" spans="4:6" x14ac:dyDescent="0.45">
      <c r="D1794" s="43"/>
      <c r="E1794" s="43"/>
      <c r="F1794" s="43"/>
    </row>
    <row r="1795" spans="4:6" x14ac:dyDescent="0.45">
      <c r="D1795" s="43"/>
      <c r="E1795" s="43"/>
      <c r="F1795" s="43"/>
    </row>
    <row r="1796" spans="4:6" x14ac:dyDescent="0.45">
      <c r="D1796" s="43"/>
      <c r="E1796" s="43"/>
      <c r="F1796" s="43"/>
    </row>
    <row r="1797" spans="4:6" x14ac:dyDescent="0.45">
      <c r="D1797" s="43"/>
      <c r="E1797" s="43"/>
      <c r="F1797" s="43"/>
    </row>
    <row r="1798" spans="4:6" x14ac:dyDescent="0.45">
      <c r="D1798" s="43"/>
      <c r="E1798" s="43"/>
      <c r="F1798" s="43"/>
    </row>
    <row r="1799" spans="4:6" x14ac:dyDescent="0.45">
      <c r="D1799" s="43"/>
      <c r="E1799" s="43"/>
      <c r="F1799" s="43"/>
    </row>
    <row r="1800" spans="4:6" x14ac:dyDescent="0.45">
      <c r="D1800" s="43"/>
      <c r="E1800" s="43"/>
      <c r="F1800" s="43"/>
    </row>
    <row r="1801" spans="4:6" x14ac:dyDescent="0.45">
      <c r="D1801" s="43"/>
      <c r="E1801" s="43"/>
      <c r="F1801" s="43"/>
    </row>
    <row r="1802" spans="4:6" x14ac:dyDescent="0.45">
      <c r="D1802" s="43"/>
      <c r="E1802" s="43"/>
      <c r="F1802" s="43"/>
    </row>
    <row r="1803" spans="4:6" x14ac:dyDescent="0.45">
      <c r="D1803" s="43"/>
      <c r="E1803" s="43"/>
      <c r="F1803" s="43"/>
    </row>
    <row r="1804" spans="4:6" x14ac:dyDescent="0.45">
      <c r="D1804" s="43"/>
      <c r="E1804" s="43"/>
      <c r="F1804" s="43"/>
    </row>
    <row r="1805" spans="4:6" x14ac:dyDescent="0.45">
      <c r="D1805" s="43"/>
      <c r="E1805" s="43"/>
      <c r="F1805" s="43"/>
    </row>
    <row r="1806" spans="4:6" x14ac:dyDescent="0.45">
      <c r="D1806" s="43"/>
      <c r="E1806" s="43"/>
      <c r="F1806" s="43"/>
    </row>
    <row r="1807" spans="4:6" x14ac:dyDescent="0.45">
      <c r="D1807" s="43"/>
      <c r="E1807" s="43"/>
      <c r="F1807" s="43"/>
    </row>
    <row r="1808" spans="4:6" x14ac:dyDescent="0.45">
      <c r="D1808" s="43"/>
      <c r="E1808" s="43"/>
      <c r="F1808" s="43"/>
    </row>
    <row r="1809" spans="4:6" x14ac:dyDescent="0.45">
      <c r="D1809" s="43"/>
      <c r="E1809" s="43"/>
      <c r="F1809" s="43"/>
    </row>
    <row r="1810" spans="4:6" x14ac:dyDescent="0.45">
      <c r="D1810" s="43"/>
      <c r="E1810" s="43"/>
      <c r="F1810" s="43"/>
    </row>
    <row r="1811" spans="4:6" x14ac:dyDescent="0.45">
      <c r="D1811" s="43"/>
      <c r="E1811" s="43"/>
      <c r="F1811" s="43"/>
    </row>
    <row r="1812" spans="4:6" x14ac:dyDescent="0.45">
      <c r="D1812" s="43"/>
      <c r="E1812" s="43"/>
      <c r="F1812" s="43"/>
    </row>
    <row r="1813" spans="4:6" x14ac:dyDescent="0.45">
      <c r="D1813" s="43"/>
      <c r="E1813" s="43"/>
      <c r="F1813" s="43"/>
    </row>
    <row r="1814" spans="4:6" x14ac:dyDescent="0.45">
      <c r="D1814" s="43"/>
      <c r="E1814" s="43"/>
      <c r="F1814" s="43"/>
    </row>
    <row r="1815" spans="4:6" x14ac:dyDescent="0.45">
      <c r="D1815" s="43"/>
      <c r="E1815" s="43"/>
      <c r="F1815" s="43"/>
    </row>
    <row r="1816" spans="4:6" x14ac:dyDescent="0.45">
      <c r="D1816" s="43"/>
      <c r="E1816" s="43"/>
      <c r="F1816" s="43"/>
    </row>
    <row r="1817" spans="4:6" x14ac:dyDescent="0.45">
      <c r="D1817" s="43"/>
      <c r="E1817" s="43"/>
      <c r="F1817" s="43"/>
    </row>
    <row r="1818" spans="4:6" x14ac:dyDescent="0.45">
      <c r="D1818" s="43"/>
      <c r="E1818" s="43"/>
      <c r="F1818" s="43"/>
    </row>
    <row r="1819" spans="4:6" x14ac:dyDescent="0.45">
      <c r="D1819" s="43"/>
      <c r="E1819" s="43"/>
      <c r="F1819" s="43"/>
    </row>
    <row r="1820" spans="4:6" x14ac:dyDescent="0.45">
      <c r="D1820" s="43"/>
      <c r="E1820" s="43"/>
      <c r="F1820" s="43"/>
    </row>
    <row r="1821" spans="4:6" x14ac:dyDescent="0.45">
      <c r="D1821" s="43"/>
      <c r="E1821" s="43"/>
      <c r="F1821" s="43"/>
    </row>
    <row r="1822" spans="4:6" x14ac:dyDescent="0.45">
      <c r="D1822" s="43"/>
      <c r="E1822" s="43"/>
      <c r="F1822" s="43"/>
    </row>
    <row r="1823" spans="4:6" x14ac:dyDescent="0.45">
      <c r="D1823" s="43"/>
      <c r="E1823" s="43"/>
      <c r="F1823" s="43"/>
    </row>
    <row r="1824" spans="4:6" x14ac:dyDescent="0.45">
      <c r="D1824" s="43"/>
      <c r="E1824" s="43"/>
      <c r="F1824" s="43"/>
    </row>
    <row r="1825" spans="4:6" x14ac:dyDescent="0.45">
      <c r="D1825" s="43"/>
      <c r="E1825" s="43"/>
      <c r="F1825" s="43"/>
    </row>
    <row r="1826" spans="4:6" x14ac:dyDescent="0.45">
      <c r="D1826" s="43"/>
      <c r="E1826" s="43"/>
      <c r="F1826" s="43"/>
    </row>
    <row r="1827" spans="4:6" x14ac:dyDescent="0.45">
      <c r="D1827" s="43"/>
      <c r="E1827" s="43"/>
      <c r="F1827" s="43"/>
    </row>
    <row r="1828" spans="4:6" x14ac:dyDescent="0.45">
      <c r="D1828" s="43"/>
      <c r="E1828" s="43"/>
      <c r="F1828" s="43"/>
    </row>
    <row r="1829" spans="4:6" x14ac:dyDescent="0.45">
      <c r="D1829" s="43"/>
      <c r="E1829" s="43"/>
      <c r="F1829" s="43"/>
    </row>
    <row r="1830" spans="4:6" x14ac:dyDescent="0.45">
      <c r="D1830" s="43"/>
      <c r="E1830" s="43"/>
      <c r="F1830" s="43"/>
    </row>
    <row r="1831" spans="4:6" x14ac:dyDescent="0.45">
      <c r="D1831" s="43"/>
      <c r="E1831" s="43"/>
      <c r="F1831" s="43"/>
    </row>
    <row r="1832" spans="4:6" x14ac:dyDescent="0.45">
      <c r="D1832" s="43"/>
      <c r="E1832" s="43"/>
      <c r="F1832" s="43"/>
    </row>
    <row r="1833" spans="4:6" x14ac:dyDescent="0.45">
      <c r="D1833" s="43"/>
      <c r="E1833" s="43"/>
      <c r="F1833" s="43"/>
    </row>
    <row r="1834" spans="4:6" x14ac:dyDescent="0.45">
      <c r="D1834" s="43"/>
      <c r="E1834" s="43"/>
      <c r="F1834" s="43"/>
    </row>
    <row r="1835" spans="4:6" x14ac:dyDescent="0.45">
      <c r="D1835" s="43"/>
      <c r="E1835" s="43"/>
      <c r="F1835" s="43"/>
    </row>
    <row r="1836" spans="4:6" x14ac:dyDescent="0.45">
      <c r="D1836" s="43"/>
      <c r="E1836" s="43"/>
      <c r="F1836" s="43"/>
    </row>
    <row r="1837" spans="4:6" x14ac:dyDescent="0.45">
      <c r="D1837" s="43"/>
      <c r="E1837" s="43"/>
      <c r="F1837" s="43"/>
    </row>
    <row r="1838" spans="4:6" x14ac:dyDescent="0.45">
      <c r="D1838" s="43"/>
      <c r="E1838" s="43"/>
      <c r="F1838" s="43"/>
    </row>
    <row r="1839" spans="4:6" x14ac:dyDescent="0.45">
      <c r="D1839" s="43"/>
      <c r="E1839" s="43"/>
      <c r="F1839" s="43"/>
    </row>
    <row r="1840" spans="4:6" x14ac:dyDescent="0.45">
      <c r="D1840" s="43"/>
      <c r="E1840" s="43"/>
      <c r="F1840" s="43"/>
    </row>
    <row r="1841" spans="4:6" x14ac:dyDescent="0.45">
      <c r="D1841" s="43"/>
      <c r="E1841" s="43"/>
      <c r="F1841" s="43"/>
    </row>
    <row r="1842" spans="4:6" x14ac:dyDescent="0.45">
      <c r="D1842" s="43"/>
      <c r="E1842" s="43"/>
      <c r="F1842" s="43"/>
    </row>
    <row r="1843" spans="4:6" x14ac:dyDescent="0.45">
      <c r="D1843" s="43"/>
      <c r="E1843" s="43"/>
      <c r="F1843" s="43"/>
    </row>
    <row r="1844" spans="4:6" x14ac:dyDescent="0.45">
      <c r="D1844" s="43"/>
      <c r="E1844" s="43"/>
      <c r="F1844" s="43"/>
    </row>
    <row r="1845" spans="4:6" x14ac:dyDescent="0.45">
      <c r="D1845" s="43"/>
      <c r="E1845" s="43"/>
      <c r="F1845" s="43"/>
    </row>
    <row r="1846" spans="4:6" x14ac:dyDescent="0.45">
      <c r="D1846" s="43"/>
      <c r="E1846" s="43"/>
      <c r="F1846" s="43"/>
    </row>
    <row r="1847" spans="4:6" x14ac:dyDescent="0.45">
      <c r="D1847" s="43"/>
      <c r="E1847" s="43"/>
      <c r="F1847" s="43"/>
    </row>
    <row r="1848" spans="4:6" x14ac:dyDescent="0.45">
      <c r="D1848" s="43"/>
      <c r="E1848" s="43"/>
      <c r="F1848" s="43"/>
    </row>
    <row r="1849" spans="4:6" x14ac:dyDescent="0.45">
      <c r="D1849" s="43"/>
      <c r="E1849" s="43"/>
      <c r="F1849" s="43"/>
    </row>
    <row r="1850" spans="4:6" x14ac:dyDescent="0.45">
      <c r="D1850" s="43"/>
      <c r="E1850" s="43"/>
      <c r="F1850" s="43"/>
    </row>
    <row r="1851" spans="4:6" x14ac:dyDescent="0.45">
      <c r="D1851" s="43"/>
      <c r="E1851" s="43"/>
      <c r="F1851" s="43"/>
    </row>
    <row r="1852" spans="4:6" x14ac:dyDescent="0.45">
      <c r="D1852" s="43"/>
      <c r="E1852" s="43"/>
      <c r="F1852" s="43"/>
    </row>
    <row r="1853" spans="4:6" x14ac:dyDescent="0.45">
      <c r="D1853" s="43"/>
      <c r="E1853" s="43"/>
      <c r="F1853" s="43"/>
    </row>
    <row r="1854" spans="4:6" x14ac:dyDescent="0.45">
      <c r="D1854" s="43"/>
      <c r="E1854" s="43"/>
      <c r="F1854" s="43"/>
    </row>
    <row r="1855" spans="4:6" x14ac:dyDescent="0.45">
      <c r="D1855" s="43"/>
      <c r="E1855" s="43"/>
      <c r="F1855" s="43"/>
    </row>
    <row r="1856" spans="4:6" x14ac:dyDescent="0.45">
      <c r="D1856" s="43"/>
      <c r="E1856" s="43"/>
      <c r="F1856" s="43"/>
    </row>
    <row r="1857" spans="4:6" x14ac:dyDescent="0.45">
      <c r="D1857" s="43"/>
      <c r="E1857" s="43"/>
      <c r="F1857" s="43"/>
    </row>
    <row r="1858" spans="4:6" x14ac:dyDescent="0.45">
      <c r="D1858" s="43"/>
      <c r="E1858" s="43"/>
      <c r="F1858" s="43"/>
    </row>
    <row r="1859" spans="4:6" x14ac:dyDescent="0.45">
      <c r="D1859" s="43"/>
      <c r="E1859" s="43"/>
      <c r="F1859" s="43"/>
    </row>
    <row r="1860" spans="4:6" x14ac:dyDescent="0.45">
      <c r="D1860" s="43"/>
      <c r="E1860" s="43"/>
      <c r="F1860" s="43"/>
    </row>
    <row r="1861" spans="4:6" x14ac:dyDescent="0.45">
      <c r="D1861" s="43"/>
      <c r="E1861" s="43"/>
      <c r="F1861" s="43"/>
    </row>
    <row r="1862" spans="4:6" x14ac:dyDescent="0.45">
      <c r="D1862" s="43"/>
      <c r="E1862" s="43"/>
      <c r="F1862" s="43"/>
    </row>
    <row r="1863" spans="4:6" x14ac:dyDescent="0.45">
      <c r="D1863" s="43"/>
      <c r="E1863" s="43"/>
      <c r="F1863" s="43"/>
    </row>
    <row r="1864" spans="4:6" x14ac:dyDescent="0.45">
      <c r="D1864" s="43"/>
      <c r="E1864" s="43"/>
      <c r="F1864" s="43"/>
    </row>
    <row r="1865" spans="4:6" x14ac:dyDescent="0.45">
      <c r="D1865" s="43"/>
      <c r="E1865" s="43"/>
      <c r="F1865" s="43"/>
    </row>
    <row r="1866" spans="4:6" x14ac:dyDescent="0.45">
      <c r="D1866" s="43"/>
      <c r="E1866" s="43"/>
      <c r="F1866" s="43"/>
    </row>
    <row r="1867" spans="4:6" x14ac:dyDescent="0.45">
      <c r="D1867" s="43"/>
      <c r="E1867" s="43"/>
      <c r="F1867" s="43"/>
    </row>
    <row r="1868" spans="4:6" x14ac:dyDescent="0.45">
      <c r="D1868" s="43"/>
      <c r="E1868" s="43"/>
      <c r="F1868" s="43"/>
    </row>
    <row r="1869" spans="4:6" x14ac:dyDescent="0.45">
      <c r="D1869" s="43"/>
      <c r="E1869" s="43"/>
      <c r="F1869" s="43"/>
    </row>
    <row r="1870" spans="4:6" x14ac:dyDescent="0.45">
      <c r="D1870" s="43"/>
      <c r="E1870" s="43"/>
      <c r="F1870" s="43"/>
    </row>
    <row r="1871" spans="4:6" x14ac:dyDescent="0.45">
      <c r="D1871" s="43"/>
      <c r="E1871" s="43"/>
      <c r="F1871" s="43"/>
    </row>
    <row r="1872" spans="4:6" x14ac:dyDescent="0.45">
      <c r="D1872" s="43"/>
      <c r="E1872" s="43"/>
      <c r="F1872" s="43"/>
    </row>
    <row r="1873" spans="4:6" x14ac:dyDescent="0.45">
      <c r="D1873" s="43"/>
      <c r="E1873" s="43"/>
      <c r="F1873" s="43"/>
    </row>
    <row r="1874" spans="4:6" x14ac:dyDescent="0.45">
      <c r="D1874" s="43"/>
      <c r="E1874" s="43"/>
      <c r="F1874" s="43"/>
    </row>
    <row r="1875" spans="4:6" x14ac:dyDescent="0.45">
      <c r="D1875" s="43"/>
      <c r="E1875" s="43"/>
      <c r="F1875" s="43"/>
    </row>
    <row r="1876" spans="4:6" x14ac:dyDescent="0.45">
      <c r="D1876" s="43"/>
      <c r="E1876" s="43"/>
      <c r="F1876" s="43"/>
    </row>
    <row r="1877" spans="4:6" x14ac:dyDescent="0.45">
      <c r="D1877" s="43"/>
      <c r="E1877" s="43"/>
      <c r="F1877" s="43"/>
    </row>
    <row r="1878" spans="4:6" x14ac:dyDescent="0.45">
      <c r="D1878" s="43"/>
      <c r="E1878" s="43"/>
      <c r="F1878" s="43"/>
    </row>
    <row r="1879" spans="4:6" x14ac:dyDescent="0.45">
      <c r="D1879" s="43"/>
      <c r="E1879" s="43"/>
      <c r="F1879" s="43"/>
    </row>
    <row r="1880" spans="4:6" x14ac:dyDescent="0.45">
      <c r="D1880" s="43"/>
      <c r="E1880" s="43"/>
      <c r="F1880" s="43"/>
    </row>
    <row r="1881" spans="4:6" x14ac:dyDescent="0.45">
      <c r="D1881" s="43"/>
      <c r="E1881" s="43"/>
      <c r="F1881" s="43"/>
    </row>
    <row r="1882" spans="4:6" x14ac:dyDescent="0.45">
      <c r="D1882" s="43"/>
      <c r="E1882" s="43"/>
      <c r="F1882" s="43"/>
    </row>
    <row r="1883" spans="4:6" x14ac:dyDescent="0.45">
      <c r="D1883" s="43"/>
      <c r="E1883" s="43"/>
      <c r="F1883" s="43"/>
    </row>
    <row r="1884" spans="4:6" x14ac:dyDescent="0.45">
      <c r="D1884" s="43"/>
      <c r="E1884" s="43"/>
      <c r="F1884" s="43"/>
    </row>
    <row r="1885" spans="4:6" x14ac:dyDescent="0.45">
      <c r="D1885" s="43"/>
      <c r="E1885" s="43"/>
      <c r="F1885" s="43"/>
    </row>
    <row r="1886" spans="4:6" x14ac:dyDescent="0.45">
      <c r="D1886" s="43"/>
      <c r="E1886" s="43"/>
      <c r="F1886" s="43"/>
    </row>
    <row r="1887" spans="4:6" x14ac:dyDescent="0.45">
      <c r="D1887" s="43"/>
      <c r="E1887" s="43"/>
      <c r="F1887" s="43"/>
    </row>
    <row r="1888" spans="4:6" x14ac:dyDescent="0.45">
      <c r="D1888" s="43"/>
      <c r="E1888" s="43"/>
      <c r="F1888" s="43"/>
    </row>
    <row r="1889" spans="4:6" x14ac:dyDescent="0.45">
      <c r="D1889" s="43"/>
      <c r="E1889" s="43"/>
      <c r="F1889" s="43"/>
    </row>
    <row r="1890" spans="4:6" x14ac:dyDescent="0.45">
      <c r="D1890" s="43"/>
      <c r="E1890" s="43"/>
      <c r="F1890" s="43"/>
    </row>
    <row r="1891" spans="4:6" x14ac:dyDescent="0.45">
      <c r="D1891" s="43"/>
      <c r="E1891" s="43"/>
      <c r="F1891" s="43"/>
    </row>
    <row r="1892" spans="4:6" x14ac:dyDescent="0.45">
      <c r="D1892" s="43"/>
      <c r="E1892" s="43"/>
      <c r="F1892" s="43"/>
    </row>
    <row r="1893" spans="4:6" x14ac:dyDescent="0.45">
      <c r="D1893" s="43"/>
      <c r="E1893" s="43"/>
      <c r="F1893" s="43"/>
    </row>
    <row r="1894" spans="4:6" x14ac:dyDescent="0.45">
      <c r="D1894" s="43"/>
      <c r="E1894" s="43"/>
      <c r="F1894" s="43"/>
    </row>
    <row r="1895" spans="4:6" x14ac:dyDescent="0.45">
      <c r="D1895" s="43"/>
      <c r="E1895" s="43"/>
      <c r="F1895" s="43"/>
    </row>
    <row r="1896" spans="4:6" x14ac:dyDescent="0.45">
      <c r="D1896" s="43"/>
      <c r="E1896" s="43"/>
      <c r="F1896" s="43"/>
    </row>
    <row r="1897" spans="4:6" x14ac:dyDescent="0.45">
      <c r="D1897" s="43"/>
      <c r="E1897" s="43"/>
      <c r="F1897" s="43"/>
    </row>
    <row r="1898" spans="4:6" x14ac:dyDescent="0.45">
      <c r="D1898" s="43"/>
      <c r="E1898" s="43"/>
      <c r="F1898" s="43"/>
    </row>
    <row r="1899" spans="4:6" x14ac:dyDescent="0.45">
      <c r="D1899" s="43"/>
      <c r="E1899" s="43"/>
      <c r="F1899" s="43"/>
    </row>
    <row r="1900" spans="4:6" x14ac:dyDescent="0.45">
      <c r="D1900" s="43"/>
      <c r="E1900" s="43"/>
      <c r="F1900" s="43"/>
    </row>
    <row r="1901" spans="4:6" x14ac:dyDescent="0.45">
      <c r="D1901" s="43"/>
      <c r="E1901" s="43"/>
      <c r="F1901" s="43"/>
    </row>
    <row r="1902" spans="4:6" x14ac:dyDescent="0.45">
      <c r="D1902" s="43"/>
      <c r="E1902" s="43"/>
      <c r="F1902" s="43"/>
    </row>
    <row r="1903" spans="4:6" x14ac:dyDescent="0.45">
      <c r="D1903" s="43"/>
      <c r="E1903" s="43"/>
      <c r="F1903" s="43"/>
    </row>
    <row r="1904" spans="4:6" x14ac:dyDescent="0.45">
      <c r="D1904" s="43"/>
      <c r="E1904" s="43"/>
      <c r="F1904" s="43"/>
    </row>
    <row r="1905" spans="4:6" x14ac:dyDescent="0.45">
      <c r="D1905" s="43"/>
      <c r="E1905" s="43"/>
      <c r="F1905" s="43"/>
    </row>
    <row r="1906" spans="4:6" x14ac:dyDescent="0.45">
      <c r="D1906" s="43"/>
      <c r="E1906" s="43"/>
      <c r="F1906" s="43"/>
    </row>
    <row r="1907" spans="4:6" x14ac:dyDescent="0.45">
      <c r="D1907" s="43"/>
      <c r="E1907" s="43"/>
      <c r="F1907" s="43"/>
    </row>
    <row r="1908" spans="4:6" x14ac:dyDescent="0.45">
      <c r="D1908" s="43"/>
      <c r="E1908" s="43"/>
      <c r="F1908" s="43"/>
    </row>
    <row r="1909" spans="4:6" x14ac:dyDescent="0.45">
      <c r="D1909" s="43"/>
      <c r="E1909" s="43"/>
      <c r="F1909" s="43"/>
    </row>
    <row r="1910" spans="4:6" x14ac:dyDescent="0.45">
      <c r="D1910" s="43"/>
      <c r="E1910" s="43"/>
      <c r="F1910" s="43"/>
    </row>
    <row r="1911" spans="4:6" x14ac:dyDescent="0.45">
      <c r="D1911" s="43"/>
      <c r="E1911" s="43"/>
      <c r="F1911" s="43"/>
    </row>
    <row r="1912" spans="4:6" x14ac:dyDescent="0.45">
      <c r="D1912" s="43"/>
      <c r="E1912" s="43"/>
      <c r="F1912" s="43"/>
    </row>
    <row r="1913" spans="4:6" x14ac:dyDescent="0.45">
      <c r="D1913" s="43"/>
      <c r="E1913" s="43"/>
      <c r="F1913" s="43"/>
    </row>
    <row r="1914" spans="4:6" x14ac:dyDescent="0.45">
      <c r="D1914" s="43"/>
      <c r="E1914" s="43"/>
      <c r="F1914" s="43"/>
    </row>
    <row r="1915" spans="4:6" x14ac:dyDescent="0.45">
      <c r="D1915" s="43"/>
      <c r="E1915" s="43"/>
      <c r="F1915" s="43"/>
    </row>
    <row r="1916" spans="4:6" x14ac:dyDescent="0.45">
      <c r="D1916" s="43"/>
      <c r="E1916" s="43"/>
      <c r="F1916" s="43"/>
    </row>
    <row r="1917" spans="4:6" x14ac:dyDescent="0.45">
      <c r="D1917" s="43"/>
      <c r="E1917" s="43"/>
      <c r="F1917" s="43"/>
    </row>
    <row r="1918" spans="4:6" x14ac:dyDescent="0.45">
      <c r="D1918" s="43"/>
      <c r="E1918" s="43"/>
      <c r="F1918" s="43"/>
    </row>
    <row r="1919" spans="4:6" x14ac:dyDescent="0.45">
      <c r="D1919" s="43"/>
      <c r="E1919" s="43"/>
      <c r="F1919" s="43"/>
    </row>
    <row r="1920" spans="4:6" x14ac:dyDescent="0.45">
      <c r="D1920" s="43"/>
      <c r="E1920" s="43"/>
      <c r="F1920" s="43"/>
    </row>
    <row r="1921" spans="4:6" x14ac:dyDescent="0.45">
      <c r="D1921" s="43"/>
      <c r="E1921" s="43"/>
      <c r="F1921" s="43"/>
    </row>
    <row r="1922" spans="4:6" x14ac:dyDescent="0.45">
      <c r="D1922" s="43"/>
      <c r="E1922" s="43"/>
      <c r="F1922" s="43"/>
    </row>
    <row r="1923" spans="4:6" x14ac:dyDescent="0.45">
      <c r="D1923" s="43"/>
      <c r="E1923" s="43"/>
      <c r="F1923" s="43"/>
    </row>
    <row r="1924" spans="4:6" x14ac:dyDescent="0.45">
      <c r="D1924" s="43"/>
      <c r="E1924" s="43"/>
      <c r="F1924" s="43"/>
    </row>
    <row r="1925" spans="4:6" x14ac:dyDescent="0.45">
      <c r="D1925" s="43"/>
      <c r="E1925" s="43"/>
      <c r="F1925" s="43"/>
    </row>
    <row r="1926" spans="4:6" x14ac:dyDescent="0.45">
      <c r="D1926" s="43"/>
      <c r="E1926" s="43"/>
      <c r="F1926" s="43"/>
    </row>
    <row r="1927" spans="4:6" x14ac:dyDescent="0.45">
      <c r="D1927" s="43"/>
      <c r="E1927" s="43"/>
      <c r="F1927" s="43"/>
    </row>
    <row r="1928" spans="4:6" x14ac:dyDescent="0.45">
      <c r="D1928" s="43"/>
      <c r="E1928" s="43"/>
      <c r="F1928" s="43"/>
    </row>
    <row r="1929" spans="4:6" x14ac:dyDescent="0.45">
      <c r="D1929" s="43"/>
      <c r="E1929" s="43"/>
      <c r="F1929" s="43"/>
    </row>
    <row r="1930" spans="4:6" x14ac:dyDescent="0.45">
      <c r="D1930" s="43"/>
      <c r="E1930" s="43"/>
      <c r="F1930" s="43"/>
    </row>
    <row r="1931" spans="4:6" x14ac:dyDescent="0.45">
      <c r="D1931" s="43"/>
      <c r="E1931" s="43"/>
      <c r="F1931" s="43"/>
    </row>
    <row r="1932" spans="4:6" x14ac:dyDescent="0.45">
      <c r="D1932" s="43"/>
      <c r="E1932" s="43"/>
      <c r="F1932" s="43"/>
    </row>
    <row r="1933" spans="4:6" x14ac:dyDescent="0.45">
      <c r="D1933" s="43"/>
      <c r="E1933" s="43"/>
      <c r="F1933" s="43"/>
    </row>
    <row r="1934" spans="4:6" x14ac:dyDescent="0.45">
      <c r="D1934" s="43"/>
      <c r="E1934" s="43"/>
      <c r="F1934" s="43"/>
    </row>
    <row r="1935" spans="4:6" x14ac:dyDescent="0.45">
      <c r="D1935" s="43"/>
      <c r="E1935" s="43"/>
      <c r="F1935" s="43"/>
    </row>
    <row r="1936" spans="4:6" x14ac:dyDescent="0.45">
      <c r="D1936" s="43"/>
      <c r="E1936" s="43"/>
      <c r="F1936" s="43"/>
    </row>
    <row r="1937" spans="4:6" x14ac:dyDescent="0.45">
      <c r="D1937" s="43"/>
      <c r="E1937" s="43"/>
      <c r="F1937" s="43"/>
    </row>
    <row r="1938" spans="4:6" x14ac:dyDescent="0.45">
      <c r="D1938" s="43"/>
      <c r="E1938" s="43"/>
      <c r="F1938" s="43"/>
    </row>
    <row r="1939" spans="4:6" x14ac:dyDescent="0.45">
      <c r="D1939" s="43"/>
      <c r="E1939" s="43"/>
      <c r="F1939" s="43"/>
    </row>
    <row r="1940" spans="4:6" x14ac:dyDescent="0.45">
      <c r="D1940" s="43"/>
      <c r="E1940" s="43"/>
      <c r="F1940" s="43"/>
    </row>
    <row r="1941" spans="4:6" x14ac:dyDescent="0.45">
      <c r="D1941" s="43"/>
      <c r="E1941" s="43"/>
      <c r="F1941" s="43"/>
    </row>
    <row r="1942" spans="4:6" x14ac:dyDescent="0.45">
      <c r="D1942" s="43"/>
      <c r="E1942" s="43"/>
      <c r="F1942" s="43"/>
    </row>
    <row r="1943" spans="4:6" x14ac:dyDescent="0.45">
      <c r="D1943" s="43"/>
      <c r="E1943" s="43"/>
      <c r="F1943" s="43"/>
    </row>
    <row r="1944" spans="4:6" x14ac:dyDescent="0.45">
      <c r="D1944" s="43"/>
      <c r="E1944" s="43"/>
      <c r="F1944" s="43"/>
    </row>
    <row r="1945" spans="4:6" x14ac:dyDescent="0.45">
      <c r="D1945" s="43"/>
      <c r="E1945" s="43"/>
      <c r="F1945" s="43"/>
    </row>
    <row r="1946" spans="4:6" x14ac:dyDescent="0.45">
      <c r="D1946" s="43"/>
      <c r="E1946" s="43"/>
      <c r="F1946" s="43"/>
    </row>
    <row r="1947" spans="4:6" x14ac:dyDescent="0.45">
      <c r="D1947" s="43"/>
      <c r="E1947" s="43"/>
      <c r="F1947" s="43"/>
    </row>
    <row r="1948" spans="4:6" x14ac:dyDescent="0.45">
      <c r="D1948" s="43"/>
      <c r="E1948" s="43"/>
      <c r="F1948" s="43"/>
    </row>
    <row r="1949" spans="4:6" x14ac:dyDescent="0.45">
      <c r="D1949" s="43"/>
      <c r="E1949" s="43"/>
      <c r="F1949" s="43"/>
    </row>
    <row r="1950" spans="4:6" x14ac:dyDescent="0.45">
      <c r="D1950" s="43"/>
      <c r="E1950" s="43"/>
      <c r="F1950" s="43"/>
    </row>
    <row r="1951" spans="4:6" x14ac:dyDescent="0.45">
      <c r="D1951" s="43"/>
      <c r="E1951" s="43"/>
      <c r="F1951" s="43"/>
    </row>
    <row r="1952" spans="4:6" x14ac:dyDescent="0.45">
      <c r="D1952" s="43"/>
      <c r="E1952" s="43"/>
      <c r="F1952" s="43"/>
    </row>
    <row r="1953" spans="4:6" x14ac:dyDescent="0.45">
      <c r="D1953" s="43"/>
      <c r="E1953" s="43"/>
      <c r="F1953" s="43"/>
    </row>
    <row r="1954" spans="4:6" x14ac:dyDescent="0.45">
      <c r="D1954" s="43"/>
      <c r="E1954" s="43"/>
      <c r="F1954" s="43"/>
    </row>
    <row r="1955" spans="4:6" x14ac:dyDescent="0.45">
      <c r="D1955" s="43"/>
      <c r="E1955" s="43"/>
      <c r="F1955" s="43"/>
    </row>
    <row r="1956" spans="4:6" x14ac:dyDescent="0.45">
      <c r="D1956" s="43"/>
      <c r="E1956" s="43"/>
      <c r="F1956" s="43"/>
    </row>
    <row r="1957" spans="4:6" x14ac:dyDescent="0.45">
      <c r="D1957" s="43"/>
      <c r="E1957" s="43"/>
      <c r="F1957" s="43"/>
    </row>
    <row r="1958" spans="4:6" x14ac:dyDescent="0.45">
      <c r="D1958" s="43"/>
      <c r="E1958" s="43"/>
      <c r="F1958" s="43"/>
    </row>
    <row r="1959" spans="4:6" x14ac:dyDescent="0.45">
      <c r="D1959" s="43"/>
      <c r="E1959" s="43"/>
      <c r="F1959" s="43"/>
    </row>
    <row r="1960" spans="4:6" x14ac:dyDescent="0.45">
      <c r="D1960" s="43"/>
      <c r="E1960" s="43"/>
      <c r="F1960" s="43"/>
    </row>
    <row r="1961" spans="4:6" x14ac:dyDescent="0.45">
      <c r="D1961" s="43"/>
      <c r="E1961" s="43"/>
      <c r="F1961" s="43"/>
    </row>
    <row r="1962" spans="4:6" x14ac:dyDescent="0.45">
      <c r="D1962" s="43"/>
      <c r="E1962" s="43"/>
      <c r="F1962" s="43"/>
    </row>
    <row r="1963" spans="4:6" x14ac:dyDescent="0.45">
      <c r="D1963" s="43"/>
      <c r="E1963" s="43"/>
      <c r="F1963" s="43"/>
    </row>
    <row r="1964" spans="4:6" x14ac:dyDescent="0.45">
      <c r="D1964" s="43"/>
      <c r="E1964" s="43"/>
      <c r="F1964" s="43"/>
    </row>
    <row r="1965" spans="4:6" x14ac:dyDescent="0.45">
      <c r="D1965" s="43"/>
      <c r="E1965" s="43"/>
      <c r="F1965" s="43"/>
    </row>
    <row r="1966" spans="4:6" x14ac:dyDescent="0.45">
      <c r="D1966" s="43"/>
      <c r="E1966" s="43"/>
      <c r="F1966" s="43"/>
    </row>
    <row r="1967" spans="4:6" x14ac:dyDescent="0.45">
      <c r="D1967" s="43"/>
      <c r="E1967" s="43"/>
      <c r="F1967" s="43"/>
    </row>
    <row r="1968" spans="4:6" x14ac:dyDescent="0.45">
      <c r="D1968" s="43"/>
      <c r="E1968" s="43"/>
      <c r="F1968" s="43"/>
    </row>
    <row r="1969" spans="4:6" x14ac:dyDescent="0.45">
      <c r="D1969" s="43"/>
      <c r="E1969" s="43"/>
      <c r="F1969" s="43"/>
    </row>
    <row r="1970" spans="4:6" x14ac:dyDescent="0.45">
      <c r="D1970" s="43"/>
      <c r="E1970" s="43"/>
      <c r="F1970" s="43"/>
    </row>
    <row r="1971" spans="4:6" x14ac:dyDescent="0.45">
      <c r="D1971" s="43"/>
      <c r="E1971" s="43"/>
      <c r="F1971" s="43"/>
    </row>
    <row r="1972" spans="4:6" x14ac:dyDescent="0.45">
      <c r="D1972" s="43"/>
      <c r="E1972" s="43"/>
      <c r="F1972" s="43"/>
    </row>
    <row r="1973" spans="4:6" x14ac:dyDescent="0.45">
      <c r="D1973" s="43"/>
      <c r="E1973" s="43"/>
      <c r="F1973" s="43"/>
    </row>
    <row r="1974" spans="4:6" x14ac:dyDescent="0.45">
      <c r="D1974" s="43"/>
      <c r="E1974" s="43"/>
      <c r="F1974" s="43"/>
    </row>
    <row r="1975" spans="4:6" x14ac:dyDescent="0.45">
      <c r="D1975" s="43"/>
      <c r="E1975" s="43"/>
      <c r="F1975" s="43"/>
    </row>
    <row r="1976" spans="4:6" x14ac:dyDescent="0.45">
      <c r="D1976" s="43"/>
      <c r="E1976" s="43"/>
      <c r="F1976" s="43"/>
    </row>
    <row r="1977" spans="4:6" x14ac:dyDescent="0.45">
      <c r="D1977" s="43"/>
      <c r="E1977" s="43"/>
      <c r="F1977" s="43"/>
    </row>
    <row r="1978" spans="4:6" x14ac:dyDescent="0.45">
      <c r="D1978" s="43"/>
      <c r="E1978" s="43"/>
      <c r="F1978" s="43"/>
    </row>
    <row r="1979" spans="4:6" x14ac:dyDescent="0.45">
      <c r="D1979" s="43"/>
      <c r="E1979" s="43"/>
      <c r="F1979" s="43"/>
    </row>
  </sheetData>
  <mergeCells count="3">
    <mergeCell ref="D6:I6"/>
    <mergeCell ref="J6:K6"/>
    <mergeCell ref="A6:B6"/>
  </mergeCells>
  <hyperlinks>
    <hyperlink ref="A4" location="INDEX!A1" display="Back to index" xr:uid="{00000000-0004-0000-0A00-000000000000}"/>
  </hyperlinks>
  <pageMargins left="0.7" right="0.7" top="0.75" bottom="0.75" header="0.3" footer="0.3"/>
  <pageSetup paperSize="9"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9"/>
  <sheetViews>
    <sheetView zoomScaleNormal="100" workbookViewId="0"/>
  </sheetViews>
  <sheetFormatPr defaultColWidth="9.1328125" defaultRowHeight="14.25" x14ac:dyDescent="0.45"/>
  <cols>
    <col min="1" max="1" width="30.73046875" style="333" customWidth="1"/>
    <col min="2" max="2" width="25.73046875" style="333" customWidth="1"/>
    <col min="3" max="3" width="13.73046875" style="333" customWidth="1"/>
    <col min="4" max="4" width="11.59765625" style="333" customWidth="1"/>
    <col min="5" max="11" width="12.1328125" style="333" customWidth="1"/>
    <col min="12" max="12" width="19.86328125" style="333" customWidth="1"/>
    <col min="13" max="13" width="33.73046875" style="333" customWidth="1"/>
    <col min="14" max="16384" width="9.1328125" style="333"/>
  </cols>
  <sheetData>
    <row r="1" spans="1:12" s="358" customFormat="1" ht="18" x14ac:dyDescent="0.55000000000000004">
      <c r="A1" s="995" t="s">
        <v>228</v>
      </c>
      <c r="C1" s="361"/>
      <c r="D1" s="360"/>
      <c r="E1" s="360"/>
      <c r="F1" s="360"/>
      <c r="G1" s="360"/>
      <c r="H1" s="567"/>
      <c r="I1" s="523"/>
      <c r="J1" s="360"/>
      <c r="K1" s="359"/>
      <c r="L1" s="359"/>
    </row>
    <row r="2" spans="1:12" s="341" customFormat="1" ht="15" customHeight="1" x14ac:dyDescent="0.45">
      <c r="A2" s="209" t="s">
        <v>19</v>
      </c>
      <c r="C2" s="357"/>
      <c r="D2" s="355"/>
      <c r="E2" s="355"/>
      <c r="F2" s="355"/>
      <c r="G2" s="355"/>
      <c r="H2" s="355"/>
      <c r="I2" s="355"/>
      <c r="J2" s="343"/>
      <c r="K2" s="343"/>
      <c r="L2" s="343"/>
    </row>
    <row r="3" spans="1:12" s="341" customFormat="1" ht="15" customHeight="1" x14ac:dyDescent="0.45">
      <c r="A3" s="287" t="s">
        <v>1</v>
      </c>
      <c r="C3" s="356"/>
      <c r="D3" s="355"/>
      <c r="E3" s="355"/>
      <c r="F3" s="355"/>
      <c r="G3" s="355"/>
      <c r="H3" s="355"/>
      <c r="I3" s="355"/>
      <c r="J3" s="343"/>
      <c r="K3" s="343"/>
      <c r="L3" s="343"/>
    </row>
    <row r="4" spans="1:12" s="341" customFormat="1" ht="15" customHeight="1" x14ac:dyDescent="0.45">
      <c r="A4" s="354" t="s">
        <v>4</v>
      </c>
      <c r="C4" s="356"/>
      <c r="D4" s="355"/>
      <c r="E4" s="355"/>
      <c r="F4" s="355"/>
      <c r="G4" s="355"/>
      <c r="H4" s="355"/>
      <c r="I4" s="355"/>
      <c r="J4" s="343"/>
      <c r="K4" s="343"/>
      <c r="L4" s="343"/>
    </row>
    <row r="5" spans="1:12" s="341" customFormat="1" ht="15" customHeight="1" x14ac:dyDescent="0.45">
      <c r="C5" s="354"/>
      <c r="D5" s="343"/>
      <c r="E5" s="343"/>
      <c r="F5" s="343"/>
      <c r="G5" s="343"/>
      <c r="H5" s="343"/>
      <c r="I5" s="343"/>
      <c r="J5" s="343"/>
      <c r="K5" s="770"/>
      <c r="L5" s="770"/>
    </row>
    <row r="6" spans="1:12" s="524" customFormat="1" ht="38.25" customHeight="1" x14ac:dyDescent="0.45">
      <c r="A6" s="331"/>
      <c r="B6" s="1044"/>
      <c r="C6" s="1044"/>
      <c r="D6" s="734" t="s">
        <v>20</v>
      </c>
      <c r="E6" s="1045" t="s">
        <v>48</v>
      </c>
      <c r="F6" s="1045"/>
      <c r="G6" s="1045"/>
      <c r="H6" s="1045"/>
      <c r="I6" s="1045"/>
      <c r="J6" s="1045"/>
      <c r="K6" s="1046" t="s">
        <v>170</v>
      </c>
      <c r="L6" s="1047"/>
    </row>
    <row r="7" spans="1:12" s="525" customFormat="1" ht="44.25" x14ac:dyDescent="0.45">
      <c r="B7" s="498"/>
      <c r="C7" s="504" t="s">
        <v>107</v>
      </c>
      <c r="D7" s="526"/>
      <c r="E7" s="691" t="s">
        <v>49</v>
      </c>
      <c r="F7" s="691" t="s">
        <v>50</v>
      </c>
      <c r="G7" s="691" t="s">
        <v>51</v>
      </c>
      <c r="H7" s="465" t="s">
        <v>58</v>
      </c>
      <c r="I7" s="465" t="s">
        <v>141</v>
      </c>
      <c r="J7" s="465" t="s">
        <v>140</v>
      </c>
      <c r="K7" s="769" t="s">
        <v>225</v>
      </c>
      <c r="L7" s="769" t="s">
        <v>229</v>
      </c>
    </row>
    <row r="8" spans="1:12" s="510" customFormat="1" ht="15" customHeight="1" x14ac:dyDescent="0.45">
      <c r="A8" s="601" t="s">
        <v>25</v>
      </c>
      <c r="B8" s="501"/>
      <c r="C8" s="501"/>
      <c r="D8" s="511">
        <v>33048</v>
      </c>
      <c r="E8" s="502">
        <v>30223</v>
      </c>
      <c r="F8" s="502">
        <v>1114</v>
      </c>
      <c r="G8" s="502">
        <v>1711</v>
      </c>
      <c r="H8" s="515">
        <v>0.91451827644638095</v>
      </c>
      <c r="I8" s="515">
        <v>3.3708545146453599E-2</v>
      </c>
      <c r="J8" s="515">
        <v>5.1773178407165298E-2</v>
      </c>
      <c r="K8" s="939">
        <v>24192.182975713298</v>
      </c>
      <c r="L8" s="996">
        <v>0.80045604260706305</v>
      </c>
    </row>
    <row r="9" spans="1:12" s="341" customFormat="1" ht="15" customHeight="1" x14ac:dyDescent="0.45">
      <c r="A9" s="497" t="s">
        <v>108</v>
      </c>
      <c r="B9" s="351" t="s">
        <v>109</v>
      </c>
      <c r="C9" s="351" t="s">
        <v>110</v>
      </c>
      <c r="D9" s="512">
        <v>5391</v>
      </c>
      <c r="E9" s="349">
        <v>4917</v>
      </c>
      <c r="F9" s="349">
        <v>213</v>
      </c>
      <c r="G9" s="349">
        <v>261</v>
      </c>
      <c r="H9" s="517">
        <v>0.91207568169170805</v>
      </c>
      <c r="I9" s="517">
        <v>3.95102949360044E-2</v>
      </c>
      <c r="J9" s="517">
        <v>4.8414023372287097E-2</v>
      </c>
      <c r="K9" s="997">
        <v>3474.7505305352502</v>
      </c>
      <c r="L9" s="812">
        <v>0.70668101088778701</v>
      </c>
    </row>
    <row r="10" spans="1:12" s="341" customFormat="1" ht="15" customHeight="1" x14ac:dyDescent="0.45">
      <c r="B10" s="350" t="s">
        <v>111</v>
      </c>
      <c r="C10" s="350" t="s">
        <v>112</v>
      </c>
      <c r="D10" s="512">
        <v>1516</v>
      </c>
      <c r="E10" s="349">
        <v>1414</v>
      </c>
      <c r="F10" s="349">
        <v>36</v>
      </c>
      <c r="G10" s="349">
        <v>66</v>
      </c>
      <c r="H10" s="517">
        <v>0.93271767810026396</v>
      </c>
      <c r="I10" s="517">
        <v>2.3746701846965701E-2</v>
      </c>
      <c r="J10" s="517">
        <v>4.35356200527705E-2</v>
      </c>
      <c r="K10" s="997">
        <v>968.15939636878102</v>
      </c>
      <c r="L10" s="812">
        <v>0.68469547126505004</v>
      </c>
    </row>
    <row r="11" spans="1:12" s="341" customFormat="1" ht="15" customHeight="1" x14ac:dyDescent="0.45">
      <c r="B11" s="350" t="s">
        <v>113</v>
      </c>
      <c r="C11" s="350" t="s">
        <v>114</v>
      </c>
      <c r="D11" s="512">
        <v>3443</v>
      </c>
      <c r="E11" s="349">
        <v>3130</v>
      </c>
      <c r="F11" s="349">
        <v>158</v>
      </c>
      <c r="G11" s="349">
        <v>155</v>
      </c>
      <c r="H11" s="517">
        <v>0.90909090909090895</v>
      </c>
      <c r="I11" s="517">
        <v>4.5890212024397303E-2</v>
      </c>
      <c r="J11" s="517">
        <v>4.5018878884693601E-2</v>
      </c>
      <c r="K11" s="997">
        <v>2563.7225890120299</v>
      </c>
      <c r="L11" s="812">
        <v>0.81908069936486405</v>
      </c>
    </row>
    <row r="12" spans="1:12" s="341" customFormat="1" ht="15" customHeight="1" x14ac:dyDescent="0.45">
      <c r="B12" s="350" t="s">
        <v>115</v>
      </c>
      <c r="C12" s="350" t="s">
        <v>116</v>
      </c>
      <c r="D12" s="512">
        <v>2455</v>
      </c>
      <c r="E12" s="349">
        <v>2226</v>
      </c>
      <c r="F12" s="349">
        <v>83</v>
      </c>
      <c r="G12" s="349">
        <v>146</v>
      </c>
      <c r="H12" s="517">
        <v>0.90672097759674097</v>
      </c>
      <c r="I12" s="517">
        <v>3.3808553971486799E-2</v>
      </c>
      <c r="J12" s="517">
        <v>5.9470468431771902E-2</v>
      </c>
      <c r="K12" s="997">
        <v>1816.8140768686601</v>
      </c>
      <c r="L12" s="812">
        <v>0.81617883057891405</v>
      </c>
    </row>
    <row r="13" spans="1:12" s="341" customFormat="1" x14ac:dyDescent="0.45">
      <c r="B13" s="350" t="s">
        <v>117</v>
      </c>
      <c r="C13" s="350" t="s">
        <v>118</v>
      </c>
      <c r="D13" s="512">
        <v>3809</v>
      </c>
      <c r="E13" s="349">
        <v>3446</v>
      </c>
      <c r="F13" s="349">
        <v>140</v>
      </c>
      <c r="G13" s="349">
        <v>223</v>
      </c>
      <c r="H13" s="517">
        <v>0.90469939616697304</v>
      </c>
      <c r="I13" s="517">
        <v>3.6755053819900199E-2</v>
      </c>
      <c r="J13" s="517">
        <v>5.85455500131268E-2</v>
      </c>
      <c r="K13" s="997">
        <v>2708.4180617778802</v>
      </c>
      <c r="L13" s="812">
        <v>0.78595997149677399</v>
      </c>
    </row>
    <row r="14" spans="1:12" s="341" customFormat="1" ht="15" customHeight="1" x14ac:dyDescent="0.45">
      <c r="B14" s="350" t="s">
        <v>119</v>
      </c>
      <c r="C14" s="350" t="s">
        <v>120</v>
      </c>
      <c r="D14" s="512">
        <v>2528</v>
      </c>
      <c r="E14" s="349">
        <v>2361</v>
      </c>
      <c r="F14" s="349">
        <v>31</v>
      </c>
      <c r="G14" s="349">
        <v>136</v>
      </c>
      <c r="H14" s="517">
        <v>0.933939873417722</v>
      </c>
      <c r="I14" s="517">
        <v>1.2262658227848101E-2</v>
      </c>
      <c r="J14" s="517">
        <v>5.3797468354430403E-2</v>
      </c>
      <c r="K14" s="997">
        <v>2089.4561424192402</v>
      </c>
      <c r="L14" s="812">
        <v>0.88498777739061396</v>
      </c>
    </row>
    <row r="15" spans="1:12" s="341" customFormat="1" ht="15" customHeight="1" x14ac:dyDescent="0.45">
      <c r="B15" s="350" t="s">
        <v>121</v>
      </c>
      <c r="C15" s="350" t="s">
        <v>122</v>
      </c>
      <c r="D15" s="512">
        <v>2927</v>
      </c>
      <c r="E15" s="349">
        <v>2634</v>
      </c>
      <c r="F15" s="349">
        <v>119</v>
      </c>
      <c r="G15" s="349">
        <v>174</v>
      </c>
      <c r="H15" s="517">
        <v>0.89989750597881801</v>
      </c>
      <c r="I15" s="517">
        <v>4.0655961735565398E-2</v>
      </c>
      <c r="J15" s="517">
        <v>5.94465322856167E-2</v>
      </c>
      <c r="K15" s="997">
        <v>1945.78967224711</v>
      </c>
      <c r="L15" s="812">
        <v>0.73872045263747599</v>
      </c>
    </row>
    <row r="16" spans="1:12" s="341" customFormat="1" ht="15" customHeight="1" x14ac:dyDescent="0.45">
      <c r="B16" s="350" t="s">
        <v>123</v>
      </c>
      <c r="C16" s="350" t="s">
        <v>112</v>
      </c>
      <c r="D16" s="512">
        <v>5312</v>
      </c>
      <c r="E16" s="349">
        <v>4914</v>
      </c>
      <c r="F16" s="349">
        <v>114</v>
      </c>
      <c r="G16" s="349">
        <v>284</v>
      </c>
      <c r="H16" s="517">
        <v>0.92507530120481896</v>
      </c>
      <c r="I16" s="517">
        <v>2.1460843373494E-2</v>
      </c>
      <c r="J16" s="517">
        <v>5.3463855421686697E-2</v>
      </c>
      <c r="K16" s="997">
        <v>4112.0853572270698</v>
      </c>
      <c r="L16" s="812">
        <v>0.83681020700591602</v>
      </c>
    </row>
    <row r="17" spans="1:16" s="341" customFormat="1" ht="15" customHeight="1" x14ac:dyDescent="0.45">
      <c r="A17" s="503"/>
      <c r="B17" s="348" t="s">
        <v>124</v>
      </c>
      <c r="C17" s="348" t="s">
        <v>125</v>
      </c>
      <c r="D17" s="513">
        <v>5667</v>
      </c>
      <c r="E17" s="347">
        <v>5181</v>
      </c>
      <c r="F17" s="347">
        <v>220</v>
      </c>
      <c r="G17" s="347">
        <v>266</v>
      </c>
      <c r="H17" s="519">
        <v>0.91424033880360001</v>
      </c>
      <c r="I17" s="519">
        <v>3.88212458090701E-2</v>
      </c>
      <c r="J17" s="519">
        <v>4.69384153873302E-2</v>
      </c>
      <c r="K17" s="998">
        <v>4512.9871492572502</v>
      </c>
      <c r="L17" s="999">
        <v>0.87106488115368697</v>
      </c>
    </row>
    <row r="18" spans="1:16" s="341" customFormat="1" x14ac:dyDescent="0.45">
      <c r="C18" s="499"/>
      <c r="D18" s="514"/>
      <c r="E18" s="505"/>
      <c r="F18" s="506"/>
      <c r="G18" s="505"/>
      <c r="H18" s="506"/>
      <c r="I18" s="521"/>
      <c r="J18" s="521"/>
      <c r="K18" s="1000"/>
      <c r="L18" s="1001"/>
      <c r="M18" s="343"/>
      <c r="N18" s="343"/>
      <c r="O18" s="343"/>
      <c r="P18" s="343"/>
    </row>
    <row r="19" spans="1:16" s="341" customFormat="1" ht="15" customHeight="1" x14ac:dyDescent="0.45">
      <c r="A19" s="500" t="s">
        <v>126</v>
      </c>
      <c r="B19" s="507"/>
      <c r="C19" s="507"/>
      <c r="D19" s="511">
        <v>27878</v>
      </c>
      <c r="E19" s="502">
        <v>25490</v>
      </c>
      <c r="F19" s="502">
        <v>1084</v>
      </c>
      <c r="G19" s="502">
        <v>1304</v>
      </c>
      <c r="H19" s="531">
        <v>0.91434105746466698</v>
      </c>
      <c r="I19" s="516">
        <v>3.8883707583040397E-2</v>
      </c>
      <c r="J19" s="516">
        <v>4.6775234952292098E-2</v>
      </c>
      <c r="K19" s="939">
        <v>20539.373968403699</v>
      </c>
      <c r="L19" s="996">
        <v>0.80578163861921104</v>
      </c>
      <c r="M19" s="343"/>
      <c r="N19" s="343"/>
      <c r="O19" s="343"/>
      <c r="P19" s="343"/>
    </row>
    <row r="20" spans="1:16" s="341" customFormat="1" ht="15" customHeight="1" x14ac:dyDescent="0.45">
      <c r="A20" s="497" t="s">
        <v>108</v>
      </c>
      <c r="B20" s="351" t="s">
        <v>109</v>
      </c>
      <c r="C20" s="351" t="s">
        <v>110</v>
      </c>
      <c r="D20" s="512">
        <v>4225</v>
      </c>
      <c r="E20" s="349">
        <v>3851</v>
      </c>
      <c r="F20" s="349">
        <v>198</v>
      </c>
      <c r="G20" s="349">
        <v>176</v>
      </c>
      <c r="H20" s="532">
        <v>0.91147928994082805</v>
      </c>
      <c r="I20" s="518">
        <v>4.6863905325443801E-2</v>
      </c>
      <c r="J20" s="518">
        <v>4.1656804733727799E-2</v>
      </c>
      <c r="K20" s="997">
        <v>2756.5959679320899</v>
      </c>
      <c r="L20" s="812">
        <v>0.71581302724801099</v>
      </c>
      <c r="M20" s="346"/>
      <c r="N20" s="346"/>
      <c r="O20" s="343"/>
      <c r="P20" s="343"/>
    </row>
    <row r="21" spans="1:16" s="341" customFormat="1" ht="15" customHeight="1" x14ac:dyDescent="0.45">
      <c r="B21" s="350" t="s">
        <v>111</v>
      </c>
      <c r="C21" s="350" t="s">
        <v>112</v>
      </c>
      <c r="D21" s="512">
        <v>1248</v>
      </c>
      <c r="E21" s="349">
        <v>1162</v>
      </c>
      <c r="F21" s="349">
        <v>36</v>
      </c>
      <c r="G21" s="349">
        <v>50</v>
      </c>
      <c r="H21" s="532">
        <v>0.93108974358974395</v>
      </c>
      <c r="I21" s="518">
        <v>2.8846153846153799E-2</v>
      </c>
      <c r="J21" s="518">
        <v>4.0064102564102602E-2</v>
      </c>
      <c r="K21" s="997">
        <v>827.61954727658599</v>
      </c>
      <c r="L21" s="812">
        <v>0.71223713190756099</v>
      </c>
      <c r="M21" s="346"/>
      <c r="N21" s="346"/>
      <c r="O21" s="343"/>
      <c r="P21" s="343"/>
    </row>
    <row r="22" spans="1:16" s="341" customFormat="1" ht="15" customHeight="1" x14ac:dyDescent="0.45">
      <c r="B22" s="350" t="s">
        <v>113</v>
      </c>
      <c r="C22" s="350" t="s">
        <v>114</v>
      </c>
      <c r="D22" s="512">
        <v>3002</v>
      </c>
      <c r="E22" s="349">
        <v>2736</v>
      </c>
      <c r="F22" s="349">
        <v>148</v>
      </c>
      <c r="G22" s="349">
        <v>118</v>
      </c>
      <c r="H22" s="532">
        <v>0.911392405063291</v>
      </c>
      <c r="I22" s="518">
        <v>4.9300466355762802E-2</v>
      </c>
      <c r="J22" s="518">
        <v>3.9307128580946003E-2</v>
      </c>
      <c r="K22" s="997">
        <v>2269.96191935864</v>
      </c>
      <c r="L22" s="812">
        <v>0.82966444421003005</v>
      </c>
      <c r="M22" s="346"/>
      <c r="N22" s="346"/>
      <c r="O22" s="343"/>
      <c r="P22" s="343"/>
    </row>
    <row r="23" spans="1:16" s="341" customFormat="1" ht="15" customHeight="1" x14ac:dyDescent="0.45">
      <c r="B23" s="350" t="s">
        <v>115</v>
      </c>
      <c r="C23" s="350" t="s">
        <v>116</v>
      </c>
      <c r="D23" s="512">
        <v>2027</v>
      </c>
      <c r="E23" s="349">
        <v>1843</v>
      </c>
      <c r="F23" s="349">
        <v>83</v>
      </c>
      <c r="G23" s="349">
        <v>101</v>
      </c>
      <c r="H23" s="532">
        <v>0.90922545633941798</v>
      </c>
      <c r="I23" s="518">
        <v>4.0947212629501697E-2</v>
      </c>
      <c r="J23" s="518">
        <v>4.9827331031080398E-2</v>
      </c>
      <c r="K23" s="997">
        <v>1492.91039849092</v>
      </c>
      <c r="L23" s="812">
        <v>0.81004362370641503</v>
      </c>
      <c r="M23" s="346"/>
      <c r="N23" s="346"/>
      <c r="O23" s="343"/>
      <c r="P23" s="343"/>
    </row>
    <row r="24" spans="1:16" s="341" customFormat="1" ht="15" customHeight="1" x14ac:dyDescent="0.45">
      <c r="B24" s="350" t="s">
        <v>117</v>
      </c>
      <c r="C24" s="350" t="s">
        <v>118</v>
      </c>
      <c r="D24" s="512">
        <v>3050</v>
      </c>
      <c r="E24" s="349">
        <v>2746</v>
      </c>
      <c r="F24" s="349">
        <v>138</v>
      </c>
      <c r="G24" s="349">
        <v>166</v>
      </c>
      <c r="H24" s="532">
        <v>0.90032786885245897</v>
      </c>
      <c r="I24" s="518">
        <v>4.5245901639344298E-2</v>
      </c>
      <c r="J24" s="518">
        <v>5.44262295081967E-2</v>
      </c>
      <c r="K24" s="997">
        <v>2184.2109172364999</v>
      </c>
      <c r="L24" s="812">
        <v>0.79541548333448697</v>
      </c>
      <c r="M24" s="346"/>
      <c r="N24" s="346"/>
      <c r="O24" s="343"/>
      <c r="P24" s="343"/>
    </row>
    <row r="25" spans="1:16" s="341" customFormat="1" ht="15" customHeight="1" x14ac:dyDescent="0.45">
      <c r="B25" s="350" t="s">
        <v>119</v>
      </c>
      <c r="C25" s="350" t="s">
        <v>120</v>
      </c>
      <c r="D25" s="512">
        <v>2343</v>
      </c>
      <c r="E25" s="349">
        <v>2194</v>
      </c>
      <c r="F25" s="349">
        <v>31</v>
      </c>
      <c r="G25" s="349">
        <v>118</v>
      </c>
      <c r="H25" s="532">
        <v>0.936406316688007</v>
      </c>
      <c r="I25" s="518">
        <v>1.32309005548442E-2</v>
      </c>
      <c r="J25" s="518">
        <v>5.0362782757148998E-2</v>
      </c>
      <c r="K25" s="997">
        <v>1939.6614006130601</v>
      </c>
      <c r="L25" s="812">
        <v>0.88407538769966398</v>
      </c>
      <c r="M25" s="346"/>
      <c r="N25" s="346"/>
      <c r="O25" s="343"/>
      <c r="P25" s="343"/>
    </row>
    <row r="26" spans="1:16" s="341" customFormat="1" ht="15" customHeight="1" x14ac:dyDescent="0.45">
      <c r="B26" s="350" t="s">
        <v>121</v>
      </c>
      <c r="C26" s="350" t="s">
        <v>122</v>
      </c>
      <c r="D26" s="512">
        <v>2544</v>
      </c>
      <c r="E26" s="349">
        <v>2288</v>
      </c>
      <c r="F26" s="349">
        <v>118</v>
      </c>
      <c r="G26" s="349">
        <v>138</v>
      </c>
      <c r="H26" s="532">
        <v>0.89937106918238996</v>
      </c>
      <c r="I26" s="518">
        <v>4.63836477987421E-2</v>
      </c>
      <c r="J26" s="518">
        <v>5.4245283018867899E-2</v>
      </c>
      <c r="K26" s="997">
        <v>1698.5328931855699</v>
      </c>
      <c r="L26" s="812">
        <v>0.74236577499369305</v>
      </c>
      <c r="M26" s="346"/>
      <c r="N26" s="346"/>
      <c r="O26" s="343"/>
      <c r="P26" s="343"/>
    </row>
    <row r="27" spans="1:16" s="341" customFormat="1" ht="15" customHeight="1" x14ac:dyDescent="0.45">
      <c r="B27" s="350" t="s">
        <v>123</v>
      </c>
      <c r="C27" s="350" t="s">
        <v>112</v>
      </c>
      <c r="D27" s="512">
        <v>4271</v>
      </c>
      <c r="E27" s="349">
        <v>3944</v>
      </c>
      <c r="F27" s="349">
        <v>113</v>
      </c>
      <c r="G27" s="349">
        <v>214</v>
      </c>
      <c r="H27" s="532">
        <v>0.92343713416061801</v>
      </c>
      <c r="I27" s="518">
        <v>2.6457504097401101E-2</v>
      </c>
      <c r="J27" s="518">
        <v>5.0105361741980797E-2</v>
      </c>
      <c r="K27" s="997">
        <v>3268.5066022164601</v>
      </c>
      <c r="L27" s="812">
        <v>0.828728854517358</v>
      </c>
      <c r="M27" s="346"/>
      <c r="N27" s="346"/>
      <c r="O27" s="343"/>
      <c r="P27" s="343"/>
    </row>
    <row r="28" spans="1:16" s="341" customFormat="1" ht="15" customHeight="1" x14ac:dyDescent="0.45">
      <c r="A28" s="503"/>
      <c r="B28" s="348" t="s">
        <v>124</v>
      </c>
      <c r="C28" s="348" t="s">
        <v>125</v>
      </c>
      <c r="D28" s="513">
        <v>5168</v>
      </c>
      <c r="E28" s="347">
        <v>4726</v>
      </c>
      <c r="F28" s="347">
        <v>219</v>
      </c>
      <c r="G28" s="347">
        <v>223</v>
      </c>
      <c r="H28" s="533">
        <v>0.91447368421052599</v>
      </c>
      <c r="I28" s="520">
        <v>4.2376160990712099E-2</v>
      </c>
      <c r="J28" s="520">
        <v>4.3150154798761602E-2</v>
      </c>
      <c r="K28" s="998">
        <v>4101.3743220938504</v>
      </c>
      <c r="L28" s="999">
        <v>0.86783206138253199</v>
      </c>
      <c r="M28" s="346"/>
      <c r="N28" s="346"/>
      <c r="O28" s="343"/>
      <c r="P28" s="343"/>
    </row>
    <row r="29" spans="1:16" s="352" customFormat="1" x14ac:dyDescent="0.45">
      <c r="B29" s="508"/>
      <c r="C29" s="508"/>
      <c r="D29" s="522"/>
      <c r="H29" s="353"/>
      <c r="I29" s="353"/>
      <c r="K29" s="939"/>
      <c r="L29" s="996"/>
    </row>
    <row r="30" spans="1:16" s="510" customFormat="1" ht="15" customHeight="1" x14ac:dyDescent="0.45">
      <c r="A30" s="500" t="s">
        <v>127</v>
      </c>
      <c r="B30" s="507"/>
      <c r="C30" s="507"/>
      <c r="D30" s="511">
        <v>5170</v>
      </c>
      <c r="E30" s="502">
        <v>4733</v>
      </c>
      <c r="F30" s="502">
        <v>30</v>
      </c>
      <c r="G30" s="502">
        <v>407</v>
      </c>
      <c r="H30" s="531">
        <v>0.91547388799999996</v>
      </c>
      <c r="I30" s="516">
        <v>5.8027080000000002E-3</v>
      </c>
      <c r="J30" s="516">
        <v>7.8723403999999997E-2</v>
      </c>
      <c r="K30" s="939">
        <v>3652.8090073096</v>
      </c>
      <c r="L30" s="996">
        <v>0.771774563133234</v>
      </c>
      <c r="M30" s="509"/>
      <c r="N30" s="509"/>
      <c r="O30" s="509"/>
      <c r="P30" s="509"/>
    </row>
    <row r="31" spans="1:16" s="341" customFormat="1" ht="15" customHeight="1" x14ac:dyDescent="0.45">
      <c r="A31" s="497" t="s">
        <v>108</v>
      </c>
      <c r="B31" s="351" t="s">
        <v>109</v>
      </c>
      <c r="C31" s="351" t="s">
        <v>110</v>
      </c>
      <c r="D31" s="512">
        <v>1166</v>
      </c>
      <c r="E31" s="349">
        <v>1066</v>
      </c>
      <c r="F31" s="349">
        <v>15</v>
      </c>
      <c r="G31" s="349">
        <v>85</v>
      </c>
      <c r="H31" s="532">
        <v>0.91423670700000004</v>
      </c>
      <c r="I31" s="518">
        <v>1.2864494000000001E-2</v>
      </c>
      <c r="J31" s="518">
        <v>7.2898799E-2</v>
      </c>
      <c r="K31" s="997">
        <v>718.15456260316</v>
      </c>
      <c r="L31" s="812">
        <v>0.67369095929001799</v>
      </c>
      <c r="M31" s="346"/>
      <c r="N31" s="346"/>
      <c r="O31" s="343"/>
      <c r="P31" s="343"/>
    </row>
    <row r="32" spans="1:16" s="341" customFormat="1" ht="15" customHeight="1" x14ac:dyDescent="0.45">
      <c r="B32" s="350" t="s">
        <v>111</v>
      </c>
      <c r="C32" s="350" t="s">
        <v>112</v>
      </c>
      <c r="D32" s="512">
        <v>268</v>
      </c>
      <c r="E32" s="349">
        <v>252</v>
      </c>
      <c r="F32" s="349">
        <v>0</v>
      </c>
      <c r="G32" s="349">
        <v>16</v>
      </c>
      <c r="H32" s="532">
        <v>0.94029850699999995</v>
      </c>
      <c r="I32" s="518">
        <f>SUM(F32/D32)</f>
        <v>0</v>
      </c>
      <c r="J32" s="518">
        <v>5.9701493000000001E-2</v>
      </c>
      <c r="K32" s="997">
        <v>140.539849092195</v>
      </c>
      <c r="L32" s="812">
        <v>0.55769781385791795</v>
      </c>
      <c r="M32" s="346"/>
      <c r="N32" s="346"/>
      <c r="O32" s="343"/>
      <c r="P32" s="343"/>
    </row>
    <row r="33" spans="1:16" s="341" customFormat="1" ht="15" customHeight="1" x14ac:dyDescent="0.45">
      <c r="B33" s="350" t="s">
        <v>113</v>
      </c>
      <c r="C33" s="350" t="s">
        <v>114</v>
      </c>
      <c r="D33" s="512">
        <v>441</v>
      </c>
      <c r="E33" s="349">
        <v>394</v>
      </c>
      <c r="F33" s="349">
        <v>10</v>
      </c>
      <c r="G33" s="349">
        <v>37</v>
      </c>
      <c r="H33" s="532">
        <v>0.89342403599999998</v>
      </c>
      <c r="I33" s="518">
        <v>2.2675737000000001E-2</v>
      </c>
      <c r="J33" s="518">
        <v>8.3900226999999994E-2</v>
      </c>
      <c r="K33" s="997">
        <v>293.76066965338401</v>
      </c>
      <c r="L33" s="812">
        <v>0.74558545597305503</v>
      </c>
      <c r="M33" s="346"/>
      <c r="N33" s="346"/>
      <c r="O33" s="343"/>
      <c r="P33" s="343"/>
    </row>
    <row r="34" spans="1:16" s="341" customFormat="1" ht="15" customHeight="1" x14ac:dyDescent="0.45">
      <c r="B34" s="350" t="s">
        <v>115</v>
      </c>
      <c r="C34" s="350" t="s">
        <v>116</v>
      </c>
      <c r="D34" s="512">
        <v>428</v>
      </c>
      <c r="E34" s="349">
        <v>383</v>
      </c>
      <c r="F34" s="349">
        <v>0</v>
      </c>
      <c r="G34" s="349">
        <v>45</v>
      </c>
      <c r="H34" s="532">
        <v>0.89485981299999995</v>
      </c>
      <c r="I34" s="518">
        <f>SUM(F34/D34)</f>
        <v>0</v>
      </c>
      <c r="J34" s="518">
        <v>0.105140187</v>
      </c>
      <c r="K34" s="997">
        <v>323.90367837774102</v>
      </c>
      <c r="L34" s="812">
        <v>0.84570151012465</v>
      </c>
      <c r="M34" s="346"/>
      <c r="N34" s="346"/>
      <c r="O34" s="343"/>
      <c r="P34" s="343"/>
    </row>
    <row r="35" spans="1:16" s="341" customFormat="1" ht="15" customHeight="1" x14ac:dyDescent="0.45">
      <c r="B35" s="350" t="s">
        <v>117</v>
      </c>
      <c r="C35" s="350" t="s">
        <v>118</v>
      </c>
      <c r="D35" s="512">
        <v>759</v>
      </c>
      <c r="E35" s="349">
        <v>700</v>
      </c>
      <c r="F35" s="349">
        <v>2</v>
      </c>
      <c r="G35" s="349">
        <v>57</v>
      </c>
      <c r="H35" s="532">
        <v>0.92226613999999996</v>
      </c>
      <c r="I35" s="518">
        <v>2.6350459999999998E-3</v>
      </c>
      <c r="J35" s="518">
        <v>7.5098814E-2</v>
      </c>
      <c r="K35" s="997">
        <v>524.20714454138204</v>
      </c>
      <c r="L35" s="812">
        <v>0.74886734934483101</v>
      </c>
      <c r="M35" s="346"/>
      <c r="N35" s="346"/>
      <c r="O35" s="343"/>
      <c r="P35" s="343"/>
    </row>
    <row r="36" spans="1:16" s="341" customFormat="1" ht="15" customHeight="1" x14ac:dyDescent="0.45">
      <c r="B36" s="350" t="s">
        <v>119</v>
      </c>
      <c r="C36" s="350" t="s">
        <v>120</v>
      </c>
      <c r="D36" s="512">
        <v>185</v>
      </c>
      <c r="E36" s="349">
        <v>167</v>
      </c>
      <c r="F36" s="349">
        <v>0</v>
      </c>
      <c r="G36" s="349">
        <v>18</v>
      </c>
      <c r="H36" s="532">
        <v>0.902702703</v>
      </c>
      <c r="I36" s="518">
        <f>SUM(F36/D36)</f>
        <v>0</v>
      </c>
      <c r="J36" s="518">
        <v>9.7297297000000005E-2</v>
      </c>
      <c r="K36" s="997">
        <v>149.794741806178</v>
      </c>
      <c r="L36" s="812">
        <v>0.8969745018334</v>
      </c>
      <c r="M36" s="346"/>
      <c r="N36" s="346"/>
      <c r="O36" s="343"/>
      <c r="P36" s="343"/>
    </row>
    <row r="37" spans="1:16" s="341" customFormat="1" ht="15" customHeight="1" x14ac:dyDescent="0.45">
      <c r="B37" s="350" t="s">
        <v>121</v>
      </c>
      <c r="C37" s="350" t="s">
        <v>122</v>
      </c>
      <c r="D37" s="512">
        <v>383</v>
      </c>
      <c r="E37" s="349">
        <v>346</v>
      </c>
      <c r="F37" s="349">
        <v>1</v>
      </c>
      <c r="G37" s="349">
        <v>36</v>
      </c>
      <c r="H37" s="532">
        <v>0.90339425600000001</v>
      </c>
      <c r="I37" s="518">
        <v>2.6109660000000002E-3</v>
      </c>
      <c r="J37" s="518">
        <v>9.3994778000000001E-2</v>
      </c>
      <c r="K37" s="997">
        <v>247.25677906154201</v>
      </c>
      <c r="L37" s="812">
        <v>0.71461496838595995</v>
      </c>
      <c r="M37" s="346"/>
      <c r="N37" s="346"/>
      <c r="O37" s="343"/>
      <c r="P37" s="343"/>
    </row>
    <row r="38" spans="1:16" s="341" customFormat="1" ht="15" customHeight="1" x14ac:dyDescent="0.45">
      <c r="B38" s="350" t="s">
        <v>123</v>
      </c>
      <c r="C38" s="350" t="s">
        <v>112</v>
      </c>
      <c r="D38" s="512">
        <v>1041</v>
      </c>
      <c r="E38" s="349">
        <v>970</v>
      </c>
      <c r="F38" s="349">
        <v>1</v>
      </c>
      <c r="G38" s="349">
        <v>70</v>
      </c>
      <c r="H38" s="532">
        <v>0.93179635000000005</v>
      </c>
      <c r="I38" s="518">
        <f>SUM(F38/D38)</f>
        <v>9.6061479346781938E-4</v>
      </c>
      <c r="J38" s="518">
        <v>6.7243036000000006E-2</v>
      </c>
      <c r="K38" s="997">
        <v>843.57875501061096</v>
      </c>
      <c r="L38" s="812">
        <v>0.86966881959856801</v>
      </c>
      <c r="M38" s="346"/>
      <c r="N38" s="346"/>
      <c r="O38" s="343"/>
      <c r="P38" s="343"/>
    </row>
    <row r="39" spans="1:16" s="341" customFormat="1" ht="15" customHeight="1" x14ac:dyDescent="0.45">
      <c r="A39" s="503"/>
      <c r="B39" s="348" t="s">
        <v>124</v>
      </c>
      <c r="C39" s="348" t="s">
        <v>125</v>
      </c>
      <c r="D39" s="513">
        <v>499</v>
      </c>
      <c r="E39" s="347">
        <v>455</v>
      </c>
      <c r="F39" s="347">
        <v>1</v>
      </c>
      <c r="G39" s="347">
        <v>43</v>
      </c>
      <c r="H39" s="533">
        <v>0.91182364699999996</v>
      </c>
      <c r="I39" s="520">
        <v>2.0040079999999998E-3</v>
      </c>
      <c r="J39" s="520">
        <v>8.6172344999999997E-2</v>
      </c>
      <c r="K39" s="998">
        <v>411.61282716340497</v>
      </c>
      <c r="L39" s="999">
        <v>0.90464357618330704</v>
      </c>
      <c r="M39" s="346"/>
      <c r="N39" s="346"/>
      <c r="O39" s="343"/>
      <c r="P39" s="343"/>
    </row>
    <row r="40" spans="1:16" s="341" customFormat="1" ht="15" customHeight="1" x14ac:dyDescent="0.45">
      <c r="B40" s="345"/>
      <c r="C40" s="345"/>
      <c r="D40" s="344"/>
      <c r="E40" s="344"/>
      <c r="F40" s="344"/>
      <c r="G40" s="344"/>
      <c r="H40" s="344"/>
      <c r="I40" s="344"/>
      <c r="J40" s="342"/>
      <c r="L40" s="785" t="s">
        <v>168</v>
      </c>
    </row>
    <row r="41" spans="1:16" s="341" customFormat="1" ht="15" customHeight="1" x14ac:dyDescent="0.45">
      <c r="B41" s="345"/>
      <c r="C41" s="345"/>
      <c r="D41" s="344"/>
      <c r="E41" s="344"/>
      <c r="F41" s="344"/>
      <c r="G41" s="344"/>
      <c r="H41" s="344"/>
      <c r="I41" s="344"/>
      <c r="J41" s="342"/>
      <c r="L41" s="785"/>
    </row>
    <row r="42" spans="1:16" s="339" customFormat="1" ht="12" customHeight="1" x14ac:dyDescent="0.45">
      <c r="A42" s="588" t="s">
        <v>37</v>
      </c>
      <c r="B42" s="588"/>
      <c r="C42" s="338"/>
      <c r="D42" s="589"/>
      <c r="E42" s="589"/>
      <c r="F42" s="590"/>
      <c r="G42" s="589"/>
      <c r="H42" s="589"/>
      <c r="I42" s="340"/>
      <c r="J42" s="340"/>
      <c r="K42" s="340"/>
      <c r="L42" s="340"/>
    </row>
    <row r="43" spans="1:16" s="336" customFormat="1" ht="12" customHeight="1" x14ac:dyDescent="0.35">
      <c r="A43" s="338" t="s">
        <v>55</v>
      </c>
      <c r="B43" s="186"/>
      <c r="D43" s="591"/>
      <c r="E43" s="591"/>
      <c r="F43" s="591"/>
      <c r="G43" s="591"/>
      <c r="H43" s="591"/>
    </row>
    <row r="44" spans="1:16" s="336" customFormat="1" ht="12" customHeight="1" x14ac:dyDescent="0.35">
      <c r="A44" s="186" t="s">
        <v>156</v>
      </c>
      <c r="B44" s="186"/>
      <c r="D44" s="591"/>
      <c r="E44" s="591"/>
      <c r="F44" s="591"/>
      <c r="G44" s="591"/>
      <c r="H44" s="591"/>
    </row>
    <row r="45" spans="1:16" s="336" customFormat="1" ht="12" customHeight="1" x14ac:dyDescent="0.35">
      <c r="A45" s="772" t="s">
        <v>249</v>
      </c>
      <c r="B45" s="338"/>
    </row>
    <row r="46" spans="1:16" s="336" customFormat="1" ht="12" customHeight="1" x14ac:dyDescent="0.35">
      <c r="B46" s="338"/>
      <c r="C46" s="186"/>
      <c r="F46" s="337"/>
    </row>
    <row r="47" spans="1:16" s="336" customFormat="1" ht="12" customHeight="1" x14ac:dyDescent="0.35">
      <c r="F47" s="337"/>
    </row>
    <row r="48" spans="1:16" s="335" customFormat="1" ht="14.25" customHeight="1" x14ac:dyDescent="0.45"/>
    <row r="49" spans="4:12" s="334" customFormat="1" x14ac:dyDescent="0.45">
      <c r="D49" s="335"/>
      <c r="E49" s="335"/>
      <c r="F49" s="335"/>
      <c r="G49" s="335"/>
      <c r="H49" s="335"/>
      <c r="I49" s="335"/>
      <c r="J49" s="333"/>
      <c r="K49" s="333"/>
      <c r="L49" s="333"/>
    </row>
  </sheetData>
  <mergeCells count="3">
    <mergeCell ref="B6:C6"/>
    <mergeCell ref="E6:J6"/>
    <mergeCell ref="K6:L6"/>
  </mergeCells>
  <hyperlinks>
    <hyperlink ref="A4" location="INDEX!A1" display="Back to index" xr:uid="{00000000-0004-0000-0B00-000000000000}"/>
  </hyperlinks>
  <pageMargins left="0.7" right="0.7" top="0.75" bottom="0.75" header="0.3" footer="0.3"/>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8"/>
  <sheetViews>
    <sheetView showGridLines="0" zoomScaleNormal="100" zoomScaleSheetLayoutView="100" workbookViewId="0">
      <selection activeCell="B13" sqref="B13"/>
    </sheetView>
  </sheetViews>
  <sheetFormatPr defaultColWidth="9.1328125" defaultRowHeight="18" x14ac:dyDescent="0.55000000000000004"/>
  <cols>
    <col min="1" max="1" width="2.3984375" style="1" customWidth="1"/>
    <col min="2" max="2" width="8.86328125" style="1" customWidth="1"/>
    <col min="3" max="3" width="2.3984375" style="1" customWidth="1"/>
    <col min="4" max="4" width="150.59765625" style="2" customWidth="1"/>
    <col min="5" max="5" width="9.1328125" style="592" customWidth="1"/>
    <col min="6" max="7" width="9.1328125" style="593"/>
    <col min="8" max="16384" width="9.1328125" style="1"/>
  </cols>
  <sheetData>
    <row r="1" spans="2:7" ht="9.75" customHeight="1" x14ac:dyDescent="0.55000000000000004"/>
    <row r="2" spans="2:7" s="59" customFormat="1" ht="15" customHeight="1" x14ac:dyDescent="0.45">
      <c r="B2" s="40" t="s">
        <v>4</v>
      </c>
      <c r="D2" s="39"/>
      <c r="E2" s="594"/>
      <c r="F2" s="595"/>
      <c r="G2" s="595"/>
    </row>
    <row r="3" spans="2:7" s="59" customFormat="1" ht="15" customHeight="1" x14ac:dyDescent="0.45">
      <c r="B3" s="296" t="s">
        <v>5</v>
      </c>
      <c r="D3" s="39"/>
      <c r="E3" s="594"/>
      <c r="F3" s="595"/>
      <c r="G3" s="595"/>
    </row>
    <row r="4" spans="2:7" s="60" customFormat="1" ht="15" customHeight="1" x14ac:dyDescent="0.45">
      <c r="B4" s="618" t="s">
        <v>6</v>
      </c>
      <c r="D4" s="41" t="s">
        <v>7</v>
      </c>
      <c r="E4" s="596"/>
      <c r="F4" s="597"/>
      <c r="G4" s="597"/>
    </row>
    <row r="5" spans="2:7" s="60" customFormat="1" ht="15" customHeight="1" x14ac:dyDescent="0.45">
      <c r="B5" s="618" t="s">
        <v>8</v>
      </c>
      <c r="D5" s="41" t="s">
        <v>9</v>
      </c>
      <c r="E5" s="596"/>
      <c r="F5" s="597"/>
      <c r="G5" s="597"/>
    </row>
    <row r="6" spans="2:7" s="60" customFormat="1" ht="15" customHeight="1" x14ac:dyDescent="0.45">
      <c r="B6" s="618" t="s">
        <v>10</v>
      </c>
      <c r="D6" s="41" t="s">
        <v>173</v>
      </c>
      <c r="E6" s="596"/>
      <c r="F6" s="597"/>
      <c r="G6" s="597"/>
    </row>
    <row r="7" spans="2:7" s="60" customFormat="1" ht="15" customHeight="1" x14ac:dyDescent="0.45">
      <c r="B7" s="618" t="s">
        <v>11</v>
      </c>
      <c r="D7" s="41" t="s">
        <v>174</v>
      </c>
      <c r="E7" s="596"/>
      <c r="F7" s="597"/>
      <c r="G7" s="597"/>
    </row>
    <row r="8" spans="2:7" s="60" customFormat="1" ht="15" customHeight="1" x14ac:dyDescent="0.45">
      <c r="B8" s="618" t="s">
        <v>12</v>
      </c>
      <c r="D8" s="41" t="s">
        <v>175</v>
      </c>
      <c r="E8" s="596"/>
      <c r="F8" s="597"/>
      <c r="G8" s="597"/>
    </row>
    <row r="9" spans="2:7" s="60" customFormat="1" ht="15" customHeight="1" x14ac:dyDescent="0.45">
      <c r="B9" s="618" t="s">
        <v>13</v>
      </c>
      <c r="D9" s="41" t="s">
        <v>176</v>
      </c>
      <c r="E9" s="596"/>
      <c r="F9" s="597"/>
      <c r="G9" s="597"/>
    </row>
    <row r="10" spans="2:7" s="60" customFormat="1" ht="15" customHeight="1" x14ac:dyDescent="0.45">
      <c r="B10" s="618" t="s">
        <v>14</v>
      </c>
      <c r="D10" s="41" t="s">
        <v>204</v>
      </c>
      <c r="E10" s="596"/>
      <c r="F10" s="597"/>
      <c r="G10" s="597"/>
    </row>
    <row r="11" spans="2:7" s="60" customFormat="1" ht="15" customHeight="1" x14ac:dyDescent="0.45">
      <c r="B11" s="618" t="s">
        <v>15</v>
      </c>
      <c r="D11" s="41" t="s">
        <v>177</v>
      </c>
      <c r="E11" s="596"/>
      <c r="F11" s="597"/>
      <c r="G11" s="597"/>
    </row>
    <row r="12" spans="2:7" s="60" customFormat="1" ht="14.25" customHeight="1" x14ac:dyDescent="0.45">
      <c r="B12" s="618" t="s">
        <v>16</v>
      </c>
      <c r="D12" s="61" t="s">
        <v>178</v>
      </c>
      <c r="E12" s="596"/>
      <c r="F12" s="597"/>
      <c r="G12" s="597"/>
    </row>
    <row r="13" spans="2:7" ht="15" customHeight="1" x14ac:dyDescent="0.55000000000000004">
      <c r="B13" s="618" t="s">
        <v>17</v>
      </c>
      <c r="D13" s="466" t="s">
        <v>179</v>
      </c>
      <c r="E13" s="596"/>
    </row>
    <row r="15" spans="2:7" s="42" customFormat="1" ht="12" customHeight="1" x14ac:dyDescent="0.35">
      <c r="D15" s="722"/>
      <c r="E15" s="598"/>
      <c r="F15" s="599"/>
      <c r="G15" s="599"/>
    </row>
    <row r="16" spans="2:7" s="42" customFormat="1" ht="12" customHeight="1" x14ac:dyDescent="0.35">
      <c r="D16" s="723"/>
      <c r="E16" s="598"/>
      <c r="F16" s="599"/>
      <c r="G16" s="599"/>
    </row>
    <row r="17" spans="4:7" s="42" customFormat="1" ht="12" customHeight="1" x14ac:dyDescent="0.35">
      <c r="D17" s="723"/>
      <c r="E17" s="598"/>
      <c r="F17" s="599"/>
      <c r="G17" s="599"/>
    </row>
    <row r="18" spans="4:7" ht="12" customHeight="1" x14ac:dyDescent="0.55000000000000004">
      <c r="D18" s="724"/>
    </row>
  </sheetData>
  <hyperlinks>
    <hyperlink ref="B4" location="Table_1!A1" display="Table 1" xr:uid="{00000000-0004-0000-0100-000000000000}"/>
    <hyperlink ref="B5" location="Table_2!A1" display="Table 2" xr:uid="{00000000-0004-0000-0100-000001000000}"/>
    <hyperlink ref="B3" location="Description!A1" display="Description" xr:uid="{00000000-0004-0000-0100-000002000000}"/>
    <hyperlink ref="B6" location="Table_3!Print_Area" display="Table 3" xr:uid="{00000000-0004-0000-0100-000003000000}"/>
    <hyperlink ref="B7" location="Table_3a!Print_Area" display="Table 3a" xr:uid="{00000000-0004-0000-0100-000004000000}"/>
    <hyperlink ref="B8" location="Table_4!Print_Area" display="Table 4" xr:uid="{00000000-0004-0000-0100-000005000000}"/>
    <hyperlink ref="B9" location="Table_4a!Print_Area" display="Table 4a" xr:uid="{00000000-0004-0000-0100-000006000000}"/>
    <hyperlink ref="B10" location="Table_4b!Print_Area" display="Table 4b" xr:uid="{00000000-0004-0000-0100-000007000000}"/>
    <hyperlink ref="B11" location="Table_4c!Print_Area" display="Table 4c" xr:uid="{00000000-0004-0000-0100-000008000000}"/>
    <hyperlink ref="B12" location="Table_5!Print_Area" display="Table 5" xr:uid="{00000000-0004-0000-0100-000009000000}"/>
    <hyperlink ref="B13" location="Table_6!Print_Area" display="Table 6" xr:uid="{00000000-0004-0000-0100-00000A000000}"/>
  </hyperlinks>
  <pageMargins left="0.25" right="0.25" top="0.75" bottom="0.75" header="0.30000000000000004" footer="0.30000000000000004"/>
  <pageSetup scale="7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30"/>
  <sheetViews>
    <sheetView showGridLines="0" zoomScaleNormal="100" zoomScaleSheetLayoutView="100" workbookViewId="0"/>
  </sheetViews>
  <sheetFormatPr defaultColWidth="9.1328125" defaultRowHeight="14.25" x14ac:dyDescent="0.45"/>
  <cols>
    <col min="1" max="1" width="7.3984375" style="37" customWidth="1"/>
    <col min="2" max="2" width="9.1328125" style="34" customWidth="1"/>
    <col min="3" max="3" width="22" style="34" bestFit="1" customWidth="1"/>
    <col min="4" max="4" width="17" style="34" customWidth="1"/>
    <col min="5" max="5" width="26" style="34" customWidth="1"/>
    <col min="6" max="6" width="18.59765625" style="84" customWidth="1"/>
    <col min="7" max="7" width="9.59765625" style="34" customWidth="1"/>
    <col min="8" max="8" width="12" style="34" customWidth="1"/>
    <col min="9" max="9" width="10.265625" style="34" customWidth="1"/>
    <col min="10" max="10" width="10.1328125" style="34" customWidth="1"/>
    <col min="11" max="12" width="12.73046875" style="34" customWidth="1"/>
    <col min="13" max="13" width="20.3984375" style="690" bestFit="1" customWidth="1"/>
    <col min="14" max="63" width="9.1328125" style="690"/>
    <col min="64" max="16384" width="9.1328125" style="34"/>
  </cols>
  <sheetData>
    <row r="1" spans="1:63" s="4" customFormat="1" ht="21" customHeight="1" x14ac:dyDescent="0.55000000000000004">
      <c r="A1" s="362" t="s">
        <v>18</v>
      </c>
      <c r="B1" s="363"/>
      <c r="C1" s="364"/>
      <c r="D1" s="364"/>
      <c r="E1" s="364"/>
      <c r="F1" s="364"/>
      <c r="G1" s="364"/>
      <c r="H1" s="364"/>
      <c r="I1" s="467"/>
      <c r="J1" s="364"/>
      <c r="K1" s="363"/>
      <c r="L1" s="36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3"/>
      <c r="BH1" s="653"/>
      <c r="BI1" s="653"/>
      <c r="BJ1" s="653"/>
      <c r="BK1" s="653"/>
    </row>
    <row r="2" spans="1:63" s="4" customFormat="1" ht="16.5" customHeight="1" x14ac:dyDescent="0.45">
      <c r="A2" s="365" t="s">
        <v>19</v>
      </c>
      <c r="B2" s="364"/>
      <c r="C2" s="364"/>
      <c r="D2" s="364"/>
      <c r="E2" s="364"/>
      <c r="F2" s="364"/>
      <c r="G2" s="364"/>
      <c r="H2" s="364"/>
      <c r="I2" s="364"/>
      <c r="J2" s="364"/>
      <c r="K2" s="363"/>
      <c r="L2" s="36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653"/>
      <c r="BK2" s="653"/>
    </row>
    <row r="3" spans="1:63" s="4" customFormat="1" ht="16.5" customHeight="1" x14ac:dyDescent="0.45">
      <c r="A3" s="366" t="s">
        <v>1</v>
      </c>
      <c r="B3" s="364"/>
      <c r="C3" s="364"/>
      <c r="D3" s="364"/>
      <c r="E3" s="364"/>
      <c r="F3" s="364"/>
      <c r="G3" s="364"/>
      <c r="H3" s="364"/>
      <c r="I3" s="364"/>
      <c r="J3" s="364"/>
      <c r="K3" s="363"/>
      <c r="L3" s="36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c r="AV3" s="653"/>
      <c r="AW3" s="653"/>
      <c r="AX3" s="653"/>
      <c r="AY3" s="653"/>
      <c r="AZ3" s="653"/>
      <c r="BA3" s="653"/>
      <c r="BB3" s="653"/>
      <c r="BC3" s="653"/>
      <c r="BD3" s="653"/>
      <c r="BE3" s="653"/>
      <c r="BF3" s="653"/>
      <c r="BG3" s="653"/>
      <c r="BH3" s="653"/>
      <c r="BI3" s="653"/>
      <c r="BJ3" s="653"/>
      <c r="BK3" s="653"/>
    </row>
    <row r="4" spans="1:63" s="57" customFormat="1" ht="15" customHeight="1" x14ac:dyDescent="0.45">
      <c r="A4" s="168" t="s">
        <v>4</v>
      </c>
      <c r="B4" s="363"/>
      <c r="C4" s="364"/>
      <c r="D4" s="363"/>
      <c r="E4" s="364"/>
      <c r="F4" s="364"/>
      <c r="G4" s="364"/>
      <c r="H4" s="364"/>
      <c r="I4" s="364"/>
      <c r="J4" s="364"/>
      <c r="K4" s="363"/>
      <c r="L4" s="363"/>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c r="BJ4" s="650"/>
      <c r="BK4" s="650"/>
    </row>
    <row r="5" spans="1:63" s="57" customFormat="1" ht="15" customHeight="1" x14ac:dyDescent="0.55000000000000004">
      <c r="A5" s="367"/>
      <c r="B5" s="363"/>
      <c r="C5" s="364"/>
      <c r="D5" s="363"/>
      <c r="E5" s="364"/>
      <c r="F5" s="364"/>
      <c r="G5" s="364"/>
      <c r="H5" s="1021"/>
      <c r="I5" s="1021"/>
      <c r="J5" s="364"/>
      <c r="K5" s="363"/>
      <c r="L5" s="363"/>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row>
    <row r="6" spans="1:63" s="318" customFormat="1" ht="40.5" customHeight="1" x14ac:dyDescent="0.55000000000000004">
      <c r="A6" s="710"/>
      <c r="B6" s="711"/>
      <c r="C6" s="712"/>
      <c r="D6" s="713" t="s">
        <v>20</v>
      </c>
      <c r="E6" s="714" t="s">
        <v>48</v>
      </c>
      <c r="F6" s="771" t="s">
        <v>180</v>
      </c>
      <c r="G6" s="1022" t="s">
        <v>21</v>
      </c>
      <c r="H6" s="1022"/>
      <c r="I6" s="1022"/>
      <c r="J6" s="1022"/>
      <c r="K6" s="1023" t="s">
        <v>164</v>
      </c>
      <c r="L6" s="1023"/>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0"/>
      <c r="AY6" s="650"/>
      <c r="AZ6" s="650"/>
      <c r="BA6" s="650"/>
      <c r="BB6" s="650"/>
      <c r="BC6" s="650"/>
      <c r="BD6" s="650"/>
      <c r="BE6" s="650"/>
      <c r="BF6" s="650"/>
      <c r="BG6" s="650"/>
      <c r="BH6" s="650"/>
      <c r="BI6" s="650"/>
      <c r="BJ6" s="650"/>
      <c r="BK6" s="650"/>
    </row>
    <row r="7" spans="1:63" s="57" customFormat="1" ht="57" x14ac:dyDescent="0.45">
      <c r="A7" s="368"/>
      <c r="B7" s="369"/>
      <c r="C7" s="368"/>
      <c r="D7" s="370"/>
      <c r="E7" s="371" t="s">
        <v>49</v>
      </c>
      <c r="F7" s="752" t="s">
        <v>229</v>
      </c>
      <c r="G7" s="372" t="s">
        <v>161</v>
      </c>
      <c r="H7" s="421" t="s">
        <v>22</v>
      </c>
      <c r="I7" s="747" t="s">
        <v>162</v>
      </c>
      <c r="J7" s="372" t="s">
        <v>23</v>
      </c>
      <c r="K7" s="753" t="s">
        <v>24</v>
      </c>
      <c r="L7" s="753" t="s">
        <v>165</v>
      </c>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0"/>
      <c r="AY7" s="650"/>
      <c r="AZ7" s="650"/>
      <c r="BA7" s="650"/>
      <c r="BB7" s="650"/>
      <c r="BC7" s="650"/>
      <c r="BD7" s="650"/>
      <c r="BE7" s="650"/>
      <c r="BF7" s="650"/>
      <c r="BG7" s="650"/>
      <c r="BH7" s="650"/>
      <c r="BI7" s="650"/>
      <c r="BJ7" s="650"/>
      <c r="BK7" s="650"/>
    </row>
    <row r="8" spans="1:63" s="57" customFormat="1" x14ac:dyDescent="0.45">
      <c r="A8" s="368" t="s">
        <v>25</v>
      </c>
      <c r="B8" s="373"/>
      <c r="C8" s="730"/>
      <c r="D8" s="375">
        <v>33048</v>
      </c>
      <c r="E8" s="624">
        <v>0.91451827644638095</v>
      </c>
      <c r="F8" s="922">
        <v>0.80045604260706305</v>
      </c>
      <c r="G8" s="729">
        <v>0.28534253207455801</v>
      </c>
      <c r="H8" s="729">
        <v>0.143972403776325</v>
      </c>
      <c r="I8" s="729">
        <v>0.51083272815298897</v>
      </c>
      <c r="J8" s="729">
        <v>0.10678407165335201</v>
      </c>
      <c r="K8" s="754" t="s">
        <v>26</v>
      </c>
      <c r="L8" s="754" t="s">
        <v>26</v>
      </c>
      <c r="M8" s="919"/>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50"/>
      <c r="AY8" s="650"/>
      <c r="AZ8" s="650"/>
      <c r="BA8" s="650"/>
      <c r="BB8" s="650"/>
      <c r="BC8" s="650"/>
      <c r="BD8" s="650"/>
      <c r="BE8" s="650"/>
      <c r="BF8" s="650"/>
      <c r="BG8" s="650"/>
      <c r="BH8" s="650"/>
      <c r="BI8" s="650"/>
      <c r="BJ8" s="650"/>
      <c r="BK8" s="650"/>
    </row>
    <row r="9" spans="1:63" s="57" customFormat="1" ht="27.75" customHeight="1" x14ac:dyDescent="0.45">
      <c r="A9" s="368"/>
      <c r="B9" s="731"/>
      <c r="C9" s="727"/>
      <c r="D9" s="728"/>
      <c r="E9" s="729"/>
      <c r="F9" s="922"/>
      <c r="G9" s="729"/>
      <c r="H9" s="729"/>
      <c r="I9" s="729"/>
      <c r="J9" s="729"/>
      <c r="K9" s="754"/>
      <c r="L9" s="754"/>
      <c r="M9" s="650"/>
      <c r="N9" s="650"/>
      <c r="O9" s="650"/>
      <c r="P9" s="650"/>
      <c r="Q9" s="650"/>
      <c r="R9" s="650"/>
      <c r="S9" s="650"/>
      <c r="T9" s="650"/>
      <c r="U9" s="650"/>
      <c r="V9" s="650"/>
      <c r="W9" s="650"/>
      <c r="X9" s="650"/>
      <c r="Y9" s="650"/>
      <c r="Z9" s="650"/>
      <c r="AA9" s="650"/>
      <c r="AB9" s="650"/>
      <c r="AC9" s="650"/>
      <c r="AD9" s="650"/>
      <c r="AE9" s="650"/>
      <c r="AF9" s="650"/>
      <c r="AG9" s="650"/>
      <c r="AH9" s="650"/>
      <c r="AI9" s="650"/>
      <c r="AJ9" s="650"/>
      <c r="AK9" s="650"/>
      <c r="AL9" s="650"/>
      <c r="AM9" s="650"/>
      <c r="AN9" s="650"/>
      <c r="AO9" s="650"/>
      <c r="AP9" s="650"/>
      <c r="AQ9" s="650"/>
      <c r="AR9" s="650"/>
      <c r="AS9" s="650"/>
      <c r="AT9" s="650"/>
      <c r="AU9" s="650"/>
      <c r="AV9" s="650"/>
      <c r="AW9" s="650"/>
      <c r="AX9" s="650"/>
      <c r="AY9" s="650"/>
      <c r="AZ9" s="650"/>
      <c r="BA9" s="650"/>
      <c r="BB9" s="650"/>
      <c r="BC9" s="650"/>
      <c r="BD9" s="650"/>
      <c r="BE9" s="650"/>
      <c r="BF9" s="650"/>
      <c r="BG9" s="650"/>
      <c r="BH9" s="650"/>
      <c r="BI9" s="650"/>
      <c r="BJ9" s="650"/>
      <c r="BK9" s="650"/>
    </row>
    <row r="10" spans="1:63" s="58" customFormat="1" ht="15" customHeight="1" x14ac:dyDescent="0.45">
      <c r="A10" s="376" t="s">
        <v>27</v>
      </c>
      <c r="B10" s="377"/>
      <c r="C10" s="378"/>
      <c r="D10" s="108">
        <v>27878</v>
      </c>
      <c r="E10" s="192">
        <v>0.91434105746466698</v>
      </c>
      <c r="F10" s="923">
        <v>0.80578163861921004</v>
      </c>
      <c r="G10" s="192">
        <v>0.30669345003228299</v>
      </c>
      <c r="H10" s="192">
        <v>0.154638065858382</v>
      </c>
      <c r="I10" s="192">
        <v>0.57529234521845096</v>
      </c>
      <c r="J10" s="192">
        <v>0.102733338116077</v>
      </c>
      <c r="K10" s="755">
        <v>0.17612454265011801</v>
      </c>
      <c r="L10" s="755">
        <v>0.523782193844608</v>
      </c>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85"/>
      <c r="BC10" s="685"/>
      <c r="BD10" s="685"/>
      <c r="BE10" s="685"/>
      <c r="BF10" s="685"/>
      <c r="BG10" s="685"/>
      <c r="BH10" s="685"/>
      <c r="BI10" s="685"/>
      <c r="BJ10" s="685"/>
      <c r="BK10" s="685"/>
    </row>
    <row r="11" spans="1:63" s="58" customFormat="1" ht="15" customHeight="1" x14ac:dyDescent="0.45">
      <c r="A11" s="376"/>
      <c r="B11" s="379" t="s">
        <v>28</v>
      </c>
      <c r="C11" s="380"/>
      <c r="D11" s="108">
        <v>13217</v>
      </c>
      <c r="E11" s="192">
        <v>0.89740485738064601</v>
      </c>
      <c r="F11" s="923">
        <v>0.74968138264139195</v>
      </c>
      <c r="G11" s="192">
        <v>0.31368691836271401</v>
      </c>
      <c r="H11" s="192">
        <v>0.18899901641824901</v>
      </c>
      <c r="I11" s="192">
        <v>0.49837330710448602</v>
      </c>
      <c r="J11" s="192">
        <v>0.12128319588408799</v>
      </c>
      <c r="K11" s="755">
        <v>0.17182416584701499</v>
      </c>
      <c r="L11" s="755">
        <v>0.51380797457819405</v>
      </c>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5"/>
      <c r="AY11" s="685"/>
      <c r="AZ11" s="685"/>
      <c r="BA11" s="685"/>
      <c r="BB11" s="685"/>
      <c r="BC11" s="685"/>
      <c r="BD11" s="685"/>
      <c r="BE11" s="685"/>
      <c r="BF11" s="685"/>
      <c r="BG11" s="685"/>
      <c r="BH11" s="685"/>
      <c r="BI11" s="685"/>
      <c r="BJ11" s="685"/>
      <c r="BK11" s="685"/>
    </row>
    <row r="12" spans="1:63" s="58" customFormat="1" ht="15" customHeight="1" x14ac:dyDescent="0.45">
      <c r="A12" s="381"/>
      <c r="B12" s="382" t="s">
        <v>29</v>
      </c>
      <c r="C12" s="378"/>
      <c r="D12" s="108">
        <v>14661</v>
      </c>
      <c r="E12" s="194">
        <v>0.92960916717822795</v>
      </c>
      <c r="F12" s="924">
        <v>0.85460437955052604</v>
      </c>
      <c r="G12" s="194">
        <v>0.30038878657663098</v>
      </c>
      <c r="H12" s="196">
        <v>0.123661414637473</v>
      </c>
      <c r="I12" s="194">
        <v>0.64463542732419299</v>
      </c>
      <c r="J12" s="196">
        <v>8.60105040583862E-2</v>
      </c>
      <c r="K12" s="755">
        <v>0.18000136416342599</v>
      </c>
      <c r="L12" s="755">
        <v>0.53277402632835402</v>
      </c>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5"/>
      <c r="AJ12" s="685"/>
      <c r="AK12" s="685"/>
      <c r="AL12" s="685"/>
      <c r="AM12" s="685"/>
      <c r="AN12" s="685"/>
      <c r="AO12" s="685"/>
      <c r="AP12" s="685"/>
      <c r="AQ12" s="685"/>
      <c r="AR12" s="685"/>
      <c r="AS12" s="685"/>
      <c r="AT12" s="685"/>
      <c r="AU12" s="685"/>
      <c r="AV12" s="685"/>
      <c r="AW12" s="685"/>
      <c r="AX12" s="685"/>
      <c r="AY12" s="685"/>
      <c r="AZ12" s="685"/>
      <c r="BA12" s="685"/>
      <c r="BB12" s="685"/>
      <c r="BC12" s="685"/>
      <c r="BD12" s="685"/>
      <c r="BE12" s="685"/>
      <c r="BF12" s="685"/>
      <c r="BG12" s="685"/>
      <c r="BH12" s="685"/>
      <c r="BI12" s="685"/>
      <c r="BJ12" s="685"/>
      <c r="BK12" s="685"/>
    </row>
    <row r="13" spans="1:63" s="57" customFormat="1" ht="15" customHeight="1" x14ac:dyDescent="0.45">
      <c r="A13" s="383"/>
      <c r="B13" s="383"/>
      <c r="C13" s="384" t="s">
        <v>30</v>
      </c>
      <c r="D13" s="112">
        <v>3369</v>
      </c>
      <c r="E13" s="195">
        <v>0.92994953992282503</v>
      </c>
      <c r="F13" s="925">
        <v>0.81328478180978103</v>
      </c>
      <c r="G13" s="195">
        <v>0.32769367764915402</v>
      </c>
      <c r="H13" s="195">
        <v>0.129712080736123</v>
      </c>
      <c r="I13" s="195">
        <v>0.61027010982487295</v>
      </c>
      <c r="J13" s="195">
        <v>7.8955179578509893E-2</v>
      </c>
      <c r="K13" s="756">
        <v>0.18284357376075899</v>
      </c>
      <c r="L13" s="756">
        <v>0.52151973879489399</v>
      </c>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0"/>
      <c r="AM13" s="650"/>
      <c r="AN13" s="650"/>
      <c r="AO13" s="650"/>
      <c r="AP13" s="650"/>
      <c r="AQ13" s="650"/>
      <c r="AR13" s="650"/>
      <c r="AS13" s="650"/>
      <c r="AT13" s="650"/>
      <c r="AU13" s="650"/>
      <c r="AV13" s="650"/>
      <c r="AW13" s="650"/>
      <c r="AX13" s="650"/>
      <c r="AY13" s="650"/>
      <c r="AZ13" s="650"/>
      <c r="BA13" s="650"/>
      <c r="BB13" s="650"/>
      <c r="BC13" s="650"/>
      <c r="BD13" s="650"/>
      <c r="BE13" s="650"/>
      <c r="BF13" s="650"/>
      <c r="BG13" s="650"/>
      <c r="BH13" s="650"/>
      <c r="BI13" s="650"/>
      <c r="BJ13" s="650"/>
      <c r="BK13" s="650"/>
    </row>
    <row r="14" spans="1:63" s="57" customFormat="1" ht="15" customHeight="1" x14ac:dyDescent="0.45">
      <c r="A14" s="385"/>
      <c r="B14" s="385"/>
      <c r="C14" s="384" t="s">
        <v>31</v>
      </c>
      <c r="D14" s="112">
        <v>7192</v>
      </c>
      <c r="E14" s="195">
        <v>0.92533370411568405</v>
      </c>
      <c r="F14" s="925">
        <v>0.82554757314335603</v>
      </c>
      <c r="G14" s="195">
        <v>0.29532814238042199</v>
      </c>
      <c r="H14" s="195">
        <v>0.106646273637374</v>
      </c>
      <c r="I14" s="195">
        <v>0.61512791991101201</v>
      </c>
      <c r="J14" s="195">
        <v>9.4132369299221294E-2</v>
      </c>
      <c r="K14" s="757">
        <v>0.18033926585094501</v>
      </c>
      <c r="L14" s="757">
        <v>0.51668520578420396</v>
      </c>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0"/>
      <c r="BE14" s="650"/>
      <c r="BF14" s="650"/>
      <c r="BG14" s="650"/>
      <c r="BH14" s="650"/>
      <c r="BI14" s="650"/>
      <c r="BJ14" s="650"/>
      <c r="BK14" s="650"/>
    </row>
    <row r="15" spans="1:63" s="57" customFormat="1" ht="15" customHeight="1" x14ac:dyDescent="0.45">
      <c r="A15" s="386"/>
      <c r="B15" s="386"/>
      <c r="C15" s="387" t="s">
        <v>32</v>
      </c>
      <c r="D15" s="111">
        <v>4650</v>
      </c>
      <c r="E15" s="193">
        <v>0.92559139784946198</v>
      </c>
      <c r="F15" s="926">
        <v>0.818548068991934</v>
      </c>
      <c r="G15" s="193">
        <v>0.28129032258064501</v>
      </c>
      <c r="H15" s="193">
        <v>0.100430107526881</v>
      </c>
      <c r="I15" s="193">
        <v>0.61182795698924697</v>
      </c>
      <c r="J15" s="193">
        <v>0.10129032258064501</v>
      </c>
      <c r="K15" s="758">
        <v>0.18344086021505299</v>
      </c>
      <c r="L15" s="758">
        <v>0.510752688172043</v>
      </c>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50"/>
      <c r="AY15" s="650"/>
      <c r="AZ15" s="650"/>
      <c r="BA15" s="650"/>
      <c r="BB15" s="650"/>
      <c r="BC15" s="650"/>
      <c r="BD15" s="650"/>
      <c r="BE15" s="650"/>
      <c r="BF15" s="650"/>
      <c r="BG15" s="650"/>
      <c r="BH15" s="650"/>
      <c r="BI15" s="650"/>
      <c r="BJ15" s="650"/>
      <c r="BK15" s="650"/>
    </row>
    <row r="16" spans="1:63" s="57" customFormat="1" ht="15" customHeight="1" x14ac:dyDescent="0.45">
      <c r="A16" s="383"/>
      <c r="B16" s="383"/>
      <c r="C16" s="387" t="s">
        <v>33</v>
      </c>
      <c r="D16" s="111">
        <v>2542</v>
      </c>
      <c r="E16" s="193">
        <v>0.92486231313926004</v>
      </c>
      <c r="F16" s="926">
        <v>0.83836163774043004</v>
      </c>
      <c r="G16" s="193">
        <v>0.32100708103855202</v>
      </c>
      <c r="H16" s="193">
        <v>0.11801730920535</v>
      </c>
      <c r="I16" s="193">
        <v>0.62116443745082595</v>
      </c>
      <c r="J16" s="193">
        <v>8.1038552321006999E-2</v>
      </c>
      <c r="K16" s="759">
        <v>0.174665617623918</v>
      </c>
      <c r="L16" s="759">
        <v>0.52753737214791496</v>
      </c>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c r="AQ16" s="650"/>
      <c r="AR16" s="650"/>
      <c r="AS16" s="650"/>
      <c r="AT16" s="650"/>
      <c r="AU16" s="650"/>
      <c r="AV16" s="650"/>
      <c r="AW16" s="650"/>
      <c r="AX16" s="650"/>
      <c r="AY16" s="650"/>
      <c r="AZ16" s="650"/>
      <c r="BA16" s="650"/>
      <c r="BB16" s="650"/>
      <c r="BC16" s="650"/>
      <c r="BD16" s="650"/>
      <c r="BE16" s="650"/>
      <c r="BF16" s="650"/>
      <c r="BG16" s="650"/>
      <c r="BH16" s="650"/>
      <c r="BI16" s="650"/>
      <c r="BJ16" s="650"/>
      <c r="BK16" s="650"/>
    </row>
    <row r="17" spans="1:63" s="57" customFormat="1" ht="15" customHeight="1" x14ac:dyDescent="0.45">
      <c r="A17" s="286"/>
      <c r="B17" s="286"/>
      <c r="C17" s="384" t="s">
        <v>34</v>
      </c>
      <c r="D17" s="112">
        <v>2671</v>
      </c>
      <c r="E17" s="195">
        <v>0.93672781729689203</v>
      </c>
      <c r="F17" s="925">
        <v>0.94289430516421502</v>
      </c>
      <c r="G17" s="195">
        <v>0.28154249344814603</v>
      </c>
      <c r="H17" s="195">
        <v>0.15874204417821</v>
      </c>
      <c r="I17" s="195">
        <v>0.89142643204792205</v>
      </c>
      <c r="J17" s="195">
        <v>5.6907525271433897E-2</v>
      </c>
      <c r="K17" s="757">
        <v>0.14526394608760701</v>
      </c>
      <c r="L17" s="757">
        <v>0.48783227255709399</v>
      </c>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c r="AS17" s="650"/>
      <c r="AT17" s="650"/>
      <c r="AU17" s="650"/>
      <c r="AV17" s="650"/>
      <c r="AW17" s="650"/>
      <c r="AX17" s="650"/>
      <c r="AY17" s="650"/>
      <c r="AZ17" s="650"/>
      <c r="BA17" s="650"/>
      <c r="BB17" s="650"/>
      <c r="BC17" s="650"/>
      <c r="BD17" s="650"/>
      <c r="BE17" s="650"/>
      <c r="BF17" s="650"/>
      <c r="BG17" s="650"/>
      <c r="BH17" s="650"/>
      <c r="BI17" s="650"/>
      <c r="BJ17" s="650"/>
      <c r="BK17" s="650"/>
    </row>
    <row r="18" spans="1:63" s="57" customFormat="1" ht="15" customHeight="1" x14ac:dyDescent="0.45">
      <c r="A18" s="383"/>
      <c r="B18" s="383"/>
      <c r="C18" s="387" t="s">
        <v>32</v>
      </c>
      <c r="D18" s="114">
        <v>1136</v>
      </c>
      <c r="E18" s="193">
        <v>0.93045774647887303</v>
      </c>
      <c r="F18" s="926">
        <v>0.94833680851676105</v>
      </c>
      <c r="G18" s="193">
        <v>0.28080985915492901</v>
      </c>
      <c r="H18" s="193">
        <v>0.16373239436619699</v>
      </c>
      <c r="I18" s="193">
        <v>0.87147887323943596</v>
      </c>
      <c r="J18" s="193">
        <v>6.7781690140844994E-2</v>
      </c>
      <c r="K18" s="758">
        <v>0.136443661971831</v>
      </c>
      <c r="L18" s="758">
        <v>0.48943661971830899</v>
      </c>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650"/>
      <c r="AR18" s="650"/>
      <c r="AS18" s="650"/>
      <c r="AT18" s="650"/>
      <c r="AU18" s="650"/>
      <c r="AV18" s="650"/>
      <c r="AW18" s="650"/>
      <c r="AX18" s="650"/>
      <c r="AY18" s="650"/>
      <c r="AZ18" s="650"/>
      <c r="BA18" s="650"/>
      <c r="BB18" s="650"/>
      <c r="BC18" s="650"/>
      <c r="BD18" s="650"/>
      <c r="BE18" s="650"/>
      <c r="BF18" s="650"/>
      <c r="BG18" s="650"/>
      <c r="BH18" s="650"/>
      <c r="BI18" s="650"/>
      <c r="BJ18" s="650"/>
      <c r="BK18" s="650"/>
    </row>
    <row r="19" spans="1:63" s="57" customFormat="1" ht="15" customHeight="1" x14ac:dyDescent="0.45">
      <c r="A19" s="383"/>
      <c r="B19" s="383"/>
      <c r="C19" s="387" t="s">
        <v>33</v>
      </c>
      <c r="D19" s="111">
        <v>1535</v>
      </c>
      <c r="E19" s="193">
        <v>0.94136807817589496</v>
      </c>
      <c r="F19" s="926">
        <v>0.93891317987449896</v>
      </c>
      <c r="G19" s="193">
        <v>0.28208469055374502</v>
      </c>
      <c r="H19" s="193">
        <v>0.15504885993485301</v>
      </c>
      <c r="I19" s="193">
        <v>0.90618892508143301</v>
      </c>
      <c r="J19" s="193">
        <v>4.8859934853420099E-2</v>
      </c>
      <c r="K19" s="759">
        <v>0.151791530944625</v>
      </c>
      <c r="L19" s="759">
        <v>0.48664495114006501</v>
      </c>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c r="AQ19" s="650"/>
      <c r="AR19" s="650"/>
      <c r="AS19" s="650"/>
      <c r="AT19" s="650"/>
      <c r="AU19" s="650"/>
      <c r="AV19" s="650"/>
      <c r="AW19" s="650"/>
      <c r="AX19" s="650"/>
      <c r="AY19" s="650"/>
      <c r="AZ19" s="650"/>
      <c r="BA19" s="650"/>
      <c r="BB19" s="650"/>
      <c r="BC19" s="650"/>
      <c r="BD19" s="650"/>
      <c r="BE19" s="650"/>
      <c r="BF19" s="650"/>
      <c r="BG19" s="650"/>
      <c r="BH19" s="650"/>
      <c r="BI19" s="650"/>
      <c r="BJ19" s="650"/>
      <c r="BK19" s="650"/>
    </row>
    <row r="20" spans="1:63" s="57" customFormat="1" ht="15" customHeight="1" x14ac:dyDescent="0.45">
      <c r="A20" s="388"/>
      <c r="B20" s="388"/>
      <c r="C20" s="389" t="s">
        <v>35</v>
      </c>
      <c r="D20" s="279">
        <v>1429</v>
      </c>
      <c r="E20" s="195">
        <v>0.93701889433170005</v>
      </c>
      <c r="F20" s="925">
        <v>0.93072532986868906</v>
      </c>
      <c r="G20" s="195">
        <v>0.29671098670398799</v>
      </c>
      <c r="H20" s="748">
        <v>0.12946116165150401</v>
      </c>
      <c r="I20" s="749">
        <v>0.41287613715885202</v>
      </c>
      <c r="J20" s="748">
        <v>0.116165150454863</v>
      </c>
      <c r="K20" s="760">
        <v>0.23652904128761301</v>
      </c>
      <c r="L20" s="760">
        <v>0.72428271518544396</v>
      </c>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650"/>
      <c r="AM20" s="650"/>
      <c r="AN20" s="650"/>
      <c r="AO20" s="650"/>
      <c r="AP20" s="650"/>
      <c r="AQ20" s="650"/>
      <c r="AR20" s="650"/>
      <c r="AS20" s="650"/>
      <c r="AT20" s="650"/>
      <c r="AU20" s="650"/>
      <c r="AV20" s="650"/>
      <c r="AW20" s="650"/>
      <c r="AX20" s="650"/>
      <c r="AY20" s="650"/>
      <c r="AZ20" s="650"/>
      <c r="BA20" s="650"/>
      <c r="BB20" s="650"/>
      <c r="BC20" s="650"/>
      <c r="BD20" s="650"/>
      <c r="BE20" s="650"/>
      <c r="BF20" s="650"/>
      <c r="BG20" s="650"/>
      <c r="BH20" s="650"/>
      <c r="BI20" s="650"/>
      <c r="BJ20" s="650"/>
      <c r="BK20" s="650"/>
    </row>
    <row r="21" spans="1:63" s="56" customFormat="1" ht="15" customHeight="1" x14ac:dyDescent="0.45">
      <c r="A21" s="376" t="s">
        <v>36</v>
      </c>
      <c r="B21" s="379"/>
      <c r="C21" s="390"/>
      <c r="D21" s="115">
        <v>5170</v>
      </c>
      <c r="E21" s="196">
        <v>0.91547388781431305</v>
      </c>
      <c r="F21" s="927">
        <v>0.771774563133234</v>
      </c>
      <c r="G21" s="196">
        <v>0.170212765957446</v>
      </c>
      <c r="H21" s="750">
        <v>8.6460348162475803E-2</v>
      </c>
      <c r="I21" s="751">
        <v>0.16324951644100499</v>
      </c>
      <c r="J21" s="750">
        <v>0.12862669245647901</v>
      </c>
      <c r="K21" s="754" t="s">
        <v>26</v>
      </c>
      <c r="L21" s="761" t="s">
        <v>26</v>
      </c>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86"/>
      <c r="AL21" s="686"/>
      <c r="AM21" s="686"/>
      <c r="AN21" s="686"/>
      <c r="AO21" s="686"/>
      <c r="AP21" s="686"/>
      <c r="AQ21" s="686"/>
      <c r="AR21" s="686"/>
      <c r="AS21" s="686"/>
      <c r="AT21" s="686"/>
      <c r="AU21" s="686"/>
      <c r="AV21" s="686"/>
      <c r="AW21" s="686"/>
      <c r="AX21" s="686"/>
      <c r="AY21" s="686"/>
      <c r="AZ21" s="686"/>
      <c r="BA21" s="686"/>
      <c r="BB21" s="686"/>
      <c r="BC21" s="686"/>
      <c r="BD21" s="686"/>
      <c r="BE21" s="686"/>
      <c r="BF21" s="686"/>
      <c r="BG21" s="686"/>
      <c r="BH21" s="686"/>
      <c r="BI21" s="686"/>
      <c r="BJ21" s="686"/>
      <c r="BK21" s="686"/>
    </row>
    <row r="22" spans="1:63" s="56" customFormat="1" ht="15" customHeight="1" x14ac:dyDescent="0.45">
      <c r="A22" s="568"/>
      <c r="B22" s="568"/>
      <c r="C22" s="568"/>
      <c r="D22" s="569"/>
      <c r="E22" s="569"/>
      <c r="F22" s="569"/>
      <c r="G22" s="569"/>
      <c r="H22" s="570"/>
      <c r="I22" s="569"/>
      <c r="J22" s="568"/>
      <c r="K22" s="568"/>
      <c r="L22" s="215" t="s">
        <v>168</v>
      </c>
      <c r="M22" s="253"/>
      <c r="N22" s="686"/>
      <c r="O22" s="686"/>
      <c r="P22" s="686"/>
      <c r="Q22" s="686"/>
      <c r="R22" s="686"/>
      <c r="S22" s="686"/>
      <c r="T22" s="686"/>
      <c r="U22" s="686"/>
      <c r="V22" s="686"/>
      <c r="W22" s="686"/>
      <c r="X22" s="686"/>
      <c r="Y22" s="686"/>
      <c r="Z22" s="686"/>
      <c r="AA22" s="686"/>
      <c r="AB22" s="686"/>
      <c r="AC22" s="686"/>
      <c r="AD22" s="686"/>
      <c r="AE22" s="686"/>
      <c r="AF22" s="686"/>
      <c r="AG22" s="686"/>
      <c r="AH22" s="686"/>
      <c r="AI22" s="686"/>
      <c r="AJ22" s="686"/>
      <c r="AK22" s="686"/>
      <c r="AL22" s="686"/>
      <c r="AM22" s="686"/>
      <c r="AN22" s="686"/>
      <c r="AO22" s="686"/>
      <c r="AP22" s="686"/>
      <c r="AQ22" s="686"/>
      <c r="AR22" s="686"/>
      <c r="AS22" s="686"/>
      <c r="AT22" s="686"/>
      <c r="AU22" s="686"/>
      <c r="AV22" s="686"/>
      <c r="AW22" s="686"/>
      <c r="AX22" s="686"/>
      <c r="AY22" s="686"/>
      <c r="AZ22" s="686"/>
      <c r="BA22" s="686"/>
      <c r="BB22" s="686"/>
      <c r="BC22" s="686"/>
      <c r="BD22" s="686"/>
      <c r="BE22" s="686"/>
      <c r="BF22" s="686"/>
      <c r="BG22" s="686"/>
      <c r="BH22" s="686"/>
      <c r="BI22" s="686"/>
      <c r="BJ22" s="686"/>
      <c r="BK22" s="686"/>
    </row>
    <row r="23" spans="1:63" s="46" customFormat="1" ht="12" customHeight="1" x14ac:dyDescent="0.35">
      <c r="A23" s="183" t="s">
        <v>37</v>
      </c>
      <c r="B23" s="185"/>
      <c r="C23" s="184"/>
      <c r="D23" s="571"/>
      <c r="E23" s="184"/>
      <c r="F23" s="184"/>
      <c r="G23" s="184"/>
      <c r="H23" s="184"/>
      <c r="I23" s="184"/>
      <c r="J23" s="185"/>
      <c r="K23" s="185"/>
      <c r="L23" s="185"/>
      <c r="M23" s="273"/>
      <c r="N23" s="656"/>
      <c r="O23" s="656"/>
      <c r="P23" s="656"/>
      <c r="Q23" s="656"/>
      <c r="R23" s="656"/>
      <c r="S23" s="656"/>
      <c r="T23" s="656"/>
      <c r="U23" s="656"/>
      <c r="V23" s="656"/>
      <c r="W23" s="656"/>
      <c r="X23" s="656"/>
      <c r="Y23" s="656"/>
      <c r="Z23" s="656"/>
      <c r="AA23" s="656"/>
      <c r="AB23" s="656"/>
      <c r="AC23" s="656"/>
      <c r="AD23" s="656"/>
      <c r="AE23" s="656"/>
      <c r="AF23" s="656"/>
      <c r="AG23" s="656"/>
      <c r="AH23" s="656"/>
      <c r="AI23" s="656"/>
      <c r="AJ23" s="656"/>
      <c r="AK23" s="656"/>
      <c r="AL23" s="656"/>
      <c r="AM23" s="656"/>
      <c r="AN23" s="656"/>
      <c r="AO23" s="656"/>
      <c r="AP23" s="656"/>
      <c r="AQ23" s="656"/>
      <c r="AR23" s="656"/>
      <c r="AS23" s="656"/>
      <c r="AT23" s="656"/>
      <c r="AU23" s="656"/>
      <c r="AV23" s="656"/>
      <c r="AW23" s="656"/>
      <c r="AX23" s="656"/>
      <c r="AY23" s="656"/>
      <c r="AZ23" s="656"/>
      <c r="BA23" s="656"/>
      <c r="BB23" s="656"/>
      <c r="BC23" s="656"/>
      <c r="BD23" s="656"/>
      <c r="BE23" s="656"/>
      <c r="BF23" s="656"/>
      <c r="BG23" s="656"/>
      <c r="BH23" s="656"/>
      <c r="BI23" s="656"/>
      <c r="BJ23" s="656"/>
      <c r="BK23" s="656"/>
    </row>
    <row r="24" spans="1:63" s="185" customFormat="1" ht="12" customHeight="1" x14ac:dyDescent="0.35">
      <c r="A24" s="578" t="s">
        <v>246</v>
      </c>
      <c r="C24" s="184"/>
      <c r="D24" s="571"/>
      <c r="E24" s="184"/>
      <c r="F24" s="184"/>
      <c r="G24" s="184"/>
      <c r="H24" s="184"/>
      <c r="I24" s="184"/>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row>
    <row r="25" spans="1:63" s="46" customFormat="1" ht="13.5" customHeight="1" x14ac:dyDescent="0.35">
      <c r="A25" s="587" t="s">
        <v>160</v>
      </c>
      <c r="B25" s="185"/>
      <c r="C25" s="184"/>
      <c r="D25" s="572"/>
      <c r="E25" s="184"/>
      <c r="F25" s="184"/>
      <c r="G25" s="184"/>
      <c r="H25" s="184"/>
      <c r="I25" s="184"/>
      <c r="J25" s="184"/>
      <c r="K25" s="185"/>
      <c r="L25" s="185"/>
      <c r="M25" s="273"/>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6"/>
      <c r="AY25" s="656"/>
      <c r="AZ25" s="656"/>
      <c r="BA25" s="656"/>
      <c r="BB25" s="656"/>
      <c r="BC25" s="656"/>
      <c r="BD25" s="656"/>
      <c r="BE25" s="656"/>
      <c r="BF25" s="656"/>
      <c r="BG25" s="656"/>
      <c r="BH25" s="656"/>
      <c r="BI25" s="656"/>
      <c r="BJ25" s="656"/>
      <c r="BK25" s="656"/>
    </row>
    <row r="26" spans="1:63" s="46" customFormat="1" ht="13.5" customHeight="1" x14ac:dyDescent="0.35">
      <c r="A26" s="579" t="s">
        <v>142</v>
      </c>
      <c r="B26" s="185"/>
      <c r="C26" s="184"/>
      <c r="D26" s="572"/>
      <c r="E26" s="184"/>
      <c r="F26" s="184"/>
      <c r="G26" s="184"/>
      <c r="H26" s="184"/>
      <c r="I26" s="184"/>
      <c r="J26" s="184"/>
      <c r="K26" s="185"/>
      <c r="L26" s="185"/>
      <c r="M26" s="273"/>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6"/>
      <c r="AM26" s="656"/>
      <c r="AN26" s="656"/>
      <c r="AO26" s="656"/>
      <c r="AP26" s="656"/>
      <c r="AQ26" s="656"/>
      <c r="AR26" s="656"/>
      <c r="AS26" s="656"/>
      <c r="AT26" s="656"/>
      <c r="AU26" s="656"/>
      <c r="AV26" s="656"/>
      <c r="AW26" s="656"/>
      <c r="AX26" s="656"/>
      <c r="AY26" s="656"/>
      <c r="AZ26" s="656"/>
      <c r="BA26" s="656"/>
      <c r="BB26" s="656"/>
      <c r="BC26" s="656"/>
      <c r="BD26" s="656"/>
      <c r="BE26" s="656"/>
      <c r="BF26" s="656"/>
      <c r="BG26" s="656"/>
      <c r="BH26" s="656"/>
      <c r="BI26" s="656"/>
      <c r="BJ26" s="656"/>
      <c r="BK26" s="656"/>
    </row>
    <row r="27" spans="1:63" s="46" customFormat="1" ht="13.5" customHeight="1" x14ac:dyDescent="0.35">
      <c r="A27" s="184" t="s">
        <v>163</v>
      </c>
      <c r="B27" s="185"/>
      <c r="C27" s="184"/>
      <c r="D27" s="184"/>
      <c r="E27" s="184"/>
      <c r="F27" s="184"/>
      <c r="G27" s="184"/>
      <c r="H27" s="184"/>
      <c r="I27" s="184"/>
      <c r="J27" s="184"/>
      <c r="K27" s="185"/>
      <c r="L27" s="185"/>
      <c r="M27" s="273"/>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6"/>
      <c r="AY27" s="656"/>
      <c r="AZ27" s="656"/>
      <c r="BA27" s="656"/>
      <c r="BB27" s="656"/>
      <c r="BC27" s="656"/>
      <c r="BD27" s="656"/>
      <c r="BE27" s="656"/>
      <c r="BF27" s="656"/>
      <c r="BG27" s="656"/>
      <c r="BH27" s="656"/>
      <c r="BI27" s="656"/>
      <c r="BJ27" s="656"/>
      <c r="BK27" s="656"/>
    </row>
    <row r="28" spans="1:63" s="63" customFormat="1" ht="13.5" customHeight="1" x14ac:dyDescent="0.35">
      <c r="A28" s="573" t="s">
        <v>166</v>
      </c>
      <c r="B28" s="574"/>
      <c r="C28" s="575"/>
      <c r="D28" s="575"/>
      <c r="E28" s="575"/>
      <c r="F28" s="575"/>
      <c r="G28" s="575"/>
      <c r="H28" s="575"/>
      <c r="I28" s="575"/>
      <c r="J28" s="575"/>
      <c r="K28" s="574"/>
      <c r="L28" s="574"/>
      <c r="M28" s="687"/>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88"/>
      <c r="AM28" s="688"/>
      <c r="AN28" s="688"/>
      <c r="AO28" s="688"/>
      <c r="AP28" s="688"/>
      <c r="AQ28" s="688"/>
      <c r="AR28" s="688"/>
      <c r="AS28" s="688"/>
      <c r="AT28" s="688"/>
      <c r="AU28" s="688"/>
      <c r="AV28" s="688"/>
      <c r="AW28" s="688"/>
      <c r="AX28" s="688"/>
      <c r="AY28" s="688"/>
      <c r="AZ28" s="688"/>
      <c r="BA28" s="688"/>
      <c r="BB28" s="688"/>
      <c r="BC28" s="688"/>
      <c r="BD28" s="688"/>
      <c r="BE28" s="688"/>
      <c r="BF28" s="688"/>
      <c r="BG28" s="688"/>
      <c r="BH28" s="688"/>
      <c r="BI28" s="688"/>
      <c r="BJ28" s="688"/>
      <c r="BK28" s="688"/>
    </row>
    <row r="29" spans="1:63" ht="13.5" customHeight="1" x14ac:dyDescent="0.45">
      <c r="A29" s="182"/>
      <c r="B29" s="182"/>
      <c r="C29" s="182"/>
      <c r="D29" s="182"/>
      <c r="E29" s="182"/>
      <c r="F29" s="182"/>
      <c r="G29" s="182"/>
      <c r="H29" s="182"/>
      <c r="I29" s="182"/>
      <c r="J29" s="182"/>
      <c r="K29" s="182"/>
      <c r="L29" s="182"/>
      <c r="M29" s="689"/>
    </row>
    <row r="30" spans="1:63" s="4" customFormat="1" x14ac:dyDescent="0.45">
      <c r="B30" s="11"/>
      <c r="C30" s="84"/>
      <c r="D30" s="84"/>
      <c r="E30" s="84"/>
      <c r="F30" s="84"/>
      <c r="G30" s="84"/>
      <c r="H30" s="84"/>
      <c r="I30" s="84"/>
      <c r="J30" s="84"/>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653"/>
      <c r="AM30" s="653"/>
      <c r="AN30" s="653"/>
      <c r="AO30" s="653"/>
      <c r="AP30" s="653"/>
      <c r="AQ30" s="653"/>
      <c r="AR30" s="653"/>
      <c r="AS30" s="653"/>
      <c r="AT30" s="653"/>
      <c r="AU30" s="653"/>
      <c r="AV30" s="653"/>
      <c r="AW30" s="653"/>
      <c r="AX30" s="653"/>
      <c r="AY30" s="653"/>
      <c r="AZ30" s="653"/>
      <c r="BA30" s="653"/>
      <c r="BB30" s="653"/>
      <c r="BC30" s="653"/>
      <c r="BD30" s="653"/>
      <c r="BE30" s="653"/>
      <c r="BF30" s="653"/>
      <c r="BG30" s="653"/>
      <c r="BH30" s="653"/>
      <c r="BI30" s="653"/>
      <c r="BJ30" s="653"/>
      <c r="BK30" s="653"/>
    </row>
  </sheetData>
  <mergeCells count="3">
    <mergeCell ref="H5:I5"/>
    <mergeCell ref="G6:J6"/>
    <mergeCell ref="K6:L6"/>
  </mergeCells>
  <hyperlinks>
    <hyperlink ref="A4" location="INDEX!A1" display="Back to index" xr:uid="{00000000-0004-0000-0200-000000000000}"/>
  </hyperlinks>
  <pageMargins left="0.25" right="0.25" top="0.75" bottom="0.75" header="0.30000000000000004" footer="0.30000000000000004"/>
  <pageSetup paperSize="9" scale="72"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0"/>
  <sheetViews>
    <sheetView showGridLines="0" zoomScaleNormal="100" zoomScaleSheetLayoutView="100" workbookViewId="0"/>
  </sheetViews>
  <sheetFormatPr defaultColWidth="9.1328125" defaultRowHeight="14.25" x14ac:dyDescent="0.45"/>
  <cols>
    <col min="1" max="1" width="6.265625" style="3" customWidth="1"/>
    <col min="2" max="2" width="6" style="84" customWidth="1"/>
    <col min="3" max="3" width="24.59765625" style="12" customWidth="1"/>
    <col min="4" max="4" width="10.59765625" style="9" customWidth="1"/>
    <col min="5" max="9" width="9.1328125" style="3" customWidth="1"/>
    <col min="10" max="10" width="11.265625" style="3" customWidth="1"/>
    <col min="11" max="11" width="7" style="3" customWidth="1"/>
    <col min="12" max="12" width="5.59765625" style="3" customWidth="1"/>
    <col min="13" max="13" width="6.59765625" style="3" customWidth="1"/>
    <col min="14" max="14" width="2.73046875" style="3" customWidth="1"/>
    <col min="15" max="15" width="2" style="3" customWidth="1"/>
    <col min="16" max="16" width="13.265625" style="3" bestFit="1" customWidth="1"/>
    <col min="17" max="17" width="9.1328125" style="3" customWidth="1"/>
    <col min="18" max="16384" width="9.1328125" style="3"/>
  </cols>
  <sheetData>
    <row r="1" spans="1:20" s="66" customFormat="1" ht="21" customHeight="1" x14ac:dyDescent="0.55000000000000004">
      <c r="A1" s="391" t="s">
        <v>38</v>
      </c>
      <c r="B1" s="391"/>
      <c r="C1" s="392"/>
      <c r="D1" s="393"/>
      <c r="E1" s="394"/>
      <c r="F1" s="394"/>
      <c r="G1" s="394"/>
      <c r="J1" s="64"/>
      <c r="K1" s="64"/>
      <c r="L1" s="64"/>
      <c r="M1" s="64"/>
      <c r="N1" s="64"/>
      <c r="O1" s="64"/>
      <c r="P1" s="64"/>
      <c r="Q1" s="64"/>
      <c r="R1" s="64"/>
      <c r="S1" s="64"/>
      <c r="T1" s="65"/>
    </row>
    <row r="2" spans="1:20" s="57" customFormat="1" ht="15" customHeight="1" x14ac:dyDescent="0.45">
      <c r="A2" s="365" t="s">
        <v>19</v>
      </c>
      <c r="B2" s="365"/>
      <c r="C2" s="395"/>
      <c r="D2" s="396"/>
      <c r="E2" s="397"/>
      <c r="F2" s="397"/>
      <c r="G2" s="397"/>
      <c r="H2" s="397"/>
      <c r="I2" s="397"/>
      <c r="J2" s="68"/>
      <c r="K2" s="68"/>
      <c r="L2" s="68"/>
      <c r="M2" s="68"/>
      <c r="N2" s="68"/>
      <c r="O2" s="68"/>
      <c r="P2" s="68"/>
      <c r="Q2" s="68"/>
      <c r="R2" s="68"/>
      <c r="S2" s="68"/>
      <c r="T2" s="69"/>
    </row>
    <row r="3" spans="1:20" s="57" customFormat="1" ht="15" customHeight="1" x14ac:dyDescent="0.45">
      <c r="A3" s="366" t="s">
        <v>1</v>
      </c>
      <c r="B3" s="365"/>
      <c r="C3" s="395"/>
      <c r="D3" s="396"/>
      <c r="E3" s="397"/>
      <c r="F3" s="397"/>
      <c r="G3" s="397"/>
      <c r="H3" s="397"/>
      <c r="I3" s="397"/>
      <c r="J3" s="68"/>
      <c r="K3" s="68"/>
      <c r="L3" s="68"/>
      <c r="M3" s="68"/>
      <c r="N3" s="68"/>
      <c r="O3" s="68"/>
      <c r="P3" s="68"/>
      <c r="Q3" s="68"/>
      <c r="R3" s="68"/>
      <c r="S3" s="68"/>
      <c r="T3" s="69"/>
    </row>
    <row r="4" spans="1:20" s="57" customFormat="1" ht="15" customHeight="1" x14ac:dyDescent="0.45">
      <c r="A4" s="168" t="s">
        <v>4</v>
      </c>
      <c r="B4" s="398"/>
      <c r="C4" s="395"/>
      <c r="D4" s="396"/>
      <c r="E4" s="399"/>
      <c r="F4" s="397"/>
      <c r="G4" s="397"/>
      <c r="H4" s="397"/>
      <c r="I4" s="397"/>
      <c r="J4" s="68"/>
      <c r="K4" s="68"/>
      <c r="L4" s="68"/>
      <c r="M4" s="68"/>
      <c r="N4" s="69"/>
      <c r="O4" s="68"/>
      <c r="P4" s="68"/>
      <c r="Q4" s="68"/>
      <c r="R4" s="68"/>
      <c r="S4" s="68"/>
      <c r="T4" s="69"/>
    </row>
    <row r="5" spans="1:20" s="57" customFormat="1" ht="15" customHeight="1" x14ac:dyDescent="0.45">
      <c r="A5" s="400"/>
      <c r="B5" s="400"/>
      <c r="C5" s="401"/>
      <c r="D5" s="401"/>
      <c r="E5" s="397"/>
      <c r="F5" s="397"/>
      <c r="G5" s="397"/>
      <c r="H5" s="397"/>
      <c r="I5" s="397"/>
      <c r="J5" s="68"/>
      <c r="K5" s="68"/>
      <c r="L5" s="68"/>
      <c r="M5" s="68"/>
      <c r="N5" s="68"/>
      <c r="O5" s="68"/>
      <c r="P5" s="68"/>
      <c r="Q5" s="68"/>
      <c r="R5" s="68"/>
      <c r="S5" s="68"/>
      <c r="T5" s="69"/>
    </row>
    <row r="6" spans="1:20" s="17" customFormat="1" ht="30" x14ac:dyDescent="0.45">
      <c r="A6" s="363"/>
      <c r="B6" s="373"/>
      <c r="C6" s="368"/>
      <c r="D6" s="402" t="s">
        <v>20</v>
      </c>
      <c r="E6" s="403" t="s">
        <v>24</v>
      </c>
      <c r="F6" s="403" t="s">
        <v>39</v>
      </c>
      <c r="G6" s="403" t="s">
        <v>40</v>
      </c>
      <c r="H6" s="403" t="s">
        <v>41</v>
      </c>
      <c r="I6" s="403" t="s">
        <v>42</v>
      </c>
      <c r="J6" s="13"/>
      <c r="K6" s="14"/>
      <c r="L6" s="13"/>
      <c r="M6" s="15"/>
      <c r="N6" s="15"/>
      <c r="O6" s="15"/>
      <c r="P6" s="15"/>
      <c r="Q6" s="15"/>
      <c r="R6" s="15"/>
      <c r="S6" s="16"/>
    </row>
    <row r="7" spans="1:20" s="56" customFormat="1" ht="15" customHeight="1" x14ac:dyDescent="0.45">
      <c r="A7" s="376" t="s">
        <v>27</v>
      </c>
      <c r="B7" s="376"/>
      <c r="C7" s="380"/>
      <c r="D7" s="116">
        <v>27878</v>
      </c>
      <c r="E7" s="109">
        <v>4910</v>
      </c>
      <c r="F7" s="109">
        <v>14602</v>
      </c>
      <c r="G7" s="109">
        <v>5910</v>
      </c>
      <c r="H7" s="109">
        <v>807</v>
      </c>
      <c r="I7" s="109">
        <v>1649</v>
      </c>
      <c r="J7" s="18"/>
      <c r="K7" s="19"/>
      <c r="L7" s="20"/>
      <c r="M7" s="21"/>
      <c r="N7" s="21"/>
      <c r="O7" s="70"/>
      <c r="P7" s="70"/>
      <c r="Q7" s="70"/>
      <c r="R7" s="70"/>
      <c r="S7" s="69"/>
    </row>
    <row r="8" spans="1:20" s="57" customFormat="1" ht="15" customHeight="1" x14ac:dyDescent="0.45">
      <c r="A8" s="381"/>
      <c r="B8" s="379" t="s">
        <v>28</v>
      </c>
      <c r="C8" s="404"/>
      <c r="D8" s="118">
        <v>13217</v>
      </c>
      <c r="E8" s="119">
        <v>2271</v>
      </c>
      <c r="F8" s="119">
        <v>6791</v>
      </c>
      <c r="G8" s="119">
        <v>2660</v>
      </c>
      <c r="H8" s="119">
        <v>328</v>
      </c>
      <c r="I8" s="119">
        <v>1167</v>
      </c>
      <c r="J8" s="18"/>
      <c r="K8" s="19"/>
      <c r="L8" s="20"/>
      <c r="M8" s="21"/>
      <c r="N8" s="21"/>
      <c r="O8" s="71"/>
      <c r="P8" s="71"/>
      <c r="Q8" s="71"/>
      <c r="R8" s="71"/>
      <c r="S8" s="69"/>
      <c r="T8" s="56"/>
    </row>
    <row r="9" spans="1:20" s="57" customFormat="1" ht="15" customHeight="1" x14ac:dyDescent="0.45">
      <c r="A9" s="380"/>
      <c r="B9" s="382" t="s">
        <v>29</v>
      </c>
      <c r="C9" s="405"/>
      <c r="D9" s="116">
        <v>14661</v>
      </c>
      <c r="E9" s="109">
        <v>2639</v>
      </c>
      <c r="F9" s="109">
        <v>7811</v>
      </c>
      <c r="G9" s="109">
        <v>3250</v>
      </c>
      <c r="H9" s="109">
        <v>479</v>
      </c>
      <c r="I9" s="109">
        <v>482</v>
      </c>
      <c r="J9" s="18"/>
      <c r="K9" s="19"/>
      <c r="L9" s="20"/>
      <c r="M9" s="21"/>
      <c r="N9" s="21"/>
      <c r="O9" s="71"/>
      <c r="P9" s="71"/>
      <c r="Q9" s="71"/>
      <c r="R9" s="71"/>
      <c r="S9" s="69"/>
      <c r="T9" s="56"/>
    </row>
    <row r="10" spans="1:20" s="57" customFormat="1" ht="15" customHeight="1" x14ac:dyDescent="0.45">
      <c r="A10" s="383"/>
      <c r="B10" s="383"/>
      <c r="C10" s="286" t="s">
        <v>30</v>
      </c>
      <c r="D10" s="121">
        <v>3369</v>
      </c>
      <c r="E10" s="282">
        <v>616</v>
      </c>
      <c r="F10" s="282">
        <v>1757</v>
      </c>
      <c r="G10" s="282">
        <v>860</v>
      </c>
      <c r="H10" s="282">
        <v>119</v>
      </c>
      <c r="I10" s="282">
        <v>17</v>
      </c>
      <c r="J10" s="18"/>
      <c r="K10" s="19"/>
      <c r="L10" s="20"/>
      <c r="M10" s="21"/>
      <c r="N10" s="21"/>
      <c r="O10" s="71"/>
      <c r="P10" s="71"/>
      <c r="Q10" s="71"/>
      <c r="R10" s="71"/>
      <c r="S10" s="69"/>
      <c r="T10" s="56"/>
    </row>
    <row r="11" spans="1:20" s="57" customFormat="1" ht="15" customHeight="1" x14ac:dyDescent="0.45">
      <c r="A11" s="385"/>
      <c r="B11" s="385"/>
      <c r="C11" s="286" t="s">
        <v>43</v>
      </c>
      <c r="D11" s="121">
        <v>7192</v>
      </c>
      <c r="E11" s="113">
        <v>1297</v>
      </c>
      <c r="F11" s="113">
        <v>3716</v>
      </c>
      <c r="G11" s="113">
        <v>1676</v>
      </c>
      <c r="H11" s="113">
        <v>205</v>
      </c>
      <c r="I11" s="113">
        <v>298</v>
      </c>
      <c r="J11" s="18"/>
      <c r="K11" s="19"/>
      <c r="L11" s="20"/>
      <c r="M11" s="21"/>
      <c r="N11" s="21"/>
      <c r="O11" s="71"/>
      <c r="P11" s="71"/>
      <c r="Q11" s="71"/>
      <c r="R11" s="71"/>
      <c r="S11" s="69"/>
      <c r="T11" s="56"/>
    </row>
    <row r="12" spans="1:20" s="57" customFormat="1" ht="15" customHeight="1" x14ac:dyDescent="0.45">
      <c r="A12" s="386"/>
      <c r="B12" s="386"/>
      <c r="C12" s="387" t="s">
        <v>32</v>
      </c>
      <c r="D12" s="117">
        <v>4650</v>
      </c>
      <c r="E12" s="148">
        <v>853</v>
      </c>
      <c r="F12" s="148">
        <v>2375</v>
      </c>
      <c r="G12" s="148">
        <v>1010</v>
      </c>
      <c r="H12" s="148">
        <v>127</v>
      </c>
      <c r="I12" s="148">
        <v>285</v>
      </c>
      <c r="J12" s="18"/>
      <c r="K12" s="19"/>
      <c r="L12" s="20"/>
      <c r="M12" s="21"/>
      <c r="N12" s="21"/>
      <c r="O12" s="71"/>
      <c r="P12" s="71"/>
      <c r="Q12" s="71"/>
      <c r="R12" s="71"/>
      <c r="S12" s="69"/>
      <c r="T12" s="56"/>
    </row>
    <row r="13" spans="1:20" s="57" customFormat="1" ht="15" customHeight="1" x14ac:dyDescent="0.45">
      <c r="A13" s="383"/>
      <c r="B13" s="383"/>
      <c r="C13" s="387" t="s">
        <v>33</v>
      </c>
      <c r="D13" s="117">
        <v>2542</v>
      </c>
      <c r="E13" s="120">
        <v>444</v>
      </c>
      <c r="F13" s="120">
        <v>1341</v>
      </c>
      <c r="G13" s="120">
        <v>666</v>
      </c>
      <c r="H13" s="120">
        <v>78</v>
      </c>
      <c r="I13" s="120">
        <v>13</v>
      </c>
      <c r="J13" s="18"/>
      <c r="K13" s="19"/>
      <c r="L13" s="20"/>
      <c r="M13" s="21"/>
      <c r="N13" s="21"/>
      <c r="O13" s="71"/>
      <c r="P13" s="71"/>
      <c r="Q13" s="71"/>
      <c r="R13" s="71"/>
      <c r="S13" s="69"/>
      <c r="T13" s="56"/>
    </row>
    <row r="14" spans="1:20" s="17" customFormat="1" ht="15" customHeight="1" x14ac:dyDescent="0.45">
      <c r="A14" s="286"/>
      <c r="B14" s="286"/>
      <c r="C14" s="286" t="s">
        <v>44</v>
      </c>
      <c r="D14" s="121">
        <v>2671</v>
      </c>
      <c r="E14" s="113">
        <v>388</v>
      </c>
      <c r="F14" s="113">
        <v>1303</v>
      </c>
      <c r="G14" s="113">
        <v>679</v>
      </c>
      <c r="H14" s="113">
        <v>152</v>
      </c>
      <c r="I14" s="113">
        <v>149</v>
      </c>
      <c r="J14" s="18"/>
      <c r="K14" s="19"/>
      <c r="L14" s="20"/>
      <c r="M14" s="21"/>
      <c r="N14" s="21"/>
      <c r="O14" s="23"/>
      <c r="P14" s="23"/>
      <c r="Q14" s="23"/>
      <c r="R14" s="23"/>
      <c r="S14" s="16"/>
    </row>
    <row r="15" spans="1:20" s="57" customFormat="1" ht="15" customHeight="1" x14ac:dyDescent="0.45">
      <c r="A15" s="383"/>
      <c r="B15" s="383"/>
      <c r="C15" s="387" t="s">
        <v>32</v>
      </c>
      <c r="D15" s="122">
        <v>1136</v>
      </c>
      <c r="E15" s="148">
        <v>155</v>
      </c>
      <c r="F15" s="148">
        <v>556</v>
      </c>
      <c r="G15" s="148">
        <v>258</v>
      </c>
      <c r="H15" s="148">
        <v>46</v>
      </c>
      <c r="I15" s="148">
        <v>121</v>
      </c>
      <c r="J15" s="18"/>
      <c r="K15" s="19"/>
      <c r="L15" s="20"/>
      <c r="M15" s="21"/>
      <c r="N15" s="21"/>
      <c r="O15" s="71"/>
      <c r="P15" s="71"/>
      <c r="Q15" s="71"/>
      <c r="R15" s="71"/>
      <c r="S15" s="69"/>
      <c r="T15" s="56"/>
    </row>
    <row r="16" spans="1:20" s="57" customFormat="1" ht="15" customHeight="1" x14ac:dyDescent="0.45">
      <c r="A16" s="383"/>
      <c r="B16" s="383"/>
      <c r="C16" s="387" t="s">
        <v>33</v>
      </c>
      <c r="D16" s="117">
        <v>1535</v>
      </c>
      <c r="E16" s="120">
        <v>233</v>
      </c>
      <c r="F16" s="120">
        <v>747</v>
      </c>
      <c r="G16" s="120">
        <v>421</v>
      </c>
      <c r="H16" s="120">
        <v>106</v>
      </c>
      <c r="I16" s="120">
        <v>28</v>
      </c>
      <c r="J16" s="18"/>
      <c r="K16" s="19"/>
      <c r="L16" s="20"/>
      <c r="M16" s="21"/>
      <c r="N16" s="21"/>
      <c r="O16" s="71"/>
      <c r="P16" s="71"/>
      <c r="Q16" s="71"/>
      <c r="R16" s="71"/>
      <c r="S16" s="69"/>
      <c r="T16" s="56"/>
    </row>
    <row r="17" spans="1:20" s="57" customFormat="1" ht="15" customHeight="1" x14ac:dyDescent="0.45">
      <c r="A17" s="406"/>
      <c r="B17" s="406"/>
      <c r="C17" s="407" t="s">
        <v>35</v>
      </c>
      <c r="D17" s="280">
        <v>1429</v>
      </c>
      <c r="E17" s="281">
        <v>338</v>
      </c>
      <c r="F17" s="281">
        <v>1035</v>
      </c>
      <c r="G17" s="281">
        <v>35</v>
      </c>
      <c r="H17" s="281">
        <v>3</v>
      </c>
      <c r="I17" s="281">
        <v>18</v>
      </c>
      <c r="J17" s="18"/>
      <c r="K17" s="19"/>
      <c r="L17" s="20"/>
      <c r="M17" s="21"/>
      <c r="N17" s="21"/>
      <c r="O17" s="71"/>
      <c r="P17" s="71"/>
      <c r="Q17" s="71"/>
      <c r="R17" s="71"/>
      <c r="S17" s="69"/>
      <c r="T17" s="56"/>
    </row>
    <row r="18" spans="1:20" s="57" customFormat="1" ht="15" customHeight="1" x14ac:dyDescent="0.45">
      <c r="A18" s="383"/>
      <c r="B18" s="383"/>
      <c r="C18" s="408"/>
      <c r="D18" s="113"/>
      <c r="E18" s="113"/>
      <c r="F18" s="113"/>
      <c r="G18" s="113"/>
      <c r="H18" s="113"/>
      <c r="I18" s="215" t="s">
        <v>45</v>
      </c>
      <c r="J18" s="71"/>
      <c r="K18" s="18"/>
      <c r="L18" s="19"/>
      <c r="M18" s="24"/>
      <c r="N18" s="21"/>
      <c r="O18" s="21"/>
      <c r="P18" s="71"/>
      <c r="Q18" s="71"/>
      <c r="R18" s="71"/>
      <c r="S18" s="71"/>
      <c r="T18" s="69"/>
    </row>
    <row r="19" spans="1:20" s="46" customFormat="1" ht="12" customHeight="1" x14ac:dyDescent="0.35">
      <c r="A19" s="409" t="s">
        <v>37</v>
      </c>
      <c r="B19" s="409"/>
      <c r="C19" s="410"/>
      <c r="D19" s="411"/>
      <c r="E19" s="411"/>
      <c r="F19" s="411"/>
      <c r="G19" s="411"/>
      <c r="H19" s="411"/>
      <c r="I19" s="411"/>
      <c r="J19" s="45"/>
      <c r="K19" s="45"/>
      <c r="L19" s="45"/>
      <c r="M19" s="45"/>
      <c r="N19" s="45"/>
      <c r="O19" s="45"/>
      <c r="P19" s="45"/>
      <c r="Q19" s="45"/>
      <c r="R19" s="45"/>
      <c r="S19" s="45"/>
      <c r="T19" s="45"/>
    </row>
    <row r="20" spans="1:20" s="46" customFormat="1" ht="12" customHeight="1" x14ac:dyDescent="0.35">
      <c r="A20" s="576" t="s">
        <v>154</v>
      </c>
      <c r="B20" s="409"/>
      <c r="C20" s="410"/>
      <c r="D20" s="411"/>
      <c r="E20" s="411"/>
      <c r="F20" s="411"/>
      <c r="G20" s="411"/>
      <c r="H20" s="411"/>
      <c r="I20" s="411"/>
      <c r="J20" s="45"/>
      <c r="K20" s="45"/>
      <c r="L20" s="45"/>
      <c r="M20" s="45"/>
      <c r="N20" s="45"/>
      <c r="O20" s="45"/>
      <c r="P20" s="45"/>
      <c r="Q20" s="45"/>
      <c r="R20" s="45"/>
      <c r="S20" s="45"/>
      <c r="T20" s="45"/>
    </row>
    <row r="21" spans="1:20" s="46" customFormat="1" ht="12" customHeight="1" x14ac:dyDescent="0.35">
      <c r="A21" s="186" t="s">
        <v>46</v>
      </c>
      <c r="B21" s="409"/>
      <c r="C21" s="410"/>
      <c r="D21" s="411"/>
      <c r="E21" s="411"/>
      <c r="F21" s="411"/>
      <c r="G21" s="411"/>
      <c r="H21" s="411"/>
      <c r="I21" s="411"/>
      <c r="J21" s="45"/>
      <c r="K21" s="45"/>
      <c r="L21" s="45"/>
      <c r="M21" s="45"/>
      <c r="N21" s="45"/>
      <c r="O21" s="45"/>
      <c r="P21" s="45"/>
      <c r="Q21" s="45"/>
      <c r="R21" s="45"/>
      <c r="S21" s="45"/>
      <c r="T21" s="45"/>
    </row>
    <row r="22" spans="1:20" s="51" customFormat="1" ht="12" customHeight="1" x14ac:dyDescent="0.35">
      <c r="A22" s="577" t="s">
        <v>47</v>
      </c>
      <c r="B22" s="47"/>
      <c r="C22" s="67"/>
      <c r="D22" s="206"/>
      <c r="E22" s="206"/>
      <c r="F22" s="206"/>
      <c r="G22" s="206"/>
      <c r="H22" s="206"/>
      <c r="I22" s="206"/>
    </row>
    <row r="23" spans="1:20" s="51" customFormat="1" ht="12" customHeight="1" x14ac:dyDescent="0.35">
      <c r="B23" s="48"/>
      <c r="C23" s="67"/>
      <c r="D23" s="206"/>
      <c r="E23" s="206"/>
      <c r="F23" s="206"/>
      <c r="G23" s="206"/>
      <c r="H23" s="206"/>
      <c r="I23" s="206"/>
    </row>
    <row r="24" spans="1:20" s="51" customFormat="1" ht="12" customHeight="1" x14ac:dyDescent="0.35">
      <c r="B24" s="48"/>
      <c r="C24" s="67"/>
      <c r="D24" s="52"/>
    </row>
    <row r="25" spans="1:20" s="51" customFormat="1" ht="12" customHeight="1" x14ac:dyDescent="0.35">
      <c r="B25" s="48"/>
      <c r="C25" s="67"/>
      <c r="D25" s="52"/>
    </row>
    <row r="26" spans="1:20" x14ac:dyDescent="0.45">
      <c r="A26" s="46"/>
      <c r="E26" s="84"/>
      <c r="F26" s="84"/>
      <c r="G26" s="84"/>
      <c r="H26" s="84"/>
      <c r="I26" s="84"/>
      <c r="J26" s="84"/>
      <c r="K26" s="84"/>
      <c r="L26" s="84"/>
      <c r="M26" s="84"/>
      <c r="N26" s="84"/>
      <c r="O26" s="84"/>
      <c r="P26" s="84"/>
      <c r="Q26" s="84"/>
      <c r="R26" s="84"/>
      <c r="S26" s="84"/>
      <c r="T26" s="84"/>
    </row>
    <row r="27" spans="1:20" x14ac:dyDescent="0.45">
      <c r="A27" s="62"/>
      <c r="E27" s="84"/>
      <c r="F27" s="84"/>
      <c r="G27" s="84"/>
      <c r="H27" s="84"/>
      <c r="I27" s="84"/>
      <c r="J27" s="84"/>
      <c r="K27" s="84"/>
      <c r="L27" s="84"/>
      <c r="M27" s="84"/>
      <c r="N27" s="84"/>
      <c r="O27" s="84"/>
      <c r="P27" s="84"/>
      <c r="Q27" s="84"/>
      <c r="R27" s="84"/>
      <c r="S27" s="84"/>
      <c r="T27" s="84"/>
    </row>
    <row r="28" spans="1:20" x14ac:dyDescent="0.45">
      <c r="A28" s="62"/>
      <c r="E28" s="84"/>
      <c r="F28" s="84"/>
      <c r="G28" s="84"/>
      <c r="H28" s="84"/>
      <c r="I28" s="84"/>
      <c r="J28" s="84"/>
      <c r="K28" s="84"/>
      <c r="L28" s="84"/>
      <c r="M28" s="84"/>
      <c r="N28" s="84"/>
      <c r="O28" s="84"/>
      <c r="P28" s="84"/>
      <c r="Q28" s="84"/>
      <c r="R28" s="84"/>
      <c r="S28" s="84"/>
      <c r="T28" s="84"/>
    </row>
    <row r="29" spans="1:20" x14ac:dyDescent="0.45">
      <c r="A29" s="62"/>
      <c r="E29" s="84"/>
      <c r="F29" s="84"/>
      <c r="G29" s="84"/>
      <c r="H29" s="84"/>
      <c r="I29" s="84"/>
      <c r="J29" s="84"/>
      <c r="K29" s="84"/>
      <c r="L29" s="84"/>
      <c r="M29" s="84"/>
      <c r="N29" s="84"/>
      <c r="O29" s="84"/>
      <c r="P29" s="84"/>
      <c r="Q29" s="84"/>
      <c r="R29" s="84"/>
      <c r="S29" s="84"/>
      <c r="T29" s="84"/>
    </row>
    <row r="30" spans="1:20" x14ac:dyDescent="0.45">
      <c r="A30" s="48"/>
      <c r="E30" s="84"/>
      <c r="F30" s="84"/>
      <c r="G30" s="84"/>
      <c r="H30" s="84"/>
      <c r="I30" s="84"/>
      <c r="J30" s="84"/>
      <c r="K30" s="84"/>
      <c r="L30" s="84"/>
      <c r="M30" s="84"/>
      <c r="N30" s="84"/>
      <c r="O30" s="84"/>
      <c r="P30" s="84"/>
      <c r="Q30" s="84"/>
      <c r="R30" s="84"/>
      <c r="S30" s="84"/>
      <c r="T30" s="84"/>
    </row>
  </sheetData>
  <hyperlinks>
    <hyperlink ref="A4" location="INDEX!A1" display="Back to index" xr:uid="{00000000-0004-0000-0300-000000000000}"/>
  </hyperlinks>
  <pageMargins left="0.25" right="0.25" top="0.75" bottom="0.75" header="0.30000000000000004" footer="0.30000000000000004"/>
  <pageSetup scale="7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9"/>
  <sheetViews>
    <sheetView showGridLines="0" zoomScaleNormal="100" zoomScaleSheetLayoutView="100" workbookViewId="0"/>
  </sheetViews>
  <sheetFormatPr defaultColWidth="9.1328125" defaultRowHeight="14.25" x14ac:dyDescent="0.45"/>
  <cols>
    <col min="1" max="1" width="7" style="8" customWidth="1"/>
    <col min="2" max="2" width="6.59765625" style="8" customWidth="1"/>
    <col min="3" max="3" width="23" style="8" customWidth="1"/>
    <col min="4" max="4" width="19" style="8" customWidth="1"/>
    <col min="5" max="10" width="10.73046875" style="8" customWidth="1"/>
    <col min="11" max="11" width="10.1328125" style="8" customWidth="1"/>
    <col min="12" max="12" width="15.265625" style="8" customWidth="1"/>
    <col min="13" max="16384" width="9.1328125" style="36"/>
  </cols>
  <sheetData>
    <row r="1" spans="1:13" s="75" customFormat="1" ht="21" customHeight="1" x14ac:dyDescent="0.55000000000000004">
      <c r="A1" s="362" t="s">
        <v>221</v>
      </c>
      <c r="B1" s="362"/>
      <c r="C1" s="362"/>
      <c r="D1" s="362"/>
      <c r="E1" s="362"/>
      <c r="F1" s="362"/>
      <c r="G1" s="362"/>
      <c r="H1" s="362"/>
      <c r="I1" s="362"/>
      <c r="J1" s="362"/>
      <c r="K1" s="66"/>
      <c r="L1" s="66"/>
    </row>
    <row r="2" spans="1:13" s="74" customFormat="1" ht="15" customHeight="1" x14ac:dyDescent="0.45">
      <c r="A2" s="365" t="s">
        <v>19</v>
      </c>
      <c r="B2" s="365"/>
      <c r="C2" s="412"/>
      <c r="D2" s="413"/>
      <c r="E2" s="413"/>
      <c r="F2" s="413"/>
      <c r="G2" s="413"/>
      <c r="H2" s="413"/>
      <c r="I2" s="413"/>
      <c r="J2" s="413"/>
      <c r="K2" s="57"/>
      <c r="L2" s="57"/>
    </row>
    <row r="3" spans="1:13" s="74" customFormat="1" ht="15" customHeight="1" x14ac:dyDescent="0.45">
      <c r="A3" s="366" t="s">
        <v>1</v>
      </c>
      <c r="B3" s="365"/>
      <c r="C3" s="413"/>
      <c r="D3" s="413"/>
      <c r="E3" s="413"/>
      <c r="F3" s="413"/>
      <c r="G3" s="413"/>
      <c r="H3" s="413"/>
      <c r="I3" s="413"/>
      <c r="J3" s="413"/>
      <c r="K3" s="57"/>
      <c r="L3" s="57"/>
    </row>
    <row r="4" spans="1:13" s="74" customFormat="1" ht="14.85" customHeight="1" x14ac:dyDescent="0.45">
      <c r="A4" s="168" t="s">
        <v>4</v>
      </c>
      <c r="B4" s="414"/>
      <c r="C4" s="364"/>
      <c r="D4" s="364"/>
      <c r="E4" s="364"/>
      <c r="F4" s="364"/>
      <c r="G4" s="364"/>
      <c r="H4" s="364"/>
      <c r="I4" s="364"/>
      <c r="J4" s="364"/>
      <c r="K4" s="56"/>
      <c r="L4" s="56"/>
    </row>
    <row r="5" spans="1:13" s="708" customFormat="1" ht="14.85" customHeight="1" x14ac:dyDescent="0.45">
      <c r="A5" s="709"/>
      <c r="B5" s="709"/>
      <c r="C5" s="400"/>
      <c r="D5" s="400"/>
      <c r="E5" s="400"/>
      <c r="F5" s="400"/>
      <c r="G5" s="400"/>
      <c r="H5" s="400"/>
      <c r="I5" s="400"/>
      <c r="J5" s="400"/>
      <c r="K5" s="762"/>
      <c r="L5" s="763"/>
    </row>
    <row r="6" spans="1:13" s="707" customFormat="1" ht="19.5" customHeight="1" x14ac:dyDescent="0.55000000000000004">
      <c r="A6" s="715"/>
      <c r="B6" s="715"/>
      <c r="C6" s="715"/>
      <c r="D6" s="732" t="s">
        <v>20</v>
      </c>
      <c r="E6" s="1022" t="s">
        <v>48</v>
      </c>
      <c r="F6" s="1022"/>
      <c r="G6" s="1022"/>
      <c r="H6" s="1022"/>
      <c r="I6" s="1022"/>
      <c r="J6" s="1022"/>
      <c r="K6" s="1024" t="s">
        <v>171</v>
      </c>
      <c r="L6" s="1025"/>
    </row>
    <row r="7" spans="1:13" s="74" customFormat="1" ht="57" x14ac:dyDescent="0.45">
      <c r="A7" s="415"/>
      <c r="B7" s="368"/>
      <c r="C7" s="368"/>
      <c r="D7" s="402"/>
      <c r="E7" s="371" t="s">
        <v>49</v>
      </c>
      <c r="F7" s="372" t="s">
        <v>50</v>
      </c>
      <c r="G7" s="372" t="s">
        <v>51</v>
      </c>
      <c r="H7" s="416" t="s">
        <v>52</v>
      </c>
      <c r="I7" s="416" t="s">
        <v>53</v>
      </c>
      <c r="J7" s="416" t="s">
        <v>54</v>
      </c>
      <c r="K7" s="764" t="s">
        <v>225</v>
      </c>
      <c r="L7" s="764" t="s">
        <v>229</v>
      </c>
      <c r="M7" s="57"/>
    </row>
    <row r="8" spans="1:13" s="74" customFormat="1" ht="28.5" customHeight="1" x14ac:dyDescent="0.45">
      <c r="A8" s="368" t="s">
        <v>25</v>
      </c>
      <c r="B8" s="417"/>
      <c r="C8" s="374"/>
      <c r="D8" s="375">
        <v>33048</v>
      </c>
      <c r="E8" s="616">
        <v>30223</v>
      </c>
      <c r="F8" s="616">
        <v>1114</v>
      </c>
      <c r="G8" s="616">
        <v>1711</v>
      </c>
      <c r="H8" s="617">
        <v>0.91451827644638095</v>
      </c>
      <c r="I8" s="617">
        <v>3.3708545146453599E-2</v>
      </c>
      <c r="J8" s="617">
        <v>5.1773178407165298E-2</v>
      </c>
      <c r="K8" s="928">
        <v>24192.182975713298</v>
      </c>
      <c r="L8" s="929">
        <v>0.80045604260706305</v>
      </c>
      <c r="M8" s="920"/>
    </row>
    <row r="9" spans="1:13" s="74" customFormat="1" ht="27.75" customHeight="1" x14ac:dyDescent="0.45">
      <c r="A9" s="390"/>
      <c r="B9" s="483"/>
      <c r="C9" s="484"/>
      <c r="D9" s="485"/>
      <c r="E9" s="486"/>
      <c r="F9" s="486"/>
      <c r="G9" s="486"/>
      <c r="H9" s="487"/>
      <c r="I9" s="487"/>
      <c r="J9" s="487"/>
      <c r="K9" s="930"/>
      <c r="L9" s="929"/>
    </row>
    <row r="10" spans="1:13" s="35" customFormat="1" ht="15" customHeight="1" x14ac:dyDescent="0.45">
      <c r="A10" s="376" t="s">
        <v>27</v>
      </c>
      <c r="B10" s="376"/>
      <c r="C10" s="418"/>
      <c r="D10" s="123">
        <v>27878</v>
      </c>
      <c r="E10" s="124">
        <v>25490</v>
      </c>
      <c r="F10" s="124">
        <v>1084</v>
      </c>
      <c r="G10" s="124">
        <v>1304</v>
      </c>
      <c r="H10" s="303">
        <v>0.91434105746466698</v>
      </c>
      <c r="I10" s="303">
        <v>3.8883707583040397E-2</v>
      </c>
      <c r="J10" s="603">
        <v>4.6775234952292098E-2</v>
      </c>
      <c r="K10" s="931">
        <v>20539.373968403699</v>
      </c>
      <c r="L10" s="932">
        <v>0.80578163861921104</v>
      </c>
      <c r="M10" s="30"/>
    </row>
    <row r="11" spans="1:13" s="74" customFormat="1" ht="15" customHeight="1" x14ac:dyDescent="0.45">
      <c r="A11" s="381"/>
      <c r="B11" s="379" t="s">
        <v>28</v>
      </c>
      <c r="C11" s="404"/>
      <c r="D11" s="125">
        <v>13217</v>
      </c>
      <c r="E11" s="110">
        <v>11861</v>
      </c>
      <c r="F11" s="110">
        <v>753</v>
      </c>
      <c r="G11" s="110">
        <v>603</v>
      </c>
      <c r="H11" s="303">
        <v>0.89740485738064601</v>
      </c>
      <c r="I11" s="303">
        <v>5.6972081410304902E-2</v>
      </c>
      <c r="J11" s="603">
        <v>4.5623061209049E-2</v>
      </c>
      <c r="K11" s="931">
        <v>8891.9708795095503</v>
      </c>
      <c r="L11" s="929">
        <v>0.74968138264139195</v>
      </c>
      <c r="M11" s="57"/>
    </row>
    <row r="12" spans="1:13" s="74" customFormat="1" ht="15" customHeight="1" x14ac:dyDescent="0.45">
      <c r="A12" s="380"/>
      <c r="B12" s="382" t="s">
        <v>29</v>
      </c>
      <c r="C12" s="405"/>
      <c r="D12" s="123">
        <v>14661</v>
      </c>
      <c r="E12" s="124">
        <v>13629</v>
      </c>
      <c r="F12" s="124">
        <v>331</v>
      </c>
      <c r="G12" s="124">
        <v>701</v>
      </c>
      <c r="H12" s="303">
        <v>0.92960916717822795</v>
      </c>
      <c r="I12" s="304">
        <v>2.25769047131846E-2</v>
      </c>
      <c r="J12" s="604">
        <v>4.7813928108587402E-2</v>
      </c>
      <c r="K12" s="931">
        <v>11647.4030888941</v>
      </c>
      <c r="L12" s="929">
        <v>0.85460437955052704</v>
      </c>
      <c r="M12" s="57"/>
    </row>
    <row r="13" spans="1:13" s="74" customFormat="1" ht="15" customHeight="1" x14ac:dyDescent="0.45">
      <c r="A13" s="383"/>
      <c r="B13" s="383"/>
      <c r="C13" s="286" t="s">
        <v>30</v>
      </c>
      <c r="D13" s="283">
        <v>3369</v>
      </c>
      <c r="E13" s="305">
        <v>3133</v>
      </c>
      <c r="F13" s="305">
        <v>57</v>
      </c>
      <c r="G13" s="305">
        <v>179</v>
      </c>
      <c r="H13" s="306">
        <v>0.92994953992282603</v>
      </c>
      <c r="I13" s="307">
        <v>1.6918967052537801E-2</v>
      </c>
      <c r="J13" s="605">
        <v>5.3131493024636399E-2</v>
      </c>
      <c r="K13" s="933">
        <v>2548.0212214100402</v>
      </c>
      <c r="L13" s="934">
        <v>0.81328478180978103</v>
      </c>
      <c r="M13" s="57"/>
    </row>
    <row r="14" spans="1:13" s="74" customFormat="1" ht="15" customHeight="1" x14ac:dyDescent="0.45">
      <c r="A14" s="385"/>
      <c r="B14" s="385"/>
      <c r="C14" s="286" t="s">
        <v>43</v>
      </c>
      <c r="D14" s="127">
        <v>7192</v>
      </c>
      <c r="E14" s="305">
        <v>6655</v>
      </c>
      <c r="F14" s="305">
        <v>210</v>
      </c>
      <c r="G14" s="305">
        <v>327</v>
      </c>
      <c r="H14" s="308">
        <v>0.92533370411568405</v>
      </c>
      <c r="I14" s="308">
        <v>2.91991101223582E-2</v>
      </c>
      <c r="J14" s="606">
        <v>4.5467185761957699E-2</v>
      </c>
      <c r="K14" s="933">
        <v>5494.0190992690405</v>
      </c>
      <c r="L14" s="934">
        <v>0.82554757314335703</v>
      </c>
      <c r="M14" s="57"/>
    </row>
    <row r="15" spans="1:13" s="74" customFormat="1" ht="15" customHeight="1" x14ac:dyDescent="0.45">
      <c r="A15" s="386"/>
      <c r="B15" s="386"/>
      <c r="C15" s="387" t="s">
        <v>32</v>
      </c>
      <c r="D15" s="126">
        <v>4650</v>
      </c>
      <c r="E15" s="309">
        <v>4304</v>
      </c>
      <c r="F15" s="309">
        <v>177</v>
      </c>
      <c r="G15" s="309">
        <v>169</v>
      </c>
      <c r="H15" s="310">
        <v>0.92559139784946198</v>
      </c>
      <c r="I15" s="310">
        <v>3.8064516129032298E-2</v>
      </c>
      <c r="J15" s="607">
        <v>3.6344086021505399E-2</v>
      </c>
      <c r="K15" s="935">
        <v>3523.03088894129</v>
      </c>
      <c r="L15" s="936">
        <v>0.818548068991935</v>
      </c>
      <c r="M15" s="57"/>
    </row>
    <row r="16" spans="1:13" s="74" customFormat="1" ht="15" customHeight="1" x14ac:dyDescent="0.45">
      <c r="A16" s="383"/>
      <c r="B16" s="383"/>
      <c r="C16" s="387" t="s">
        <v>33</v>
      </c>
      <c r="D16" s="126">
        <v>2542</v>
      </c>
      <c r="E16" s="309">
        <v>2351</v>
      </c>
      <c r="F16" s="309">
        <v>33</v>
      </c>
      <c r="G16" s="309">
        <v>158</v>
      </c>
      <c r="H16" s="310">
        <v>0.92486231313926004</v>
      </c>
      <c r="I16" s="310">
        <v>1.29819040125885E-2</v>
      </c>
      <c r="J16" s="607">
        <v>6.2155782848151098E-2</v>
      </c>
      <c r="K16" s="935">
        <v>1970.98821032775</v>
      </c>
      <c r="L16" s="936">
        <v>0.83836163774043104</v>
      </c>
      <c r="M16" s="57"/>
    </row>
    <row r="17" spans="1:13" s="74" customFormat="1" ht="15" customHeight="1" x14ac:dyDescent="0.45">
      <c r="A17" s="286"/>
      <c r="B17" s="286"/>
      <c r="C17" s="286" t="s">
        <v>44</v>
      </c>
      <c r="D17" s="121">
        <v>2671</v>
      </c>
      <c r="E17" s="311">
        <v>2502</v>
      </c>
      <c r="F17" s="311">
        <v>42</v>
      </c>
      <c r="G17" s="311">
        <v>127</v>
      </c>
      <c r="H17" s="308">
        <v>0.93672781729689303</v>
      </c>
      <c r="I17" s="308">
        <v>1.57244477723699E-2</v>
      </c>
      <c r="J17" s="606">
        <v>4.7547734930737599E-2</v>
      </c>
      <c r="K17" s="933">
        <v>2359.1215515208701</v>
      </c>
      <c r="L17" s="934">
        <v>0.94289430516421602</v>
      </c>
      <c r="M17" s="57"/>
    </row>
    <row r="18" spans="1:13" s="74" customFormat="1" ht="15" customHeight="1" x14ac:dyDescent="0.45">
      <c r="A18" s="383"/>
      <c r="B18" s="383"/>
      <c r="C18" s="387" t="s">
        <v>32</v>
      </c>
      <c r="D18" s="126">
        <v>1136</v>
      </c>
      <c r="E18" s="309">
        <v>1057</v>
      </c>
      <c r="F18" s="309">
        <v>29</v>
      </c>
      <c r="G18" s="309">
        <v>50</v>
      </c>
      <c r="H18" s="310">
        <v>0.93045774647887303</v>
      </c>
      <c r="I18" s="310">
        <v>2.5528169014084501E-2</v>
      </c>
      <c r="J18" s="607">
        <v>4.4014084507042299E-2</v>
      </c>
      <c r="K18" s="935">
        <v>1002.39200660222</v>
      </c>
      <c r="L18" s="936">
        <v>0.94833680851676105</v>
      </c>
      <c r="M18" s="57"/>
    </row>
    <row r="19" spans="1:13" s="74" customFormat="1" ht="15" customHeight="1" x14ac:dyDescent="0.45">
      <c r="A19" s="383"/>
      <c r="B19" s="383"/>
      <c r="C19" s="387" t="s">
        <v>33</v>
      </c>
      <c r="D19" s="126">
        <v>1535</v>
      </c>
      <c r="E19" s="309">
        <v>1445</v>
      </c>
      <c r="F19" s="312">
        <v>13</v>
      </c>
      <c r="G19" s="309">
        <v>77</v>
      </c>
      <c r="H19" s="310">
        <v>0.94136807817589596</v>
      </c>
      <c r="I19" s="313">
        <v>8.4690553745928304E-3</v>
      </c>
      <c r="J19" s="607">
        <v>5.0162866449511401E-2</v>
      </c>
      <c r="K19" s="935">
        <v>1356.7295449186499</v>
      </c>
      <c r="L19" s="936">
        <v>0.93891317987449896</v>
      </c>
      <c r="M19" s="57"/>
    </row>
    <row r="20" spans="1:13" s="74" customFormat="1" ht="15" customHeight="1" x14ac:dyDescent="0.45">
      <c r="A20" s="388"/>
      <c r="B20" s="388"/>
      <c r="C20" s="407" t="s">
        <v>35</v>
      </c>
      <c r="D20" s="127">
        <v>1429</v>
      </c>
      <c r="E20" s="305">
        <v>1339</v>
      </c>
      <c r="F20" s="305">
        <v>22</v>
      </c>
      <c r="G20" s="305">
        <v>68</v>
      </c>
      <c r="H20" s="314">
        <v>0.93701889433170005</v>
      </c>
      <c r="I20" s="314">
        <v>1.53953813855843E-2</v>
      </c>
      <c r="J20" s="608">
        <v>4.7585724282715201E-2</v>
      </c>
      <c r="K20" s="937">
        <v>1246.2412166941799</v>
      </c>
      <c r="L20" s="938">
        <v>0.93072532986869005</v>
      </c>
      <c r="M20" s="57"/>
    </row>
    <row r="21" spans="1:13" s="74" customFormat="1" ht="15" customHeight="1" x14ac:dyDescent="0.45">
      <c r="A21" s="376" t="s">
        <v>36</v>
      </c>
      <c r="B21" s="379"/>
      <c r="C21" s="390"/>
      <c r="D21" s="128">
        <v>5170</v>
      </c>
      <c r="E21" s="315">
        <v>4733</v>
      </c>
      <c r="F21" s="315">
        <v>30</v>
      </c>
      <c r="G21" s="315">
        <v>407</v>
      </c>
      <c r="H21" s="303">
        <v>0.91547388781431305</v>
      </c>
      <c r="I21" s="303">
        <v>5.8027079303675103E-3</v>
      </c>
      <c r="J21" s="603">
        <v>7.8723404255319193E-2</v>
      </c>
      <c r="K21" s="939">
        <v>3652.8090073096</v>
      </c>
      <c r="L21" s="929">
        <v>0.771774563133234</v>
      </c>
      <c r="M21" s="57"/>
    </row>
    <row r="22" spans="1:13" s="74" customFormat="1" ht="15" customHeight="1" x14ac:dyDescent="0.45">
      <c r="A22" s="58"/>
      <c r="B22" s="58"/>
      <c r="C22" s="58"/>
      <c r="D22" s="10"/>
      <c r="E22" s="10"/>
      <c r="F22" s="10"/>
      <c r="G22" s="10"/>
      <c r="H22" s="10"/>
      <c r="I22" s="10"/>
      <c r="J22" s="215"/>
      <c r="K22" s="57"/>
      <c r="L22" s="215" t="s">
        <v>168</v>
      </c>
    </row>
    <row r="23" spans="1:13" s="73" customFormat="1" x14ac:dyDescent="0.45">
      <c r="A23" s="44" t="s">
        <v>37</v>
      </c>
      <c r="B23" s="44"/>
      <c r="C23" s="51"/>
      <c r="D23" s="10"/>
      <c r="E23" s="10"/>
      <c r="F23" s="10"/>
      <c r="G23" s="10"/>
      <c r="H23" s="53"/>
      <c r="I23" s="53"/>
      <c r="J23" s="53"/>
      <c r="K23" s="46"/>
      <c r="L23" s="46"/>
    </row>
    <row r="24" spans="1:13" s="73" customFormat="1" ht="12.75" customHeight="1" x14ac:dyDescent="0.35">
      <c r="A24" s="578" t="s">
        <v>55</v>
      </c>
      <c r="B24" s="44"/>
      <c r="D24" s="204"/>
      <c r="E24" s="204"/>
      <c r="F24" s="204"/>
      <c r="G24" s="204"/>
      <c r="H24" s="53"/>
      <c r="I24" s="53"/>
      <c r="J24" s="53"/>
      <c r="K24" s="46"/>
      <c r="L24" s="46"/>
    </row>
    <row r="25" spans="1:13" s="73" customFormat="1" ht="12.75" customHeight="1" x14ac:dyDescent="0.35">
      <c r="A25" s="578" t="s">
        <v>151</v>
      </c>
      <c r="B25" s="44"/>
      <c r="C25" s="51"/>
      <c r="D25" s="204"/>
      <c r="E25" s="204"/>
      <c r="F25" s="204"/>
      <c r="G25" s="204"/>
      <c r="H25" s="53"/>
      <c r="I25" s="53"/>
      <c r="J25" s="53"/>
      <c r="K25" s="46"/>
      <c r="L25" s="46"/>
    </row>
    <row r="26" spans="1:13" s="773" customFormat="1" ht="12.75" customHeight="1" x14ac:dyDescent="0.45">
      <c r="A26" s="578" t="s">
        <v>247</v>
      </c>
      <c r="B26" s="181"/>
      <c r="C26" s="181"/>
      <c r="D26" s="181"/>
      <c r="E26" s="181"/>
      <c r="F26" s="181"/>
      <c r="G26" s="181"/>
      <c r="H26" s="181"/>
      <c r="I26" s="181"/>
      <c r="J26" s="181"/>
      <c r="K26" s="181"/>
      <c r="L26" s="181"/>
    </row>
    <row r="27" spans="1:13" s="73" customFormat="1" ht="12.75" customHeight="1" x14ac:dyDescent="0.35">
      <c r="B27" s="51"/>
      <c r="C27" s="51"/>
      <c r="D27" s="205"/>
      <c r="E27" s="205"/>
      <c r="F27" s="205"/>
      <c r="G27" s="205"/>
      <c r="H27" s="51"/>
      <c r="I27" s="51"/>
      <c r="J27" s="51"/>
      <c r="K27" s="46"/>
      <c r="L27" s="46"/>
    </row>
    <row r="28" spans="1:13" s="73" customFormat="1" ht="12.75" customHeight="1" x14ac:dyDescent="0.35">
      <c r="B28" s="51"/>
      <c r="C28" s="51"/>
      <c r="D28" s="51"/>
      <c r="E28" s="76"/>
      <c r="F28" s="76"/>
      <c r="G28" s="51"/>
      <c r="H28" s="51"/>
      <c r="I28" s="51"/>
      <c r="J28" s="51"/>
      <c r="K28" s="46"/>
      <c r="L28" s="46"/>
    </row>
    <row r="29" spans="1:13" x14ac:dyDescent="0.45">
      <c r="A29" s="36"/>
    </row>
  </sheetData>
  <mergeCells count="2">
    <mergeCell ref="E6:J6"/>
    <mergeCell ref="K6:L6"/>
  </mergeCells>
  <hyperlinks>
    <hyperlink ref="A4" location="INDEX!A1" display="Back to index" xr:uid="{00000000-0004-0000-0400-000000000000}"/>
  </hyperlinks>
  <pageMargins left="0.25" right="0.25" top="0.75" bottom="0.75" header="0.30000000000000004" footer="0.30000000000000004"/>
  <pageSetup scale="57"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8"/>
  <sheetViews>
    <sheetView showGridLines="0" zoomScaleNormal="100" zoomScaleSheetLayoutView="90" workbookViewId="0"/>
  </sheetViews>
  <sheetFormatPr defaultColWidth="9.1328125" defaultRowHeight="15.75" x14ac:dyDescent="0.5"/>
  <cols>
    <col min="1" max="1" width="33.1328125" style="22" customWidth="1"/>
    <col min="2" max="2" width="10.86328125" style="285" customWidth="1"/>
    <col min="3" max="3" width="15" style="553" customWidth="1"/>
    <col min="4" max="4" width="14.73046875" style="553" customWidth="1"/>
    <col min="5" max="9" width="14.73046875" style="537" customWidth="1"/>
    <col min="10" max="10" width="17.1328125" style="537" customWidth="1"/>
    <col min="11" max="11" width="15" style="804" customWidth="1"/>
    <col min="12" max="12" width="17" style="654" customWidth="1"/>
    <col min="13" max="13" width="7.1328125" style="277" customWidth="1"/>
    <col min="14" max="14" width="7.1328125" style="275" customWidth="1"/>
    <col min="15" max="15" width="3.86328125" style="275" customWidth="1"/>
    <col min="16" max="25" width="8.73046875" style="275" customWidth="1"/>
    <col min="26" max="27" width="5" style="275" customWidth="1"/>
    <col min="28" max="28" width="17.73046875" style="275" customWidth="1"/>
    <col min="29" max="29" width="13.59765625" style="275" customWidth="1"/>
    <col min="30" max="37" width="12.86328125" style="275" customWidth="1"/>
    <col min="38" max="16384" width="9.1328125" style="655"/>
  </cols>
  <sheetData>
    <row r="1" spans="1:37" s="66" customFormat="1" ht="18" customHeight="1" x14ac:dyDescent="0.55000000000000004">
      <c r="A1" s="391" t="s">
        <v>222</v>
      </c>
      <c r="B1" s="391"/>
      <c r="C1" s="391"/>
      <c r="D1" s="391"/>
      <c r="E1" s="391"/>
      <c r="F1" s="391"/>
      <c r="G1" s="391"/>
      <c r="H1" s="391"/>
      <c r="I1" s="391"/>
      <c r="J1" s="391"/>
      <c r="K1" s="795"/>
      <c r="L1" s="619"/>
      <c r="M1" s="247"/>
      <c r="N1" s="247"/>
      <c r="O1" s="248"/>
      <c r="P1" s="249"/>
      <c r="Q1" s="249"/>
      <c r="R1" s="249"/>
      <c r="S1" s="249"/>
      <c r="T1" s="249"/>
      <c r="U1" s="249"/>
      <c r="V1" s="249"/>
      <c r="W1" s="249"/>
      <c r="X1" s="249"/>
      <c r="Y1" s="249"/>
      <c r="Z1" s="249"/>
      <c r="AA1" s="249"/>
      <c r="AB1" s="249"/>
      <c r="AC1" s="249"/>
      <c r="AD1" s="250"/>
      <c r="AE1" s="250"/>
      <c r="AF1" s="250"/>
      <c r="AG1" s="250"/>
      <c r="AH1" s="250"/>
      <c r="AI1" s="250"/>
      <c r="AJ1" s="250"/>
      <c r="AK1" s="250"/>
    </row>
    <row r="2" spans="1:37" s="57" customFormat="1" ht="15" customHeight="1" x14ac:dyDescent="0.45">
      <c r="A2" s="365" t="s">
        <v>56</v>
      </c>
      <c r="B2" s="365"/>
      <c r="C2" s="545"/>
      <c r="D2" s="546"/>
      <c r="E2" s="580"/>
      <c r="F2" s="580"/>
      <c r="G2" s="580"/>
      <c r="H2" s="580"/>
      <c r="I2" s="580"/>
      <c r="J2" s="580"/>
      <c r="K2" s="796"/>
      <c r="L2" s="620"/>
      <c r="M2" s="251"/>
      <c r="N2" s="251"/>
      <c r="O2" s="252"/>
      <c r="P2" s="253"/>
      <c r="Q2" s="253"/>
      <c r="R2" s="253"/>
      <c r="S2" s="253"/>
      <c r="T2" s="253"/>
      <c r="U2" s="253"/>
      <c r="V2" s="253"/>
      <c r="W2" s="253"/>
      <c r="X2" s="253"/>
      <c r="Y2" s="253"/>
      <c r="Z2" s="253"/>
      <c r="AA2" s="253"/>
      <c r="AB2" s="253"/>
      <c r="AC2" s="253"/>
      <c r="AD2" s="254"/>
      <c r="AE2" s="254"/>
      <c r="AF2" s="254"/>
      <c r="AG2" s="254"/>
      <c r="AH2" s="254"/>
      <c r="AI2" s="254"/>
      <c r="AJ2" s="254"/>
      <c r="AK2" s="254"/>
    </row>
    <row r="3" spans="1:37" s="56" customFormat="1" ht="15" customHeight="1" x14ac:dyDescent="0.45">
      <c r="A3" s="366" t="s">
        <v>1</v>
      </c>
      <c r="B3" s="365"/>
      <c r="C3" s="547"/>
      <c r="D3" s="547"/>
      <c r="E3" s="534"/>
      <c r="F3" s="534"/>
      <c r="G3" s="534"/>
      <c r="H3" s="534"/>
      <c r="I3" s="534"/>
      <c r="J3" s="534"/>
      <c r="K3" s="797"/>
      <c r="L3" s="621"/>
      <c r="M3" s="255"/>
      <c r="N3" s="256"/>
      <c r="O3" s="252"/>
      <c r="P3" s="253"/>
      <c r="Q3" s="253"/>
      <c r="R3" s="253"/>
      <c r="S3" s="253"/>
      <c r="T3" s="253"/>
      <c r="U3" s="253"/>
      <c r="V3" s="253"/>
      <c r="W3" s="253"/>
      <c r="X3" s="253"/>
      <c r="Y3" s="253"/>
      <c r="Z3" s="253"/>
      <c r="AA3" s="253"/>
      <c r="AB3" s="253"/>
      <c r="AC3" s="253"/>
      <c r="AD3" s="253"/>
      <c r="AE3" s="253"/>
      <c r="AF3" s="253"/>
      <c r="AG3" s="253"/>
      <c r="AH3" s="253"/>
      <c r="AI3" s="253"/>
      <c r="AJ3" s="253"/>
      <c r="AK3" s="253"/>
    </row>
    <row r="4" spans="1:37" s="57" customFormat="1" ht="15" customHeight="1" x14ac:dyDescent="0.45">
      <c r="A4" s="168" t="s">
        <v>4</v>
      </c>
      <c r="B4" s="398"/>
      <c r="C4" s="548"/>
      <c r="D4" s="548"/>
      <c r="E4" s="535"/>
      <c r="F4" s="535"/>
      <c r="G4" s="535"/>
      <c r="H4" s="535"/>
      <c r="I4" s="535"/>
      <c r="J4" s="535"/>
      <c r="K4" s="798"/>
      <c r="L4" s="622"/>
      <c r="M4" s="257"/>
      <c r="N4" s="253"/>
      <c r="O4" s="253"/>
      <c r="P4" s="257"/>
      <c r="Q4" s="253"/>
      <c r="R4" s="253"/>
      <c r="S4" s="253"/>
      <c r="T4" s="253"/>
      <c r="U4" s="253"/>
      <c r="V4" s="253"/>
      <c r="W4" s="253"/>
      <c r="X4" s="253"/>
      <c r="Y4" s="253"/>
      <c r="Z4" s="253"/>
      <c r="AA4" s="253"/>
      <c r="AB4" s="253"/>
      <c r="AC4" s="253"/>
      <c r="AD4" s="254"/>
      <c r="AE4" s="254"/>
      <c r="AF4" s="254"/>
      <c r="AG4" s="254"/>
      <c r="AH4" s="254"/>
      <c r="AI4" s="254"/>
      <c r="AJ4" s="254"/>
      <c r="AK4" s="254"/>
    </row>
    <row r="5" spans="1:37" s="57" customFormat="1" ht="15" customHeight="1" x14ac:dyDescent="0.45">
      <c r="A5" s="398"/>
      <c r="B5" s="398"/>
      <c r="C5" s="548"/>
      <c r="D5" s="548"/>
      <c r="E5" s="535"/>
      <c r="F5" s="535"/>
      <c r="G5" s="535"/>
      <c r="H5" s="535"/>
      <c r="I5" s="535"/>
      <c r="J5" s="535"/>
      <c r="K5" s="799"/>
      <c r="L5" s="765"/>
      <c r="M5" s="257"/>
      <c r="N5" s="253"/>
      <c r="O5" s="253"/>
      <c r="P5" s="257"/>
      <c r="Q5" s="253"/>
      <c r="R5" s="253"/>
      <c r="S5" s="253"/>
      <c r="T5" s="253"/>
      <c r="U5" s="253"/>
      <c r="V5" s="253"/>
      <c r="W5" s="253"/>
      <c r="X5" s="253"/>
      <c r="Y5" s="253"/>
      <c r="Z5" s="253"/>
      <c r="AA5" s="253"/>
      <c r="AB5" s="253"/>
      <c r="AC5" s="253"/>
      <c r="AD5" s="254"/>
      <c r="AE5" s="254"/>
      <c r="AF5" s="254"/>
      <c r="AG5" s="254"/>
      <c r="AH5" s="254"/>
      <c r="AI5" s="254"/>
      <c r="AJ5" s="254"/>
      <c r="AK5" s="254"/>
    </row>
    <row r="6" spans="1:37" s="649" customFormat="1" ht="36" x14ac:dyDescent="0.45">
      <c r="A6" s="716"/>
      <c r="B6" s="717"/>
      <c r="C6" s="733" t="s">
        <v>20</v>
      </c>
      <c r="D6" s="1026" t="s">
        <v>48</v>
      </c>
      <c r="E6" s="1027"/>
      <c r="F6" s="1030" t="s">
        <v>231</v>
      </c>
      <c r="G6" s="1031"/>
      <c r="H6" s="1031"/>
      <c r="I6" s="1031"/>
      <c r="J6" s="1031"/>
      <c r="K6" s="1028" t="s">
        <v>232</v>
      </c>
      <c r="L6" s="1029"/>
      <c r="M6" s="646"/>
      <c r="N6" s="647"/>
      <c r="O6" s="647"/>
      <c r="P6" s="647"/>
      <c r="Q6" s="647"/>
      <c r="R6" s="647"/>
      <c r="S6" s="647"/>
      <c r="T6" s="647"/>
      <c r="U6" s="647"/>
      <c r="V6" s="647"/>
      <c r="W6" s="647"/>
      <c r="X6" s="647"/>
      <c r="Y6" s="647"/>
      <c r="Z6" s="647"/>
      <c r="AA6" s="647"/>
      <c r="AB6" s="647"/>
      <c r="AC6" s="647"/>
      <c r="AD6" s="648"/>
      <c r="AE6" s="648"/>
      <c r="AF6" s="648"/>
      <c r="AG6" s="648"/>
      <c r="AH6" s="648"/>
      <c r="AI6" s="648"/>
      <c r="AJ6" s="648"/>
      <c r="AK6" s="648"/>
    </row>
    <row r="7" spans="1:37" s="650" customFormat="1" ht="63.75" customHeight="1" x14ac:dyDescent="0.45">
      <c r="A7" s="419"/>
      <c r="B7" s="420" t="s">
        <v>57</v>
      </c>
      <c r="C7" s="549"/>
      <c r="D7" s="550" t="s">
        <v>49</v>
      </c>
      <c r="E7" s="538" t="s">
        <v>58</v>
      </c>
      <c r="F7" s="780" t="s">
        <v>233</v>
      </c>
      <c r="G7" s="780" t="s">
        <v>234</v>
      </c>
      <c r="H7" s="780" t="s">
        <v>202</v>
      </c>
      <c r="I7" s="780" t="s">
        <v>42</v>
      </c>
      <c r="J7" s="780" t="s">
        <v>235</v>
      </c>
      <c r="K7" s="800" t="s">
        <v>218</v>
      </c>
      <c r="L7" s="752" t="s">
        <v>229</v>
      </c>
      <c r="M7" s="258"/>
      <c r="N7" s="258"/>
      <c r="O7" s="253"/>
      <c r="P7" s="259"/>
      <c r="Q7" s="259"/>
      <c r="R7" s="259"/>
      <c r="S7" s="259"/>
      <c r="T7" s="259"/>
      <c r="U7" s="139"/>
      <c r="V7" s="139"/>
      <c r="W7" s="139"/>
      <c r="X7" s="259"/>
      <c r="Y7" s="259"/>
      <c r="Z7" s="253"/>
      <c r="AA7" s="258"/>
      <c r="AB7" s="258"/>
      <c r="AC7" s="259"/>
      <c r="AD7" s="259"/>
      <c r="AE7" s="259"/>
      <c r="AF7" s="259"/>
      <c r="AG7" s="139"/>
      <c r="AH7" s="139"/>
      <c r="AI7" s="139"/>
      <c r="AJ7" s="259"/>
      <c r="AK7" s="259"/>
    </row>
    <row r="8" spans="1:37" s="650" customFormat="1" ht="15" customHeight="1" x14ac:dyDescent="0.45">
      <c r="A8" s="422" t="s">
        <v>59</v>
      </c>
      <c r="B8" s="286" t="s">
        <v>67</v>
      </c>
      <c r="C8" s="316">
        <v>29850</v>
      </c>
      <c r="D8" s="309">
        <v>26223</v>
      </c>
      <c r="E8" s="539">
        <v>0.87849246231155698</v>
      </c>
      <c r="F8" s="940">
        <v>20348</v>
      </c>
      <c r="G8" s="940">
        <v>1432</v>
      </c>
      <c r="H8" s="940">
        <v>849</v>
      </c>
      <c r="I8" s="940">
        <v>3594</v>
      </c>
      <c r="J8" s="808">
        <v>0.8992</v>
      </c>
      <c r="K8" s="948"/>
      <c r="L8" s="949"/>
      <c r="M8" s="260"/>
      <c r="N8" s="261"/>
      <c r="O8" s="261"/>
      <c r="P8" s="262"/>
      <c r="Q8" s="225"/>
      <c r="R8" s="246"/>
      <c r="S8" s="246"/>
      <c r="T8" s="227"/>
      <c r="U8" s="237"/>
      <c r="V8" s="237"/>
      <c r="W8" s="237"/>
      <c r="X8" s="237"/>
      <c r="Y8" s="227"/>
      <c r="Z8" s="253"/>
      <c r="AA8" s="261"/>
      <c r="AB8" s="262"/>
      <c r="AC8" s="225"/>
      <c r="AD8" s="263"/>
      <c r="AE8" s="263"/>
      <c r="AF8" s="263"/>
      <c r="AG8" s="263"/>
      <c r="AH8" s="263"/>
      <c r="AI8" s="263"/>
      <c r="AJ8" s="263"/>
      <c r="AK8" s="263"/>
    </row>
    <row r="9" spans="1:37" s="650" customFormat="1" ht="15" customHeight="1" x14ac:dyDescent="0.45">
      <c r="A9" s="423"/>
      <c r="B9" s="286" t="s">
        <v>60</v>
      </c>
      <c r="C9" s="316">
        <v>31591</v>
      </c>
      <c r="D9" s="309">
        <v>28083</v>
      </c>
      <c r="E9" s="539">
        <v>0.888955715235351</v>
      </c>
      <c r="F9" s="940">
        <v>22829</v>
      </c>
      <c r="G9" s="940">
        <v>1888</v>
      </c>
      <c r="H9" s="940">
        <v>1060</v>
      </c>
      <c r="I9" s="940">
        <v>2306</v>
      </c>
      <c r="J9" s="808">
        <v>0.88560000000000005</v>
      </c>
      <c r="K9" s="948"/>
      <c r="L9" s="949"/>
      <c r="M9" s="260"/>
      <c r="N9" s="261"/>
      <c r="O9" s="261"/>
      <c r="P9" s="225"/>
      <c r="Q9" s="225"/>
      <c r="R9" s="246"/>
      <c r="S9" s="246"/>
      <c r="T9" s="227"/>
      <c r="U9" s="237"/>
      <c r="V9" s="237"/>
      <c r="W9" s="237"/>
      <c r="X9" s="237"/>
      <c r="Y9" s="227"/>
      <c r="Z9" s="253"/>
      <c r="AA9" s="261"/>
      <c r="AB9" s="225"/>
      <c r="AC9" s="225"/>
      <c r="AD9" s="263"/>
      <c r="AE9" s="263"/>
      <c r="AF9" s="263"/>
      <c r="AG9" s="263"/>
      <c r="AH9" s="263"/>
      <c r="AI9" s="263"/>
      <c r="AJ9" s="263"/>
      <c r="AK9" s="263"/>
    </row>
    <row r="10" spans="1:37" s="650" customFormat="1" ht="15" customHeight="1" x14ac:dyDescent="0.45">
      <c r="A10" s="423"/>
      <c r="B10" s="286" t="s">
        <v>61</v>
      </c>
      <c r="C10" s="316">
        <v>30279</v>
      </c>
      <c r="D10" s="309">
        <v>27148</v>
      </c>
      <c r="E10" s="539">
        <v>0.89659499983486901</v>
      </c>
      <c r="F10" s="940">
        <v>21971</v>
      </c>
      <c r="G10" s="940">
        <v>2010</v>
      </c>
      <c r="H10" s="940">
        <v>1182</v>
      </c>
      <c r="I10" s="940">
        <v>1985</v>
      </c>
      <c r="J10" s="808">
        <v>0.87309999999999999</v>
      </c>
      <c r="K10" s="948"/>
      <c r="L10" s="949"/>
      <c r="M10" s="260"/>
      <c r="N10" s="261"/>
      <c r="O10" s="261"/>
      <c r="P10" s="225"/>
      <c r="Q10" s="225"/>
      <c r="R10" s="246"/>
      <c r="S10" s="246"/>
      <c r="T10" s="227"/>
      <c r="U10" s="237"/>
      <c r="V10" s="237"/>
      <c r="W10" s="237"/>
      <c r="X10" s="237"/>
      <c r="Y10" s="227"/>
      <c r="Z10" s="253"/>
      <c r="AA10" s="261"/>
      <c r="AB10" s="225"/>
      <c r="AC10" s="225"/>
      <c r="AD10" s="263"/>
      <c r="AE10" s="263"/>
      <c r="AF10" s="263"/>
      <c r="AG10" s="263"/>
      <c r="AH10" s="263"/>
      <c r="AI10" s="263"/>
      <c r="AJ10" s="263"/>
      <c r="AK10" s="263"/>
    </row>
    <row r="11" spans="1:37" s="650" customFormat="1" ht="15" customHeight="1" x14ac:dyDescent="0.45">
      <c r="A11" s="423"/>
      <c r="B11" s="286" t="s">
        <v>62</v>
      </c>
      <c r="C11" s="319">
        <v>29022</v>
      </c>
      <c r="D11" s="309">
        <v>25919</v>
      </c>
      <c r="E11" s="539">
        <v>0.89308111088139996</v>
      </c>
      <c r="F11" s="940">
        <v>21895</v>
      </c>
      <c r="G11" s="940">
        <v>1113</v>
      </c>
      <c r="H11" s="940">
        <v>837</v>
      </c>
      <c r="I11" s="940">
        <v>2074</v>
      </c>
      <c r="J11" s="808">
        <v>0.91820000000000002</v>
      </c>
      <c r="K11" s="948"/>
      <c r="L11" s="949"/>
      <c r="M11" s="260"/>
      <c r="N11" s="261"/>
      <c r="O11" s="261"/>
      <c r="P11" s="225"/>
      <c r="Q11" s="225"/>
      <c r="R11" s="264"/>
      <c r="S11" s="246"/>
      <c r="T11" s="227"/>
      <c r="U11" s="237"/>
      <c r="V11" s="237"/>
      <c r="W11" s="237"/>
      <c r="X11" s="237"/>
      <c r="Y11" s="227"/>
      <c r="Z11" s="253"/>
      <c r="AA11" s="261"/>
      <c r="AB11" s="225"/>
      <c r="AC11" s="225"/>
      <c r="AD11" s="263"/>
      <c r="AE11" s="263"/>
      <c r="AF11" s="263"/>
      <c r="AG11" s="263"/>
      <c r="AH11" s="263"/>
      <c r="AI11" s="263"/>
      <c r="AJ11" s="263"/>
      <c r="AK11" s="263"/>
    </row>
    <row r="12" spans="1:37" s="650" customFormat="1" ht="15" customHeight="1" x14ac:dyDescent="0.45">
      <c r="A12" s="423"/>
      <c r="B12" s="286" t="s">
        <v>66</v>
      </c>
      <c r="C12" s="320">
        <v>28595</v>
      </c>
      <c r="D12" s="324">
        <v>24974</v>
      </c>
      <c r="E12" s="539">
        <v>0.87336947018709499</v>
      </c>
      <c r="F12" s="940">
        <v>21392</v>
      </c>
      <c r="G12" s="940">
        <v>895</v>
      </c>
      <c r="H12" s="940">
        <v>760</v>
      </c>
      <c r="I12" s="940">
        <v>1927</v>
      </c>
      <c r="J12" s="808">
        <v>0.92810000000000004</v>
      </c>
      <c r="K12" s="948"/>
      <c r="L12" s="949"/>
      <c r="M12" s="260"/>
      <c r="N12" s="265"/>
      <c r="O12" s="261"/>
      <c r="P12" s="225"/>
      <c r="Q12" s="225"/>
      <c r="R12" s="226"/>
      <c r="S12" s="226"/>
      <c r="T12" s="227"/>
      <c r="U12" s="226"/>
      <c r="V12" s="226"/>
      <c r="W12" s="226"/>
      <c r="X12" s="226"/>
      <c r="Y12" s="227"/>
      <c r="Z12" s="253"/>
      <c r="AA12" s="261"/>
      <c r="AB12" s="225"/>
      <c r="AC12" s="225"/>
      <c r="AD12" s="263"/>
      <c r="AE12" s="263"/>
      <c r="AF12" s="263"/>
      <c r="AG12" s="263"/>
      <c r="AH12" s="263"/>
      <c r="AI12" s="263"/>
      <c r="AJ12" s="263"/>
      <c r="AK12" s="263"/>
    </row>
    <row r="13" spans="1:37" s="650" customFormat="1" ht="15" customHeight="1" x14ac:dyDescent="0.45">
      <c r="A13" s="423"/>
      <c r="B13" s="286" t="s">
        <v>63</v>
      </c>
      <c r="C13" s="320">
        <v>27433</v>
      </c>
      <c r="D13" s="324">
        <v>25089</v>
      </c>
      <c r="E13" s="539">
        <v>0.91455546239929997</v>
      </c>
      <c r="F13" s="940">
        <v>22380</v>
      </c>
      <c r="G13" s="940">
        <v>645</v>
      </c>
      <c r="H13" s="940">
        <v>705</v>
      </c>
      <c r="I13" s="940">
        <v>1359</v>
      </c>
      <c r="J13" s="808">
        <v>0.94310000000000005</v>
      </c>
      <c r="K13" s="948"/>
      <c r="L13" s="949"/>
      <c r="M13" s="260"/>
      <c r="N13" s="265"/>
      <c r="O13" s="265"/>
      <c r="P13" s="225"/>
      <c r="Q13" s="225"/>
      <c r="R13" s="226"/>
      <c r="S13" s="226"/>
      <c r="T13" s="227"/>
      <c r="U13" s="226"/>
      <c r="V13" s="226"/>
      <c r="W13" s="226"/>
      <c r="X13" s="226"/>
      <c r="Y13" s="227"/>
      <c r="Z13" s="253"/>
      <c r="AA13" s="265"/>
      <c r="AB13" s="225"/>
      <c r="AC13" s="225"/>
      <c r="AD13" s="263"/>
      <c r="AE13" s="263"/>
      <c r="AF13" s="263"/>
      <c r="AG13" s="263"/>
      <c r="AH13" s="263"/>
      <c r="AI13" s="263"/>
      <c r="AJ13" s="263"/>
      <c r="AK13" s="263"/>
    </row>
    <row r="14" spans="1:37" s="650" customFormat="1" ht="15" customHeight="1" x14ac:dyDescent="0.45">
      <c r="A14" s="641"/>
      <c r="B14" s="642" t="s">
        <v>64</v>
      </c>
      <c r="C14" s="643">
        <v>26607</v>
      </c>
      <c r="D14" s="644">
        <v>24355</v>
      </c>
      <c r="E14" s="645">
        <v>0.91536061938587499</v>
      </c>
      <c r="F14" s="941">
        <v>21597</v>
      </c>
      <c r="G14" s="941">
        <v>519</v>
      </c>
      <c r="H14" s="941">
        <v>640</v>
      </c>
      <c r="I14" s="941">
        <v>1599</v>
      </c>
      <c r="J14" s="809">
        <v>0.94899999999999995</v>
      </c>
      <c r="K14" s="950"/>
      <c r="L14" s="951"/>
      <c r="M14" s="260"/>
      <c r="N14" s="265"/>
      <c r="O14" s="265"/>
      <c r="P14" s="225"/>
      <c r="Q14" s="225"/>
      <c r="R14" s="226"/>
      <c r="S14" s="226"/>
      <c r="T14" s="227"/>
      <c r="U14" s="226"/>
      <c r="V14" s="226"/>
      <c r="W14" s="226"/>
      <c r="X14" s="226"/>
      <c r="Y14" s="227"/>
      <c r="Z14" s="253"/>
      <c r="AA14" s="265"/>
      <c r="AB14" s="225"/>
      <c r="AC14" s="225"/>
      <c r="AD14" s="263"/>
      <c r="AE14" s="263"/>
      <c r="AF14" s="263"/>
      <c r="AG14" s="263"/>
      <c r="AH14" s="263"/>
      <c r="AI14" s="263"/>
      <c r="AJ14" s="263"/>
      <c r="AK14" s="263"/>
    </row>
    <row r="15" spans="1:37" s="650" customFormat="1" ht="15" customHeight="1" x14ac:dyDescent="0.45">
      <c r="A15" s="735"/>
      <c r="B15" s="736" t="s">
        <v>219</v>
      </c>
      <c r="C15" s="737">
        <v>28396</v>
      </c>
      <c r="D15" s="738">
        <v>25924</v>
      </c>
      <c r="E15" s="739">
        <v>0.91294548527961605</v>
      </c>
      <c r="F15" s="942">
        <v>23380</v>
      </c>
      <c r="G15" s="942">
        <v>561</v>
      </c>
      <c r="H15" s="942">
        <v>711</v>
      </c>
      <c r="I15" s="942">
        <v>1272</v>
      </c>
      <c r="J15" s="810">
        <v>0.94840000000000002</v>
      </c>
      <c r="K15" s="948"/>
      <c r="L15" s="949"/>
      <c r="M15" s="260"/>
      <c r="N15" s="265"/>
      <c r="O15" s="265"/>
      <c r="P15" s="225"/>
      <c r="Q15" s="225"/>
      <c r="R15" s="226"/>
      <c r="S15" s="226"/>
      <c r="T15" s="227"/>
      <c r="U15" s="226"/>
      <c r="V15" s="226"/>
      <c r="W15" s="226"/>
      <c r="X15" s="226"/>
      <c r="Y15" s="227"/>
      <c r="Z15" s="253"/>
      <c r="AA15" s="265"/>
      <c r="AB15" s="225"/>
      <c r="AC15" s="225"/>
      <c r="AD15" s="263"/>
      <c r="AE15" s="263"/>
      <c r="AF15" s="263"/>
      <c r="AG15" s="263"/>
      <c r="AH15" s="263"/>
      <c r="AI15" s="263"/>
      <c r="AJ15" s="263"/>
      <c r="AK15" s="263"/>
    </row>
    <row r="16" spans="1:37" s="650" customFormat="1" ht="15" customHeight="1" x14ac:dyDescent="0.45">
      <c r="A16" s="429"/>
      <c r="B16" s="93" t="s">
        <v>90</v>
      </c>
      <c r="C16" s="321">
        <v>27067</v>
      </c>
      <c r="D16" s="325">
        <v>24764</v>
      </c>
      <c r="E16" s="540">
        <v>0.91491484095023501</v>
      </c>
      <c r="F16" s="943">
        <v>22488</v>
      </c>
      <c r="G16" s="943">
        <v>568</v>
      </c>
      <c r="H16" s="943">
        <v>741</v>
      </c>
      <c r="I16" s="943">
        <v>967</v>
      </c>
      <c r="J16" s="766">
        <v>0.94489999999999996</v>
      </c>
      <c r="K16" s="950">
        <v>20433</v>
      </c>
      <c r="L16" s="951">
        <v>0.83</v>
      </c>
      <c r="M16" s="260"/>
      <c r="N16" s="265"/>
      <c r="O16" s="265"/>
      <c r="P16" s="225"/>
      <c r="Q16" s="225"/>
      <c r="R16" s="226"/>
      <c r="S16" s="226"/>
      <c r="T16" s="227"/>
      <c r="U16" s="226"/>
      <c r="V16" s="226"/>
      <c r="W16" s="226"/>
      <c r="X16" s="226"/>
      <c r="Y16" s="227"/>
      <c r="Z16" s="253"/>
      <c r="AA16" s="265"/>
      <c r="AB16" s="225"/>
      <c r="AC16" s="225"/>
      <c r="AD16" s="263"/>
      <c r="AE16" s="263"/>
      <c r="AF16" s="263"/>
      <c r="AG16" s="263"/>
      <c r="AH16" s="263"/>
      <c r="AI16" s="263"/>
      <c r="AJ16" s="263"/>
      <c r="AK16" s="263"/>
    </row>
    <row r="17" spans="1:37" s="651" customFormat="1" ht="15" customHeight="1" x14ac:dyDescent="0.45">
      <c r="A17" s="632"/>
      <c r="B17" s="633" t="s">
        <v>91</v>
      </c>
      <c r="C17" s="634">
        <v>27878</v>
      </c>
      <c r="D17" s="635">
        <v>25490</v>
      </c>
      <c r="E17" s="636">
        <v>0.91434105746466698</v>
      </c>
      <c r="F17" s="767"/>
      <c r="G17" s="767"/>
      <c r="H17" s="767"/>
      <c r="I17" s="767"/>
      <c r="J17" s="767"/>
      <c r="K17" s="952">
        <v>20539.373968403699</v>
      </c>
      <c r="L17" s="953">
        <v>0.80578163861921104</v>
      </c>
      <c r="M17" s="260"/>
      <c r="N17" s="265"/>
      <c r="O17" s="265"/>
      <c r="P17" s="291"/>
      <c r="Q17" s="291"/>
      <c r="R17" s="292"/>
      <c r="S17" s="292"/>
      <c r="T17" s="293"/>
      <c r="U17" s="292"/>
      <c r="V17" s="292"/>
      <c r="W17" s="292"/>
      <c r="X17" s="292"/>
      <c r="Y17" s="293"/>
      <c r="Z17" s="257"/>
      <c r="AA17" s="265"/>
      <c r="AB17" s="291"/>
      <c r="AC17" s="291"/>
      <c r="AD17" s="263"/>
      <c r="AE17" s="263"/>
      <c r="AF17" s="263"/>
      <c r="AG17" s="263"/>
      <c r="AH17" s="263"/>
      <c r="AI17" s="263"/>
      <c r="AJ17" s="263"/>
      <c r="AK17" s="263"/>
    </row>
    <row r="18" spans="1:37" s="650" customFormat="1" ht="15" customHeight="1" x14ac:dyDescent="0.45">
      <c r="A18" s="637" t="s">
        <v>181</v>
      </c>
      <c r="B18" s="637" t="s">
        <v>182</v>
      </c>
      <c r="C18" s="638">
        <v>20864</v>
      </c>
      <c r="D18" s="639">
        <v>18182</v>
      </c>
      <c r="E18" s="640">
        <v>0.87145322085889498</v>
      </c>
      <c r="F18" s="944">
        <v>15880</v>
      </c>
      <c r="G18" s="944">
        <v>660</v>
      </c>
      <c r="H18" s="944">
        <v>675</v>
      </c>
      <c r="I18" s="944">
        <v>967</v>
      </c>
      <c r="J18" s="811">
        <v>0.9224</v>
      </c>
      <c r="K18" s="954"/>
      <c r="L18" s="955"/>
      <c r="M18" s="260"/>
      <c r="N18" s="265"/>
      <c r="O18" s="265"/>
      <c r="P18" s="228"/>
      <c r="Q18" s="225"/>
      <c r="R18" s="226"/>
      <c r="S18" s="229"/>
      <c r="T18" s="230"/>
      <c r="U18" s="229"/>
      <c r="V18" s="229"/>
      <c r="W18" s="229"/>
      <c r="X18" s="229"/>
      <c r="Y18" s="231"/>
      <c r="Z18" s="253"/>
      <c r="AA18" s="265"/>
      <c r="AB18" s="228"/>
      <c r="AC18" s="225"/>
      <c r="AD18" s="263"/>
      <c r="AE18" s="263"/>
      <c r="AF18" s="263"/>
      <c r="AG18" s="263"/>
      <c r="AH18" s="263"/>
      <c r="AI18" s="263"/>
      <c r="AJ18" s="263"/>
      <c r="AK18" s="263"/>
    </row>
    <row r="19" spans="1:37" s="650" customFormat="1" ht="15" customHeight="1" x14ac:dyDescent="0.45">
      <c r="A19" s="423"/>
      <c r="B19" s="286" t="s">
        <v>63</v>
      </c>
      <c r="C19" s="427">
        <v>18742</v>
      </c>
      <c r="D19" s="428">
        <v>17001</v>
      </c>
      <c r="E19" s="543">
        <v>0.90710703233379497</v>
      </c>
      <c r="F19" s="945">
        <v>14907</v>
      </c>
      <c r="G19" s="945">
        <v>480</v>
      </c>
      <c r="H19" s="945">
        <v>556</v>
      </c>
      <c r="I19" s="945">
        <v>1058</v>
      </c>
      <c r="J19" s="812">
        <v>0.93500000000000005</v>
      </c>
      <c r="K19" s="948"/>
      <c r="L19" s="949"/>
      <c r="M19" s="257"/>
      <c r="N19" s="257"/>
      <c r="O19" s="253"/>
      <c r="P19" s="225"/>
      <c r="Q19" s="225"/>
      <c r="R19" s="266"/>
      <c r="S19" s="266"/>
      <c r="T19" s="231"/>
      <c r="U19" s="266"/>
      <c r="V19" s="266"/>
      <c r="W19" s="266"/>
      <c r="X19" s="266"/>
      <c r="Y19" s="227"/>
      <c r="Z19" s="253"/>
      <c r="AA19" s="253"/>
      <c r="AB19" s="225"/>
      <c r="AC19" s="225"/>
      <c r="AD19" s="263"/>
      <c r="AE19" s="263"/>
      <c r="AF19" s="263"/>
      <c r="AG19" s="263"/>
      <c r="AH19" s="263"/>
      <c r="AI19" s="263"/>
      <c r="AJ19" s="263"/>
      <c r="AK19" s="263"/>
    </row>
    <row r="20" spans="1:37" s="650" customFormat="1" ht="15" customHeight="1" x14ac:dyDescent="0.45">
      <c r="A20" s="423"/>
      <c r="B20" s="286" t="s">
        <v>64</v>
      </c>
      <c r="C20" s="427">
        <v>15258</v>
      </c>
      <c r="D20" s="428">
        <v>13749</v>
      </c>
      <c r="E20" s="543">
        <v>0.901101061738104</v>
      </c>
      <c r="F20" s="945">
        <v>11940</v>
      </c>
      <c r="G20" s="945">
        <v>343</v>
      </c>
      <c r="H20" s="945">
        <v>445</v>
      </c>
      <c r="I20" s="945">
        <v>1021</v>
      </c>
      <c r="J20" s="812">
        <v>0.93799999999999994</v>
      </c>
      <c r="K20" s="948"/>
      <c r="L20" s="949"/>
      <c r="M20" s="257"/>
      <c r="N20" s="257"/>
      <c r="O20" s="253"/>
      <c r="P20" s="225"/>
      <c r="Q20" s="225"/>
      <c r="R20" s="266"/>
      <c r="S20" s="266"/>
      <c r="T20" s="231"/>
      <c r="U20" s="266"/>
      <c r="V20" s="266"/>
      <c r="W20" s="266"/>
      <c r="X20" s="266"/>
      <c r="Y20" s="227"/>
      <c r="Z20" s="253"/>
      <c r="AA20" s="253"/>
      <c r="AB20" s="225"/>
      <c r="AC20" s="225"/>
      <c r="AD20" s="263"/>
      <c r="AE20" s="263"/>
      <c r="AF20" s="263"/>
      <c r="AG20" s="263"/>
      <c r="AH20" s="263"/>
      <c r="AI20" s="263"/>
      <c r="AJ20" s="263"/>
      <c r="AK20" s="263"/>
    </row>
    <row r="21" spans="1:37" s="650" customFormat="1" ht="15" customHeight="1" x14ac:dyDescent="0.45">
      <c r="A21" s="429"/>
      <c r="B21" s="93" t="s">
        <v>65</v>
      </c>
      <c r="C21" s="321">
        <v>13983</v>
      </c>
      <c r="D21" s="325">
        <v>12553</v>
      </c>
      <c r="E21" s="540">
        <v>0.89773296145319303</v>
      </c>
      <c r="F21" s="942">
        <v>10892</v>
      </c>
      <c r="G21" s="942">
        <v>339</v>
      </c>
      <c r="H21" s="942">
        <v>471</v>
      </c>
      <c r="I21" s="942">
        <v>851</v>
      </c>
      <c r="J21" s="810">
        <v>0.93069999999999997</v>
      </c>
      <c r="K21" s="948"/>
      <c r="L21" s="949"/>
      <c r="M21" s="257"/>
      <c r="N21" s="253"/>
      <c r="O21" s="253"/>
      <c r="P21" s="225"/>
      <c r="Q21" s="225"/>
      <c r="R21" s="226"/>
      <c r="S21" s="226"/>
      <c r="T21" s="227"/>
      <c r="U21" s="226"/>
      <c r="V21" s="226"/>
      <c r="W21" s="226"/>
      <c r="X21" s="232"/>
      <c r="Y21" s="227"/>
      <c r="Z21" s="253"/>
      <c r="AA21" s="253"/>
      <c r="AB21" s="225"/>
      <c r="AC21" s="225"/>
      <c r="AD21" s="263"/>
      <c r="AE21" s="263"/>
      <c r="AF21" s="263"/>
      <c r="AG21" s="263"/>
      <c r="AH21" s="263"/>
      <c r="AI21" s="263"/>
      <c r="AJ21" s="263"/>
      <c r="AK21" s="263"/>
    </row>
    <row r="22" spans="1:37" s="650" customFormat="1" ht="15" customHeight="1" x14ac:dyDescent="0.45">
      <c r="A22" s="641"/>
      <c r="B22" s="642" t="s">
        <v>90</v>
      </c>
      <c r="C22" s="643">
        <v>12188</v>
      </c>
      <c r="D22" s="644">
        <v>10968</v>
      </c>
      <c r="E22" s="645">
        <v>0.89990154250082</v>
      </c>
      <c r="F22" s="941">
        <v>9587</v>
      </c>
      <c r="G22" s="941">
        <v>309</v>
      </c>
      <c r="H22" s="941">
        <v>447</v>
      </c>
      <c r="I22" s="941">
        <v>625</v>
      </c>
      <c r="J22" s="809">
        <v>0.92689999999999995</v>
      </c>
      <c r="K22" s="950">
        <v>8386</v>
      </c>
      <c r="L22" s="951">
        <v>0.76458789204959887</v>
      </c>
      <c r="M22" s="257"/>
      <c r="N22" s="253"/>
      <c r="O22" s="253"/>
      <c r="P22" s="225"/>
      <c r="Q22" s="225"/>
      <c r="R22" s="226"/>
      <c r="S22" s="226"/>
      <c r="T22" s="227"/>
      <c r="U22" s="226"/>
      <c r="V22" s="226"/>
      <c r="W22" s="226"/>
      <c r="X22" s="232"/>
      <c r="Y22" s="227"/>
      <c r="Z22" s="253"/>
      <c r="AA22" s="253"/>
      <c r="AB22" s="225"/>
      <c r="AC22" s="225"/>
      <c r="AD22" s="263"/>
      <c r="AE22" s="263"/>
      <c r="AF22" s="263"/>
      <c r="AG22" s="263"/>
      <c r="AH22" s="263"/>
      <c r="AI22" s="263"/>
      <c r="AJ22" s="263"/>
      <c r="AK22" s="263"/>
    </row>
    <row r="23" spans="1:37" s="650" customFormat="1" ht="15" customHeight="1" x14ac:dyDescent="0.45">
      <c r="A23" s="424"/>
      <c r="B23" s="425" t="s">
        <v>91</v>
      </c>
      <c r="C23" s="551">
        <v>13217</v>
      </c>
      <c r="D23" s="552">
        <v>11861</v>
      </c>
      <c r="E23" s="541">
        <v>0.89740485738064601</v>
      </c>
      <c r="F23" s="781"/>
      <c r="G23" s="781"/>
      <c r="H23" s="781"/>
      <c r="I23" s="781"/>
      <c r="J23" s="781"/>
      <c r="K23" s="952">
        <v>8891.9708795095503</v>
      </c>
      <c r="L23" s="953">
        <v>0.74968138264139195</v>
      </c>
      <c r="M23" s="257"/>
      <c r="N23" s="253"/>
      <c r="O23" s="253"/>
      <c r="P23" s="225"/>
      <c r="Q23" s="225"/>
      <c r="R23" s="226"/>
      <c r="S23" s="226"/>
      <c r="T23" s="227"/>
      <c r="U23" s="226"/>
      <c r="V23" s="226"/>
      <c r="W23" s="226"/>
      <c r="X23" s="232"/>
      <c r="Y23" s="227"/>
      <c r="Z23" s="253"/>
      <c r="AA23" s="253"/>
      <c r="AB23" s="225"/>
      <c r="AC23" s="225"/>
      <c r="AD23" s="263"/>
      <c r="AE23" s="263"/>
      <c r="AF23" s="263"/>
      <c r="AG23" s="263"/>
      <c r="AH23" s="263"/>
      <c r="AI23" s="263"/>
      <c r="AJ23" s="263"/>
      <c r="AK23" s="263"/>
    </row>
    <row r="24" spans="1:37" s="650" customFormat="1" ht="15" customHeight="1" x14ac:dyDescent="0.45">
      <c r="A24" s="93" t="s">
        <v>185</v>
      </c>
      <c r="B24" s="93" t="s">
        <v>182</v>
      </c>
      <c r="C24" s="321">
        <v>2150</v>
      </c>
      <c r="D24" s="426">
        <v>1897</v>
      </c>
      <c r="E24" s="542">
        <v>0.882325581395348</v>
      </c>
      <c r="F24" s="944">
        <v>1695</v>
      </c>
      <c r="G24" s="944">
        <v>89</v>
      </c>
      <c r="H24" s="944">
        <v>18</v>
      </c>
      <c r="I24" s="944">
        <v>95</v>
      </c>
      <c r="J24" s="811">
        <v>0.94059999999999999</v>
      </c>
      <c r="K24" s="954"/>
      <c r="L24" s="955"/>
      <c r="M24" s="257"/>
      <c r="N24" s="253"/>
      <c r="O24" s="253"/>
      <c r="P24" s="228"/>
      <c r="Q24" s="225"/>
      <c r="R24" s="226"/>
      <c r="S24" s="229"/>
      <c r="T24" s="230"/>
      <c r="U24" s="229"/>
      <c r="V24" s="229"/>
      <c r="W24" s="229"/>
      <c r="X24" s="229"/>
      <c r="Y24" s="231"/>
      <c r="Z24" s="253"/>
      <c r="AA24" s="253"/>
      <c r="AB24" s="228"/>
      <c r="AC24" s="225"/>
      <c r="AD24" s="263"/>
      <c r="AE24" s="263"/>
      <c r="AF24" s="263"/>
      <c r="AG24" s="263"/>
      <c r="AH24" s="263"/>
      <c r="AI24" s="263"/>
      <c r="AJ24" s="263"/>
      <c r="AK24" s="263"/>
    </row>
    <row r="25" spans="1:37" s="650" customFormat="1" ht="15" customHeight="1" x14ac:dyDescent="0.45">
      <c r="A25" s="423"/>
      <c r="B25" s="286" t="s">
        <v>63</v>
      </c>
      <c r="C25" s="430">
        <v>2351</v>
      </c>
      <c r="D25" s="312">
        <v>2203</v>
      </c>
      <c r="E25" s="539">
        <v>0.93704806465333901</v>
      </c>
      <c r="F25" s="940">
        <v>2020</v>
      </c>
      <c r="G25" s="940">
        <v>81</v>
      </c>
      <c r="H25" s="940">
        <v>29</v>
      </c>
      <c r="I25" s="940">
        <v>73</v>
      </c>
      <c r="J25" s="808">
        <v>0.94830000000000003</v>
      </c>
      <c r="K25" s="948"/>
      <c r="L25" s="949"/>
      <c r="M25" s="257"/>
      <c r="N25" s="253"/>
      <c r="O25" s="253"/>
      <c r="P25" s="225"/>
      <c r="Q25" s="225"/>
      <c r="R25" s="237"/>
      <c r="S25" s="237"/>
      <c r="T25" s="227"/>
      <c r="U25" s="237"/>
      <c r="V25" s="237"/>
      <c r="W25" s="237"/>
      <c r="X25" s="237"/>
      <c r="Y25" s="227"/>
      <c r="Z25" s="253"/>
      <c r="AA25" s="253"/>
      <c r="AB25" s="225"/>
      <c r="AC25" s="225"/>
      <c r="AD25" s="263"/>
      <c r="AE25" s="263"/>
      <c r="AF25" s="263"/>
      <c r="AG25" s="263"/>
      <c r="AH25" s="263"/>
      <c r="AI25" s="263"/>
      <c r="AJ25" s="263"/>
      <c r="AK25" s="263"/>
    </row>
    <row r="26" spans="1:37" s="650" customFormat="1" ht="15" customHeight="1" x14ac:dyDescent="0.45">
      <c r="A26" s="423"/>
      <c r="B26" s="286" t="s">
        <v>64</v>
      </c>
      <c r="C26" s="430">
        <v>2261</v>
      </c>
      <c r="D26" s="312">
        <v>2117</v>
      </c>
      <c r="E26" s="539">
        <v>0.93631136665192305</v>
      </c>
      <c r="F26" s="940">
        <v>1972</v>
      </c>
      <c r="G26" s="940">
        <v>65</v>
      </c>
      <c r="H26" s="940">
        <v>24</v>
      </c>
      <c r="I26" s="940">
        <v>56</v>
      </c>
      <c r="J26" s="808">
        <v>0.95679999999999998</v>
      </c>
      <c r="K26" s="948"/>
      <c r="L26" s="949"/>
      <c r="M26" s="260"/>
      <c r="N26" s="253"/>
      <c r="O26" s="253"/>
      <c r="P26" s="225"/>
      <c r="Q26" s="225"/>
      <c r="R26" s="237"/>
      <c r="S26" s="237"/>
      <c r="T26" s="227"/>
      <c r="U26" s="237"/>
      <c r="V26" s="237"/>
      <c r="W26" s="237"/>
      <c r="X26" s="237"/>
      <c r="Y26" s="227"/>
      <c r="Z26" s="253"/>
      <c r="AA26" s="253"/>
      <c r="AB26" s="225"/>
      <c r="AC26" s="225"/>
      <c r="AD26" s="263"/>
      <c r="AE26" s="263"/>
      <c r="AF26" s="263"/>
      <c r="AG26" s="263"/>
      <c r="AH26" s="263"/>
      <c r="AI26" s="263"/>
      <c r="AJ26" s="263"/>
      <c r="AK26" s="263"/>
    </row>
    <row r="27" spans="1:37" s="650" customFormat="1" ht="15" customHeight="1" x14ac:dyDescent="0.45">
      <c r="A27" s="429"/>
      <c r="B27" s="93" t="s">
        <v>65</v>
      </c>
      <c r="C27" s="321">
        <v>2515</v>
      </c>
      <c r="D27" s="325">
        <v>2337</v>
      </c>
      <c r="E27" s="540">
        <v>0.92922465208747496</v>
      </c>
      <c r="F27" s="942">
        <v>2183</v>
      </c>
      <c r="G27" s="942">
        <v>71</v>
      </c>
      <c r="H27" s="942">
        <v>40</v>
      </c>
      <c r="I27" s="942">
        <v>43</v>
      </c>
      <c r="J27" s="810">
        <v>0.9516</v>
      </c>
      <c r="K27" s="948"/>
      <c r="L27" s="949"/>
      <c r="M27" s="260"/>
      <c r="N27" s="253"/>
      <c r="O27" s="253"/>
      <c r="P27" s="225"/>
      <c r="Q27" s="225"/>
      <c r="R27" s="226"/>
      <c r="S27" s="226"/>
      <c r="T27" s="227"/>
      <c r="U27" s="226"/>
      <c r="V27" s="233"/>
      <c r="W27" s="233"/>
      <c r="X27" s="232"/>
      <c r="Y27" s="227"/>
      <c r="Z27" s="253"/>
      <c r="AA27" s="253"/>
      <c r="AB27" s="225"/>
      <c r="AC27" s="225"/>
      <c r="AD27" s="263"/>
      <c r="AE27" s="263"/>
      <c r="AF27" s="263"/>
      <c r="AG27" s="263"/>
      <c r="AH27" s="267"/>
      <c r="AI27" s="267"/>
      <c r="AJ27" s="263"/>
      <c r="AK27" s="263"/>
    </row>
    <row r="28" spans="1:37" s="650" customFormat="1" ht="15" customHeight="1" x14ac:dyDescent="0.45">
      <c r="A28" s="429"/>
      <c r="B28" s="93" t="s">
        <v>90</v>
      </c>
      <c r="C28" s="321">
        <v>3109</v>
      </c>
      <c r="D28" s="325">
        <v>2865</v>
      </c>
      <c r="E28" s="540">
        <v>0.92151817304599504</v>
      </c>
      <c r="F28" s="941">
        <v>2645</v>
      </c>
      <c r="G28" s="941">
        <v>111</v>
      </c>
      <c r="H28" s="941">
        <v>43</v>
      </c>
      <c r="I28" s="941">
        <v>66</v>
      </c>
      <c r="J28" s="809">
        <v>0.94489999999999996</v>
      </c>
      <c r="K28" s="950">
        <v>2401</v>
      </c>
      <c r="L28" s="951">
        <v>0.83804537521815003</v>
      </c>
      <c r="M28" s="260"/>
      <c r="N28" s="253"/>
      <c r="O28" s="253"/>
      <c r="P28" s="225"/>
      <c r="Q28" s="225"/>
      <c r="R28" s="226"/>
      <c r="S28" s="226"/>
      <c r="T28" s="227"/>
      <c r="U28" s="226"/>
      <c r="V28" s="233"/>
      <c r="W28" s="233"/>
      <c r="X28" s="232"/>
      <c r="Y28" s="227"/>
      <c r="Z28" s="253"/>
      <c r="AA28" s="253"/>
      <c r="AB28" s="225"/>
      <c r="AC28" s="225"/>
      <c r="AD28" s="263"/>
      <c r="AE28" s="263"/>
      <c r="AF28" s="263"/>
      <c r="AG28" s="263"/>
      <c r="AH28" s="263"/>
      <c r="AI28" s="263"/>
      <c r="AJ28" s="263"/>
      <c r="AK28" s="263"/>
    </row>
    <row r="29" spans="1:37" s="650" customFormat="1" ht="15" customHeight="1" x14ac:dyDescent="0.45">
      <c r="A29" s="632"/>
      <c r="B29" s="633" t="s">
        <v>91</v>
      </c>
      <c r="C29" s="634">
        <v>3369</v>
      </c>
      <c r="D29" s="635">
        <v>3133</v>
      </c>
      <c r="E29" s="636">
        <v>0.92994953992282603</v>
      </c>
      <c r="F29" s="781"/>
      <c r="G29" s="781"/>
      <c r="H29" s="781"/>
      <c r="I29" s="781"/>
      <c r="J29" s="781"/>
      <c r="K29" s="952">
        <v>2548.0212214100402</v>
      </c>
      <c r="L29" s="953">
        <v>0.81328478180978103</v>
      </c>
      <c r="M29" s="260"/>
      <c r="N29" s="253"/>
      <c r="O29" s="253"/>
      <c r="P29" s="225"/>
      <c r="Q29" s="225"/>
      <c r="R29" s="226"/>
      <c r="S29" s="226"/>
      <c r="T29" s="227"/>
      <c r="U29" s="226"/>
      <c r="V29" s="233"/>
      <c r="W29" s="233"/>
      <c r="X29" s="232"/>
      <c r="Y29" s="227"/>
      <c r="Z29" s="253"/>
      <c r="AA29" s="253"/>
      <c r="AB29" s="225"/>
      <c r="AC29" s="225"/>
      <c r="AD29" s="263"/>
      <c r="AE29" s="263"/>
      <c r="AF29" s="263"/>
      <c r="AG29" s="263"/>
      <c r="AH29" s="263"/>
      <c r="AI29" s="263"/>
      <c r="AJ29" s="263"/>
      <c r="AK29" s="263"/>
    </row>
    <row r="30" spans="1:37" s="650" customFormat="1" ht="15" customHeight="1" x14ac:dyDescent="0.45">
      <c r="A30" s="637" t="s">
        <v>31</v>
      </c>
      <c r="B30" s="637" t="s">
        <v>182</v>
      </c>
      <c r="C30" s="638">
        <v>349</v>
      </c>
      <c r="D30" s="658">
        <v>293</v>
      </c>
      <c r="E30" s="659">
        <v>0.83954154727793695</v>
      </c>
      <c r="F30" s="946">
        <v>259</v>
      </c>
      <c r="G30" s="946">
        <v>8</v>
      </c>
      <c r="H30" s="946">
        <v>14</v>
      </c>
      <c r="I30" s="946">
        <v>12</v>
      </c>
      <c r="J30" s="813">
        <v>0.92169999999999996</v>
      </c>
      <c r="K30" s="954"/>
      <c r="L30" s="955"/>
      <c r="M30" s="260"/>
      <c r="N30" s="253"/>
      <c r="O30" s="253"/>
      <c r="P30" s="228"/>
      <c r="Q30" s="225"/>
      <c r="R30" s="226"/>
      <c r="S30" s="226"/>
      <c r="T30" s="234"/>
      <c r="U30" s="226"/>
      <c r="V30" s="235"/>
      <c r="W30" s="226"/>
      <c r="X30" s="236"/>
      <c r="Y30" s="231"/>
      <c r="Z30" s="253"/>
      <c r="AA30" s="253"/>
      <c r="AB30" s="228"/>
      <c r="AC30" s="225"/>
      <c r="AD30" s="263"/>
      <c r="AE30" s="263"/>
      <c r="AF30" s="263"/>
      <c r="AG30" s="263"/>
      <c r="AH30" s="263"/>
      <c r="AI30" s="263"/>
      <c r="AJ30" s="263"/>
      <c r="AK30" s="263"/>
    </row>
    <row r="31" spans="1:37" s="650" customFormat="1" ht="15" customHeight="1" x14ac:dyDescent="0.45">
      <c r="A31" s="429"/>
      <c r="B31" s="93" t="s">
        <v>63</v>
      </c>
      <c r="C31" s="322">
        <v>4005</v>
      </c>
      <c r="D31" s="242">
        <v>3700</v>
      </c>
      <c r="E31" s="540">
        <v>0.923845193508114</v>
      </c>
      <c r="F31" s="942">
        <v>3407</v>
      </c>
      <c r="G31" s="942">
        <v>52</v>
      </c>
      <c r="H31" s="942">
        <v>91</v>
      </c>
      <c r="I31" s="942">
        <v>150</v>
      </c>
      <c r="J31" s="810">
        <v>0.9597</v>
      </c>
      <c r="K31" s="954"/>
      <c r="L31" s="955"/>
      <c r="M31" s="260"/>
      <c r="N31" s="253"/>
      <c r="O31" s="253"/>
      <c r="P31" s="225"/>
      <c r="Q31" s="225"/>
      <c r="R31" s="237"/>
      <c r="S31" s="237"/>
      <c r="T31" s="227"/>
      <c r="U31" s="237"/>
      <c r="V31" s="237"/>
      <c r="W31" s="237"/>
      <c r="X31" s="237"/>
      <c r="Y31" s="231"/>
      <c r="Z31" s="253"/>
      <c r="AA31" s="253"/>
      <c r="AB31" s="225"/>
      <c r="AC31" s="225"/>
      <c r="AD31" s="263"/>
      <c r="AE31" s="263"/>
      <c r="AF31" s="263"/>
      <c r="AG31" s="263"/>
      <c r="AH31" s="263"/>
      <c r="AI31" s="263"/>
      <c r="AJ31" s="263"/>
      <c r="AK31" s="263"/>
    </row>
    <row r="32" spans="1:37" s="650" customFormat="1" ht="15" customHeight="1" x14ac:dyDescent="0.45">
      <c r="A32" s="429"/>
      <c r="B32" s="93" t="s">
        <v>64</v>
      </c>
      <c r="C32" s="322">
        <v>6291</v>
      </c>
      <c r="D32" s="242">
        <v>5885</v>
      </c>
      <c r="E32" s="540">
        <v>0.93546336035606403</v>
      </c>
      <c r="F32" s="942">
        <v>5344</v>
      </c>
      <c r="G32" s="942">
        <v>85</v>
      </c>
      <c r="H32" s="942">
        <v>117</v>
      </c>
      <c r="I32" s="942">
        <v>339</v>
      </c>
      <c r="J32" s="810">
        <v>0.96350000000000002</v>
      </c>
      <c r="K32" s="954"/>
      <c r="L32" s="955"/>
      <c r="M32" s="260"/>
      <c r="N32" s="253"/>
      <c r="O32" s="253"/>
      <c r="P32" s="225"/>
      <c r="Q32" s="225"/>
      <c r="R32" s="237"/>
      <c r="S32" s="237"/>
      <c r="T32" s="227"/>
      <c r="U32" s="237"/>
      <c r="V32" s="237"/>
      <c r="W32" s="237"/>
      <c r="X32" s="237"/>
      <c r="Y32" s="231"/>
      <c r="Z32" s="253"/>
      <c r="AA32" s="253"/>
      <c r="AB32" s="225"/>
      <c r="AC32" s="225"/>
      <c r="AD32" s="263"/>
      <c r="AE32" s="263"/>
      <c r="AF32" s="263"/>
      <c r="AG32" s="263"/>
      <c r="AH32" s="263"/>
      <c r="AI32" s="263"/>
      <c r="AJ32" s="263"/>
      <c r="AK32" s="263"/>
    </row>
    <row r="33" spans="1:37" s="650" customFormat="1" ht="15" customHeight="1" x14ac:dyDescent="0.45">
      <c r="A33" s="429"/>
      <c r="B33" s="93" t="s">
        <v>65</v>
      </c>
      <c r="C33" s="322">
        <v>6982</v>
      </c>
      <c r="D33" s="242">
        <v>6483</v>
      </c>
      <c r="E33" s="540">
        <v>0.92853050701804596</v>
      </c>
      <c r="F33" s="942">
        <v>5996</v>
      </c>
      <c r="G33" s="942">
        <v>120</v>
      </c>
      <c r="H33" s="942">
        <v>132</v>
      </c>
      <c r="I33" s="942">
        <v>235</v>
      </c>
      <c r="J33" s="810">
        <v>0.95960000000000001</v>
      </c>
      <c r="K33" s="948"/>
      <c r="L33" s="949"/>
      <c r="M33" s="253"/>
      <c r="N33" s="253"/>
      <c r="O33" s="253"/>
      <c r="P33" s="225"/>
      <c r="Q33" s="225"/>
      <c r="R33" s="237"/>
      <c r="S33" s="237"/>
      <c r="T33" s="227"/>
      <c r="U33" s="237"/>
      <c r="V33" s="237"/>
      <c r="W33" s="237"/>
      <c r="X33" s="232"/>
      <c r="Y33" s="227"/>
      <c r="Z33" s="253"/>
      <c r="AA33" s="253"/>
      <c r="AB33" s="225"/>
      <c r="AC33" s="225"/>
      <c r="AD33" s="263"/>
      <c r="AE33" s="263"/>
      <c r="AF33" s="263"/>
      <c r="AG33" s="263"/>
      <c r="AH33" s="263"/>
      <c r="AI33" s="263"/>
      <c r="AJ33" s="263"/>
      <c r="AK33" s="263"/>
    </row>
    <row r="34" spans="1:37" s="650" customFormat="1" ht="15" customHeight="1" x14ac:dyDescent="0.45">
      <c r="A34" s="429"/>
      <c r="B34" s="93" t="s">
        <v>90</v>
      </c>
      <c r="C34" s="322">
        <v>7237</v>
      </c>
      <c r="D34" s="242">
        <v>6704</v>
      </c>
      <c r="E34" s="540">
        <v>0.92635069780295698</v>
      </c>
      <c r="F34" s="941">
        <v>6218</v>
      </c>
      <c r="G34" s="941">
        <v>111</v>
      </c>
      <c r="H34" s="941">
        <v>194</v>
      </c>
      <c r="I34" s="941">
        <v>181</v>
      </c>
      <c r="J34" s="809">
        <v>0.95320000000000005</v>
      </c>
      <c r="K34" s="950">
        <v>5674</v>
      </c>
      <c r="L34" s="951">
        <v>0.84636038186157514</v>
      </c>
      <c r="M34" s="253"/>
      <c r="N34" s="253"/>
      <c r="O34" s="253"/>
      <c r="P34" s="225"/>
      <c r="Q34" s="225"/>
      <c r="R34" s="237"/>
      <c r="S34" s="237"/>
      <c r="T34" s="227"/>
      <c r="U34" s="237"/>
      <c r="V34" s="237"/>
      <c r="W34" s="237"/>
      <c r="X34" s="232"/>
      <c r="Y34" s="227"/>
      <c r="Z34" s="253"/>
      <c r="AA34" s="253"/>
      <c r="AB34" s="225"/>
      <c r="AC34" s="225"/>
      <c r="AD34" s="263"/>
      <c r="AE34" s="263"/>
      <c r="AF34" s="263"/>
      <c r="AG34" s="263"/>
      <c r="AH34" s="263"/>
      <c r="AI34" s="263"/>
      <c r="AJ34" s="263"/>
      <c r="AK34" s="263"/>
    </row>
    <row r="35" spans="1:37" s="650" customFormat="1" ht="15" customHeight="1" x14ac:dyDescent="0.45">
      <c r="A35" s="632"/>
      <c r="B35" s="633" t="s">
        <v>91</v>
      </c>
      <c r="C35" s="634">
        <v>7192</v>
      </c>
      <c r="D35" s="635">
        <v>6655</v>
      </c>
      <c r="E35" s="636">
        <v>0.92533370411568405</v>
      </c>
      <c r="F35" s="781"/>
      <c r="G35" s="781"/>
      <c r="H35" s="781"/>
      <c r="I35" s="781"/>
      <c r="J35" s="781"/>
      <c r="K35" s="952">
        <v>5494.0190992690405</v>
      </c>
      <c r="L35" s="953">
        <v>0.82554757314335703</v>
      </c>
      <c r="M35" s="253"/>
      <c r="N35" s="253"/>
      <c r="O35" s="253"/>
      <c r="P35" s="225"/>
      <c r="Q35" s="225"/>
      <c r="R35" s="237"/>
      <c r="S35" s="237"/>
      <c r="T35" s="227"/>
      <c r="U35" s="237"/>
      <c r="V35" s="237"/>
      <c r="W35" s="237"/>
      <c r="X35" s="232"/>
      <c r="Y35" s="227"/>
      <c r="Z35" s="253"/>
      <c r="AA35" s="253"/>
      <c r="AB35" s="225"/>
      <c r="AC35" s="225"/>
      <c r="AD35" s="263"/>
      <c r="AE35" s="263"/>
      <c r="AF35" s="263"/>
      <c r="AG35" s="263"/>
      <c r="AH35" s="263"/>
      <c r="AI35" s="263"/>
      <c r="AJ35" s="263"/>
      <c r="AK35" s="263"/>
    </row>
    <row r="36" spans="1:37" s="650" customFormat="1" ht="15" customHeight="1" x14ac:dyDescent="0.45">
      <c r="A36" s="637" t="s">
        <v>34</v>
      </c>
      <c r="B36" s="637" t="s">
        <v>66</v>
      </c>
      <c r="C36" s="638" t="s">
        <v>26</v>
      </c>
      <c r="D36" s="658" t="s">
        <v>26</v>
      </c>
      <c r="E36" s="660" t="s">
        <v>26</v>
      </c>
      <c r="F36" s="321" t="s">
        <v>26</v>
      </c>
      <c r="G36" s="321" t="s">
        <v>26</v>
      </c>
      <c r="H36" s="321" t="s">
        <v>26</v>
      </c>
      <c r="I36" s="321" t="s">
        <v>26</v>
      </c>
      <c r="J36" s="814" t="s">
        <v>26</v>
      </c>
      <c r="K36" s="956"/>
      <c r="L36" s="957"/>
      <c r="M36" s="260"/>
      <c r="N36" s="253"/>
      <c r="O36" s="253"/>
      <c r="P36" s="228"/>
      <c r="Q36" s="225"/>
      <c r="R36" s="226"/>
      <c r="S36" s="226"/>
      <c r="T36" s="238"/>
      <c r="U36" s="226"/>
      <c r="V36" s="226"/>
      <c r="W36" s="226"/>
      <c r="X36" s="226"/>
      <c r="Y36" s="238"/>
      <c r="Z36" s="253"/>
      <c r="AA36" s="253"/>
      <c r="AB36" s="228"/>
      <c r="AC36" s="225"/>
      <c r="AD36" s="263"/>
      <c r="AE36" s="263"/>
      <c r="AF36" s="263"/>
      <c r="AG36" s="263"/>
      <c r="AH36" s="263"/>
      <c r="AI36" s="263"/>
      <c r="AJ36" s="263"/>
      <c r="AK36" s="263"/>
    </row>
    <row r="37" spans="1:37" s="650" customFormat="1" ht="15" customHeight="1" x14ac:dyDescent="0.45">
      <c r="A37" s="429"/>
      <c r="B37" s="93" t="s">
        <v>63</v>
      </c>
      <c r="C37" s="322">
        <v>2335</v>
      </c>
      <c r="D37" s="242">
        <v>2185</v>
      </c>
      <c r="E37" s="540">
        <v>0.93576017130620903</v>
      </c>
      <c r="F37" s="942">
        <v>2046</v>
      </c>
      <c r="G37" s="942">
        <v>32</v>
      </c>
      <c r="H37" s="942">
        <v>29</v>
      </c>
      <c r="I37" s="942">
        <v>78</v>
      </c>
      <c r="J37" s="810">
        <v>0.97099999999999997</v>
      </c>
      <c r="K37" s="954"/>
      <c r="L37" s="955"/>
      <c r="M37" s="260"/>
      <c r="N37" s="253"/>
      <c r="O37" s="253"/>
      <c r="P37" s="225"/>
      <c r="Q37" s="225"/>
      <c r="R37" s="237"/>
      <c r="S37" s="237"/>
      <c r="T37" s="227"/>
      <c r="U37" s="237"/>
      <c r="V37" s="237"/>
      <c r="W37" s="237"/>
      <c r="X37" s="237"/>
      <c r="Y37" s="231"/>
      <c r="Z37" s="253"/>
      <c r="AA37" s="253"/>
      <c r="AB37" s="225"/>
      <c r="AC37" s="225"/>
      <c r="AD37" s="263"/>
      <c r="AE37" s="263"/>
      <c r="AF37" s="263"/>
      <c r="AG37" s="263"/>
      <c r="AH37" s="263"/>
      <c r="AI37" s="263"/>
      <c r="AJ37" s="263"/>
      <c r="AK37" s="263"/>
    </row>
    <row r="38" spans="1:37" s="650" customFormat="1" ht="15" customHeight="1" x14ac:dyDescent="0.45">
      <c r="A38" s="429"/>
      <c r="B38" s="93" t="s">
        <v>64</v>
      </c>
      <c r="C38" s="322">
        <v>2797</v>
      </c>
      <c r="D38" s="242">
        <v>2604</v>
      </c>
      <c r="E38" s="540">
        <v>0.93099749731855497</v>
      </c>
      <c r="F38" s="942">
        <v>2341</v>
      </c>
      <c r="G38" s="942">
        <v>26</v>
      </c>
      <c r="H38" s="942">
        <v>54</v>
      </c>
      <c r="I38" s="942">
        <v>183</v>
      </c>
      <c r="J38" s="810">
        <v>0.96689999999999998</v>
      </c>
      <c r="K38" s="954"/>
      <c r="L38" s="955"/>
      <c r="M38" s="260"/>
      <c r="N38" s="253"/>
      <c r="O38" s="253"/>
      <c r="P38" s="225"/>
      <c r="Q38" s="225"/>
      <c r="R38" s="237"/>
      <c r="S38" s="237"/>
      <c r="T38" s="227"/>
      <c r="U38" s="237"/>
      <c r="V38" s="237"/>
      <c r="W38" s="237"/>
      <c r="X38" s="237"/>
      <c r="Y38" s="231"/>
      <c r="Z38" s="253"/>
      <c r="AA38" s="253"/>
      <c r="AB38" s="225"/>
      <c r="AC38" s="225"/>
      <c r="AD38" s="263"/>
      <c r="AE38" s="263"/>
      <c r="AF38" s="263"/>
      <c r="AG38" s="263"/>
      <c r="AH38" s="263"/>
      <c r="AI38" s="263"/>
      <c r="AJ38" s="263"/>
      <c r="AK38" s="263"/>
    </row>
    <row r="39" spans="1:37" s="650" customFormat="1" ht="15" customHeight="1" x14ac:dyDescent="0.45">
      <c r="A39" s="429"/>
      <c r="B39" s="93" t="s">
        <v>65</v>
      </c>
      <c r="C39" s="322">
        <v>3314</v>
      </c>
      <c r="D39" s="242">
        <v>3082</v>
      </c>
      <c r="E39" s="540">
        <v>0.92999396499698195</v>
      </c>
      <c r="F39" s="942">
        <v>2877</v>
      </c>
      <c r="G39" s="942">
        <v>30</v>
      </c>
      <c r="H39" s="942">
        <v>61</v>
      </c>
      <c r="I39" s="942">
        <v>114</v>
      </c>
      <c r="J39" s="810">
        <v>0.96930000000000005</v>
      </c>
      <c r="K39" s="948"/>
      <c r="L39" s="949"/>
      <c r="M39" s="260"/>
      <c r="N39" s="253"/>
      <c r="O39" s="253"/>
      <c r="P39" s="225"/>
      <c r="Q39" s="225"/>
      <c r="R39" s="237"/>
      <c r="S39" s="237"/>
      <c r="T39" s="227"/>
      <c r="U39" s="237"/>
      <c r="V39" s="237"/>
      <c r="W39" s="237"/>
      <c r="X39" s="239"/>
      <c r="Y39" s="227"/>
      <c r="Z39" s="253"/>
      <c r="AA39" s="253"/>
      <c r="AB39" s="225"/>
      <c r="AC39" s="225"/>
      <c r="AD39" s="263"/>
      <c r="AE39" s="263"/>
      <c r="AF39" s="263"/>
      <c r="AG39" s="263"/>
      <c r="AH39" s="263"/>
      <c r="AI39" s="263"/>
      <c r="AJ39" s="263"/>
      <c r="AK39" s="263"/>
    </row>
    <row r="40" spans="1:37" s="650" customFormat="1" ht="15" customHeight="1" x14ac:dyDescent="0.45">
      <c r="A40" s="429"/>
      <c r="B40" s="93" t="s">
        <v>90</v>
      </c>
      <c r="C40" s="322">
        <v>3146</v>
      </c>
      <c r="D40" s="242">
        <v>2961</v>
      </c>
      <c r="E40" s="540">
        <v>0.94119516846789597</v>
      </c>
      <c r="F40" s="941">
        <v>2804</v>
      </c>
      <c r="G40" s="941">
        <v>36</v>
      </c>
      <c r="H40" s="941">
        <v>46</v>
      </c>
      <c r="I40" s="941">
        <v>75</v>
      </c>
      <c r="J40" s="809">
        <v>0.97150000000000003</v>
      </c>
      <c r="K40" s="950">
        <v>2802</v>
      </c>
      <c r="L40" s="951">
        <v>0.94630192502532928</v>
      </c>
      <c r="M40" s="260"/>
      <c r="N40" s="253"/>
      <c r="O40" s="253"/>
      <c r="P40" s="225"/>
      <c r="Q40" s="225"/>
      <c r="R40" s="237"/>
      <c r="S40" s="237"/>
      <c r="T40" s="227"/>
      <c r="U40" s="237"/>
      <c r="V40" s="237"/>
      <c r="W40" s="237"/>
      <c r="X40" s="239"/>
      <c r="Y40" s="227"/>
      <c r="Z40" s="253"/>
      <c r="AA40" s="253"/>
      <c r="AB40" s="225"/>
      <c r="AC40" s="225"/>
      <c r="AD40" s="263"/>
      <c r="AE40" s="263"/>
      <c r="AF40" s="263"/>
      <c r="AG40" s="263"/>
      <c r="AH40" s="263"/>
      <c r="AI40" s="263"/>
      <c r="AJ40" s="263"/>
      <c r="AK40" s="263"/>
    </row>
    <row r="41" spans="1:37" s="650" customFormat="1" ht="15" customHeight="1" x14ac:dyDescent="0.45">
      <c r="A41" s="632"/>
      <c r="B41" s="633" t="s">
        <v>91</v>
      </c>
      <c r="C41" s="634">
        <v>2671</v>
      </c>
      <c r="D41" s="635">
        <v>2502</v>
      </c>
      <c r="E41" s="636">
        <v>0.93672781729689303</v>
      </c>
      <c r="F41" s="781"/>
      <c r="G41" s="781"/>
      <c r="H41" s="781"/>
      <c r="I41" s="781"/>
      <c r="J41" s="781"/>
      <c r="K41" s="952">
        <v>2359.1215515208701</v>
      </c>
      <c r="L41" s="953">
        <v>0.94289430516421602</v>
      </c>
      <c r="M41" s="260"/>
      <c r="N41" s="253"/>
      <c r="O41" s="253"/>
      <c r="P41" s="225"/>
      <c r="Q41" s="225"/>
      <c r="R41" s="237"/>
      <c r="S41" s="237"/>
      <c r="T41" s="227"/>
      <c r="U41" s="237"/>
      <c r="V41" s="237"/>
      <c r="W41" s="237"/>
      <c r="X41" s="239"/>
      <c r="Y41" s="227"/>
      <c r="Z41" s="253"/>
      <c r="AA41" s="253"/>
      <c r="AB41" s="225"/>
      <c r="AC41" s="225"/>
      <c r="AD41" s="263"/>
      <c r="AE41" s="263"/>
      <c r="AF41" s="263"/>
      <c r="AG41" s="263"/>
      <c r="AH41" s="263"/>
      <c r="AI41" s="263"/>
      <c r="AJ41" s="263"/>
      <c r="AK41" s="263"/>
    </row>
    <row r="42" spans="1:37" s="650" customFormat="1" ht="15" customHeight="1" x14ac:dyDescent="0.45">
      <c r="A42" s="637" t="s">
        <v>186</v>
      </c>
      <c r="B42" s="637" t="s">
        <v>66</v>
      </c>
      <c r="C42" s="638">
        <v>985</v>
      </c>
      <c r="D42" s="658">
        <v>892</v>
      </c>
      <c r="E42" s="661">
        <v>0.91</v>
      </c>
      <c r="F42" s="947">
        <v>739</v>
      </c>
      <c r="G42" s="947" t="s">
        <v>26</v>
      </c>
      <c r="H42" s="947" t="s">
        <v>203</v>
      </c>
      <c r="I42" s="947" t="s">
        <v>203</v>
      </c>
      <c r="J42" s="815" t="s">
        <v>203</v>
      </c>
      <c r="K42" s="956"/>
      <c r="L42" s="957"/>
      <c r="M42" s="260"/>
      <c r="N42" s="253"/>
      <c r="O42" s="253"/>
      <c r="P42" s="240"/>
      <c r="Q42" s="225"/>
      <c r="R42" s="226"/>
      <c r="S42" s="226"/>
      <c r="T42" s="241"/>
      <c r="U42" s="226"/>
      <c r="V42" s="233"/>
      <c r="W42" s="233"/>
      <c r="X42" s="233"/>
      <c r="Y42" s="268"/>
      <c r="Z42" s="253"/>
      <c r="AA42" s="253"/>
      <c r="AB42" s="240"/>
      <c r="AC42" s="225"/>
      <c r="AD42" s="263"/>
      <c r="AE42" s="263"/>
      <c r="AF42" s="263"/>
      <c r="AG42" s="263"/>
      <c r="AH42" s="263"/>
      <c r="AI42" s="263"/>
      <c r="AJ42" s="263"/>
      <c r="AK42" s="263"/>
    </row>
    <row r="43" spans="1:37" s="650" customFormat="1" ht="15" customHeight="1" x14ac:dyDescent="0.45">
      <c r="A43" s="429"/>
      <c r="B43" s="93" t="s">
        <v>63</v>
      </c>
      <c r="C43" s="321">
        <v>1209</v>
      </c>
      <c r="D43" s="325">
        <v>1103</v>
      </c>
      <c r="E43" s="544">
        <v>0.91</v>
      </c>
      <c r="F43" s="947">
        <v>1074</v>
      </c>
      <c r="G43" s="947" t="s">
        <v>203</v>
      </c>
      <c r="H43" s="947" t="s">
        <v>203</v>
      </c>
      <c r="I43" s="947">
        <v>15</v>
      </c>
      <c r="J43" s="816">
        <v>0.99</v>
      </c>
      <c r="K43" s="956"/>
      <c r="L43" s="957"/>
      <c r="M43" s="257"/>
      <c r="N43" s="253"/>
      <c r="O43" s="253"/>
      <c r="P43" s="225"/>
      <c r="Q43" s="225"/>
      <c r="R43" s="226"/>
      <c r="S43" s="226"/>
      <c r="T43" s="241"/>
      <c r="U43" s="226"/>
      <c r="V43" s="233"/>
      <c r="W43" s="233"/>
      <c r="X43" s="226"/>
      <c r="Y43" s="241"/>
      <c r="Z43" s="253"/>
      <c r="AA43" s="253"/>
      <c r="AB43" s="225"/>
      <c r="AC43" s="225"/>
      <c r="AD43" s="263"/>
      <c r="AE43" s="263"/>
      <c r="AF43" s="263"/>
      <c r="AG43" s="263"/>
      <c r="AH43" s="263"/>
      <c r="AI43" s="263"/>
      <c r="AJ43" s="263"/>
      <c r="AK43" s="263"/>
    </row>
    <row r="44" spans="1:37" s="650" customFormat="1" ht="15" customHeight="1" x14ac:dyDescent="0.45">
      <c r="A44" s="429"/>
      <c r="B44" s="93" t="s">
        <v>64</v>
      </c>
      <c r="C44" s="321">
        <v>1372</v>
      </c>
      <c r="D44" s="325">
        <v>1286</v>
      </c>
      <c r="E44" s="544">
        <v>0.93731778425655976</v>
      </c>
      <c r="F44" s="947">
        <v>1232</v>
      </c>
      <c r="G44" s="947" t="s">
        <v>203</v>
      </c>
      <c r="H44" s="947" t="s">
        <v>203</v>
      </c>
      <c r="I44" s="947">
        <v>38</v>
      </c>
      <c r="J44" s="816">
        <v>0.98709999999999998</v>
      </c>
      <c r="K44" s="956"/>
      <c r="L44" s="957"/>
      <c r="M44" s="257"/>
      <c r="N44" s="253"/>
      <c r="O44" s="253"/>
      <c r="P44" s="225"/>
      <c r="Q44" s="225"/>
      <c r="R44" s="226"/>
      <c r="S44" s="226"/>
      <c r="T44" s="241"/>
      <c r="U44" s="226"/>
      <c r="V44" s="233"/>
      <c r="W44" s="233"/>
      <c r="X44" s="226"/>
      <c r="Y44" s="241"/>
      <c r="Z44" s="253"/>
      <c r="AA44" s="253"/>
      <c r="AB44" s="225"/>
      <c r="AC44" s="225"/>
      <c r="AD44" s="263"/>
      <c r="AE44" s="263"/>
      <c r="AF44" s="263"/>
      <c r="AG44" s="263"/>
      <c r="AH44" s="263"/>
      <c r="AI44" s="263"/>
      <c r="AJ44" s="263"/>
      <c r="AK44" s="263"/>
    </row>
    <row r="45" spans="1:37" s="650" customFormat="1" ht="15" customHeight="1" x14ac:dyDescent="0.45">
      <c r="A45" s="429"/>
      <c r="B45" s="93" t="s">
        <v>65</v>
      </c>
      <c r="C45" s="322">
        <v>1602</v>
      </c>
      <c r="D45" s="242">
        <v>1469</v>
      </c>
      <c r="E45" s="540">
        <v>0.91697877652933801</v>
      </c>
      <c r="F45" s="942">
        <v>1432</v>
      </c>
      <c r="G45" s="942" t="s">
        <v>203</v>
      </c>
      <c r="H45" s="947" t="s">
        <v>203</v>
      </c>
      <c r="I45" s="942">
        <v>29</v>
      </c>
      <c r="J45" s="810">
        <v>0.99439999999999995</v>
      </c>
      <c r="K45" s="948"/>
      <c r="L45" s="949"/>
      <c r="M45" s="257"/>
      <c r="N45" s="253"/>
      <c r="O45" s="253"/>
      <c r="P45" s="225"/>
      <c r="Q45" s="225"/>
      <c r="R45" s="242"/>
      <c r="S45" s="242"/>
      <c r="T45" s="243"/>
      <c r="U45" s="242"/>
      <c r="V45" s="242"/>
      <c r="W45" s="242"/>
      <c r="X45" s="244"/>
      <c r="Y45" s="243"/>
      <c r="Z45" s="253"/>
      <c r="AA45" s="253"/>
      <c r="AB45" s="225"/>
      <c r="AC45" s="225"/>
      <c r="AD45" s="263"/>
      <c r="AE45" s="263"/>
      <c r="AF45" s="263"/>
      <c r="AG45" s="263"/>
      <c r="AH45" s="263"/>
      <c r="AI45" s="263"/>
      <c r="AJ45" s="263"/>
      <c r="AK45" s="263"/>
    </row>
    <row r="46" spans="1:37" s="650" customFormat="1" ht="15" customHeight="1" x14ac:dyDescent="0.45">
      <c r="A46" s="429"/>
      <c r="B46" s="93" t="s">
        <v>90</v>
      </c>
      <c r="C46" s="322">
        <v>1387</v>
      </c>
      <c r="D46" s="242">
        <v>1266</v>
      </c>
      <c r="E46" s="540">
        <v>0.91276135544340298</v>
      </c>
      <c r="F46" s="941">
        <v>1234</v>
      </c>
      <c r="G46" s="941">
        <v>1</v>
      </c>
      <c r="H46" s="941">
        <v>11</v>
      </c>
      <c r="I46" s="941">
        <v>20</v>
      </c>
      <c r="J46" s="809">
        <v>0.99029999999999996</v>
      </c>
      <c r="K46" s="950">
        <v>1170</v>
      </c>
      <c r="L46" s="951">
        <v>0.92417061611374407</v>
      </c>
      <c r="M46" s="257"/>
      <c r="N46" s="253"/>
      <c r="O46" s="253"/>
      <c r="P46" s="225"/>
      <c r="Q46" s="225"/>
      <c r="R46" s="242"/>
      <c r="S46" s="242"/>
      <c r="T46" s="243"/>
      <c r="U46" s="242"/>
      <c r="V46" s="242"/>
      <c r="W46" s="242"/>
      <c r="X46" s="244"/>
      <c r="Y46" s="243"/>
      <c r="Z46" s="253"/>
      <c r="AA46" s="253"/>
      <c r="AB46" s="225"/>
      <c r="AC46" s="225"/>
      <c r="AD46" s="263"/>
      <c r="AE46" s="263"/>
      <c r="AF46" s="263"/>
      <c r="AG46" s="263"/>
      <c r="AH46" s="263"/>
      <c r="AI46" s="263"/>
      <c r="AJ46" s="263"/>
      <c r="AK46" s="263"/>
    </row>
    <row r="47" spans="1:37" s="650" customFormat="1" ht="15" customHeight="1" x14ac:dyDescent="0.45">
      <c r="A47" s="632"/>
      <c r="B47" s="633" t="s">
        <v>91</v>
      </c>
      <c r="C47" s="634">
        <v>1429</v>
      </c>
      <c r="D47" s="635">
        <v>1339</v>
      </c>
      <c r="E47" s="636">
        <v>0.93701889433170005</v>
      </c>
      <c r="F47" s="781"/>
      <c r="G47" s="781"/>
      <c r="H47" s="781"/>
      <c r="I47" s="781"/>
      <c r="J47" s="781"/>
      <c r="K47" s="952">
        <v>1246.2412166941799</v>
      </c>
      <c r="L47" s="953">
        <v>0.93072532986869005</v>
      </c>
      <c r="M47" s="257"/>
      <c r="N47" s="253"/>
      <c r="O47" s="253"/>
      <c r="P47" s="225"/>
      <c r="Q47" s="225"/>
      <c r="R47" s="242"/>
      <c r="S47" s="242"/>
      <c r="T47" s="243"/>
      <c r="U47" s="242"/>
      <c r="V47" s="242"/>
      <c r="W47" s="242"/>
      <c r="X47" s="244"/>
      <c r="Y47" s="243"/>
      <c r="Z47" s="253"/>
      <c r="AA47" s="253"/>
      <c r="AB47" s="225"/>
      <c r="AC47" s="225"/>
      <c r="AD47" s="263"/>
      <c r="AE47" s="263"/>
      <c r="AF47" s="263"/>
      <c r="AG47" s="263"/>
      <c r="AH47" s="263"/>
      <c r="AI47" s="263"/>
      <c r="AJ47" s="263"/>
      <c r="AK47" s="263"/>
    </row>
    <row r="48" spans="1:37" s="651" customFormat="1" ht="15" customHeight="1" x14ac:dyDescent="0.45">
      <c r="A48" s="663" t="s">
        <v>36</v>
      </c>
      <c r="B48" s="637" t="s">
        <v>67</v>
      </c>
      <c r="C48" s="662">
        <v>7357</v>
      </c>
      <c r="D48" s="664">
        <v>6530</v>
      </c>
      <c r="E48" s="665">
        <v>0.88759005029223803</v>
      </c>
      <c r="F48" s="942">
        <v>4894</v>
      </c>
      <c r="G48" s="942">
        <v>526</v>
      </c>
      <c r="H48" s="942">
        <v>340</v>
      </c>
      <c r="I48" s="942">
        <v>770</v>
      </c>
      <c r="J48" s="810">
        <v>0.84960000000000002</v>
      </c>
      <c r="K48" s="948"/>
      <c r="L48" s="949"/>
      <c r="M48" s="257"/>
      <c r="N48" s="257"/>
      <c r="O48" s="257"/>
      <c r="P48" s="245"/>
      <c r="Q48" s="225"/>
      <c r="R48" s="237"/>
      <c r="S48" s="237"/>
      <c r="T48" s="227"/>
      <c r="U48" s="237"/>
      <c r="V48" s="237"/>
      <c r="W48" s="237"/>
      <c r="X48" s="237"/>
      <c r="Y48" s="227"/>
      <c r="Z48" s="269"/>
      <c r="AA48" s="257"/>
      <c r="AB48" s="245"/>
      <c r="AC48" s="225"/>
      <c r="AD48" s="263"/>
      <c r="AE48" s="263"/>
      <c r="AF48" s="263"/>
      <c r="AG48" s="263"/>
      <c r="AH48" s="263"/>
      <c r="AI48" s="263"/>
      <c r="AJ48" s="263"/>
      <c r="AK48" s="263"/>
    </row>
    <row r="49" spans="1:37" s="651" customFormat="1" ht="15" customHeight="1" x14ac:dyDescent="0.45">
      <c r="A49" s="429"/>
      <c r="B49" s="93" t="s">
        <v>60</v>
      </c>
      <c r="C49" s="322">
        <v>6906</v>
      </c>
      <c r="D49" s="242">
        <v>6145</v>
      </c>
      <c r="E49" s="540">
        <v>0.88980596582681704</v>
      </c>
      <c r="F49" s="942">
        <v>4637</v>
      </c>
      <c r="G49" s="942">
        <v>594</v>
      </c>
      <c r="H49" s="942">
        <v>327</v>
      </c>
      <c r="I49" s="942">
        <v>587</v>
      </c>
      <c r="J49" s="810">
        <v>0.83420000000000005</v>
      </c>
      <c r="K49" s="948"/>
      <c r="L49" s="949"/>
      <c r="M49" s="257"/>
      <c r="N49" s="257"/>
      <c r="O49" s="257"/>
      <c r="P49" s="225"/>
      <c r="Q49" s="225"/>
      <c r="R49" s="237"/>
      <c r="S49" s="237"/>
      <c r="T49" s="227"/>
      <c r="U49" s="237"/>
      <c r="V49" s="237"/>
      <c r="W49" s="237"/>
      <c r="X49" s="237"/>
      <c r="Y49" s="227"/>
      <c r="Z49" s="269"/>
      <c r="AA49" s="257"/>
      <c r="AB49" s="225"/>
      <c r="AC49" s="225"/>
      <c r="AD49" s="263"/>
      <c r="AE49" s="263"/>
      <c r="AF49" s="263"/>
      <c r="AG49" s="263"/>
      <c r="AH49" s="263"/>
      <c r="AI49" s="263"/>
      <c r="AJ49" s="263"/>
      <c r="AK49" s="263"/>
    </row>
    <row r="50" spans="1:37" s="651" customFormat="1" ht="15" customHeight="1" x14ac:dyDescent="0.45">
      <c r="A50" s="429"/>
      <c r="B50" s="93" t="s">
        <v>61</v>
      </c>
      <c r="C50" s="322">
        <v>6673</v>
      </c>
      <c r="D50" s="242">
        <v>5941</v>
      </c>
      <c r="E50" s="540">
        <v>0.89030421099955004</v>
      </c>
      <c r="F50" s="942">
        <v>4286</v>
      </c>
      <c r="G50" s="942">
        <v>669</v>
      </c>
      <c r="H50" s="942">
        <v>341</v>
      </c>
      <c r="I50" s="942">
        <v>645</v>
      </c>
      <c r="J50" s="810">
        <v>0.80920000000000003</v>
      </c>
      <c r="K50" s="948"/>
      <c r="L50" s="949"/>
      <c r="M50" s="257"/>
      <c r="N50" s="257"/>
      <c r="O50" s="257"/>
      <c r="P50" s="225"/>
      <c r="Q50" s="225"/>
      <c r="R50" s="237"/>
      <c r="S50" s="237"/>
      <c r="T50" s="227"/>
      <c r="U50" s="237"/>
      <c r="V50" s="237"/>
      <c r="W50" s="237"/>
      <c r="X50" s="237"/>
      <c r="Y50" s="227"/>
      <c r="Z50" s="269"/>
      <c r="AA50" s="257"/>
      <c r="AB50" s="225"/>
      <c r="AC50" s="225"/>
      <c r="AD50" s="263"/>
      <c r="AE50" s="263"/>
      <c r="AF50" s="263"/>
      <c r="AG50" s="263"/>
      <c r="AH50" s="263"/>
      <c r="AI50" s="263"/>
      <c r="AJ50" s="263"/>
      <c r="AK50" s="263"/>
    </row>
    <row r="51" spans="1:37" s="651" customFormat="1" ht="15" customHeight="1" x14ac:dyDescent="0.45">
      <c r="A51" s="429"/>
      <c r="B51" s="93" t="s">
        <v>62</v>
      </c>
      <c r="C51" s="322">
        <v>7035</v>
      </c>
      <c r="D51" s="242">
        <v>6291</v>
      </c>
      <c r="E51" s="540">
        <v>0.89424307036247297</v>
      </c>
      <c r="F51" s="942">
        <v>4999</v>
      </c>
      <c r="G51" s="942">
        <v>402</v>
      </c>
      <c r="H51" s="942">
        <v>298</v>
      </c>
      <c r="I51" s="942">
        <v>592</v>
      </c>
      <c r="J51" s="810">
        <v>0.87709999999999999</v>
      </c>
      <c r="K51" s="948"/>
      <c r="L51" s="949"/>
      <c r="M51" s="257"/>
      <c r="N51" s="257"/>
      <c r="O51" s="257"/>
      <c r="P51" s="225"/>
      <c r="Q51" s="225"/>
      <c r="R51" s="237"/>
      <c r="S51" s="237"/>
      <c r="T51" s="227"/>
      <c r="U51" s="237"/>
      <c r="V51" s="237"/>
      <c r="W51" s="237"/>
      <c r="X51" s="237"/>
      <c r="Y51" s="227"/>
      <c r="Z51" s="269"/>
      <c r="AA51" s="257"/>
      <c r="AB51" s="225"/>
      <c r="AC51" s="225"/>
      <c r="AD51" s="263"/>
      <c r="AE51" s="263"/>
      <c r="AF51" s="263"/>
      <c r="AG51" s="263"/>
      <c r="AH51" s="263"/>
      <c r="AI51" s="263"/>
      <c r="AJ51" s="263"/>
      <c r="AK51" s="263"/>
    </row>
    <row r="52" spans="1:37" s="650" customFormat="1" ht="15" customHeight="1" x14ac:dyDescent="0.45">
      <c r="A52" s="429"/>
      <c r="B52" s="93" t="s">
        <v>66</v>
      </c>
      <c r="C52" s="321">
        <v>7008</v>
      </c>
      <c r="D52" s="325">
        <v>5998</v>
      </c>
      <c r="E52" s="540">
        <v>0.85587899543378998</v>
      </c>
      <c r="F52" s="942">
        <v>4949</v>
      </c>
      <c r="G52" s="942">
        <v>313</v>
      </c>
      <c r="H52" s="942">
        <v>287</v>
      </c>
      <c r="I52" s="942">
        <v>449</v>
      </c>
      <c r="J52" s="810">
        <v>0.89180000000000004</v>
      </c>
      <c r="K52" s="948"/>
      <c r="L52" s="949"/>
      <c r="M52" s="257"/>
      <c r="N52" s="253"/>
      <c r="O52" s="253"/>
      <c r="P52" s="225"/>
      <c r="Q52" s="225"/>
      <c r="R52" s="226"/>
      <c r="S52" s="226"/>
      <c r="T52" s="227"/>
      <c r="U52" s="226"/>
      <c r="V52" s="226"/>
      <c r="W52" s="226"/>
      <c r="X52" s="226"/>
      <c r="Y52" s="227"/>
      <c r="Z52" s="254"/>
      <c r="AA52" s="253"/>
      <c r="AB52" s="225"/>
      <c r="AC52" s="225"/>
      <c r="AD52" s="263"/>
      <c r="AE52" s="263"/>
      <c r="AF52" s="263"/>
      <c r="AG52" s="263"/>
      <c r="AH52" s="263"/>
      <c r="AI52" s="263"/>
      <c r="AJ52" s="263"/>
      <c r="AK52" s="263"/>
    </row>
    <row r="53" spans="1:37" s="650" customFormat="1" ht="15" customHeight="1" x14ac:dyDescent="0.45">
      <c r="A53" s="429"/>
      <c r="B53" s="93" t="s">
        <v>63</v>
      </c>
      <c r="C53" s="321">
        <v>6443</v>
      </c>
      <c r="D53" s="325">
        <v>5579</v>
      </c>
      <c r="E53" s="540">
        <v>0.86590097780537001</v>
      </c>
      <c r="F53" s="942">
        <v>4784</v>
      </c>
      <c r="G53" s="942">
        <v>220</v>
      </c>
      <c r="H53" s="942">
        <v>208</v>
      </c>
      <c r="I53" s="942">
        <v>367</v>
      </c>
      <c r="J53" s="810">
        <v>0.91779999999999995</v>
      </c>
      <c r="K53" s="948"/>
      <c r="L53" s="949"/>
      <c r="M53" s="257"/>
      <c r="N53" s="253"/>
      <c r="O53" s="253"/>
      <c r="P53" s="225"/>
      <c r="Q53" s="225"/>
      <c r="R53" s="226"/>
      <c r="S53" s="226"/>
      <c r="T53" s="227"/>
      <c r="U53" s="226"/>
      <c r="V53" s="226"/>
      <c r="W53" s="226"/>
      <c r="X53" s="226"/>
      <c r="Y53" s="227"/>
      <c r="Z53" s="254"/>
      <c r="AA53" s="253"/>
      <c r="AB53" s="225"/>
      <c r="AC53" s="225"/>
      <c r="AD53" s="263"/>
      <c r="AE53" s="263"/>
      <c r="AF53" s="263"/>
      <c r="AG53" s="263"/>
      <c r="AH53" s="263"/>
      <c r="AI53" s="263"/>
      <c r="AJ53" s="263"/>
      <c r="AK53" s="263"/>
    </row>
    <row r="54" spans="1:37" s="650" customFormat="1" ht="15" customHeight="1" x14ac:dyDescent="0.45">
      <c r="A54" s="429"/>
      <c r="B54" s="93" t="s">
        <v>64</v>
      </c>
      <c r="C54" s="321">
        <v>7336</v>
      </c>
      <c r="D54" s="325">
        <v>6265</v>
      </c>
      <c r="E54" s="540">
        <v>0.85400763358778597</v>
      </c>
      <c r="F54" s="942">
        <v>5407</v>
      </c>
      <c r="G54" s="942">
        <v>155</v>
      </c>
      <c r="H54" s="942">
        <v>276</v>
      </c>
      <c r="I54" s="942">
        <v>427</v>
      </c>
      <c r="J54" s="810">
        <v>0.92610000000000003</v>
      </c>
      <c r="K54" s="948"/>
      <c r="L54" s="949"/>
      <c r="M54" s="257"/>
      <c r="N54" s="253"/>
      <c r="O54" s="253"/>
      <c r="P54" s="225"/>
      <c r="Q54" s="225"/>
      <c r="R54" s="226"/>
      <c r="S54" s="226"/>
      <c r="T54" s="227"/>
      <c r="U54" s="226"/>
      <c r="V54" s="226"/>
      <c r="W54" s="226"/>
      <c r="X54" s="226"/>
      <c r="Y54" s="227"/>
      <c r="Z54" s="254"/>
      <c r="AA54" s="253"/>
      <c r="AB54" s="225"/>
      <c r="AC54" s="225"/>
      <c r="AD54" s="263"/>
      <c r="AE54" s="263"/>
      <c r="AF54" s="263"/>
      <c r="AG54" s="263"/>
      <c r="AH54" s="263"/>
      <c r="AI54" s="263"/>
      <c r="AJ54" s="263"/>
      <c r="AK54" s="263"/>
    </row>
    <row r="55" spans="1:37" s="650" customFormat="1" ht="15" customHeight="1" x14ac:dyDescent="0.45">
      <c r="A55" s="429"/>
      <c r="B55" s="93" t="s">
        <v>65</v>
      </c>
      <c r="C55" s="321">
        <v>5635</v>
      </c>
      <c r="D55" s="217">
        <v>5140</v>
      </c>
      <c r="E55" s="540">
        <v>0.91215616681455103</v>
      </c>
      <c r="F55" s="942">
        <v>4349</v>
      </c>
      <c r="G55" s="942">
        <v>184</v>
      </c>
      <c r="H55" s="942">
        <v>243</v>
      </c>
      <c r="I55" s="942">
        <v>364</v>
      </c>
      <c r="J55" s="810">
        <v>0.91049999999999998</v>
      </c>
      <c r="K55" s="948"/>
      <c r="L55" s="949"/>
      <c r="M55" s="257"/>
      <c r="N55" s="253"/>
      <c r="O55" s="253"/>
      <c r="P55" s="225"/>
      <c r="Q55" s="225"/>
      <c r="R55" s="226"/>
      <c r="S55" s="246"/>
      <c r="T55" s="227"/>
      <c r="U55" s="246"/>
      <c r="V55" s="246"/>
      <c r="W55" s="246"/>
      <c r="X55" s="246"/>
      <c r="Y55" s="227"/>
      <c r="Z55" s="254"/>
      <c r="AA55" s="253"/>
      <c r="AB55" s="225"/>
      <c r="AC55" s="225"/>
      <c r="AD55" s="263"/>
      <c r="AE55" s="263"/>
      <c r="AF55" s="263"/>
      <c r="AG55" s="263"/>
      <c r="AH55" s="263"/>
      <c r="AI55" s="263"/>
      <c r="AJ55" s="263"/>
      <c r="AK55" s="263"/>
    </row>
    <row r="56" spans="1:37" s="650" customFormat="1" ht="15" customHeight="1" x14ac:dyDescent="0.45">
      <c r="A56" s="429"/>
      <c r="B56" s="93" t="s">
        <v>90</v>
      </c>
      <c r="C56" s="321">
        <v>5419</v>
      </c>
      <c r="D56" s="217">
        <v>5023</v>
      </c>
      <c r="E56" s="540">
        <v>0.92692378667650899</v>
      </c>
      <c r="F56" s="941">
        <v>4200</v>
      </c>
      <c r="G56" s="941">
        <v>180</v>
      </c>
      <c r="H56" s="941">
        <v>283</v>
      </c>
      <c r="I56" s="941">
        <v>360</v>
      </c>
      <c r="J56" s="809">
        <v>0.90069999999999995</v>
      </c>
      <c r="K56" s="950">
        <v>3974</v>
      </c>
      <c r="L56" s="951">
        <v>0.79116066095958593</v>
      </c>
      <c r="M56" s="257"/>
      <c r="N56" s="253"/>
      <c r="O56" s="253"/>
      <c r="P56" s="225"/>
      <c r="Q56" s="225"/>
      <c r="R56" s="226"/>
      <c r="S56" s="246"/>
      <c r="T56" s="227"/>
      <c r="U56" s="246"/>
      <c r="V56" s="246"/>
      <c r="W56" s="246"/>
      <c r="X56" s="246"/>
      <c r="Y56" s="227"/>
      <c r="Z56" s="254"/>
      <c r="AA56" s="253"/>
      <c r="AB56" s="225"/>
      <c r="AC56" s="225"/>
      <c r="AD56" s="263"/>
      <c r="AE56" s="263"/>
      <c r="AF56" s="263"/>
      <c r="AG56" s="263"/>
      <c r="AH56" s="263"/>
      <c r="AI56" s="263"/>
      <c r="AJ56" s="263"/>
      <c r="AK56" s="263"/>
    </row>
    <row r="57" spans="1:37" s="650" customFormat="1" ht="15" customHeight="1" x14ac:dyDescent="0.45">
      <c r="A57" s="632"/>
      <c r="B57" s="633" t="s">
        <v>91</v>
      </c>
      <c r="C57" s="634">
        <v>5170</v>
      </c>
      <c r="D57" s="635">
        <v>4733</v>
      </c>
      <c r="E57" s="636">
        <v>0.91547388781431305</v>
      </c>
      <c r="F57" s="781"/>
      <c r="G57" s="781"/>
      <c r="H57" s="781"/>
      <c r="I57" s="781"/>
      <c r="J57" s="781"/>
      <c r="K57" s="952">
        <v>3652.8090073096</v>
      </c>
      <c r="L57" s="953">
        <v>0.771774563133234</v>
      </c>
      <c r="M57" s="257"/>
      <c r="N57" s="253"/>
      <c r="O57" s="253"/>
      <c r="P57" s="225"/>
      <c r="Q57" s="225"/>
      <c r="R57" s="226"/>
      <c r="S57" s="246"/>
      <c r="T57" s="227"/>
      <c r="U57" s="246"/>
      <c r="V57" s="246"/>
      <c r="W57" s="246"/>
      <c r="X57" s="246"/>
      <c r="Y57" s="227"/>
      <c r="Z57" s="254"/>
      <c r="AA57" s="253"/>
      <c r="AB57" s="225"/>
      <c r="AC57" s="225"/>
      <c r="AD57" s="263"/>
      <c r="AE57" s="263"/>
      <c r="AF57" s="263"/>
      <c r="AG57" s="263"/>
      <c r="AH57" s="263"/>
      <c r="AI57" s="263"/>
      <c r="AJ57" s="263"/>
      <c r="AK57" s="263"/>
    </row>
    <row r="58" spans="1:37" s="650" customFormat="1" ht="15" customHeight="1" x14ac:dyDescent="0.45">
      <c r="A58" s="666"/>
      <c r="B58" s="667"/>
      <c r="C58" s="668"/>
      <c r="D58" s="668"/>
      <c r="E58" s="669"/>
      <c r="F58" s="215"/>
      <c r="G58" s="215"/>
      <c r="H58" s="215"/>
      <c r="I58" s="215"/>
      <c r="J58" s="215"/>
      <c r="K58" s="801"/>
      <c r="L58" s="440" t="s">
        <v>230</v>
      </c>
      <c r="M58" s="257"/>
      <c r="N58" s="253"/>
      <c r="O58" s="253"/>
      <c r="P58" s="253"/>
      <c r="Q58" s="253"/>
      <c r="R58" s="253"/>
      <c r="S58" s="253"/>
      <c r="T58" s="270"/>
      <c r="U58" s="254"/>
      <c r="V58" s="254"/>
      <c r="W58" s="254"/>
      <c r="X58" s="254"/>
      <c r="Y58" s="254"/>
      <c r="Z58" s="254"/>
      <c r="AA58" s="254"/>
      <c r="AB58" s="254"/>
      <c r="AC58" s="254"/>
      <c r="AD58" s="254"/>
      <c r="AE58" s="254"/>
      <c r="AF58" s="254"/>
      <c r="AG58" s="254"/>
      <c r="AH58" s="254"/>
      <c r="AI58" s="254"/>
      <c r="AJ58" s="254"/>
      <c r="AK58" s="254"/>
    </row>
    <row r="59" spans="1:37" s="650" customFormat="1" ht="14.25" x14ac:dyDescent="0.45">
      <c r="A59" s="77" t="s">
        <v>37</v>
      </c>
      <c r="B59" s="72"/>
      <c r="C59" s="203"/>
      <c r="D59" s="203"/>
      <c r="E59" s="536"/>
      <c r="F59" s="536"/>
      <c r="G59" s="536"/>
      <c r="H59" s="536"/>
      <c r="I59" s="536"/>
      <c r="J59" s="536"/>
      <c r="K59" s="802"/>
      <c r="L59" s="652"/>
      <c r="M59" s="257"/>
      <c r="N59" s="253"/>
      <c r="O59" s="253"/>
      <c r="P59" s="253"/>
      <c r="Q59" s="253"/>
      <c r="R59" s="253"/>
      <c r="S59" s="253"/>
      <c r="T59" s="270"/>
      <c r="U59" s="254"/>
      <c r="V59" s="254"/>
      <c r="W59" s="254"/>
      <c r="X59" s="254"/>
      <c r="Y59" s="254"/>
      <c r="Z59" s="254"/>
      <c r="AA59" s="254"/>
      <c r="AB59" s="254"/>
      <c r="AC59" s="254"/>
      <c r="AD59" s="254"/>
      <c r="AE59" s="254"/>
      <c r="AF59" s="254"/>
      <c r="AG59" s="254"/>
      <c r="AH59" s="254"/>
      <c r="AI59" s="254"/>
      <c r="AJ59" s="254"/>
      <c r="AK59" s="254"/>
    </row>
    <row r="60" spans="1:37" s="650" customFormat="1" ht="14.25" x14ac:dyDescent="0.45">
      <c r="A60" s="186" t="s">
        <v>217</v>
      </c>
      <c r="B60" s="72"/>
      <c r="C60" s="203"/>
      <c r="D60" s="203"/>
      <c r="E60" s="536"/>
      <c r="F60" s="536"/>
      <c r="G60" s="536"/>
      <c r="H60" s="536"/>
      <c r="I60" s="536"/>
      <c r="J60" s="536"/>
      <c r="K60" s="802"/>
      <c r="L60" s="652"/>
      <c r="M60" s="257"/>
      <c r="N60" s="253"/>
      <c r="O60" s="253"/>
      <c r="P60" s="253"/>
      <c r="Q60" s="253"/>
      <c r="R60" s="253"/>
      <c r="S60" s="253"/>
      <c r="T60" s="270"/>
      <c r="U60" s="254"/>
      <c r="V60" s="254"/>
      <c r="W60" s="254"/>
      <c r="X60" s="254"/>
      <c r="Y60" s="254"/>
      <c r="Z60" s="254"/>
      <c r="AA60" s="254"/>
      <c r="AB60" s="254"/>
      <c r="AC60" s="254"/>
      <c r="AD60" s="254"/>
      <c r="AE60" s="254"/>
      <c r="AF60" s="254"/>
      <c r="AG60" s="254"/>
      <c r="AH60" s="254"/>
      <c r="AI60" s="254"/>
      <c r="AJ60" s="254"/>
      <c r="AK60" s="254"/>
    </row>
    <row r="61" spans="1:37" s="276" customFormat="1" ht="14.25" customHeight="1" x14ac:dyDescent="0.45">
      <c r="A61" s="772" t="s">
        <v>248</v>
      </c>
      <c r="B61" s="774"/>
      <c r="C61" s="775"/>
      <c r="D61" s="775"/>
      <c r="E61" s="776"/>
      <c r="F61" s="776"/>
      <c r="G61" s="776"/>
      <c r="H61" s="776"/>
      <c r="I61" s="776"/>
      <c r="J61" s="776"/>
      <c r="K61" s="803"/>
    </row>
    <row r="62" spans="1:37" s="650" customFormat="1" ht="14.25" customHeight="1" x14ac:dyDescent="0.45">
      <c r="A62" s="186" t="s">
        <v>220</v>
      </c>
      <c r="B62" s="48"/>
      <c r="C62" s="203"/>
      <c r="D62" s="203"/>
      <c r="E62" s="536"/>
      <c r="F62" s="536"/>
      <c r="G62" s="536"/>
      <c r="H62" s="536"/>
      <c r="I62" s="536"/>
      <c r="J62" s="536"/>
      <c r="K62" s="802"/>
      <c r="L62" s="652"/>
      <c r="M62" s="257"/>
      <c r="N62" s="253"/>
      <c r="O62" s="253"/>
      <c r="P62" s="253"/>
      <c r="Q62" s="253"/>
      <c r="R62" s="253"/>
      <c r="S62" s="253"/>
      <c r="T62" s="270"/>
      <c r="U62" s="254"/>
      <c r="V62" s="254"/>
      <c r="W62" s="254"/>
      <c r="X62" s="254"/>
      <c r="Y62" s="254"/>
      <c r="Z62" s="254"/>
      <c r="AA62" s="254"/>
      <c r="AB62" s="254"/>
      <c r="AC62" s="254"/>
      <c r="AD62" s="254"/>
      <c r="AE62" s="254"/>
      <c r="AF62" s="254"/>
      <c r="AG62" s="254"/>
      <c r="AH62" s="254"/>
      <c r="AI62" s="254"/>
      <c r="AJ62" s="254"/>
      <c r="AK62" s="254"/>
    </row>
    <row r="63" spans="1:37" s="650" customFormat="1" ht="14.25" customHeight="1" x14ac:dyDescent="0.45">
      <c r="A63" s="186" t="s">
        <v>183</v>
      </c>
      <c r="B63" s="48"/>
      <c r="C63" s="203"/>
      <c r="D63" s="203"/>
      <c r="E63" s="536"/>
      <c r="F63" s="536"/>
      <c r="G63" s="536"/>
      <c r="H63" s="536"/>
      <c r="I63" s="536"/>
      <c r="J63" s="536"/>
      <c r="K63" s="802"/>
      <c r="L63" s="652"/>
      <c r="M63" s="257"/>
      <c r="N63" s="253"/>
      <c r="O63" s="253"/>
      <c r="P63" s="253"/>
      <c r="Q63" s="253"/>
      <c r="R63" s="253"/>
      <c r="S63" s="253"/>
      <c r="T63" s="270"/>
      <c r="U63" s="254"/>
      <c r="V63" s="254"/>
      <c r="W63" s="254"/>
      <c r="X63" s="254"/>
      <c r="Y63" s="254"/>
      <c r="Z63" s="254"/>
      <c r="AA63" s="254"/>
      <c r="AB63" s="254"/>
      <c r="AC63" s="254"/>
      <c r="AD63" s="254"/>
      <c r="AE63" s="254"/>
      <c r="AF63" s="254"/>
      <c r="AG63" s="254"/>
      <c r="AH63" s="254"/>
      <c r="AI63" s="254"/>
      <c r="AJ63" s="254"/>
      <c r="AK63" s="254"/>
    </row>
    <row r="64" spans="1:37" ht="14.25" customHeight="1" x14ac:dyDescent="0.5">
      <c r="A64" s="186" t="s">
        <v>184</v>
      </c>
    </row>
    <row r="65" spans="1:37" s="656" customFormat="1" ht="12" customHeight="1" x14ac:dyDescent="0.45">
      <c r="A65" s="186" t="s">
        <v>157</v>
      </c>
      <c r="C65" s="553"/>
      <c r="D65" s="553"/>
      <c r="E65" s="537"/>
      <c r="F65" s="537"/>
      <c r="G65" s="537"/>
      <c r="H65" s="537"/>
      <c r="I65" s="537"/>
      <c r="J65" s="537"/>
      <c r="K65" s="804"/>
      <c r="L65" s="654"/>
      <c r="M65" s="271"/>
      <c r="N65" s="272"/>
      <c r="O65" s="272"/>
      <c r="P65" s="272"/>
      <c r="Q65" s="272"/>
      <c r="R65" s="272"/>
      <c r="S65" s="272"/>
      <c r="T65" s="272"/>
      <c r="U65" s="272"/>
      <c r="V65" s="272"/>
      <c r="W65" s="272"/>
      <c r="X65" s="272"/>
      <c r="Y65" s="272"/>
      <c r="Z65" s="273"/>
      <c r="AA65" s="273"/>
      <c r="AB65" s="273"/>
      <c r="AC65" s="273"/>
      <c r="AD65" s="273"/>
      <c r="AE65" s="273"/>
      <c r="AF65" s="273"/>
      <c r="AG65" s="273"/>
      <c r="AH65" s="273"/>
      <c r="AI65" s="273"/>
      <c r="AJ65" s="273"/>
      <c r="AK65" s="273"/>
    </row>
    <row r="66" spans="1:37" s="653" customFormat="1" ht="12" customHeight="1" x14ac:dyDescent="0.5">
      <c r="B66" s="285"/>
      <c r="C66" s="553"/>
      <c r="D66" s="553"/>
      <c r="E66" s="537"/>
      <c r="F66" s="537"/>
      <c r="G66" s="537"/>
      <c r="H66" s="537"/>
      <c r="I66" s="537"/>
      <c r="J66" s="537"/>
      <c r="K66" s="804"/>
      <c r="L66" s="654"/>
      <c r="M66" s="274"/>
      <c r="N66" s="275"/>
      <c r="O66" s="275"/>
      <c r="P66" s="275"/>
      <c r="Q66" s="275"/>
      <c r="R66" s="275"/>
      <c r="S66" s="275"/>
      <c r="T66" s="275"/>
      <c r="U66" s="275"/>
      <c r="V66" s="275"/>
      <c r="W66" s="275"/>
      <c r="X66" s="275"/>
      <c r="Y66" s="275"/>
      <c r="Z66" s="276"/>
      <c r="AA66" s="276"/>
      <c r="AB66" s="276"/>
      <c r="AC66" s="276"/>
      <c r="AD66" s="276"/>
      <c r="AE66" s="276"/>
      <c r="AF66" s="276"/>
      <c r="AG66" s="276"/>
      <c r="AH66" s="276"/>
      <c r="AI66" s="276"/>
      <c r="AJ66" s="276"/>
      <c r="AK66" s="276"/>
    </row>
    <row r="67" spans="1:37" s="653" customFormat="1" x14ac:dyDescent="0.5">
      <c r="K67" s="804"/>
      <c r="L67" s="654"/>
      <c r="M67" s="277"/>
      <c r="N67" s="275"/>
      <c r="O67" s="275"/>
      <c r="P67" s="275"/>
      <c r="Q67" s="275"/>
      <c r="R67" s="275"/>
      <c r="S67" s="275"/>
      <c r="T67" s="275"/>
      <c r="U67" s="275"/>
      <c r="V67" s="275"/>
      <c r="W67" s="278"/>
      <c r="X67" s="278"/>
      <c r="Y67" s="278"/>
      <c r="Z67" s="276"/>
      <c r="AA67" s="276"/>
      <c r="AB67" s="276"/>
      <c r="AC67" s="276"/>
      <c r="AD67" s="276"/>
      <c r="AE67" s="276"/>
      <c r="AF67" s="276"/>
      <c r="AG67" s="276"/>
      <c r="AH67" s="276"/>
      <c r="AI67" s="276"/>
      <c r="AJ67" s="276"/>
      <c r="AK67" s="276"/>
    </row>
    <row r="68" spans="1:37" s="657" customFormat="1" ht="14.25" customHeight="1" x14ac:dyDescent="0.5">
      <c r="A68" s="45"/>
      <c r="B68" s="285"/>
      <c r="C68" s="553"/>
      <c r="D68" s="553"/>
      <c r="E68" s="537"/>
      <c r="F68" s="537"/>
      <c r="G68" s="537"/>
      <c r="H68" s="537"/>
      <c r="I68" s="537"/>
      <c r="J68" s="537"/>
      <c r="K68" s="804"/>
      <c r="L68" s="654"/>
      <c r="M68" s="274"/>
      <c r="N68" s="278"/>
      <c r="O68" s="278"/>
      <c r="P68" s="278"/>
      <c r="Q68" s="278"/>
      <c r="R68" s="278"/>
      <c r="S68" s="278"/>
      <c r="T68" s="278"/>
      <c r="U68" s="278"/>
      <c r="V68" s="278"/>
      <c r="W68" s="275"/>
      <c r="X68" s="275"/>
      <c r="Y68" s="275"/>
      <c r="Z68" s="278"/>
      <c r="AA68" s="278"/>
      <c r="AB68" s="278"/>
      <c r="AC68" s="278"/>
      <c r="AD68" s="278"/>
      <c r="AE68" s="278"/>
      <c r="AF68" s="278"/>
      <c r="AG68" s="278"/>
      <c r="AH68" s="278"/>
      <c r="AI68" s="278"/>
      <c r="AJ68" s="278"/>
      <c r="AK68" s="278"/>
    </row>
    <row r="69" spans="1:37" s="653" customFormat="1" x14ac:dyDescent="0.5">
      <c r="B69" s="285"/>
      <c r="C69" s="553"/>
      <c r="D69" s="553"/>
      <c r="E69" s="537"/>
      <c r="F69" s="537"/>
      <c r="G69" s="537"/>
      <c r="H69" s="537"/>
      <c r="I69" s="537"/>
      <c r="J69" s="537"/>
      <c r="K69" s="804"/>
      <c r="L69" s="654"/>
      <c r="M69" s="274"/>
      <c r="N69" s="275"/>
      <c r="O69" s="275"/>
      <c r="P69" s="275"/>
      <c r="Q69" s="275"/>
      <c r="R69" s="275"/>
      <c r="S69" s="275"/>
      <c r="T69" s="275"/>
      <c r="U69" s="275"/>
      <c r="V69" s="275"/>
      <c r="W69" s="275"/>
      <c r="X69" s="275"/>
      <c r="Y69" s="275"/>
      <c r="Z69" s="276"/>
      <c r="AA69" s="276"/>
      <c r="AB69" s="276"/>
      <c r="AC69" s="276"/>
      <c r="AD69" s="276"/>
      <c r="AE69" s="276"/>
      <c r="AF69" s="276"/>
      <c r="AG69" s="276"/>
      <c r="AH69" s="276"/>
      <c r="AI69" s="276"/>
      <c r="AJ69" s="276"/>
      <c r="AK69" s="276"/>
    </row>
    <row r="70" spans="1:37" s="653" customFormat="1" x14ac:dyDescent="0.5">
      <c r="B70" s="285"/>
      <c r="C70" s="553"/>
      <c r="D70" s="553"/>
      <c r="E70" s="537"/>
      <c r="F70" s="537"/>
      <c r="G70" s="537"/>
      <c r="H70" s="537"/>
      <c r="I70" s="537"/>
      <c r="J70" s="537"/>
      <c r="K70" s="804"/>
      <c r="L70" s="654"/>
      <c r="M70" s="274"/>
      <c r="N70" s="275"/>
      <c r="O70" s="275"/>
      <c r="P70" s="275"/>
      <c r="Q70" s="275"/>
      <c r="R70" s="275"/>
      <c r="S70" s="275"/>
      <c r="T70" s="275"/>
      <c r="U70" s="275"/>
      <c r="V70" s="275"/>
      <c r="W70" s="275"/>
      <c r="X70" s="275"/>
      <c r="Y70" s="275"/>
      <c r="Z70" s="276"/>
      <c r="AA70" s="276"/>
      <c r="AB70" s="276"/>
      <c r="AC70" s="276"/>
      <c r="AD70" s="276"/>
      <c r="AE70" s="276"/>
      <c r="AF70" s="276"/>
      <c r="AG70" s="276"/>
      <c r="AH70" s="276"/>
      <c r="AI70" s="276"/>
      <c r="AJ70" s="276"/>
      <c r="AK70" s="276"/>
    </row>
    <row r="71" spans="1:37" s="653" customFormat="1" x14ac:dyDescent="0.5">
      <c r="A71" s="22"/>
      <c r="B71" s="285"/>
      <c r="C71" s="553"/>
      <c r="D71" s="553"/>
      <c r="E71" s="537"/>
      <c r="F71" s="537"/>
      <c r="G71" s="537"/>
      <c r="H71" s="537"/>
      <c r="I71" s="537"/>
      <c r="J71" s="537"/>
      <c r="K71" s="804"/>
      <c r="L71" s="654"/>
      <c r="M71" s="274"/>
      <c r="N71" s="275"/>
      <c r="O71" s="275"/>
      <c r="P71" s="275"/>
      <c r="Q71" s="275"/>
      <c r="R71" s="275"/>
      <c r="S71" s="275"/>
      <c r="T71" s="275"/>
      <c r="U71" s="275"/>
      <c r="V71" s="275"/>
      <c r="W71" s="275"/>
      <c r="X71" s="275"/>
      <c r="Y71" s="275"/>
      <c r="Z71" s="276"/>
      <c r="AA71" s="276"/>
      <c r="AB71" s="276"/>
      <c r="AC71" s="276"/>
      <c r="AD71" s="276"/>
      <c r="AE71" s="276"/>
      <c r="AF71" s="276"/>
      <c r="AG71" s="276"/>
      <c r="AH71" s="276"/>
      <c r="AI71" s="276"/>
      <c r="AJ71" s="276"/>
      <c r="AK71" s="276"/>
    </row>
    <row r="72" spans="1:37" s="653" customFormat="1" x14ac:dyDescent="0.5">
      <c r="A72" s="22"/>
      <c r="B72" s="285"/>
      <c r="C72" s="553"/>
      <c r="D72" s="553"/>
      <c r="E72" s="537"/>
      <c r="F72" s="537"/>
      <c r="G72" s="537"/>
      <c r="H72" s="537"/>
      <c r="I72" s="537"/>
      <c r="J72" s="537"/>
      <c r="K72" s="804"/>
      <c r="L72" s="654"/>
      <c r="M72" s="274"/>
      <c r="N72" s="275"/>
      <c r="O72" s="275"/>
      <c r="P72" s="275"/>
      <c r="Q72" s="275"/>
      <c r="R72" s="275"/>
      <c r="S72" s="275"/>
      <c r="T72" s="275"/>
      <c r="U72" s="275"/>
      <c r="V72" s="275"/>
      <c r="W72" s="275"/>
      <c r="X72" s="275"/>
      <c r="Y72" s="275"/>
      <c r="Z72" s="276"/>
      <c r="AA72" s="276"/>
      <c r="AB72" s="276"/>
      <c r="AC72" s="276"/>
      <c r="AD72" s="276"/>
      <c r="AE72" s="276"/>
      <c r="AF72" s="276"/>
      <c r="AG72" s="276"/>
      <c r="AH72" s="276"/>
      <c r="AI72" s="276"/>
      <c r="AJ72" s="276"/>
      <c r="AK72" s="276"/>
    </row>
    <row r="73" spans="1:37" s="653" customFormat="1" x14ac:dyDescent="0.5">
      <c r="A73" s="22"/>
      <c r="B73" s="285"/>
      <c r="C73" s="553"/>
      <c r="D73" s="553"/>
      <c r="E73" s="537"/>
      <c r="F73" s="537"/>
      <c r="G73" s="537"/>
      <c r="H73" s="537"/>
      <c r="I73" s="537"/>
      <c r="J73" s="537"/>
      <c r="K73" s="804"/>
      <c r="L73" s="654"/>
      <c r="M73" s="274"/>
      <c r="N73" s="275"/>
      <c r="O73" s="275"/>
      <c r="P73" s="275"/>
      <c r="Q73" s="275"/>
      <c r="R73" s="275"/>
      <c r="S73" s="275"/>
      <c r="T73" s="275"/>
      <c r="U73" s="275"/>
      <c r="V73" s="275"/>
      <c r="W73" s="275"/>
      <c r="X73" s="275"/>
      <c r="Y73" s="275"/>
      <c r="Z73" s="276"/>
      <c r="AA73" s="276"/>
      <c r="AB73" s="276"/>
      <c r="AC73" s="276"/>
      <c r="AD73" s="276"/>
      <c r="AE73" s="276"/>
      <c r="AF73" s="276"/>
      <c r="AG73" s="276"/>
      <c r="AH73" s="276"/>
      <c r="AI73" s="276"/>
      <c r="AJ73" s="276"/>
      <c r="AK73" s="276"/>
    </row>
    <row r="74" spans="1:37" s="653" customFormat="1" x14ac:dyDescent="0.5">
      <c r="A74" s="22"/>
      <c r="B74" s="285"/>
      <c r="C74" s="553"/>
      <c r="D74" s="553"/>
      <c r="E74" s="537"/>
      <c r="F74" s="537"/>
      <c r="G74" s="537"/>
      <c r="H74" s="537"/>
      <c r="I74" s="537"/>
      <c r="J74" s="537"/>
      <c r="K74" s="804"/>
      <c r="L74" s="654"/>
      <c r="M74" s="274"/>
      <c r="N74" s="275"/>
      <c r="O74" s="275"/>
      <c r="P74" s="275"/>
      <c r="Q74" s="275"/>
      <c r="R74" s="275"/>
      <c r="S74" s="275"/>
      <c r="T74" s="275"/>
      <c r="U74" s="275"/>
      <c r="V74" s="275"/>
      <c r="W74" s="275"/>
      <c r="X74" s="275"/>
      <c r="Y74" s="275"/>
      <c r="Z74" s="276"/>
      <c r="AA74" s="276"/>
      <c r="AB74" s="276"/>
      <c r="AC74" s="276"/>
      <c r="AD74" s="276"/>
      <c r="AE74" s="276"/>
      <c r="AF74" s="276"/>
      <c r="AG74" s="276"/>
      <c r="AH74" s="276"/>
      <c r="AI74" s="276"/>
      <c r="AJ74" s="276"/>
      <c r="AK74" s="276"/>
    </row>
    <row r="75" spans="1:37" s="653" customFormat="1" x14ac:dyDescent="0.5">
      <c r="A75" s="22"/>
      <c r="B75" s="285"/>
      <c r="C75" s="553"/>
      <c r="D75" s="553"/>
      <c r="E75" s="537"/>
      <c r="F75" s="537"/>
      <c r="G75" s="537"/>
      <c r="H75" s="537"/>
      <c r="I75" s="537"/>
      <c r="J75" s="537"/>
      <c r="K75" s="804"/>
      <c r="L75" s="654"/>
      <c r="M75" s="274"/>
      <c r="N75" s="275"/>
      <c r="O75" s="275"/>
      <c r="P75" s="275"/>
      <c r="Q75" s="275"/>
      <c r="R75" s="275"/>
      <c r="S75" s="275"/>
      <c r="T75" s="275"/>
      <c r="U75" s="275"/>
      <c r="V75" s="275"/>
      <c r="W75" s="275"/>
      <c r="X75" s="275"/>
      <c r="Y75" s="275"/>
      <c r="Z75" s="276"/>
      <c r="AA75" s="276"/>
      <c r="AB75" s="276"/>
      <c r="AC75" s="276"/>
      <c r="AD75" s="276"/>
      <c r="AE75" s="276"/>
      <c r="AF75" s="276"/>
      <c r="AG75" s="276"/>
      <c r="AH75" s="276"/>
      <c r="AI75" s="276"/>
      <c r="AJ75" s="276"/>
      <c r="AK75" s="276"/>
    </row>
    <row r="76" spans="1:37" s="653" customFormat="1" x14ac:dyDescent="0.5">
      <c r="A76" s="22"/>
      <c r="B76" s="285"/>
      <c r="C76" s="553"/>
      <c r="D76" s="553"/>
      <c r="E76" s="537"/>
      <c r="F76" s="537"/>
      <c r="G76" s="537"/>
      <c r="H76" s="537"/>
      <c r="I76" s="537"/>
      <c r="J76" s="537"/>
      <c r="K76" s="804"/>
      <c r="L76" s="654"/>
      <c r="M76" s="274"/>
      <c r="N76" s="275"/>
      <c r="O76" s="275"/>
      <c r="P76" s="275"/>
      <c r="Q76" s="275"/>
      <c r="R76" s="275"/>
      <c r="S76" s="275"/>
      <c r="T76" s="275"/>
      <c r="U76" s="275"/>
      <c r="V76" s="275"/>
      <c r="W76" s="275"/>
      <c r="X76" s="275"/>
      <c r="Y76" s="275"/>
      <c r="Z76" s="276"/>
      <c r="AA76" s="276"/>
      <c r="AB76" s="276"/>
      <c r="AC76" s="276"/>
      <c r="AD76" s="276"/>
      <c r="AE76" s="276"/>
      <c r="AF76" s="276"/>
      <c r="AG76" s="276"/>
      <c r="AH76" s="276"/>
      <c r="AI76" s="276"/>
      <c r="AJ76" s="276"/>
      <c r="AK76" s="276"/>
    </row>
    <row r="77" spans="1:37" s="653" customFormat="1" x14ac:dyDescent="0.5">
      <c r="A77" s="22"/>
      <c r="B77" s="285"/>
      <c r="C77" s="553"/>
      <c r="D77" s="553"/>
      <c r="E77" s="537"/>
      <c r="F77" s="537"/>
      <c r="G77" s="537"/>
      <c r="H77" s="537"/>
      <c r="I77" s="537"/>
      <c r="J77" s="537"/>
      <c r="K77" s="804"/>
      <c r="L77" s="654"/>
      <c r="M77" s="274"/>
      <c r="N77" s="275"/>
      <c r="O77" s="275"/>
      <c r="P77" s="275"/>
      <c r="Q77" s="275"/>
      <c r="R77" s="275"/>
      <c r="S77" s="275"/>
      <c r="T77" s="275"/>
      <c r="U77" s="275"/>
      <c r="V77" s="275"/>
      <c r="W77" s="275"/>
      <c r="X77" s="275"/>
      <c r="Y77" s="275"/>
      <c r="Z77" s="276"/>
      <c r="AA77" s="276"/>
      <c r="AB77" s="276"/>
      <c r="AC77" s="276"/>
      <c r="AD77" s="276"/>
      <c r="AE77" s="276"/>
      <c r="AF77" s="276"/>
      <c r="AG77" s="276"/>
      <c r="AH77" s="276"/>
      <c r="AI77" s="276"/>
      <c r="AJ77" s="276"/>
      <c r="AK77" s="276"/>
    </row>
    <row r="78" spans="1:37" s="653" customFormat="1" x14ac:dyDescent="0.5">
      <c r="A78" s="22"/>
      <c r="B78" s="285"/>
      <c r="C78" s="553"/>
      <c r="D78" s="553"/>
      <c r="E78" s="537"/>
      <c r="F78" s="537"/>
      <c r="G78" s="537"/>
      <c r="H78" s="537"/>
      <c r="I78" s="537"/>
      <c r="J78" s="537"/>
      <c r="K78" s="804"/>
      <c r="L78" s="654"/>
      <c r="M78" s="274"/>
      <c r="N78" s="275"/>
      <c r="O78" s="275"/>
      <c r="P78" s="275"/>
      <c r="Q78" s="275"/>
      <c r="R78" s="275"/>
      <c r="S78" s="275"/>
      <c r="T78" s="275"/>
      <c r="U78" s="275"/>
      <c r="V78" s="275"/>
      <c r="W78" s="275"/>
      <c r="X78" s="275"/>
      <c r="Y78" s="275"/>
      <c r="Z78" s="276"/>
      <c r="AA78" s="276"/>
      <c r="AB78" s="276"/>
      <c r="AC78" s="276"/>
      <c r="AD78" s="276"/>
      <c r="AE78" s="276"/>
      <c r="AF78" s="276"/>
      <c r="AG78" s="276"/>
      <c r="AH78" s="276"/>
      <c r="AI78" s="276"/>
      <c r="AJ78" s="276"/>
      <c r="AK78" s="276"/>
    </row>
  </sheetData>
  <mergeCells count="3">
    <mergeCell ref="D6:E6"/>
    <mergeCell ref="K6:L6"/>
    <mergeCell ref="F6:J6"/>
  </mergeCells>
  <hyperlinks>
    <hyperlink ref="A4" location="INDEX!A1" display="Back to index" xr:uid="{00000000-0004-0000-0500-000000000000}"/>
  </hyperlinks>
  <pageMargins left="0.25" right="0.25" top="0.75" bottom="0.75" header="0.30000000000000004" footer="0.30000000000000004"/>
  <pageSetup paperSize="9" scale="68"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40"/>
  <sheetViews>
    <sheetView showGridLines="0" zoomScaleNormal="100" zoomScaleSheetLayoutView="100" workbookViewId="0"/>
  </sheetViews>
  <sheetFormatPr defaultColWidth="9.1328125" defaultRowHeight="14.25" x14ac:dyDescent="0.45"/>
  <cols>
    <col min="1" max="1" width="31.265625" style="8" customWidth="1"/>
    <col min="2" max="2" width="20.265625" style="8" customWidth="1"/>
    <col min="3" max="4" width="11.3984375" style="8" customWidth="1"/>
    <col min="5" max="5" width="15.1328125" style="8" customWidth="1"/>
    <col min="6" max="7" width="11.3984375" style="8" customWidth="1"/>
    <col min="8" max="8" width="13" style="8" customWidth="1"/>
    <col min="9" max="9" width="15" style="8" customWidth="1"/>
    <col min="10" max="10" width="16" style="702" customWidth="1"/>
    <col min="11" max="13" width="9.1328125" style="702"/>
    <col min="14" max="14" width="25.86328125" style="702" customWidth="1"/>
    <col min="15" max="55" width="9.1328125" style="702"/>
    <col min="56" max="16384" width="9.1328125" style="8"/>
  </cols>
  <sheetData>
    <row r="1" spans="1:55" s="4" customFormat="1" ht="21" customHeight="1" x14ac:dyDescent="0.55000000000000004">
      <c r="A1" s="362" t="s">
        <v>223</v>
      </c>
      <c r="B1" s="49"/>
      <c r="C1" s="49"/>
      <c r="D1" s="49"/>
      <c r="E1" s="49"/>
      <c r="F1" s="49"/>
      <c r="G1" s="49"/>
      <c r="H1" s="161"/>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row>
    <row r="2" spans="1:55" s="57" customFormat="1" ht="15" customHeight="1" x14ac:dyDescent="0.45">
      <c r="A2" s="5" t="s">
        <v>19</v>
      </c>
      <c r="B2" s="27"/>
      <c r="C2" s="212"/>
      <c r="D2" s="27"/>
      <c r="E2" s="27"/>
      <c r="F2" s="27"/>
      <c r="G2" s="27"/>
      <c r="H2" s="27"/>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row>
    <row r="3" spans="1:55" s="57" customFormat="1" ht="15" customHeight="1" x14ac:dyDescent="0.45">
      <c r="A3" s="287" t="s">
        <v>1</v>
      </c>
      <c r="B3" s="27"/>
      <c r="C3" s="27"/>
      <c r="D3" s="27"/>
      <c r="E3" s="27"/>
      <c r="F3" s="27"/>
      <c r="G3" s="27"/>
      <c r="H3" s="27"/>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0"/>
      <c r="AS3" s="650"/>
      <c r="AT3" s="650"/>
      <c r="AU3" s="650"/>
      <c r="AV3" s="650"/>
      <c r="AW3" s="650"/>
      <c r="AX3" s="650"/>
      <c r="AY3" s="650"/>
      <c r="AZ3" s="650"/>
      <c r="BA3" s="650"/>
      <c r="BB3" s="650"/>
      <c r="BC3" s="650"/>
    </row>
    <row r="4" spans="1:55" s="56" customFormat="1" ht="15" customHeight="1" x14ac:dyDescent="0.45">
      <c r="A4" s="25" t="s">
        <v>4</v>
      </c>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AZ4" s="686"/>
      <c r="BA4" s="686"/>
      <c r="BB4" s="686"/>
      <c r="BC4" s="686"/>
    </row>
    <row r="5" spans="1:55" s="56" customFormat="1" ht="15" customHeight="1" x14ac:dyDescent="0.45">
      <c r="A5" s="25"/>
      <c r="I5" s="763"/>
      <c r="J5" s="763"/>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c r="AV5" s="686"/>
      <c r="AW5" s="686"/>
      <c r="AX5" s="686"/>
      <c r="AY5" s="686"/>
      <c r="AZ5" s="686"/>
      <c r="BA5" s="686"/>
      <c r="BB5" s="686"/>
      <c r="BC5" s="686"/>
    </row>
    <row r="6" spans="1:55" s="482" customFormat="1" ht="29.25" customHeight="1" x14ac:dyDescent="0.45">
      <c r="A6" s="705"/>
      <c r="B6" s="706" t="s">
        <v>20</v>
      </c>
      <c r="C6" s="1032" t="s">
        <v>48</v>
      </c>
      <c r="D6" s="1032"/>
      <c r="E6" s="1032"/>
      <c r="F6" s="1032"/>
      <c r="G6" s="1032"/>
      <c r="H6" s="1032"/>
      <c r="I6" s="1033" t="s">
        <v>171</v>
      </c>
      <c r="J6" s="1034"/>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3"/>
      <c r="AY6" s="693"/>
      <c r="AZ6" s="693"/>
      <c r="BA6" s="693"/>
      <c r="BB6" s="693"/>
      <c r="BC6" s="693"/>
    </row>
    <row r="7" spans="1:55" s="57" customFormat="1" ht="57" x14ac:dyDescent="0.45">
      <c r="A7" s="431"/>
      <c r="B7" s="402"/>
      <c r="C7" s="419" t="s">
        <v>49</v>
      </c>
      <c r="D7" s="419" t="s">
        <v>50</v>
      </c>
      <c r="E7" s="432" t="s">
        <v>51</v>
      </c>
      <c r="F7" s="421" t="s">
        <v>58</v>
      </c>
      <c r="G7" s="416" t="s">
        <v>141</v>
      </c>
      <c r="H7" s="416" t="s">
        <v>140</v>
      </c>
      <c r="I7" s="764" t="s">
        <v>225</v>
      </c>
      <c r="J7" s="764" t="s">
        <v>229</v>
      </c>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0"/>
      <c r="AY7" s="650"/>
      <c r="AZ7" s="650"/>
      <c r="BA7" s="650"/>
      <c r="BB7" s="650"/>
      <c r="BC7" s="650"/>
    </row>
    <row r="8" spans="1:55" s="57" customFormat="1" ht="15" customHeight="1" x14ac:dyDescent="0.45">
      <c r="A8" s="433" t="s">
        <v>68</v>
      </c>
      <c r="B8" s="317">
        <v>27878</v>
      </c>
      <c r="C8" s="113">
        <v>25490</v>
      </c>
      <c r="D8" s="113">
        <v>1084</v>
      </c>
      <c r="E8" s="113">
        <v>1304</v>
      </c>
      <c r="F8" s="330">
        <v>0.91434105746466698</v>
      </c>
      <c r="G8" s="330">
        <v>3.8883707583040397E-2</v>
      </c>
      <c r="H8" s="330">
        <v>4.6775234952292098E-2</v>
      </c>
      <c r="I8" s="964">
        <v>20539.373968403699</v>
      </c>
      <c r="J8" s="965">
        <v>0.80578163861921104</v>
      </c>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50"/>
      <c r="AY8" s="650"/>
      <c r="AZ8" s="650"/>
      <c r="BA8" s="650"/>
      <c r="BB8" s="650"/>
      <c r="BC8" s="650"/>
    </row>
    <row r="9" spans="1:55" s="57" customFormat="1" ht="15" customHeight="1" x14ac:dyDescent="0.45">
      <c r="A9" s="433"/>
      <c r="B9" s="317"/>
      <c r="C9" s="113"/>
      <c r="D9" s="113"/>
      <c r="E9" s="113"/>
      <c r="F9" s="330"/>
      <c r="G9" s="330"/>
      <c r="H9" s="330"/>
      <c r="I9" s="964"/>
      <c r="J9" s="965"/>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0"/>
      <c r="AK9" s="650"/>
      <c r="AL9" s="650"/>
      <c r="AM9" s="650"/>
      <c r="AN9" s="650"/>
      <c r="AO9" s="650"/>
      <c r="AP9" s="650"/>
      <c r="AQ9" s="650"/>
      <c r="AR9" s="650"/>
      <c r="AS9" s="650"/>
      <c r="AT9" s="650"/>
      <c r="AU9" s="650"/>
      <c r="AV9" s="650"/>
      <c r="AW9" s="650"/>
      <c r="AX9" s="650"/>
      <c r="AY9" s="650"/>
      <c r="AZ9" s="650"/>
      <c r="BA9" s="650"/>
      <c r="BB9" s="650"/>
      <c r="BC9" s="650"/>
    </row>
    <row r="10" spans="1:55" s="107" customFormat="1" ht="15" customHeight="1" x14ac:dyDescent="0.45">
      <c r="A10" s="433" t="s">
        <v>69</v>
      </c>
      <c r="B10" s="327">
        <v>12957</v>
      </c>
      <c r="C10" s="130">
        <v>11797</v>
      </c>
      <c r="D10" s="130">
        <v>607</v>
      </c>
      <c r="E10" s="130">
        <v>553</v>
      </c>
      <c r="F10" s="330">
        <v>0.91047310334182296</v>
      </c>
      <c r="G10" s="330">
        <v>4.6847264027166803E-2</v>
      </c>
      <c r="H10" s="330">
        <v>4.2679632631010302E-2</v>
      </c>
      <c r="I10" s="964">
        <v>9638.8621787314296</v>
      </c>
      <c r="J10" s="965">
        <v>0.81706045424526796</v>
      </c>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7"/>
      <c r="AY10" s="697"/>
      <c r="AZ10" s="697"/>
      <c r="BA10" s="697"/>
      <c r="BB10" s="697"/>
      <c r="BC10" s="697"/>
    </row>
    <row r="11" spans="1:55" s="107" customFormat="1" ht="15" customHeight="1" x14ac:dyDescent="0.45">
      <c r="A11" s="433"/>
      <c r="B11" s="327"/>
      <c r="C11" s="130"/>
      <c r="D11" s="130"/>
      <c r="E11" s="130"/>
      <c r="F11" s="330"/>
      <c r="G11" s="330"/>
      <c r="H11" s="330"/>
      <c r="I11" s="964"/>
      <c r="J11" s="965"/>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7"/>
      <c r="BA11" s="697"/>
      <c r="BB11" s="697"/>
      <c r="BC11" s="697"/>
    </row>
    <row r="12" spans="1:55" s="57" customFormat="1" ht="15" customHeight="1" x14ac:dyDescent="0.45">
      <c r="A12" s="433" t="s">
        <v>70</v>
      </c>
      <c r="B12" s="327">
        <v>14921</v>
      </c>
      <c r="C12" s="130">
        <v>13693</v>
      </c>
      <c r="D12" s="130">
        <v>477</v>
      </c>
      <c r="E12" s="130">
        <v>751</v>
      </c>
      <c r="F12" s="330">
        <v>0.91769988606661801</v>
      </c>
      <c r="G12" s="330">
        <v>3.19683667314523E-2</v>
      </c>
      <c r="H12" s="330">
        <v>5.0331747201930198E-2</v>
      </c>
      <c r="I12" s="964">
        <v>10900.5117896722</v>
      </c>
      <c r="J12" s="965">
        <v>0.79606454317331798</v>
      </c>
      <c r="K12" s="650"/>
      <c r="L12" s="650"/>
      <c r="M12" s="650"/>
      <c r="N12" s="149"/>
      <c r="O12" s="650"/>
      <c r="P12" s="650"/>
      <c r="Q12" s="650"/>
      <c r="R12" s="650"/>
      <c r="S12" s="650"/>
      <c r="T12" s="650"/>
      <c r="U12" s="650"/>
      <c r="V12" s="650"/>
      <c r="W12" s="650"/>
      <c r="X12" s="650"/>
      <c r="Y12" s="650"/>
      <c r="Z12" s="650"/>
      <c r="AA12" s="650"/>
      <c r="AB12" s="650"/>
      <c r="AC12" s="650"/>
      <c r="AD12" s="650"/>
      <c r="AE12" s="650"/>
      <c r="AF12" s="650"/>
      <c r="AG12" s="650"/>
      <c r="AH12" s="650"/>
      <c r="AI12" s="650"/>
      <c r="AJ12" s="650"/>
      <c r="AK12" s="650"/>
      <c r="AL12" s="650"/>
      <c r="AM12" s="650"/>
      <c r="AN12" s="650"/>
      <c r="AO12" s="650"/>
      <c r="AP12" s="650"/>
      <c r="AQ12" s="650"/>
      <c r="AR12" s="650"/>
      <c r="AS12" s="650"/>
      <c r="AT12" s="650"/>
      <c r="AU12" s="650"/>
      <c r="AV12" s="650"/>
      <c r="AW12" s="650"/>
      <c r="AX12" s="650"/>
      <c r="AY12" s="650"/>
      <c r="AZ12" s="650"/>
      <c r="BA12" s="650"/>
      <c r="BB12" s="650"/>
      <c r="BC12" s="650"/>
    </row>
    <row r="13" spans="1:55" s="288" customFormat="1" ht="15" customHeight="1" x14ac:dyDescent="0.45">
      <c r="A13" s="725" t="s">
        <v>143</v>
      </c>
      <c r="B13" s="434"/>
      <c r="C13" s="435"/>
      <c r="D13" s="435"/>
      <c r="E13" s="435"/>
      <c r="F13" s="436"/>
      <c r="G13" s="436"/>
      <c r="H13" s="436"/>
      <c r="I13" s="960"/>
      <c r="J13" s="961"/>
      <c r="K13" s="698"/>
      <c r="L13" s="698"/>
      <c r="M13" s="698"/>
      <c r="N13" s="699"/>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8"/>
      <c r="AM13" s="698"/>
      <c r="AN13" s="698"/>
      <c r="AO13" s="698"/>
      <c r="AP13" s="698"/>
      <c r="AQ13" s="698"/>
      <c r="AR13" s="698"/>
      <c r="AS13" s="698"/>
      <c r="AT13" s="698"/>
      <c r="AU13" s="698"/>
      <c r="AV13" s="698"/>
      <c r="AW13" s="698"/>
      <c r="AX13" s="698"/>
      <c r="AY13" s="698"/>
      <c r="AZ13" s="698"/>
      <c r="BA13" s="698"/>
      <c r="BB13" s="698"/>
      <c r="BC13" s="698"/>
    </row>
    <row r="14" spans="1:55" s="57" customFormat="1" ht="15" customHeight="1" x14ac:dyDescent="0.45">
      <c r="A14" s="104" t="s">
        <v>71</v>
      </c>
      <c r="B14" s="328">
        <v>418</v>
      </c>
      <c r="C14" s="129">
        <v>390</v>
      </c>
      <c r="D14" s="129">
        <v>16</v>
      </c>
      <c r="E14" s="129">
        <v>12</v>
      </c>
      <c r="F14" s="323">
        <v>0.93301435406698596</v>
      </c>
      <c r="G14" s="323">
        <v>3.82775119617225E-2</v>
      </c>
      <c r="H14" s="323">
        <v>2.8708133971291901E-2</v>
      </c>
      <c r="I14" s="958">
        <v>306.21787314312701</v>
      </c>
      <c r="J14" s="959">
        <v>0.78517403370032501</v>
      </c>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row>
    <row r="15" spans="1:55" s="57" customFormat="1" ht="15" customHeight="1" x14ac:dyDescent="0.45">
      <c r="A15" s="33" t="s">
        <v>72</v>
      </c>
      <c r="B15" s="328">
        <v>1056</v>
      </c>
      <c r="C15" s="129">
        <v>954</v>
      </c>
      <c r="D15" s="129">
        <v>35</v>
      </c>
      <c r="E15" s="129">
        <v>67</v>
      </c>
      <c r="F15" s="323">
        <v>0.90340909090909105</v>
      </c>
      <c r="G15" s="323">
        <v>3.3143939393939399E-2</v>
      </c>
      <c r="H15" s="323">
        <v>6.3446969696969696E-2</v>
      </c>
      <c r="I15" s="958">
        <v>799.1526762556</v>
      </c>
      <c r="J15" s="959">
        <v>0.83768624345450704</v>
      </c>
      <c r="K15" s="650"/>
      <c r="L15" s="650"/>
      <c r="M15" s="650"/>
      <c r="N15" s="149"/>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50"/>
      <c r="AY15" s="650"/>
      <c r="AZ15" s="650"/>
      <c r="BA15" s="650"/>
      <c r="BB15" s="650"/>
      <c r="BC15" s="650"/>
    </row>
    <row r="16" spans="1:55" s="57" customFormat="1" ht="15" customHeight="1" x14ac:dyDescent="0.45">
      <c r="A16" s="103" t="s">
        <v>73</v>
      </c>
      <c r="B16" s="328">
        <v>164</v>
      </c>
      <c r="C16" s="129">
        <v>147</v>
      </c>
      <c r="D16" s="129">
        <v>5</v>
      </c>
      <c r="E16" s="129">
        <v>12</v>
      </c>
      <c r="F16" s="323">
        <v>0.89634146341463405</v>
      </c>
      <c r="G16" s="323">
        <v>3.0487804878048801E-2</v>
      </c>
      <c r="H16" s="323">
        <v>7.3170731707317097E-2</v>
      </c>
      <c r="I16" s="958">
        <v>114.83364772459301</v>
      </c>
      <c r="J16" s="959">
        <v>0.78118127703804896</v>
      </c>
      <c r="K16" s="650"/>
      <c r="L16" s="650"/>
      <c r="M16" s="650"/>
      <c r="N16" s="149"/>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c r="AQ16" s="650"/>
      <c r="AR16" s="650"/>
      <c r="AS16" s="650"/>
      <c r="AT16" s="650"/>
      <c r="AU16" s="650"/>
      <c r="AV16" s="650"/>
      <c r="AW16" s="650"/>
      <c r="AX16" s="650"/>
      <c r="AY16" s="650"/>
      <c r="AZ16" s="650"/>
      <c r="BA16" s="650"/>
      <c r="BB16" s="650"/>
      <c r="BC16" s="650"/>
    </row>
    <row r="17" spans="1:55" s="57" customFormat="1" ht="15" customHeight="1" x14ac:dyDescent="0.45">
      <c r="A17" s="33" t="s">
        <v>74</v>
      </c>
      <c r="B17" s="328">
        <v>901</v>
      </c>
      <c r="C17" s="129">
        <v>791</v>
      </c>
      <c r="D17" s="129">
        <v>41</v>
      </c>
      <c r="E17" s="129">
        <v>69</v>
      </c>
      <c r="F17" s="323">
        <v>0.87791342952275297</v>
      </c>
      <c r="G17" s="323">
        <v>4.5504994450610403E-2</v>
      </c>
      <c r="H17" s="323">
        <v>7.6581576026637094E-2</v>
      </c>
      <c r="I17" s="958">
        <v>645.12933270455096</v>
      </c>
      <c r="J17" s="959">
        <v>0.81558701985404702</v>
      </c>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c r="AS17" s="650"/>
      <c r="AT17" s="650"/>
      <c r="AU17" s="650"/>
      <c r="AV17" s="650"/>
      <c r="AW17" s="650"/>
      <c r="AX17" s="650"/>
      <c r="AY17" s="650"/>
      <c r="AZ17" s="650"/>
      <c r="BA17" s="650"/>
      <c r="BB17" s="650"/>
      <c r="BC17" s="650"/>
    </row>
    <row r="18" spans="1:55" s="57" customFormat="1" ht="15" customHeight="1" x14ac:dyDescent="0.45">
      <c r="A18" s="33" t="s">
        <v>75</v>
      </c>
      <c r="B18" s="328">
        <v>57</v>
      </c>
      <c r="C18" s="129">
        <v>55</v>
      </c>
      <c r="D18" s="129">
        <v>1</v>
      </c>
      <c r="E18" s="129">
        <v>1</v>
      </c>
      <c r="F18" s="323">
        <v>0.96491228070175405</v>
      </c>
      <c r="G18" s="323">
        <v>1.7543859649122799E-2</v>
      </c>
      <c r="H18" s="323">
        <v>1.7543859649122799E-2</v>
      </c>
      <c r="I18" s="958">
        <v>27.321975949068602</v>
      </c>
      <c r="J18" s="959">
        <v>0.49676319907397498</v>
      </c>
      <c r="K18" s="650"/>
      <c r="L18" s="650"/>
      <c r="M18" s="650"/>
      <c r="N18" s="149"/>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650"/>
      <c r="AR18" s="650"/>
      <c r="AS18" s="650"/>
      <c r="AT18" s="650"/>
      <c r="AU18" s="650"/>
      <c r="AV18" s="650"/>
      <c r="AW18" s="650"/>
      <c r="AX18" s="650"/>
      <c r="AY18" s="650"/>
      <c r="AZ18" s="650"/>
      <c r="BA18" s="650"/>
      <c r="BB18" s="650"/>
      <c r="BC18" s="650"/>
    </row>
    <row r="19" spans="1:55" s="57" customFormat="1" ht="15" customHeight="1" x14ac:dyDescent="0.45">
      <c r="A19" s="103" t="s">
        <v>76</v>
      </c>
      <c r="B19" s="328">
        <v>439</v>
      </c>
      <c r="C19" s="129">
        <v>384</v>
      </c>
      <c r="D19" s="129">
        <v>18</v>
      </c>
      <c r="E19" s="129">
        <v>37</v>
      </c>
      <c r="F19" s="323">
        <v>0.87471526195899796</v>
      </c>
      <c r="G19" s="323">
        <v>4.1002277904327998E-2</v>
      </c>
      <c r="H19" s="323">
        <v>8.42824601366743E-2</v>
      </c>
      <c r="I19" s="958">
        <v>286.75288846970102</v>
      </c>
      <c r="J19" s="959">
        <v>0.74675231372317896</v>
      </c>
      <c r="K19" s="650"/>
      <c r="L19" s="650"/>
      <c r="M19" s="650"/>
      <c r="N19" s="149"/>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c r="AQ19" s="650"/>
      <c r="AR19" s="650"/>
      <c r="AS19" s="650"/>
      <c r="AT19" s="650"/>
      <c r="AU19" s="650"/>
      <c r="AV19" s="650"/>
      <c r="AW19" s="650"/>
      <c r="AX19" s="650"/>
      <c r="AY19" s="650"/>
      <c r="AZ19" s="650"/>
      <c r="BA19" s="650"/>
      <c r="BB19" s="650"/>
      <c r="BC19" s="650"/>
    </row>
    <row r="20" spans="1:55" s="57" customFormat="1" ht="15" customHeight="1" x14ac:dyDescent="0.45">
      <c r="A20" s="103" t="s">
        <v>77</v>
      </c>
      <c r="B20" s="328">
        <v>303</v>
      </c>
      <c r="C20" s="129">
        <v>288</v>
      </c>
      <c r="D20" s="129">
        <v>5</v>
      </c>
      <c r="E20" s="129">
        <v>10</v>
      </c>
      <c r="F20" s="323">
        <v>0.95049504950495001</v>
      </c>
      <c r="G20" s="323">
        <v>1.65016501650165E-2</v>
      </c>
      <c r="H20" s="323">
        <v>3.3003300330033E-2</v>
      </c>
      <c r="I20" s="958">
        <v>238.62838953077099</v>
      </c>
      <c r="J20" s="959">
        <v>0.82857079698184399</v>
      </c>
      <c r="K20" s="650"/>
      <c r="L20" s="650"/>
      <c r="M20" s="650"/>
      <c r="N20" s="149"/>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650"/>
      <c r="AM20" s="650"/>
      <c r="AN20" s="650"/>
      <c r="AO20" s="650"/>
      <c r="AP20" s="650"/>
      <c r="AQ20" s="650"/>
      <c r="AR20" s="650"/>
      <c r="AS20" s="650"/>
      <c r="AT20" s="650"/>
      <c r="AU20" s="650"/>
      <c r="AV20" s="650"/>
      <c r="AW20" s="650"/>
      <c r="AX20" s="650"/>
      <c r="AY20" s="650"/>
      <c r="AZ20" s="650"/>
      <c r="BA20" s="650"/>
      <c r="BB20" s="650"/>
      <c r="BC20" s="650"/>
    </row>
    <row r="21" spans="1:55" s="57" customFormat="1" ht="15" customHeight="1" x14ac:dyDescent="0.45">
      <c r="A21" s="33" t="s">
        <v>78</v>
      </c>
      <c r="B21" s="328">
        <v>250</v>
      </c>
      <c r="C21" s="129">
        <v>235</v>
      </c>
      <c r="D21" s="129">
        <v>3</v>
      </c>
      <c r="E21" s="129">
        <v>12</v>
      </c>
      <c r="F21" s="323">
        <v>0.94</v>
      </c>
      <c r="G21" s="323">
        <v>1.2E-2</v>
      </c>
      <c r="H21" s="323">
        <v>4.8000000000000001E-2</v>
      </c>
      <c r="I21" s="958">
        <v>173.65951426550299</v>
      </c>
      <c r="J21" s="959">
        <v>0.73897665644895105</v>
      </c>
      <c r="K21" s="650"/>
      <c r="L21" s="650"/>
      <c r="M21" s="650"/>
      <c r="N21" s="149"/>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0"/>
      <c r="AM21" s="650"/>
      <c r="AN21" s="650"/>
      <c r="AO21" s="650"/>
      <c r="AP21" s="650"/>
      <c r="AQ21" s="650"/>
      <c r="AR21" s="650"/>
      <c r="AS21" s="650"/>
      <c r="AT21" s="650"/>
      <c r="AU21" s="650"/>
      <c r="AV21" s="650"/>
      <c r="AW21" s="650"/>
      <c r="AX21" s="650"/>
      <c r="AY21" s="650"/>
      <c r="AZ21" s="650"/>
      <c r="BA21" s="650"/>
      <c r="BB21" s="650"/>
      <c r="BC21" s="650"/>
    </row>
    <row r="22" spans="1:55" s="57" customFormat="1" ht="15" customHeight="1" x14ac:dyDescent="0.45">
      <c r="A22" s="103" t="s">
        <v>79</v>
      </c>
      <c r="B22" s="328">
        <v>2150</v>
      </c>
      <c r="C22" s="129">
        <v>1992</v>
      </c>
      <c r="D22" s="129">
        <v>62</v>
      </c>
      <c r="E22" s="129">
        <v>96</v>
      </c>
      <c r="F22" s="323">
        <v>0.92651162790697705</v>
      </c>
      <c r="G22" s="323">
        <v>2.8837209302325601E-2</v>
      </c>
      <c r="H22" s="323">
        <v>4.4651162790697703E-2</v>
      </c>
      <c r="I22" s="958">
        <v>1756.36276821504</v>
      </c>
      <c r="J22" s="959">
        <v>0.88170821697542301</v>
      </c>
      <c r="K22" s="650"/>
      <c r="L22" s="650"/>
      <c r="M22" s="650"/>
      <c r="N22" s="149"/>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50"/>
      <c r="AY22" s="650"/>
      <c r="AZ22" s="650"/>
      <c r="BA22" s="650"/>
      <c r="BB22" s="650"/>
      <c r="BC22" s="650"/>
    </row>
    <row r="23" spans="1:55" s="57" customFormat="1" ht="15" customHeight="1" x14ac:dyDescent="0.45">
      <c r="A23" s="103" t="s">
        <v>80</v>
      </c>
      <c r="B23" s="328">
        <v>1208</v>
      </c>
      <c r="C23" s="129">
        <v>1124</v>
      </c>
      <c r="D23" s="129">
        <v>29</v>
      </c>
      <c r="E23" s="129">
        <v>55</v>
      </c>
      <c r="F23" s="323">
        <v>0.93046357615894004</v>
      </c>
      <c r="G23" s="323">
        <v>2.40066225165563E-2</v>
      </c>
      <c r="H23" s="323">
        <v>4.5529801324503301E-2</v>
      </c>
      <c r="I23" s="958">
        <v>874.14972883753796</v>
      </c>
      <c r="J23" s="959">
        <v>0.77771328188393096</v>
      </c>
      <c r="K23" s="650"/>
      <c r="L23" s="650"/>
      <c r="M23" s="650"/>
      <c r="N23" s="149"/>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50"/>
      <c r="AM23" s="650"/>
      <c r="AN23" s="650"/>
      <c r="AO23" s="650"/>
      <c r="AP23" s="650"/>
      <c r="AQ23" s="650"/>
      <c r="AR23" s="650"/>
      <c r="AS23" s="650"/>
      <c r="AT23" s="650"/>
      <c r="AU23" s="650"/>
      <c r="AV23" s="650"/>
      <c r="AW23" s="650"/>
      <c r="AX23" s="650"/>
      <c r="AY23" s="650"/>
      <c r="AZ23" s="650"/>
      <c r="BA23" s="650"/>
      <c r="BB23" s="650"/>
      <c r="BC23" s="650"/>
    </row>
    <row r="24" spans="1:55" s="57" customFormat="1" ht="15" customHeight="1" x14ac:dyDescent="0.45">
      <c r="A24" s="103" t="s">
        <v>81</v>
      </c>
      <c r="B24" s="328">
        <v>1178</v>
      </c>
      <c r="C24" s="129">
        <v>1111</v>
      </c>
      <c r="D24" s="129">
        <v>24</v>
      </c>
      <c r="E24" s="129">
        <v>43</v>
      </c>
      <c r="F24" s="323">
        <v>0.943123938879457</v>
      </c>
      <c r="G24" s="323">
        <v>2.0373514431239401E-2</v>
      </c>
      <c r="H24" s="323">
        <v>3.6502546689303902E-2</v>
      </c>
      <c r="I24" s="958">
        <v>895.56024522518305</v>
      </c>
      <c r="J24" s="959">
        <v>0.806084829185583</v>
      </c>
      <c r="K24" s="650"/>
      <c r="L24" s="650"/>
      <c r="M24" s="650"/>
      <c r="N24" s="149"/>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row>
    <row r="25" spans="1:55" s="57" customFormat="1" ht="15" customHeight="1" x14ac:dyDescent="0.45">
      <c r="A25" s="33" t="s">
        <v>82</v>
      </c>
      <c r="B25" s="328">
        <v>2476</v>
      </c>
      <c r="C25" s="129">
        <v>2216</v>
      </c>
      <c r="D25" s="129">
        <v>103</v>
      </c>
      <c r="E25" s="129">
        <v>157</v>
      </c>
      <c r="F25" s="323">
        <v>0.89499192245557302</v>
      </c>
      <c r="G25" s="323">
        <v>4.1599353796445901E-2</v>
      </c>
      <c r="H25" s="323">
        <v>6.3408723747980594E-2</v>
      </c>
      <c r="I25" s="958">
        <v>1756.69441169535</v>
      </c>
      <c r="J25" s="959">
        <v>0.79273213524158603</v>
      </c>
      <c r="K25" s="650"/>
      <c r="L25" s="650"/>
      <c r="M25" s="650"/>
      <c r="N25" s="149"/>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50"/>
      <c r="BA25" s="650"/>
      <c r="BB25" s="650"/>
      <c r="BC25" s="650"/>
    </row>
    <row r="26" spans="1:55" s="57" customFormat="1" ht="15" customHeight="1" x14ac:dyDescent="0.45">
      <c r="A26" s="284" t="s">
        <v>83</v>
      </c>
      <c r="B26" s="328">
        <v>1388</v>
      </c>
      <c r="C26" s="129">
        <v>1301</v>
      </c>
      <c r="D26" s="129">
        <v>42</v>
      </c>
      <c r="E26" s="129">
        <v>45</v>
      </c>
      <c r="F26" s="323">
        <v>0.93731988472622496</v>
      </c>
      <c r="G26" s="323">
        <v>3.0259365994236301E-2</v>
      </c>
      <c r="H26" s="323">
        <v>3.2420749279538898E-2</v>
      </c>
      <c r="I26" s="958">
        <v>967.36760198066497</v>
      </c>
      <c r="J26" s="959">
        <v>0.74355695770996499</v>
      </c>
      <c r="K26" s="650"/>
      <c r="L26" s="650"/>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50"/>
      <c r="AL26" s="650"/>
      <c r="AM26" s="650"/>
      <c r="AN26" s="650"/>
      <c r="AO26" s="650"/>
      <c r="AP26" s="650"/>
      <c r="AQ26" s="650"/>
      <c r="AR26" s="650"/>
      <c r="AS26" s="650"/>
      <c r="AT26" s="650"/>
      <c r="AU26" s="650"/>
      <c r="AV26" s="650"/>
      <c r="AW26" s="650"/>
      <c r="AX26" s="650"/>
      <c r="AY26" s="650"/>
      <c r="AZ26" s="650"/>
      <c r="BA26" s="650"/>
      <c r="BB26" s="650"/>
      <c r="BC26" s="650"/>
    </row>
    <row r="27" spans="1:55" s="57" customFormat="1" ht="15" customHeight="1" x14ac:dyDescent="0.45">
      <c r="A27" s="103" t="s">
        <v>84</v>
      </c>
      <c r="B27" s="328">
        <v>309</v>
      </c>
      <c r="C27" s="129">
        <v>291</v>
      </c>
      <c r="D27" s="129">
        <v>11</v>
      </c>
      <c r="E27" s="129">
        <v>7</v>
      </c>
      <c r="F27" s="323">
        <v>0.94174757281553401</v>
      </c>
      <c r="G27" s="323">
        <v>3.5598705501618103E-2</v>
      </c>
      <c r="H27" s="323">
        <v>2.2653721682847901E-2</v>
      </c>
      <c r="I27" s="958">
        <v>221.43091252063201</v>
      </c>
      <c r="J27" s="959">
        <v>0.76093097086127803</v>
      </c>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c r="AL27" s="650"/>
      <c r="AM27" s="650"/>
      <c r="AN27" s="650"/>
      <c r="AO27" s="650"/>
      <c r="AP27" s="650"/>
      <c r="AQ27" s="650"/>
      <c r="AR27" s="650"/>
      <c r="AS27" s="650"/>
      <c r="AT27" s="650"/>
      <c r="AU27" s="650"/>
      <c r="AV27" s="650"/>
      <c r="AW27" s="650"/>
      <c r="AX27" s="650"/>
      <c r="AY27" s="650"/>
      <c r="AZ27" s="650"/>
      <c r="BA27" s="650"/>
      <c r="BB27" s="650"/>
      <c r="BC27" s="650"/>
    </row>
    <row r="28" spans="1:55" s="57" customFormat="1" ht="15" customHeight="1" x14ac:dyDescent="0.45">
      <c r="A28" s="103" t="s">
        <v>85</v>
      </c>
      <c r="B28" s="328">
        <v>390</v>
      </c>
      <c r="C28" s="129">
        <v>360</v>
      </c>
      <c r="D28" s="129">
        <v>7</v>
      </c>
      <c r="E28" s="129">
        <v>23</v>
      </c>
      <c r="F28" s="323">
        <v>0.92307692307692302</v>
      </c>
      <c r="G28" s="323">
        <v>1.7948717948717899E-2</v>
      </c>
      <c r="H28" s="323">
        <v>5.8974358974359001E-2</v>
      </c>
      <c r="I28" s="958">
        <v>275.469818439047</v>
      </c>
      <c r="J28" s="959">
        <v>0.76519394010846498</v>
      </c>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50"/>
      <c r="AL28" s="650"/>
      <c r="AM28" s="650"/>
      <c r="AN28" s="650"/>
      <c r="AO28" s="650"/>
      <c r="AP28" s="650"/>
      <c r="AQ28" s="650"/>
      <c r="AR28" s="650"/>
      <c r="AS28" s="650"/>
      <c r="AT28" s="650"/>
      <c r="AU28" s="650"/>
      <c r="AV28" s="650"/>
      <c r="AW28" s="650"/>
      <c r="AX28" s="650"/>
      <c r="AY28" s="650"/>
      <c r="AZ28" s="650"/>
      <c r="BA28" s="650"/>
      <c r="BB28" s="650"/>
      <c r="BC28" s="650"/>
    </row>
    <row r="29" spans="1:55" s="57" customFormat="1" ht="15" customHeight="1" x14ac:dyDescent="0.45">
      <c r="A29" s="103" t="s">
        <v>86</v>
      </c>
      <c r="B29" s="328">
        <v>1117</v>
      </c>
      <c r="C29" s="129">
        <v>1081</v>
      </c>
      <c r="D29" s="129">
        <v>24</v>
      </c>
      <c r="E29" s="129">
        <v>12</v>
      </c>
      <c r="F29" s="323">
        <v>0.96777081468218396</v>
      </c>
      <c r="G29" s="323">
        <v>2.14861235452104E-2</v>
      </c>
      <c r="H29" s="323">
        <v>1.07430617726052E-2</v>
      </c>
      <c r="I29" s="958">
        <v>813.19641593963695</v>
      </c>
      <c r="J29" s="959">
        <v>0.75226310447699996</v>
      </c>
      <c r="K29" s="650"/>
      <c r="L29" s="650"/>
      <c r="M29" s="656"/>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50"/>
      <c r="AY29" s="650"/>
      <c r="AZ29" s="650"/>
      <c r="BA29" s="650"/>
      <c r="BB29" s="650"/>
      <c r="BC29" s="650"/>
    </row>
    <row r="30" spans="1:55" s="57" customFormat="1" ht="15" customHeight="1" x14ac:dyDescent="0.45">
      <c r="A30" s="149" t="s">
        <v>87</v>
      </c>
      <c r="B30" s="328">
        <v>702</v>
      </c>
      <c r="C30" s="129">
        <v>594</v>
      </c>
      <c r="D30" s="129">
        <v>37</v>
      </c>
      <c r="E30" s="129">
        <v>71</v>
      </c>
      <c r="F30" s="323">
        <v>0.84615384615384603</v>
      </c>
      <c r="G30" s="323">
        <v>5.2706552706552702E-2</v>
      </c>
      <c r="H30" s="323">
        <v>0.10113960113960099</v>
      </c>
      <c r="I30" s="958">
        <v>439.90073095967898</v>
      </c>
      <c r="J30" s="959">
        <v>0.74057362114424097</v>
      </c>
      <c r="K30" s="650"/>
      <c r="L30" s="650"/>
      <c r="M30" s="656"/>
      <c r="N30" s="650"/>
      <c r="O30" s="650"/>
      <c r="P30" s="656"/>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M30" s="650"/>
      <c r="AN30" s="650"/>
      <c r="AO30" s="650"/>
      <c r="AP30" s="650"/>
      <c r="AQ30" s="650"/>
      <c r="AR30" s="650"/>
      <c r="AS30" s="650"/>
      <c r="AT30" s="650"/>
      <c r="AU30" s="650"/>
      <c r="AV30" s="650"/>
      <c r="AW30" s="650"/>
      <c r="AX30" s="650"/>
      <c r="AY30" s="650"/>
      <c r="AZ30" s="650"/>
      <c r="BA30" s="650"/>
      <c r="BB30" s="650"/>
      <c r="BC30" s="650"/>
    </row>
    <row r="31" spans="1:55" s="57" customFormat="1" ht="15" customHeight="1" x14ac:dyDescent="0.45">
      <c r="A31" s="150" t="s">
        <v>88</v>
      </c>
      <c r="B31" s="329">
        <v>415</v>
      </c>
      <c r="C31" s="151">
        <v>379</v>
      </c>
      <c r="D31" s="151">
        <v>14</v>
      </c>
      <c r="E31" s="151">
        <v>22</v>
      </c>
      <c r="F31" s="326">
        <v>0.91325301204819298</v>
      </c>
      <c r="G31" s="326">
        <v>3.3734939759036103E-2</v>
      </c>
      <c r="H31" s="326">
        <v>5.3012048192771097E-2</v>
      </c>
      <c r="I31" s="962">
        <v>308.682857816553</v>
      </c>
      <c r="J31" s="963">
        <v>0.81446664331544205</v>
      </c>
      <c r="K31" s="650"/>
      <c r="L31" s="650"/>
      <c r="M31" s="656"/>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0"/>
      <c r="AM31" s="650"/>
      <c r="AN31" s="650"/>
      <c r="AO31" s="650"/>
      <c r="AP31" s="650"/>
      <c r="AQ31" s="650"/>
      <c r="AR31" s="650"/>
      <c r="AS31" s="650"/>
      <c r="AT31" s="650"/>
      <c r="AU31" s="650"/>
      <c r="AV31" s="650"/>
      <c r="AW31" s="650"/>
      <c r="AX31" s="650"/>
      <c r="AY31" s="650"/>
      <c r="AZ31" s="650"/>
      <c r="BA31" s="650"/>
      <c r="BB31" s="650"/>
      <c r="BC31" s="650"/>
    </row>
    <row r="32" spans="1:55" s="57" customFormat="1" ht="15" customHeight="1" x14ac:dyDescent="0.45">
      <c r="A32" s="58"/>
      <c r="B32" s="26"/>
      <c r="C32" s="26"/>
      <c r="D32" s="26"/>
      <c r="E32" s="26"/>
      <c r="F32" s="26"/>
      <c r="G32" s="26"/>
      <c r="H32" s="215"/>
      <c r="J32" s="215" t="s">
        <v>168</v>
      </c>
      <c r="K32" s="650"/>
      <c r="L32" s="650"/>
      <c r="M32" s="656"/>
      <c r="N32" s="650"/>
      <c r="O32" s="650"/>
      <c r="P32" s="656"/>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0"/>
      <c r="AU32" s="650"/>
      <c r="AV32" s="650"/>
      <c r="AW32" s="650"/>
      <c r="AX32" s="650"/>
      <c r="AY32" s="650"/>
      <c r="AZ32" s="650"/>
      <c r="BA32" s="650"/>
      <c r="BB32" s="650"/>
      <c r="BC32" s="650"/>
    </row>
    <row r="33" spans="1:55" s="87" customFormat="1" ht="12" customHeight="1" x14ac:dyDescent="0.35">
      <c r="A33" s="183" t="s">
        <v>37</v>
      </c>
      <c r="B33" s="54"/>
      <c r="C33" s="54"/>
      <c r="D33" s="54"/>
      <c r="E33" s="54"/>
      <c r="F33" s="50"/>
      <c r="G33" s="50"/>
      <c r="H33" s="50"/>
      <c r="J33" s="700"/>
      <c r="K33" s="700"/>
      <c r="L33" s="700"/>
      <c r="M33" s="701"/>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700"/>
      <c r="AM33" s="700"/>
      <c r="AN33" s="700"/>
      <c r="AO33" s="700"/>
      <c r="AP33" s="700"/>
      <c r="AQ33" s="700"/>
      <c r="AR33" s="700"/>
      <c r="AS33" s="700"/>
      <c r="AT33" s="700"/>
      <c r="AU33" s="700"/>
      <c r="AV33" s="700"/>
      <c r="AW33" s="700"/>
      <c r="AX33" s="700"/>
      <c r="AY33" s="700"/>
      <c r="AZ33" s="700"/>
      <c r="BA33" s="700"/>
      <c r="BB33" s="700"/>
      <c r="BC33" s="700"/>
    </row>
    <row r="34" spans="1:55" s="46" customFormat="1" ht="12" customHeight="1" x14ac:dyDescent="0.45">
      <c r="A34" s="578" t="s">
        <v>55</v>
      </c>
      <c r="B34" s="51"/>
      <c r="C34" s="51"/>
      <c r="D34" s="51"/>
      <c r="E34" s="51"/>
      <c r="F34" s="51"/>
      <c r="G34" s="51"/>
      <c r="H34" s="51"/>
      <c r="J34" s="656"/>
      <c r="K34" s="656"/>
      <c r="L34" s="656"/>
      <c r="M34" s="702"/>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6"/>
      <c r="AL34" s="656"/>
      <c r="AM34" s="656"/>
      <c r="AN34" s="656"/>
      <c r="AO34" s="656"/>
      <c r="AP34" s="656"/>
      <c r="AQ34" s="656"/>
      <c r="AR34" s="656"/>
      <c r="AS34" s="656"/>
      <c r="AT34" s="656"/>
      <c r="AU34" s="656"/>
      <c r="AV34" s="656"/>
      <c r="AW34" s="656"/>
      <c r="AX34" s="656"/>
      <c r="AY34" s="656"/>
      <c r="AZ34" s="656"/>
      <c r="BA34" s="656"/>
      <c r="BB34" s="656"/>
      <c r="BC34" s="656"/>
    </row>
    <row r="35" spans="1:55" s="46" customFormat="1" ht="12" customHeight="1" x14ac:dyDescent="0.45">
      <c r="A35" s="578" t="s">
        <v>151</v>
      </c>
      <c r="J35" s="656"/>
      <c r="K35" s="656"/>
      <c r="L35" s="656"/>
      <c r="M35" s="702"/>
      <c r="N35" s="656"/>
      <c r="O35" s="656"/>
      <c r="P35" s="656"/>
      <c r="Q35" s="656"/>
      <c r="R35" s="656"/>
      <c r="S35" s="656"/>
      <c r="T35" s="656"/>
      <c r="U35" s="656"/>
      <c r="V35" s="656"/>
      <c r="W35" s="656"/>
      <c r="X35" s="656"/>
      <c r="Y35" s="656"/>
      <c r="Z35" s="656"/>
      <c r="AA35" s="656"/>
      <c r="AB35" s="656"/>
      <c r="AC35" s="656"/>
      <c r="AD35" s="656"/>
      <c r="AE35" s="656"/>
      <c r="AF35" s="656"/>
      <c r="AG35" s="656"/>
      <c r="AH35" s="656"/>
      <c r="AI35" s="656"/>
      <c r="AJ35" s="656"/>
      <c r="AK35" s="656"/>
      <c r="AL35" s="656"/>
      <c r="AM35" s="656"/>
      <c r="AN35" s="656"/>
      <c r="AO35" s="656"/>
      <c r="AP35" s="656"/>
      <c r="AQ35" s="656"/>
      <c r="AR35" s="656"/>
      <c r="AS35" s="656"/>
      <c r="AT35" s="656"/>
      <c r="AU35" s="656"/>
      <c r="AV35" s="656"/>
      <c r="AW35" s="656"/>
      <c r="AX35" s="656"/>
      <c r="AY35" s="656"/>
      <c r="AZ35" s="656"/>
      <c r="BA35" s="656"/>
      <c r="BB35" s="656"/>
      <c r="BC35" s="656"/>
    </row>
    <row r="36" spans="1:55" s="185" customFormat="1" ht="12" customHeight="1" x14ac:dyDescent="0.45">
      <c r="A36" s="772" t="s">
        <v>249</v>
      </c>
      <c r="J36" s="273"/>
      <c r="K36" s="273"/>
      <c r="L36" s="273"/>
      <c r="M36" s="777"/>
      <c r="N36" s="273"/>
      <c r="O36" s="273"/>
      <c r="P36" s="778"/>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row>
    <row r="37" spans="1:55" s="578" customFormat="1" ht="12" customHeight="1" x14ac:dyDescent="0.45">
      <c r="A37" s="772"/>
      <c r="J37" s="778"/>
      <c r="K37" s="778"/>
      <c r="L37" s="778"/>
      <c r="M37" s="777"/>
      <c r="N37" s="778"/>
      <c r="O37" s="778"/>
      <c r="P37" s="273"/>
      <c r="Q37" s="778"/>
      <c r="R37" s="778"/>
      <c r="S37" s="778"/>
      <c r="T37" s="778"/>
      <c r="U37" s="778"/>
      <c r="V37" s="778"/>
      <c r="W37" s="778"/>
      <c r="X37" s="778"/>
      <c r="Y37" s="778"/>
      <c r="Z37" s="778"/>
      <c r="AA37" s="778"/>
      <c r="AB37" s="778"/>
      <c r="AC37" s="778"/>
      <c r="AD37" s="778"/>
      <c r="AE37" s="778"/>
      <c r="AF37" s="778"/>
      <c r="AG37" s="778"/>
      <c r="AH37" s="778"/>
      <c r="AI37" s="778"/>
      <c r="AJ37" s="778"/>
      <c r="AK37" s="778"/>
      <c r="AL37" s="778"/>
      <c r="AM37" s="778"/>
      <c r="AN37" s="778"/>
      <c r="AO37" s="778"/>
      <c r="AP37" s="778"/>
      <c r="AQ37" s="778"/>
      <c r="AR37" s="778"/>
      <c r="AS37" s="778"/>
      <c r="AT37" s="778"/>
      <c r="AU37" s="778"/>
      <c r="AV37" s="778"/>
      <c r="AW37" s="778"/>
      <c r="AX37" s="778"/>
      <c r="AY37" s="778"/>
      <c r="AZ37" s="778"/>
      <c r="BA37" s="778"/>
      <c r="BB37" s="778"/>
      <c r="BC37" s="778"/>
    </row>
    <row r="38" spans="1:55" s="51" customFormat="1" ht="12" customHeight="1" x14ac:dyDescent="0.45">
      <c r="A38" s="581"/>
      <c r="J38" s="703"/>
      <c r="K38" s="703"/>
      <c r="L38" s="703"/>
      <c r="M38" s="702"/>
      <c r="N38" s="703"/>
      <c r="O38" s="703"/>
      <c r="P38" s="656"/>
      <c r="Q38" s="703"/>
      <c r="R38" s="703"/>
      <c r="S38" s="703"/>
      <c r="T38" s="703"/>
      <c r="U38" s="703"/>
      <c r="V38" s="703"/>
      <c r="W38" s="703"/>
      <c r="X38" s="703"/>
      <c r="Y38" s="703"/>
      <c r="Z38" s="703"/>
      <c r="AA38" s="703"/>
      <c r="AB38" s="703"/>
      <c r="AC38" s="703"/>
      <c r="AD38" s="703"/>
      <c r="AE38" s="703"/>
      <c r="AF38" s="703"/>
      <c r="AG38" s="703"/>
      <c r="AH38" s="703"/>
      <c r="AI38" s="703"/>
      <c r="AJ38" s="703"/>
      <c r="AK38" s="703"/>
      <c r="AL38" s="703"/>
      <c r="AM38" s="703"/>
      <c r="AN38" s="703"/>
      <c r="AO38" s="703"/>
      <c r="AP38" s="703"/>
      <c r="AQ38" s="703"/>
      <c r="AR38" s="703"/>
      <c r="AS38" s="703"/>
      <c r="AT38" s="703"/>
      <c r="AU38" s="703"/>
      <c r="AV38" s="703"/>
      <c r="AW38" s="703"/>
      <c r="AX38" s="703"/>
      <c r="AY38" s="703"/>
      <c r="AZ38" s="703"/>
      <c r="BA38" s="703"/>
      <c r="BB38" s="703"/>
      <c r="BC38" s="703"/>
    </row>
    <row r="39" spans="1:55" s="46" customFormat="1" ht="12" customHeight="1" x14ac:dyDescent="0.45">
      <c r="A39" s="582"/>
      <c r="J39" s="656"/>
      <c r="K39" s="656"/>
      <c r="L39" s="656"/>
      <c r="M39" s="702"/>
      <c r="N39" s="656"/>
      <c r="O39" s="656"/>
      <c r="P39" s="702"/>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c r="AP39" s="656"/>
      <c r="AQ39" s="656"/>
      <c r="AR39" s="656"/>
      <c r="AS39" s="656"/>
      <c r="AT39" s="656"/>
      <c r="AU39" s="656"/>
      <c r="AV39" s="656"/>
      <c r="AW39" s="656"/>
      <c r="AX39" s="656"/>
      <c r="AY39" s="656"/>
      <c r="AZ39" s="656"/>
      <c r="BA39" s="656"/>
      <c r="BB39" s="656"/>
      <c r="BC39" s="656"/>
    </row>
    <row r="40" spans="1:55" x14ac:dyDescent="0.45">
      <c r="A40" s="181"/>
    </row>
  </sheetData>
  <sortState xmlns:xlrd2="http://schemas.microsoft.com/office/spreadsheetml/2017/richdata2" ref="A11:A29">
    <sortCondition ref="A11:A29"/>
  </sortState>
  <mergeCells count="2">
    <mergeCell ref="C6:H6"/>
    <mergeCell ref="I6:J6"/>
  </mergeCells>
  <hyperlinks>
    <hyperlink ref="A4" location="INDEX!A1" display="Back to index" xr:uid="{00000000-0004-0000-0600-000000000000}"/>
  </hyperlinks>
  <pageMargins left="0.25" right="0.25" top="0.75" bottom="0.75" header="0.30000000000000004" footer="0.30000000000000004"/>
  <pageSetup scale="72"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8"/>
  <sheetViews>
    <sheetView showGridLines="0" zoomScale="90" zoomScaleNormal="90" zoomScaleSheetLayoutView="100" workbookViewId="0">
      <selection activeCell="V8" sqref="V8"/>
    </sheetView>
  </sheetViews>
  <sheetFormatPr defaultColWidth="9.1328125" defaultRowHeight="14.25" x14ac:dyDescent="0.45"/>
  <cols>
    <col min="1" max="1" width="28.3984375" style="8" customWidth="1"/>
    <col min="2" max="9" width="9.73046875" style="558" customWidth="1"/>
    <col min="10" max="10" width="9.73046875" style="553" customWidth="1"/>
    <col min="11" max="11" width="4.86328125" style="904" customWidth="1"/>
    <col min="12" max="17" width="9.73046875" style="558" customWidth="1"/>
    <col min="18" max="20" width="9.73046875" style="8" customWidth="1"/>
    <col min="21" max="21" width="4.73046875" style="777" customWidth="1"/>
    <col min="22" max="23" width="20.265625" style="8" customWidth="1"/>
    <col min="24" max="16384" width="9.1328125" style="8"/>
  </cols>
  <sheetData>
    <row r="1" spans="1:23" s="66" customFormat="1" ht="21" customHeight="1" x14ac:dyDescent="0.55000000000000004">
      <c r="A1" s="362" t="s">
        <v>224</v>
      </c>
      <c r="B1" s="559"/>
      <c r="C1" s="559"/>
      <c r="D1" s="559"/>
      <c r="E1" s="559"/>
      <c r="F1" s="559"/>
      <c r="G1" s="559"/>
      <c r="H1" s="559"/>
      <c r="I1" s="559"/>
      <c r="J1" s="559"/>
      <c r="K1" s="892"/>
      <c r="L1" s="583"/>
      <c r="M1" s="560"/>
      <c r="N1" s="560"/>
      <c r="O1" s="560"/>
      <c r="P1" s="554"/>
      <c r="Q1" s="554"/>
      <c r="U1" s="250"/>
    </row>
    <row r="2" spans="1:23" s="86" customFormat="1" ht="15" customHeight="1" x14ac:dyDescent="0.45">
      <c r="A2" s="88" t="s">
        <v>89</v>
      </c>
      <c r="B2" s="561"/>
      <c r="C2" s="562"/>
      <c r="D2" s="561"/>
      <c r="E2" s="561"/>
      <c r="F2" s="563"/>
      <c r="G2" s="670"/>
      <c r="H2" s="670"/>
      <c r="I2" s="670"/>
      <c r="J2" s="602"/>
      <c r="K2" s="893"/>
      <c r="L2" s="670"/>
      <c r="M2" s="670"/>
      <c r="N2" s="670"/>
      <c r="O2" s="779"/>
      <c r="P2" s="555"/>
      <c r="Q2" s="555"/>
      <c r="U2" s="584"/>
    </row>
    <row r="3" spans="1:23" s="86" customFormat="1" ht="15" customHeight="1" x14ac:dyDescent="0.45">
      <c r="A3" s="287" t="s">
        <v>1</v>
      </c>
      <c r="B3" s="561"/>
      <c r="C3" s="561"/>
      <c r="D3" s="1036"/>
      <c r="E3" s="1036"/>
      <c r="F3" s="563"/>
      <c r="G3" s="670"/>
      <c r="H3" s="670"/>
      <c r="I3" s="670"/>
      <c r="J3" s="602"/>
      <c r="K3" s="893"/>
      <c r="L3" s="670"/>
      <c r="M3" s="670"/>
      <c r="N3" s="670"/>
      <c r="O3" s="779"/>
      <c r="P3" s="555"/>
      <c r="Q3" s="555"/>
      <c r="U3" s="584"/>
    </row>
    <row r="4" spans="1:23" s="85" customFormat="1" ht="15" customHeight="1" x14ac:dyDescent="0.45">
      <c r="A4" s="90" t="s">
        <v>4</v>
      </c>
      <c r="B4" s="602"/>
      <c r="C4" s="602"/>
      <c r="D4" s="602"/>
      <c r="E4" s="602"/>
      <c r="F4" s="602"/>
      <c r="G4" s="602"/>
      <c r="H4" s="602"/>
      <c r="I4" s="602"/>
      <c r="J4" s="602"/>
      <c r="K4" s="893"/>
      <c r="L4" s="602"/>
      <c r="M4" s="602"/>
      <c r="N4" s="602"/>
      <c r="O4" s="602"/>
      <c r="P4" s="602"/>
      <c r="Q4" s="602"/>
      <c r="U4" s="879"/>
    </row>
    <row r="5" spans="1:23" s="85" customFormat="1" ht="15" customHeight="1" x14ac:dyDescent="0.45">
      <c r="A5" s="90"/>
      <c r="B5" s="602"/>
      <c r="C5" s="602"/>
      <c r="D5" s="602"/>
      <c r="E5" s="602"/>
      <c r="F5" s="602"/>
      <c r="G5" s="602"/>
      <c r="H5" s="602"/>
      <c r="I5" s="602"/>
      <c r="J5" s="602"/>
      <c r="K5" s="893"/>
      <c r="L5" s="602"/>
      <c r="M5" s="602"/>
      <c r="N5" s="602"/>
      <c r="O5" s="602"/>
      <c r="P5" s="602"/>
      <c r="Q5" s="602"/>
      <c r="U5" s="879"/>
    </row>
    <row r="6" spans="1:23" s="95" customFormat="1" ht="15" customHeight="1" x14ac:dyDescent="0.45">
      <c r="A6" s="94"/>
      <c r="B6" s="564"/>
      <c r="C6" s="820"/>
      <c r="D6" s="820"/>
      <c r="E6" s="820"/>
      <c r="F6" s="820"/>
      <c r="G6" s="820"/>
      <c r="H6" s="820"/>
      <c r="I6" s="821"/>
      <c r="J6" s="820"/>
      <c r="K6" s="894"/>
      <c r="L6" s="822"/>
      <c r="M6" s="822"/>
      <c r="N6" s="822"/>
      <c r="O6" s="822"/>
      <c r="P6" s="822"/>
      <c r="Q6" s="822"/>
      <c r="U6" s="673"/>
    </row>
    <row r="7" spans="1:23" s="89" customFormat="1" ht="36.75" customHeight="1" x14ac:dyDescent="0.45">
      <c r="A7" s="96"/>
      <c r="B7" s="1035" t="s">
        <v>20</v>
      </c>
      <c r="C7" s="1035"/>
      <c r="D7" s="1035"/>
      <c r="E7" s="1035"/>
      <c r="F7" s="1035"/>
      <c r="G7" s="1035"/>
      <c r="H7" s="1035"/>
      <c r="I7" s="1035"/>
      <c r="J7" s="1035"/>
      <c r="K7" s="895"/>
      <c r="L7" s="1032" t="s">
        <v>48</v>
      </c>
      <c r="M7" s="1032"/>
      <c r="N7" s="1032"/>
      <c r="O7" s="1032"/>
      <c r="P7" s="1032"/>
      <c r="Q7" s="1032"/>
      <c r="R7" s="1032"/>
      <c r="S7" s="1032"/>
      <c r="T7" s="1032"/>
      <c r="U7" s="905"/>
      <c r="V7" s="1037" t="s">
        <v>256</v>
      </c>
      <c r="W7" s="1037"/>
    </row>
    <row r="8" spans="1:23" s="95" customFormat="1" ht="15.75" x14ac:dyDescent="0.45">
      <c r="A8" s="100"/>
      <c r="B8" s="843" t="s">
        <v>60</v>
      </c>
      <c r="C8" s="855" t="s">
        <v>61</v>
      </c>
      <c r="D8" s="844" t="s">
        <v>62</v>
      </c>
      <c r="E8" s="857" t="s">
        <v>66</v>
      </c>
      <c r="F8" s="845" t="s">
        <v>144</v>
      </c>
      <c r="G8" s="906" t="s">
        <v>64</v>
      </c>
      <c r="H8" s="846" t="s">
        <v>145</v>
      </c>
      <c r="I8" s="818" t="s">
        <v>90</v>
      </c>
      <c r="J8" s="819" t="s">
        <v>91</v>
      </c>
      <c r="K8" s="896"/>
      <c r="L8" s="847" t="s">
        <v>60</v>
      </c>
      <c r="M8" s="861" t="s">
        <v>61</v>
      </c>
      <c r="N8" s="847" t="s">
        <v>62</v>
      </c>
      <c r="O8" s="865" t="s">
        <v>66</v>
      </c>
      <c r="P8" s="848" t="s">
        <v>242</v>
      </c>
      <c r="Q8" s="914" t="s">
        <v>64</v>
      </c>
      <c r="R8" s="848" t="s">
        <v>243</v>
      </c>
      <c r="S8" s="869" t="s">
        <v>90</v>
      </c>
      <c r="T8" s="848" t="s">
        <v>91</v>
      </c>
      <c r="U8" s="896"/>
      <c r="V8" s="851" t="s">
        <v>90</v>
      </c>
      <c r="W8" s="850" t="s">
        <v>91</v>
      </c>
    </row>
    <row r="9" spans="1:23" s="89" customFormat="1" ht="15" customHeight="1" x14ac:dyDescent="0.45">
      <c r="A9" s="101" t="s">
        <v>68</v>
      </c>
      <c r="B9" s="839">
        <v>31591</v>
      </c>
      <c r="C9" s="856">
        <v>30279</v>
      </c>
      <c r="D9" s="840">
        <v>29022</v>
      </c>
      <c r="E9" s="856">
        <v>28595</v>
      </c>
      <c r="F9" s="840">
        <v>27433</v>
      </c>
      <c r="G9" s="907">
        <v>26607</v>
      </c>
      <c r="H9" s="158">
        <v>28396</v>
      </c>
      <c r="I9" s="856">
        <v>27067</v>
      </c>
      <c r="J9" s="721">
        <v>27878</v>
      </c>
      <c r="K9" s="897"/>
      <c r="L9" s="842">
        <v>28083</v>
      </c>
      <c r="M9" s="862">
        <v>27148</v>
      </c>
      <c r="N9" s="842">
        <v>25919</v>
      </c>
      <c r="O9" s="866">
        <v>24974</v>
      </c>
      <c r="P9" s="842">
        <v>25089</v>
      </c>
      <c r="Q9" s="915">
        <v>24355</v>
      </c>
      <c r="R9" s="831">
        <v>25924</v>
      </c>
      <c r="S9" s="866">
        <v>24764</v>
      </c>
      <c r="T9" s="832">
        <v>25490</v>
      </c>
      <c r="U9" s="897"/>
      <c r="V9" s="966">
        <v>20433</v>
      </c>
      <c r="W9" s="967">
        <v>20539.373968403699</v>
      </c>
    </row>
    <row r="10" spans="1:23" s="89" customFormat="1" ht="15" customHeight="1" x14ac:dyDescent="0.45">
      <c r="A10" s="101"/>
      <c r="B10" s="839"/>
      <c r="C10" s="856"/>
      <c r="D10" s="840"/>
      <c r="E10" s="856"/>
      <c r="F10" s="840"/>
      <c r="G10" s="907"/>
      <c r="H10" s="158"/>
      <c r="I10" s="856"/>
      <c r="J10" s="678"/>
      <c r="K10" s="898"/>
      <c r="L10" s="842"/>
      <c r="M10" s="862"/>
      <c r="N10" s="842"/>
      <c r="O10" s="866"/>
      <c r="P10" s="842"/>
      <c r="Q10" s="915"/>
      <c r="R10" s="831"/>
      <c r="S10" s="866"/>
      <c r="T10" s="833"/>
      <c r="U10" s="898"/>
      <c r="V10" s="966"/>
      <c r="W10" s="967"/>
    </row>
    <row r="11" spans="1:23" s="106" customFormat="1" ht="15" customHeight="1" x14ac:dyDescent="0.45">
      <c r="A11" s="98" t="s">
        <v>69</v>
      </c>
      <c r="B11" s="839">
        <v>10868</v>
      </c>
      <c r="C11" s="856">
        <v>11118</v>
      </c>
      <c r="D11" s="840">
        <v>12729</v>
      </c>
      <c r="E11" s="858">
        <v>13811</v>
      </c>
      <c r="F11" s="840">
        <v>13644</v>
      </c>
      <c r="G11" s="908">
        <v>13187</v>
      </c>
      <c r="H11" s="158">
        <v>12817</v>
      </c>
      <c r="I11" s="858">
        <v>11394</v>
      </c>
      <c r="J11" s="679">
        <v>12957</v>
      </c>
      <c r="K11" s="899"/>
      <c r="L11" s="842">
        <v>9856</v>
      </c>
      <c r="M11" s="862">
        <v>10104</v>
      </c>
      <c r="N11" s="842">
        <v>11544</v>
      </c>
      <c r="O11" s="866">
        <v>12160</v>
      </c>
      <c r="P11" s="842">
        <v>12464</v>
      </c>
      <c r="Q11" s="915">
        <v>12041</v>
      </c>
      <c r="R11" s="831">
        <v>11664</v>
      </c>
      <c r="S11" s="866">
        <v>10450</v>
      </c>
      <c r="T11" s="834">
        <v>11797</v>
      </c>
      <c r="U11" s="899"/>
      <c r="V11" s="966">
        <v>9034</v>
      </c>
      <c r="W11" s="967">
        <v>9638.8621787314296</v>
      </c>
    </row>
    <row r="12" spans="1:23" s="86" customFormat="1" ht="15" customHeight="1" x14ac:dyDescent="0.45">
      <c r="A12" s="97"/>
      <c r="B12" s="152"/>
      <c r="C12" s="825"/>
      <c r="D12" s="829"/>
      <c r="E12" s="826"/>
      <c r="F12" s="829"/>
      <c r="G12" s="909"/>
      <c r="H12" s="153"/>
      <c r="I12" s="826"/>
      <c r="J12" s="680"/>
      <c r="K12" s="900"/>
      <c r="L12" s="823"/>
      <c r="M12" s="863"/>
      <c r="N12" s="823"/>
      <c r="O12" s="867"/>
      <c r="P12" s="823"/>
      <c r="Q12" s="916"/>
      <c r="R12" s="835"/>
      <c r="S12" s="867"/>
      <c r="T12" s="836"/>
      <c r="U12" s="900"/>
      <c r="V12" s="968"/>
      <c r="W12" s="967"/>
    </row>
    <row r="13" spans="1:23" s="86" customFormat="1" ht="15" customHeight="1" x14ac:dyDescent="0.45">
      <c r="A13" s="98" t="s">
        <v>70</v>
      </c>
      <c r="B13" s="839">
        <v>20723</v>
      </c>
      <c r="C13" s="856">
        <v>19161</v>
      </c>
      <c r="D13" s="840">
        <v>16293</v>
      </c>
      <c r="E13" s="858">
        <v>14784</v>
      </c>
      <c r="F13" s="840">
        <v>13789</v>
      </c>
      <c r="G13" s="908">
        <v>13420</v>
      </c>
      <c r="H13" s="158">
        <v>15579</v>
      </c>
      <c r="I13" s="858">
        <v>15673</v>
      </c>
      <c r="J13" s="679">
        <v>14921</v>
      </c>
      <c r="K13" s="899"/>
      <c r="L13" s="842">
        <v>18227</v>
      </c>
      <c r="M13" s="862">
        <v>17044</v>
      </c>
      <c r="N13" s="842">
        <v>14375</v>
      </c>
      <c r="O13" s="866">
        <v>12814</v>
      </c>
      <c r="P13" s="842">
        <v>12625</v>
      </c>
      <c r="Q13" s="915">
        <v>12314</v>
      </c>
      <c r="R13" s="831">
        <v>14260</v>
      </c>
      <c r="S13" s="866">
        <v>14314</v>
      </c>
      <c r="T13" s="834">
        <v>13693</v>
      </c>
      <c r="U13" s="899"/>
      <c r="V13" s="966">
        <v>11399</v>
      </c>
      <c r="W13" s="967">
        <v>10900.5117896722</v>
      </c>
    </row>
    <row r="14" spans="1:23" s="86" customFormat="1" ht="15" customHeight="1" x14ac:dyDescent="0.45">
      <c r="A14" s="726" t="s">
        <v>143</v>
      </c>
      <c r="B14" s="839"/>
      <c r="C14" s="856"/>
      <c r="D14" s="840"/>
      <c r="E14" s="858"/>
      <c r="F14" s="840"/>
      <c r="G14" s="908"/>
      <c r="H14" s="153"/>
      <c r="I14" s="859"/>
      <c r="J14" s="680"/>
      <c r="K14" s="900"/>
      <c r="L14" s="842"/>
      <c r="M14" s="862"/>
      <c r="N14" s="842"/>
      <c r="O14" s="866"/>
      <c r="P14" s="842"/>
      <c r="Q14" s="915"/>
      <c r="R14" s="835"/>
      <c r="S14" s="841"/>
      <c r="T14" s="836"/>
      <c r="U14" s="900"/>
      <c r="V14" s="969"/>
      <c r="W14" s="970" t="s">
        <v>26</v>
      </c>
    </row>
    <row r="15" spans="1:23" s="86" customFormat="1" ht="15" customHeight="1" x14ac:dyDescent="0.45">
      <c r="A15" s="97" t="s">
        <v>71</v>
      </c>
      <c r="B15" s="152">
        <v>728</v>
      </c>
      <c r="C15" s="825">
        <v>699</v>
      </c>
      <c r="D15" s="829">
        <v>452</v>
      </c>
      <c r="E15" s="826">
        <v>411</v>
      </c>
      <c r="F15" s="829">
        <v>337</v>
      </c>
      <c r="G15" s="909">
        <v>420</v>
      </c>
      <c r="H15" s="153">
        <v>492</v>
      </c>
      <c r="I15" s="859">
        <v>484</v>
      </c>
      <c r="J15" s="680">
        <v>418</v>
      </c>
      <c r="K15" s="900"/>
      <c r="L15" s="823">
        <v>660</v>
      </c>
      <c r="M15" s="863">
        <v>616</v>
      </c>
      <c r="N15" s="823">
        <v>422</v>
      </c>
      <c r="O15" s="867">
        <v>347</v>
      </c>
      <c r="P15" s="823">
        <v>316</v>
      </c>
      <c r="Q15" s="916">
        <v>402</v>
      </c>
      <c r="R15" s="835">
        <v>467</v>
      </c>
      <c r="S15" s="841">
        <v>461</v>
      </c>
      <c r="T15" s="836">
        <v>390</v>
      </c>
      <c r="U15" s="900"/>
      <c r="V15" s="969">
        <v>355</v>
      </c>
      <c r="W15" s="970">
        <v>306.21787314312701</v>
      </c>
    </row>
    <row r="16" spans="1:23" s="86" customFormat="1" ht="15" customHeight="1" x14ac:dyDescent="0.45">
      <c r="A16" s="97" t="s">
        <v>72</v>
      </c>
      <c r="B16" s="152">
        <v>2230</v>
      </c>
      <c r="C16" s="825">
        <v>1807</v>
      </c>
      <c r="D16" s="829">
        <v>1206</v>
      </c>
      <c r="E16" s="826">
        <v>985</v>
      </c>
      <c r="F16" s="829">
        <v>825</v>
      </c>
      <c r="G16" s="909">
        <v>846</v>
      </c>
      <c r="H16" s="153">
        <v>1064</v>
      </c>
      <c r="I16" s="859">
        <v>1327</v>
      </c>
      <c r="J16" s="680">
        <v>1056</v>
      </c>
      <c r="K16" s="900"/>
      <c r="L16" s="823">
        <v>1933</v>
      </c>
      <c r="M16" s="863">
        <v>1530</v>
      </c>
      <c r="N16" s="823">
        <v>1078</v>
      </c>
      <c r="O16" s="867">
        <v>854</v>
      </c>
      <c r="P16" s="823">
        <v>753</v>
      </c>
      <c r="Q16" s="916">
        <v>768</v>
      </c>
      <c r="R16" s="835">
        <v>955</v>
      </c>
      <c r="S16" s="841">
        <v>1176</v>
      </c>
      <c r="T16" s="836">
        <v>954</v>
      </c>
      <c r="U16" s="900"/>
      <c r="V16" s="969">
        <v>984</v>
      </c>
      <c r="W16" s="970">
        <v>799.1526762556</v>
      </c>
    </row>
    <row r="17" spans="1:23" s="86" customFormat="1" ht="15" customHeight="1" x14ac:dyDescent="0.45">
      <c r="A17" s="97" t="s">
        <v>73</v>
      </c>
      <c r="B17" s="152">
        <v>655</v>
      </c>
      <c r="C17" s="825">
        <v>593</v>
      </c>
      <c r="D17" s="829">
        <v>353</v>
      </c>
      <c r="E17" s="826">
        <v>215</v>
      </c>
      <c r="F17" s="829">
        <v>182</v>
      </c>
      <c r="G17" s="909">
        <v>193</v>
      </c>
      <c r="H17" s="153">
        <v>198</v>
      </c>
      <c r="I17" s="859">
        <v>185</v>
      </c>
      <c r="J17" s="680">
        <v>164</v>
      </c>
      <c r="K17" s="900"/>
      <c r="L17" s="823">
        <v>590</v>
      </c>
      <c r="M17" s="863">
        <v>540</v>
      </c>
      <c r="N17" s="823">
        <v>316</v>
      </c>
      <c r="O17" s="867">
        <v>190</v>
      </c>
      <c r="P17" s="823">
        <v>172</v>
      </c>
      <c r="Q17" s="916">
        <v>178</v>
      </c>
      <c r="R17" s="835">
        <v>184</v>
      </c>
      <c r="S17" s="841">
        <v>162</v>
      </c>
      <c r="T17" s="836">
        <v>147</v>
      </c>
      <c r="U17" s="900"/>
      <c r="V17" s="969">
        <v>121</v>
      </c>
      <c r="W17" s="970">
        <v>114.83364772459301</v>
      </c>
    </row>
    <row r="18" spans="1:23" s="86" customFormat="1" ht="15" customHeight="1" x14ac:dyDescent="0.45">
      <c r="A18" s="97" t="s">
        <v>74</v>
      </c>
      <c r="B18" s="152">
        <v>922</v>
      </c>
      <c r="C18" s="825">
        <v>983</v>
      </c>
      <c r="D18" s="829">
        <v>1250</v>
      </c>
      <c r="E18" s="826">
        <v>1110</v>
      </c>
      <c r="F18" s="829">
        <v>997</v>
      </c>
      <c r="G18" s="909">
        <v>860</v>
      </c>
      <c r="H18" s="153">
        <v>984</v>
      </c>
      <c r="I18" s="859">
        <v>1001</v>
      </c>
      <c r="J18" s="680">
        <v>901</v>
      </c>
      <c r="K18" s="900"/>
      <c r="L18" s="823">
        <v>735</v>
      </c>
      <c r="M18" s="863">
        <v>831</v>
      </c>
      <c r="N18" s="823">
        <v>1060</v>
      </c>
      <c r="O18" s="867">
        <v>941</v>
      </c>
      <c r="P18" s="823">
        <v>872</v>
      </c>
      <c r="Q18" s="916">
        <v>757</v>
      </c>
      <c r="R18" s="835">
        <v>860</v>
      </c>
      <c r="S18" s="841">
        <v>880</v>
      </c>
      <c r="T18" s="836">
        <v>791</v>
      </c>
      <c r="U18" s="900"/>
      <c r="V18" s="969">
        <v>713</v>
      </c>
      <c r="W18" s="970">
        <v>645.12933270455096</v>
      </c>
    </row>
    <row r="19" spans="1:23" s="86" customFormat="1" ht="15" customHeight="1" x14ac:dyDescent="0.45">
      <c r="A19" s="97" t="s">
        <v>76</v>
      </c>
      <c r="B19" s="152">
        <v>1117</v>
      </c>
      <c r="C19" s="825">
        <v>1040</v>
      </c>
      <c r="D19" s="829">
        <v>720</v>
      </c>
      <c r="E19" s="826">
        <v>451</v>
      </c>
      <c r="F19" s="829">
        <v>342</v>
      </c>
      <c r="G19" s="909">
        <v>517</v>
      </c>
      <c r="H19" s="153">
        <v>507</v>
      </c>
      <c r="I19" s="859">
        <v>486</v>
      </c>
      <c r="J19" s="680">
        <v>439</v>
      </c>
      <c r="K19" s="900"/>
      <c r="L19" s="823">
        <v>934</v>
      </c>
      <c r="M19" s="863">
        <v>884</v>
      </c>
      <c r="N19" s="823">
        <v>610</v>
      </c>
      <c r="O19" s="867">
        <v>350</v>
      </c>
      <c r="P19" s="823">
        <v>294</v>
      </c>
      <c r="Q19" s="916">
        <v>459</v>
      </c>
      <c r="R19" s="835">
        <v>425</v>
      </c>
      <c r="S19" s="841">
        <v>427</v>
      </c>
      <c r="T19" s="836">
        <v>384</v>
      </c>
      <c r="U19" s="900"/>
      <c r="V19" s="969">
        <v>312</v>
      </c>
      <c r="W19" s="970">
        <v>286.75288846970102</v>
      </c>
    </row>
    <row r="20" spans="1:23" s="86" customFormat="1" ht="15" customHeight="1" x14ac:dyDescent="0.45">
      <c r="A20" s="97" t="s">
        <v>77</v>
      </c>
      <c r="B20" s="152">
        <v>1311</v>
      </c>
      <c r="C20" s="825">
        <v>1241</v>
      </c>
      <c r="D20" s="829">
        <v>904</v>
      </c>
      <c r="E20" s="826">
        <v>631</v>
      </c>
      <c r="F20" s="829">
        <v>410</v>
      </c>
      <c r="G20" s="909">
        <v>458</v>
      </c>
      <c r="H20" s="153">
        <v>535</v>
      </c>
      <c r="I20" s="859">
        <v>419</v>
      </c>
      <c r="J20" s="680">
        <v>303</v>
      </c>
      <c r="K20" s="900"/>
      <c r="L20" s="823">
        <v>1159</v>
      </c>
      <c r="M20" s="863">
        <v>1118</v>
      </c>
      <c r="N20" s="823">
        <v>808</v>
      </c>
      <c r="O20" s="867">
        <v>500</v>
      </c>
      <c r="P20" s="823">
        <v>383</v>
      </c>
      <c r="Q20" s="916">
        <v>433</v>
      </c>
      <c r="R20" s="835">
        <v>493</v>
      </c>
      <c r="S20" s="841">
        <v>399</v>
      </c>
      <c r="T20" s="836">
        <v>288</v>
      </c>
      <c r="U20" s="900"/>
      <c r="V20" s="969">
        <v>337</v>
      </c>
      <c r="W20" s="970">
        <v>238.62838953077099</v>
      </c>
    </row>
    <row r="21" spans="1:23" s="86" customFormat="1" ht="15" customHeight="1" x14ac:dyDescent="0.45">
      <c r="A21" s="105" t="s">
        <v>134</v>
      </c>
      <c r="B21" s="152">
        <v>2759</v>
      </c>
      <c r="C21" s="825">
        <v>2573</v>
      </c>
      <c r="D21" s="829">
        <v>2510</v>
      </c>
      <c r="E21" s="826">
        <v>1982</v>
      </c>
      <c r="F21" s="829">
        <v>2262</v>
      </c>
      <c r="G21" s="909">
        <v>1924</v>
      </c>
      <c r="H21" s="153">
        <v>2401</v>
      </c>
      <c r="I21" s="859">
        <v>2208</v>
      </c>
      <c r="J21" s="680">
        <v>2150</v>
      </c>
      <c r="K21" s="900"/>
      <c r="L21" s="823">
        <v>2503</v>
      </c>
      <c r="M21" s="863">
        <v>2389</v>
      </c>
      <c r="N21" s="823">
        <v>2239</v>
      </c>
      <c r="O21" s="867">
        <v>1791</v>
      </c>
      <c r="P21" s="823">
        <v>2129</v>
      </c>
      <c r="Q21" s="916">
        <v>1779</v>
      </c>
      <c r="R21" s="835">
        <v>2234</v>
      </c>
      <c r="S21" s="841">
        <v>2045</v>
      </c>
      <c r="T21" s="836">
        <v>1992</v>
      </c>
      <c r="U21" s="900"/>
      <c r="V21" s="969">
        <v>1792</v>
      </c>
      <c r="W21" s="970">
        <v>1756.36276821504</v>
      </c>
    </row>
    <row r="22" spans="1:23" s="86" customFormat="1" ht="15" customHeight="1" x14ac:dyDescent="0.45">
      <c r="A22" s="97" t="s">
        <v>80</v>
      </c>
      <c r="B22" s="152">
        <v>738</v>
      </c>
      <c r="C22" s="825">
        <v>711</v>
      </c>
      <c r="D22" s="829">
        <v>648</v>
      </c>
      <c r="E22" s="826">
        <v>614</v>
      </c>
      <c r="F22" s="829">
        <v>597</v>
      </c>
      <c r="G22" s="909">
        <v>600</v>
      </c>
      <c r="H22" s="153">
        <v>582</v>
      </c>
      <c r="I22" s="859">
        <v>866</v>
      </c>
      <c r="J22" s="680">
        <v>1208</v>
      </c>
      <c r="K22" s="900"/>
      <c r="L22" s="823">
        <v>678</v>
      </c>
      <c r="M22" s="863">
        <v>659</v>
      </c>
      <c r="N22" s="823">
        <v>608</v>
      </c>
      <c r="O22" s="867">
        <v>557</v>
      </c>
      <c r="P22" s="823">
        <v>558</v>
      </c>
      <c r="Q22" s="916">
        <v>561</v>
      </c>
      <c r="R22" s="835">
        <v>538</v>
      </c>
      <c r="S22" s="841">
        <v>803</v>
      </c>
      <c r="T22" s="836">
        <v>1124</v>
      </c>
      <c r="U22" s="900"/>
      <c r="V22" s="969">
        <v>655</v>
      </c>
      <c r="W22" s="970">
        <v>874.14972883753796</v>
      </c>
    </row>
    <row r="23" spans="1:23" s="86" customFormat="1" ht="15" customHeight="1" x14ac:dyDescent="0.45">
      <c r="A23" s="97" t="s">
        <v>81</v>
      </c>
      <c r="B23" s="152">
        <v>764</v>
      </c>
      <c r="C23" s="825">
        <v>647</v>
      </c>
      <c r="D23" s="829">
        <v>646</v>
      </c>
      <c r="E23" s="826">
        <v>658</v>
      </c>
      <c r="F23" s="829">
        <v>785</v>
      </c>
      <c r="G23" s="909">
        <v>762</v>
      </c>
      <c r="H23" s="153">
        <v>947</v>
      </c>
      <c r="I23" s="859">
        <v>899</v>
      </c>
      <c r="J23" s="680">
        <v>1178</v>
      </c>
      <c r="K23" s="900"/>
      <c r="L23" s="823">
        <v>718</v>
      </c>
      <c r="M23" s="863">
        <v>612</v>
      </c>
      <c r="N23" s="823">
        <v>606</v>
      </c>
      <c r="O23" s="867">
        <v>614</v>
      </c>
      <c r="P23" s="823">
        <v>740</v>
      </c>
      <c r="Q23" s="916">
        <v>740</v>
      </c>
      <c r="R23" s="835">
        <v>891</v>
      </c>
      <c r="S23" s="841">
        <v>850</v>
      </c>
      <c r="T23" s="836">
        <v>1111</v>
      </c>
      <c r="U23" s="900"/>
      <c r="V23" s="969">
        <v>731</v>
      </c>
      <c r="W23" s="970">
        <v>895.56024522518305</v>
      </c>
    </row>
    <row r="24" spans="1:23" s="86" customFormat="1" ht="15" customHeight="1" x14ac:dyDescent="0.45">
      <c r="A24" s="97" t="s">
        <v>82</v>
      </c>
      <c r="B24" s="152">
        <v>2861</v>
      </c>
      <c r="C24" s="825">
        <v>2647</v>
      </c>
      <c r="D24" s="829">
        <v>2488</v>
      </c>
      <c r="E24" s="826">
        <v>2352</v>
      </c>
      <c r="F24" s="829">
        <v>2388</v>
      </c>
      <c r="G24" s="909">
        <v>2358</v>
      </c>
      <c r="H24" s="153">
        <v>2537</v>
      </c>
      <c r="I24" s="859">
        <v>2584</v>
      </c>
      <c r="J24" s="680">
        <v>2476</v>
      </c>
      <c r="K24" s="900"/>
      <c r="L24" s="823">
        <v>2404</v>
      </c>
      <c r="M24" s="863">
        <v>2267</v>
      </c>
      <c r="N24" s="823">
        <v>2088</v>
      </c>
      <c r="O24" s="867">
        <v>2015</v>
      </c>
      <c r="P24" s="823">
        <v>2102</v>
      </c>
      <c r="Q24" s="916">
        <v>2082</v>
      </c>
      <c r="R24" s="835">
        <v>2249</v>
      </c>
      <c r="S24" s="841">
        <v>2305</v>
      </c>
      <c r="T24" s="836">
        <v>2216</v>
      </c>
      <c r="U24" s="900"/>
      <c r="V24" s="969">
        <v>1821</v>
      </c>
      <c r="W24" s="970">
        <v>1756.69441169535</v>
      </c>
    </row>
    <row r="25" spans="1:23" s="86" customFormat="1" ht="15" customHeight="1" x14ac:dyDescent="0.45">
      <c r="A25" s="97" t="s">
        <v>135</v>
      </c>
      <c r="B25" s="152">
        <v>2308</v>
      </c>
      <c r="C25" s="825">
        <v>2093</v>
      </c>
      <c r="D25" s="829">
        <v>1840</v>
      </c>
      <c r="E25" s="826">
        <v>1911</v>
      </c>
      <c r="F25" s="829">
        <v>1596</v>
      </c>
      <c r="G25" s="909">
        <v>1287</v>
      </c>
      <c r="H25" s="153">
        <v>1428</v>
      </c>
      <c r="I25" s="859">
        <v>1476</v>
      </c>
      <c r="J25" s="680">
        <v>1445</v>
      </c>
      <c r="K25" s="900"/>
      <c r="L25" s="823">
        <v>2007</v>
      </c>
      <c r="M25" s="863">
        <v>1845</v>
      </c>
      <c r="N25" s="823">
        <v>1607</v>
      </c>
      <c r="O25" s="867">
        <v>1633</v>
      </c>
      <c r="P25" s="823">
        <v>1466</v>
      </c>
      <c r="Q25" s="916">
        <v>1177</v>
      </c>
      <c r="R25" s="835">
        <v>1331</v>
      </c>
      <c r="S25" s="841">
        <v>1361</v>
      </c>
      <c r="T25" s="836">
        <v>1356</v>
      </c>
      <c r="U25" s="900"/>
      <c r="V25" s="969">
        <v>962</v>
      </c>
      <c r="W25" s="970">
        <v>994.68957792973401</v>
      </c>
    </row>
    <row r="26" spans="1:23" s="86" customFormat="1" ht="15" customHeight="1" x14ac:dyDescent="0.45">
      <c r="A26" s="97" t="s">
        <v>84</v>
      </c>
      <c r="B26" s="152">
        <v>818</v>
      </c>
      <c r="C26" s="825">
        <v>694</v>
      </c>
      <c r="D26" s="829">
        <v>458</v>
      </c>
      <c r="E26" s="826">
        <v>411</v>
      </c>
      <c r="F26" s="829">
        <v>382</v>
      </c>
      <c r="G26" s="909">
        <v>377</v>
      </c>
      <c r="H26" s="153">
        <v>372</v>
      </c>
      <c r="I26" s="859">
        <v>368</v>
      </c>
      <c r="J26" s="680">
        <v>309</v>
      </c>
      <c r="K26" s="900"/>
      <c r="L26" s="823">
        <v>738</v>
      </c>
      <c r="M26" s="863">
        <v>628</v>
      </c>
      <c r="N26" s="823">
        <v>412</v>
      </c>
      <c r="O26" s="867">
        <v>372</v>
      </c>
      <c r="P26" s="823">
        <v>356</v>
      </c>
      <c r="Q26" s="916">
        <v>350</v>
      </c>
      <c r="R26" s="835">
        <v>352</v>
      </c>
      <c r="S26" s="841">
        <v>348</v>
      </c>
      <c r="T26" s="836">
        <v>291</v>
      </c>
      <c r="U26" s="900"/>
      <c r="V26" s="969">
        <v>263</v>
      </c>
      <c r="W26" s="970">
        <v>221.43091252063201</v>
      </c>
    </row>
    <row r="27" spans="1:23" s="86" customFormat="1" ht="15" customHeight="1" x14ac:dyDescent="0.45">
      <c r="A27" s="97" t="s">
        <v>136</v>
      </c>
      <c r="B27" s="152">
        <v>872</v>
      </c>
      <c r="C27" s="157">
        <v>801</v>
      </c>
      <c r="D27" s="829">
        <v>501</v>
      </c>
      <c r="E27" s="825">
        <v>799</v>
      </c>
      <c r="F27" s="829">
        <v>602</v>
      </c>
      <c r="G27" s="910">
        <v>631</v>
      </c>
      <c r="H27" s="153">
        <v>945</v>
      </c>
      <c r="I27" s="859">
        <v>815</v>
      </c>
      <c r="J27" s="680">
        <v>640</v>
      </c>
      <c r="K27" s="900"/>
      <c r="L27" s="823">
        <v>780</v>
      </c>
      <c r="M27" s="863">
        <v>727</v>
      </c>
      <c r="N27" s="823">
        <v>464</v>
      </c>
      <c r="O27" s="863">
        <v>710</v>
      </c>
      <c r="P27" s="823">
        <v>577</v>
      </c>
      <c r="Q27" s="917">
        <v>598</v>
      </c>
      <c r="R27" s="835">
        <v>896</v>
      </c>
      <c r="S27" s="841">
        <v>767</v>
      </c>
      <c r="T27" s="836">
        <v>595</v>
      </c>
      <c r="U27" s="900"/>
      <c r="V27" s="969">
        <v>607</v>
      </c>
      <c r="W27" s="970">
        <v>449.12933270455102</v>
      </c>
    </row>
    <row r="28" spans="1:23" s="86" customFormat="1" ht="15" customHeight="1" x14ac:dyDescent="0.45">
      <c r="A28" s="97" t="s">
        <v>86</v>
      </c>
      <c r="B28" s="152">
        <v>1217</v>
      </c>
      <c r="C28" s="825">
        <v>1167</v>
      </c>
      <c r="D28" s="829">
        <v>1015</v>
      </c>
      <c r="E28" s="826">
        <v>1002</v>
      </c>
      <c r="F28" s="829">
        <v>1088</v>
      </c>
      <c r="G28" s="909">
        <v>1176</v>
      </c>
      <c r="H28" s="153">
        <v>1465</v>
      </c>
      <c r="I28" s="859">
        <v>1297</v>
      </c>
      <c r="J28" s="680">
        <v>1117</v>
      </c>
      <c r="K28" s="900"/>
      <c r="L28" s="823">
        <v>1171</v>
      </c>
      <c r="M28" s="863">
        <v>1124</v>
      </c>
      <c r="N28" s="823">
        <v>980</v>
      </c>
      <c r="O28" s="867">
        <v>915</v>
      </c>
      <c r="P28" s="823">
        <v>1061</v>
      </c>
      <c r="Q28" s="916">
        <v>1154</v>
      </c>
      <c r="R28" s="835">
        <v>1409</v>
      </c>
      <c r="S28" s="841">
        <v>1240</v>
      </c>
      <c r="T28" s="836">
        <v>1081</v>
      </c>
      <c r="U28" s="900"/>
      <c r="V28" s="969">
        <v>913</v>
      </c>
      <c r="W28" s="970">
        <v>813.19641593963695</v>
      </c>
    </row>
    <row r="29" spans="1:23" s="86" customFormat="1" ht="15" customHeight="1" x14ac:dyDescent="0.45">
      <c r="A29" s="156" t="s">
        <v>87</v>
      </c>
      <c r="B29" s="152">
        <v>585</v>
      </c>
      <c r="C29" s="825">
        <v>639</v>
      </c>
      <c r="D29" s="829">
        <v>785</v>
      </c>
      <c r="E29" s="826">
        <v>783</v>
      </c>
      <c r="F29" s="829">
        <v>652</v>
      </c>
      <c r="G29" s="909">
        <v>614</v>
      </c>
      <c r="H29" s="153">
        <v>710</v>
      </c>
      <c r="I29" s="859">
        <v>822</v>
      </c>
      <c r="J29" s="680">
        <v>702</v>
      </c>
      <c r="K29" s="900"/>
      <c r="L29" s="823">
        <v>475</v>
      </c>
      <c r="M29" s="863">
        <v>526</v>
      </c>
      <c r="N29" s="823">
        <v>629</v>
      </c>
      <c r="O29" s="867">
        <v>620</v>
      </c>
      <c r="P29" s="823">
        <v>525</v>
      </c>
      <c r="Q29" s="916">
        <v>509</v>
      </c>
      <c r="R29" s="835">
        <v>602</v>
      </c>
      <c r="S29" s="841">
        <v>684</v>
      </c>
      <c r="T29" s="836">
        <v>594</v>
      </c>
      <c r="U29" s="900"/>
      <c r="V29" s="969">
        <v>492</v>
      </c>
      <c r="W29" s="970">
        <v>439.90073095967898</v>
      </c>
    </row>
    <row r="30" spans="1:23" s="86" customFormat="1" ht="15" customHeight="1" x14ac:dyDescent="0.45">
      <c r="A30" s="154" t="s">
        <v>88</v>
      </c>
      <c r="B30" s="155">
        <v>838</v>
      </c>
      <c r="C30" s="827">
        <v>826</v>
      </c>
      <c r="D30" s="830">
        <v>517</v>
      </c>
      <c r="E30" s="828">
        <v>469</v>
      </c>
      <c r="F30" s="830">
        <v>344</v>
      </c>
      <c r="G30" s="911">
        <v>397</v>
      </c>
      <c r="H30" s="849">
        <v>412</v>
      </c>
      <c r="I30" s="860">
        <v>436</v>
      </c>
      <c r="J30" s="556">
        <v>415</v>
      </c>
      <c r="K30" s="900"/>
      <c r="L30" s="824">
        <v>742</v>
      </c>
      <c r="M30" s="864">
        <v>748</v>
      </c>
      <c r="N30" s="824">
        <v>448</v>
      </c>
      <c r="O30" s="868">
        <v>405</v>
      </c>
      <c r="P30" s="824">
        <v>321</v>
      </c>
      <c r="Q30" s="918">
        <v>367</v>
      </c>
      <c r="R30" s="837">
        <v>374</v>
      </c>
      <c r="S30" s="768">
        <v>406</v>
      </c>
      <c r="T30" s="838">
        <v>379</v>
      </c>
      <c r="U30" s="900"/>
      <c r="V30" s="971">
        <v>341</v>
      </c>
      <c r="W30" s="972">
        <v>308.682857816553</v>
      </c>
    </row>
    <row r="31" spans="1:23" s="86" customFormat="1" ht="15" customHeight="1" x14ac:dyDescent="0.45">
      <c r="A31" s="99"/>
      <c r="B31" s="91"/>
      <c r="C31" s="91"/>
      <c r="D31" s="91"/>
      <c r="E31" s="91"/>
      <c r="F31" s="91"/>
      <c r="G31" s="91"/>
      <c r="H31" s="91"/>
      <c r="I31" s="91"/>
      <c r="J31" s="91"/>
      <c r="K31" s="901"/>
      <c r="L31" s="91"/>
      <c r="M31" s="91"/>
      <c r="N31" s="91"/>
      <c r="P31" s="555"/>
      <c r="Q31" s="565"/>
      <c r="U31" s="584"/>
      <c r="W31" s="215" t="s">
        <v>168</v>
      </c>
    </row>
    <row r="32" spans="1:23" s="46" customFormat="1" x14ac:dyDescent="0.45">
      <c r="A32" s="183" t="s">
        <v>37</v>
      </c>
      <c r="B32" s="91"/>
      <c r="C32" s="91"/>
      <c r="D32" s="91"/>
      <c r="E32" s="91"/>
      <c r="F32" s="91"/>
      <c r="G32" s="91"/>
      <c r="H32" s="91"/>
      <c r="I32" s="91"/>
      <c r="J32" s="91"/>
      <c r="K32" s="901"/>
      <c r="L32" s="91"/>
      <c r="M32" s="91"/>
      <c r="N32" s="557"/>
      <c r="O32" s="557"/>
      <c r="P32" s="557"/>
      <c r="Q32" s="557"/>
      <c r="U32" s="273"/>
    </row>
    <row r="33" spans="1:21" s="46" customFormat="1" x14ac:dyDescent="0.45">
      <c r="A33" s="46" t="s">
        <v>250</v>
      </c>
      <c r="B33" s="91"/>
      <c r="C33" s="91"/>
      <c r="D33" s="91"/>
      <c r="E33" s="91"/>
      <c r="F33" s="91"/>
      <c r="G33" s="91"/>
      <c r="H33" s="91"/>
      <c r="I33" s="91"/>
      <c r="J33" s="91"/>
      <c r="K33" s="901"/>
      <c r="L33" s="91"/>
      <c r="M33" s="91"/>
      <c r="N33" s="557"/>
      <c r="O33" s="557"/>
      <c r="P33" s="557"/>
      <c r="Q33" s="557"/>
      <c r="U33" s="273"/>
    </row>
    <row r="34" spans="1:21" s="46" customFormat="1" ht="12.75" customHeight="1" x14ac:dyDescent="0.35">
      <c r="A34" s="186" t="s">
        <v>244</v>
      </c>
      <c r="B34" s="557"/>
      <c r="C34" s="557"/>
      <c r="D34" s="557"/>
      <c r="E34" s="557"/>
      <c r="F34" s="557"/>
      <c r="G34" s="557"/>
      <c r="H34" s="557"/>
      <c r="I34" s="557"/>
      <c r="J34" s="557"/>
      <c r="K34" s="902"/>
      <c r="L34" s="557"/>
      <c r="M34" s="557"/>
      <c r="N34" s="557"/>
      <c r="O34" s="557"/>
      <c r="P34" s="557"/>
      <c r="Q34" s="557"/>
      <c r="U34" s="273"/>
    </row>
    <row r="35" spans="1:21" s="46" customFormat="1" ht="12.75" customHeight="1" x14ac:dyDescent="0.35">
      <c r="A35" s="186" t="s">
        <v>245</v>
      </c>
      <c r="B35" s="54"/>
      <c r="C35" s="54"/>
      <c r="D35" s="54"/>
      <c r="E35" s="54"/>
      <c r="F35" s="54"/>
      <c r="G35" s="54"/>
      <c r="H35" s="54"/>
      <c r="I35" s="54"/>
      <c r="J35" s="203"/>
      <c r="K35" s="903"/>
      <c r="L35" s="557"/>
      <c r="M35" s="557"/>
      <c r="N35" s="557"/>
      <c r="O35" s="557"/>
      <c r="P35" s="557"/>
      <c r="Q35" s="557"/>
      <c r="U35" s="273"/>
    </row>
    <row r="36" spans="1:21" s="46" customFormat="1" ht="12.75" customHeight="1" x14ac:dyDescent="0.35">
      <c r="A36" s="576" t="s">
        <v>131</v>
      </c>
      <c r="B36" s="54"/>
      <c r="C36" s="54"/>
      <c r="D36" s="54"/>
      <c r="E36" s="54"/>
      <c r="F36" s="54"/>
      <c r="G36" s="54"/>
      <c r="H36" s="54"/>
      <c r="I36" s="54"/>
      <c r="J36" s="203"/>
      <c r="K36" s="903"/>
      <c r="L36" s="557"/>
      <c r="M36" s="557"/>
      <c r="N36" s="557"/>
      <c r="O36" s="557"/>
      <c r="P36" s="557"/>
      <c r="Q36" s="557"/>
      <c r="U36" s="273"/>
    </row>
    <row r="37" spans="1:21" s="46" customFormat="1" ht="12.75" customHeight="1" x14ac:dyDescent="0.35">
      <c r="A37" s="102" t="s">
        <v>132</v>
      </c>
      <c r="B37" s="54"/>
      <c r="C37" s="54"/>
      <c r="D37" s="54"/>
      <c r="E37" s="54"/>
      <c r="F37" s="54"/>
      <c r="G37" s="54"/>
      <c r="H37" s="54"/>
      <c r="I37" s="54"/>
      <c r="J37" s="203"/>
      <c r="K37" s="903"/>
      <c r="L37" s="557"/>
      <c r="M37" s="557"/>
      <c r="N37" s="557"/>
      <c r="O37" s="557"/>
      <c r="P37" s="557"/>
      <c r="Q37" s="557"/>
      <c r="U37" s="273"/>
    </row>
    <row r="38" spans="1:21" s="46" customFormat="1" ht="12.75" customHeight="1" x14ac:dyDescent="0.35">
      <c r="A38" s="102" t="s">
        <v>133</v>
      </c>
      <c r="B38" s="576"/>
      <c r="C38" s="566"/>
      <c r="D38" s="566"/>
      <c r="E38" s="566"/>
      <c r="F38" s="566"/>
      <c r="G38" s="566"/>
      <c r="H38" s="566"/>
      <c r="I38" s="566"/>
      <c r="J38" s="203"/>
      <c r="K38" s="903"/>
      <c r="L38" s="557"/>
      <c r="M38" s="557"/>
      <c r="N38" s="557"/>
      <c r="O38" s="557"/>
      <c r="P38" s="557"/>
      <c r="Q38" s="557"/>
      <c r="U38" s="273"/>
    </row>
    <row r="39" spans="1:21" s="46" customFormat="1" ht="12.75" customHeight="1" x14ac:dyDescent="0.35">
      <c r="A39" s="186" t="s">
        <v>157</v>
      </c>
      <c r="B39" s="566"/>
      <c r="C39" s="566"/>
      <c r="D39" s="566"/>
      <c r="E39" s="566"/>
      <c r="F39" s="566"/>
      <c r="G39" s="566"/>
      <c r="H39" s="566"/>
      <c r="I39" s="566"/>
      <c r="J39" s="203"/>
      <c r="K39" s="903"/>
      <c r="L39" s="557"/>
      <c r="M39" s="557"/>
      <c r="N39" s="557"/>
      <c r="O39" s="557"/>
      <c r="P39" s="557"/>
      <c r="Q39" s="557"/>
      <c r="U39" s="273"/>
    </row>
    <row r="40" spans="1:21" x14ac:dyDescent="0.45">
      <c r="A40" s="578"/>
    </row>
    <row r="41" spans="1:21" x14ac:dyDescent="0.45">
      <c r="A41" s="184"/>
    </row>
    <row r="42" spans="1:21" x14ac:dyDescent="0.45">
      <c r="A42" s="186"/>
    </row>
    <row r="43" spans="1:21" x14ac:dyDescent="0.45">
      <c r="A43" s="62"/>
    </row>
    <row r="44" spans="1:21" x14ac:dyDescent="0.45">
      <c r="A44" s="92"/>
    </row>
    <row r="45" spans="1:21" x14ac:dyDescent="0.45">
      <c r="A45" s="102"/>
    </row>
    <row r="46" spans="1:21" x14ac:dyDescent="0.45">
      <c r="A46" s="102"/>
    </row>
    <row r="47" spans="1:21" x14ac:dyDescent="0.45">
      <c r="A47" s="48"/>
    </row>
    <row r="48" spans="1:21" x14ac:dyDescent="0.45">
      <c r="A48" s="51"/>
    </row>
  </sheetData>
  <sortState xmlns:xlrd2="http://schemas.microsoft.com/office/spreadsheetml/2017/richdata2" ref="A34:O51">
    <sortCondition ref="A34:A51"/>
  </sortState>
  <mergeCells count="4">
    <mergeCell ref="B7:J7"/>
    <mergeCell ref="L7:T7"/>
    <mergeCell ref="D3:E3"/>
    <mergeCell ref="V7:W7"/>
  </mergeCells>
  <hyperlinks>
    <hyperlink ref="A4" location="INDEX!A1" display="Back to index" xr:uid="{00000000-0004-0000-0700-000000000000}"/>
  </hyperlinks>
  <pageMargins left="0.25" right="0.25" top="0.75" bottom="0.75" header="0.30000000000000004" footer="0.30000000000000004"/>
  <pageSetup paperSize="9" scale="46"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EV47"/>
  <sheetViews>
    <sheetView zoomScale="90" zoomScaleNormal="90" workbookViewId="0">
      <selection activeCell="A47" sqref="A47"/>
    </sheetView>
  </sheetViews>
  <sheetFormatPr defaultColWidth="9.1328125" defaultRowHeight="14.25" x14ac:dyDescent="0.45"/>
  <cols>
    <col min="1" max="1" width="28.3984375" style="181" customWidth="1"/>
    <col min="2" max="7" width="9.73046875" style="181" customWidth="1"/>
    <col min="8" max="8" width="9.73046875" style="182" customWidth="1"/>
    <col min="9" max="10" width="9.73046875" style="181" customWidth="1"/>
    <col min="11" max="11" width="4.73046875" style="891" customWidth="1"/>
    <col min="12" max="13" width="19.3984375" style="181" customWidth="1"/>
    <col min="14" max="14" width="9.1328125" style="181"/>
    <col min="15" max="15" width="13" style="181" bestFit="1" customWidth="1"/>
    <col min="16" max="16384" width="9.1328125" style="181"/>
  </cols>
  <sheetData>
    <row r="1" spans="1:20 16371:16376" s="163" customFormat="1" ht="21" customHeight="1" x14ac:dyDescent="0.55000000000000004">
      <c r="A1" s="994" t="s">
        <v>240</v>
      </c>
      <c r="B1" s="161"/>
      <c r="C1" s="161"/>
      <c r="D1" s="161"/>
      <c r="E1" s="161"/>
      <c r="F1" s="161"/>
      <c r="G1" s="161"/>
      <c r="H1" s="161"/>
      <c r="I1" s="162"/>
      <c r="J1" s="162"/>
      <c r="K1" s="880"/>
      <c r="XEQ1" s="162"/>
      <c r="XER1" s="162"/>
      <c r="XES1" s="162"/>
      <c r="XET1" s="162"/>
      <c r="XEU1" s="162"/>
      <c r="XEV1" s="162"/>
    </row>
    <row r="2" spans="1:20 16371:16376" s="160" customFormat="1" ht="15" customHeight="1" x14ac:dyDescent="0.45">
      <c r="A2" s="164" t="s">
        <v>89</v>
      </c>
      <c r="B2" s="165"/>
      <c r="C2" s="212"/>
      <c r="D2" s="166"/>
      <c r="E2" s="167"/>
      <c r="F2" s="167"/>
      <c r="G2" s="167"/>
      <c r="H2" s="159"/>
      <c r="I2" s="167"/>
      <c r="J2" s="167"/>
      <c r="K2" s="881"/>
      <c r="XEQ2" s="167"/>
      <c r="XER2" s="167"/>
      <c r="XES2" s="167"/>
      <c r="XET2" s="167"/>
      <c r="XEU2" s="167"/>
      <c r="XEV2" s="167"/>
    </row>
    <row r="3" spans="1:20 16371:16376" s="160" customFormat="1" ht="15" customHeight="1" x14ac:dyDescent="0.45">
      <c r="A3" s="287" t="s">
        <v>1</v>
      </c>
      <c r="B3" s="165"/>
      <c r="C3" s="159"/>
      <c r="D3" s="166"/>
      <c r="E3" s="167"/>
      <c r="F3" s="167"/>
      <c r="G3" s="167"/>
      <c r="H3" s="159"/>
      <c r="I3" s="167"/>
      <c r="J3" s="167"/>
      <c r="K3" s="881"/>
      <c r="XEQ3" s="167"/>
      <c r="XER3" s="167"/>
      <c r="XES3" s="167"/>
      <c r="XET3" s="167"/>
      <c r="XEU3" s="167"/>
      <c r="XEV3" s="167"/>
    </row>
    <row r="4" spans="1:20 16371:16376" s="159" customFormat="1" ht="15" customHeight="1" x14ac:dyDescent="0.45">
      <c r="A4" s="168" t="s">
        <v>4</v>
      </c>
      <c r="K4" s="584"/>
      <c r="XEQ4" s="167"/>
      <c r="XER4" s="167"/>
      <c r="XES4" s="167"/>
      <c r="XET4" s="167"/>
      <c r="XEU4" s="167"/>
      <c r="XEV4" s="167"/>
    </row>
    <row r="5" spans="1:20 16371:16376" s="171" customFormat="1" ht="15" customHeight="1" x14ac:dyDescent="0.45">
      <c r="A5" s="169"/>
      <c r="B5" s="169"/>
      <c r="C5" s="170"/>
      <c r="D5" s="170"/>
      <c r="K5" s="882"/>
    </row>
    <row r="6" spans="1:20 16371:16376" s="171" customFormat="1" ht="43.5" customHeight="1" x14ac:dyDescent="0.45">
      <c r="A6" s="188"/>
      <c r="B6" s="1038" t="s">
        <v>48</v>
      </c>
      <c r="C6" s="1038"/>
      <c r="D6" s="1038"/>
      <c r="E6" s="1038"/>
      <c r="F6" s="1038"/>
      <c r="G6" s="1038"/>
      <c r="H6" s="1038"/>
      <c r="I6" s="1038"/>
      <c r="J6" s="437"/>
      <c r="K6" s="883"/>
      <c r="L6" s="1037" t="s">
        <v>236</v>
      </c>
      <c r="M6" s="1037"/>
      <c r="N6" s="673"/>
    </row>
    <row r="7" spans="1:20 16371:16376" s="167" customFormat="1" ht="15.75" x14ac:dyDescent="0.45">
      <c r="A7" s="187"/>
      <c r="B7" s="438" t="s">
        <v>60</v>
      </c>
      <c r="C7" s="439" t="s">
        <v>61</v>
      </c>
      <c r="D7" s="438" t="s">
        <v>62</v>
      </c>
      <c r="E7" s="439" t="s">
        <v>205</v>
      </c>
      <c r="F7" s="438" t="s">
        <v>206</v>
      </c>
      <c r="G7" s="439" t="s">
        <v>207</v>
      </c>
      <c r="H7" s="740" t="s">
        <v>208</v>
      </c>
      <c r="I7" s="817" t="s">
        <v>90</v>
      </c>
      <c r="J7" s="782" t="s">
        <v>91</v>
      </c>
      <c r="K7" s="884"/>
      <c r="L7" s="852" t="s">
        <v>90</v>
      </c>
      <c r="M7" s="851" t="s">
        <v>91</v>
      </c>
      <c r="N7" s="674"/>
    </row>
    <row r="8" spans="1:20 16371:16376" s="167" customFormat="1" x14ac:dyDescent="0.45">
      <c r="A8" s="189"/>
      <c r="B8" s="190"/>
      <c r="C8" s="191"/>
      <c r="D8" s="190"/>
      <c r="E8" s="191"/>
      <c r="F8" s="190"/>
      <c r="G8" s="191"/>
      <c r="H8" s="741"/>
      <c r="I8" s="191"/>
      <c r="J8" s="870"/>
      <c r="K8" s="881"/>
      <c r="L8" s="853"/>
      <c r="M8" s="854"/>
      <c r="N8" s="674"/>
    </row>
    <row r="9" spans="1:20 16371:16376" s="167" customFormat="1" ht="15" customHeight="1" x14ac:dyDescent="0.45">
      <c r="A9" s="172" t="s">
        <v>68</v>
      </c>
      <c r="B9" s="197">
        <v>0.88890000000000002</v>
      </c>
      <c r="C9" s="198">
        <v>0.89649999999999996</v>
      </c>
      <c r="D9" s="197">
        <v>0.89300000000000002</v>
      </c>
      <c r="E9" s="198">
        <v>0.87329999999999997</v>
      </c>
      <c r="F9" s="197">
        <v>0.91449999999999998</v>
      </c>
      <c r="G9" s="198">
        <v>0.9153</v>
      </c>
      <c r="H9" s="742">
        <v>0.91290000000000004</v>
      </c>
      <c r="I9" s="912">
        <v>0.91490000000000005</v>
      </c>
      <c r="J9" s="871">
        <v>0.91434105746466698</v>
      </c>
      <c r="K9" s="885"/>
      <c r="L9" s="973">
        <v>0.82510902923598772</v>
      </c>
      <c r="M9" s="974">
        <v>0.80578163861921137</v>
      </c>
      <c r="N9" s="807"/>
    </row>
    <row r="10" spans="1:20 16371:16376" s="167" customFormat="1" ht="15" customHeight="1" x14ac:dyDescent="0.45">
      <c r="A10" s="172"/>
      <c r="B10" s="197"/>
      <c r="C10" s="198"/>
      <c r="D10" s="197"/>
      <c r="E10" s="198"/>
      <c r="F10" s="197"/>
      <c r="G10" s="198"/>
      <c r="H10" s="742"/>
      <c r="I10" s="912"/>
      <c r="J10" s="872"/>
      <c r="K10" s="886"/>
      <c r="L10" s="973"/>
      <c r="M10" s="974"/>
      <c r="N10" s="807"/>
    </row>
    <row r="11" spans="1:20 16371:16376" s="174" customFormat="1" ht="15" customHeight="1" x14ac:dyDescent="0.45">
      <c r="A11" s="173" t="s">
        <v>69</v>
      </c>
      <c r="B11" s="197">
        <v>0.90680000000000005</v>
      </c>
      <c r="C11" s="198">
        <v>0.90869999999999995</v>
      </c>
      <c r="D11" s="197">
        <v>0.90690000000000004</v>
      </c>
      <c r="E11" s="198">
        <v>0.88039999999999996</v>
      </c>
      <c r="F11" s="197">
        <v>0.91349999999999998</v>
      </c>
      <c r="G11" s="198">
        <v>0.91300000000000003</v>
      </c>
      <c r="H11" s="742">
        <v>0.91</v>
      </c>
      <c r="I11" s="912">
        <v>0.91710000000000003</v>
      </c>
      <c r="J11" s="873">
        <v>0.91047310334182296</v>
      </c>
      <c r="K11" s="887"/>
      <c r="L11" s="975">
        <v>0.86449760765550243</v>
      </c>
      <c r="M11" s="976">
        <v>0.8170604542452683</v>
      </c>
      <c r="N11" s="921"/>
      <c r="XEQ11" s="171"/>
      <c r="XER11" s="171"/>
      <c r="XES11" s="171"/>
      <c r="XET11" s="171"/>
      <c r="XEU11" s="171"/>
      <c r="XEV11" s="171"/>
    </row>
    <row r="12" spans="1:20 16371:16376" s="160" customFormat="1" ht="15" customHeight="1" x14ac:dyDescent="0.45">
      <c r="A12" s="175"/>
      <c r="B12" s="197"/>
      <c r="C12" s="198"/>
      <c r="D12" s="197"/>
      <c r="E12" s="198"/>
      <c r="F12" s="197"/>
      <c r="G12" s="198"/>
      <c r="H12" s="742"/>
      <c r="I12" s="912"/>
      <c r="J12" s="874"/>
      <c r="K12" s="888"/>
      <c r="L12" s="975"/>
      <c r="M12" s="976"/>
      <c r="N12" s="807"/>
      <c r="R12" s="878"/>
      <c r="XEQ12" s="167"/>
      <c r="XER12" s="167"/>
      <c r="XES12" s="167"/>
      <c r="XET12" s="167"/>
      <c r="XEU12" s="167"/>
      <c r="XEV12" s="167"/>
    </row>
    <row r="13" spans="1:20 16371:16376" s="160" customFormat="1" ht="15" customHeight="1" x14ac:dyDescent="0.45">
      <c r="A13" s="173" t="s">
        <v>70</v>
      </c>
      <c r="B13" s="197">
        <v>0.87949999999999995</v>
      </c>
      <c r="C13" s="198">
        <v>0.88949999999999996</v>
      </c>
      <c r="D13" s="197">
        <v>0.88219999999999998</v>
      </c>
      <c r="E13" s="198">
        <v>0.86670000000000003</v>
      </c>
      <c r="F13" s="197">
        <v>0.91549999999999998</v>
      </c>
      <c r="G13" s="198">
        <v>0.91749999999999998</v>
      </c>
      <c r="H13" s="742">
        <v>0.9153</v>
      </c>
      <c r="I13" s="912">
        <v>0.91320000000000001</v>
      </c>
      <c r="J13" s="873">
        <v>0.91769988606661801</v>
      </c>
      <c r="K13" s="887"/>
      <c r="L13" s="975">
        <v>0.79635322062316616</v>
      </c>
      <c r="M13" s="976">
        <v>0.79606454317331488</v>
      </c>
      <c r="N13" s="807"/>
      <c r="O13" s="806"/>
      <c r="XEQ13" s="167"/>
      <c r="XER13" s="167"/>
      <c r="XES13" s="167"/>
      <c r="XET13" s="167"/>
      <c r="XEU13" s="167"/>
      <c r="XEV13" s="167"/>
    </row>
    <row r="14" spans="1:20 16371:16376" s="288" customFormat="1" ht="15" customHeight="1" x14ac:dyDescent="0.45">
      <c r="A14" s="726" t="s">
        <v>143</v>
      </c>
      <c r="B14" s="290"/>
      <c r="C14" s="289"/>
      <c r="D14" s="290"/>
      <c r="E14" s="289"/>
      <c r="F14" s="290"/>
      <c r="H14" s="743"/>
      <c r="I14" s="913"/>
      <c r="J14" s="875"/>
      <c r="K14" s="889"/>
      <c r="L14" s="977"/>
      <c r="M14" s="978"/>
      <c r="N14" s="807"/>
      <c r="O14" s="806"/>
      <c r="P14" s="672"/>
      <c r="Q14" s="672"/>
      <c r="R14" s="672"/>
      <c r="S14" s="675"/>
      <c r="T14" s="672"/>
    </row>
    <row r="15" spans="1:20 16371:16376" s="160" customFormat="1" ht="15" customHeight="1" x14ac:dyDescent="0.45">
      <c r="A15" s="175" t="s">
        <v>71</v>
      </c>
      <c r="B15" s="200">
        <v>0.90649999999999997</v>
      </c>
      <c r="C15" s="199">
        <v>0.88119999999999998</v>
      </c>
      <c r="D15" s="200">
        <v>0.93359999999999999</v>
      </c>
      <c r="E15" s="199">
        <v>0.84419999999999995</v>
      </c>
      <c r="F15" s="200">
        <v>0.93759999999999999</v>
      </c>
      <c r="G15" s="199">
        <v>0.95709999999999995</v>
      </c>
      <c r="H15" s="744">
        <v>0.94910000000000005</v>
      </c>
      <c r="I15" s="677">
        <v>0.95240000000000002</v>
      </c>
      <c r="J15" s="874">
        <v>0.93301435406698596</v>
      </c>
      <c r="K15" s="888"/>
      <c r="L15" s="979">
        <v>0.77006507592190887</v>
      </c>
      <c r="M15" s="980">
        <v>0.78517403370032568</v>
      </c>
      <c r="N15" s="807"/>
      <c r="O15" s="806"/>
      <c r="XEQ15" s="167"/>
      <c r="XER15" s="167"/>
      <c r="XES15" s="167"/>
      <c r="XET15" s="167"/>
      <c r="XEU15" s="167"/>
      <c r="XEV15" s="167"/>
    </row>
    <row r="16" spans="1:20 16371:16376" s="160" customFormat="1" ht="15" customHeight="1" x14ac:dyDescent="0.45">
      <c r="A16" s="175" t="s">
        <v>72</v>
      </c>
      <c r="B16" s="200">
        <v>0.86680000000000001</v>
      </c>
      <c r="C16" s="199">
        <v>0.84670000000000001</v>
      </c>
      <c r="D16" s="200">
        <v>0.89380000000000004</v>
      </c>
      <c r="E16" s="199">
        <v>0.86699999999999999</v>
      </c>
      <c r="F16" s="200">
        <v>0.91269999999999996</v>
      </c>
      <c r="G16" s="199">
        <v>0.90780000000000005</v>
      </c>
      <c r="H16" s="744">
        <v>0.89749999999999996</v>
      </c>
      <c r="I16" s="677">
        <v>0.88619999999999999</v>
      </c>
      <c r="J16" s="874">
        <v>0.90340909090909105</v>
      </c>
      <c r="K16" s="888"/>
      <c r="L16" s="979">
        <v>0.83673469387755106</v>
      </c>
      <c r="M16" s="980">
        <v>0.83768624345450737</v>
      </c>
      <c r="N16" s="807"/>
      <c r="O16" s="806"/>
      <c r="XEQ16" s="167"/>
      <c r="XER16" s="167"/>
      <c r="XES16" s="167"/>
      <c r="XET16" s="167"/>
      <c r="XEU16" s="167"/>
      <c r="XEV16" s="167"/>
    </row>
    <row r="17" spans="1:15 16371:16376" s="160" customFormat="1" ht="15" customHeight="1" x14ac:dyDescent="0.45">
      <c r="A17" s="175" t="s">
        <v>73</v>
      </c>
      <c r="B17" s="200">
        <v>0.90069999999999995</v>
      </c>
      <c r="C17" s="199">
        <v>0.91059999999999997</v>
      </c>
      <c r="D17" s="200">
        <v>0.89510000000000001</v>
      </c>
      <c r="E17" s="199">
        <v>0.88370000000000004</v>
      </c>
      <c r="F17" s="200">
        <v>0.94499999999999995</v>
      </c>
      <c r="G17" s="199">
        <v>0.92220000000000002</v>
      </c>
      <c r="H17" s="744">
        <v>0.92920000000000003</v>
      </c>
      <c r="I17" s="677">
        <v>0.87560000000000004</v>
      </c>
      <c r="J17" s="874">
        <v>0.89634146341463405</v>
      </c>
      <c r="K17" s="888"/>
      <c r="L17" s="979">
        <v>0.74691358024691357</v>
      </c>
      <c r="M17" s="980">
        <v>0.78118127703804763</v>
      </c>
      <c r="N17" s="807"/>
      <c r="O17" s="806"/>
      <c r="XEQ17" s="167"/>
      <c r="XER17" s="167"/>
      <c r="XES17" s="167"/>
      <c r="XET17" s="167"/>
      <c r="XEU17" s="167"/>
      <c r="XEV17" s="167"/>
    </row>
    <row r="18" spans="1:15 16371:16376" s="160" customFormat="1" ht="15" customHeight="1" x14ac:dyDescent="0.45">
      <c r="A18" s="175" t="s">
        <v>74</v>
      </c>
      <c r="B18" s="200">
        <v>0.79710000000000003</v>
      </c>
      <c r="C18" s="199">
        <v>0.84530000000000005</v>
      </c>
      <c r="D18" s="200">
        <v>0.84799999999999998</v>
      </c>
      <c r="E18" s="199">
        <v>0.84770000000000001</v>
      </c>
      <c r="F18" s="200">
        <v>0.87460000000000004</v>
      </c>
      <c r="G18" s="199">
        <v>0.88019999999999998</v>
      </c>
      <c r="H18" s="744">
        <v>0.87390000000000001</v>
      </c>
      <c r="I18" s="677">
        <v>0.87909999999999999</v>
      </c>
      <c r="J18" s="874">
        <v>0.87791342952275297</v>
      </c>
      <c r="K18" s="888"/>
      <c r="L18" s="979">
        <v>0.81022727272727268</v>
      </c>
      <c r="M18" s="980">
        <v>0.81558701985404669</v>
      </c>
      <c r="N18" s="807"/>
      <c r="O18" s="806"/>
      <c r="XEQ18" s="167"/>
      <c r="XER18" s="167"/>
      <c r="XES18" s="167"/>
      <c r="XET18" s="167"/>
      <c r="XEU18" s="167"/>
      <c r="XEV18" s="167"/>
    </row>
    <row r="19" spans="1:15 16371:16376" s="160" customFormat="1" ht="15" customHeight="1" x14ac:dyDescent="0.45">
      <c r="A19" s="175" t="s">
        <v>76</v>
      </c>
      <c r="B19" s="200">
        <v>0.83609999999999995</v>
      </c>
      <c r="C19" s="199">
        <v>0.85</v>
      </c>
      <c r="D19" s="200">
        <v>0.84719999999999995</v>
      </c>
      <c r="E19" s="199">
        <v>0.77600000000000002</v>
      </c>
      <c r="F19" s="200">
        <v>0.85960000000000003</v>
      </c>
      <c r="G19" s="199">
        <v>0.88780000000000003</v>
      </c>
      <c r="H19" s="744">
        <v>0.83819999999999995</v>
      </c>
      <c r="I19" s="677">
        <v>0.87860000000000005</v>
      </c>
      <c r="J19" s="874">
        <v>0.87471526195899796</v>
      </c>
      <c r="K19" s="888"/>
      <c r="L19" s="979">
        <v>0.73067915690866514</v>
      </c>
      <c r="M19" s="980">
        <v>0.74675231372317974</v>
      </c>
      <c r="N19" s="807"/>
      <c r="O19" s="806"/>
      <c r="XEQ19" s="167"/>
      <c r="XER19" s="167"/>
      <c r="XES19" s="167"/>
      <c r="XET19" s="167"/>
      <c r="XEU19" s="167"/>
      <c r="XEV19" s="167"/>
    </row>
    <row r="20" spans="1:15 16371:16376" s="160" customFormat="1" ht="15" customHeight="1" x14ac:dyDescent="0.45">
      <c r="A20" s="175" t="s">
        <v>77</v>
      </c>
      <c r="B20" s="200">
        <v>0.88400000000000001</v>
      </c>
      <c r="C20" s="199">
        <v>0.90080000000000005</v>
      </c>
      <c r="D20" s="200">
        <v>0.89380000000000004</v>
      </c>
      <c r="E20" s="199">
        <v>0.7923</v>
      </c>
      <c r="F20" s="200">
        <v>0.93410000000000004</v>
      </c>
      <c r="G20" s="199">
        <v>0.94540000000000002</v>
      </c>
      <c r="H20" s="744">
        <v>0.9214</v>
      </c>
      <c r="I20" s="677">
        <v>0.95220000000000005</v>
      </c>
      <c r="J20" s="876">
        <v>0.95049505000000001</v>
      </c>
      <c r="K20" s="890"/>
      <c r="L20" s="979">
        <v>0.84461152882205515</v>
      </c>
      <c r="M20" s="980">
        <v>0.82857079698184366</v>
      </c>
      <c r="N20" s="807"/>
      <c r="O20" s="806"/>
    </row>
    <row r="21" spans="1:15 16371:16376" s="160" customFormat="1" ht="15" customHeight="1" x14ac:dyDescent="0.45">
      <c r="A21" s="176" t="s">
        <v>257</v>
      </c>
      <c r="B21" s="200">
        <v>0.90720000000000001</v>
      </c>
      <c r="C21" s="199">
        <v>0.9284</v>
      </c>
      <c r="D21" s="200">
        <v>0.89200000000000002</v>
      </c>
      <c r="E21" s="199">
        <v>0.90359999999999996</v>
      </c>
      <c r="F21" s="200">
        <v>0.94120000000000004</v>
      </c>
      <c r="G21" s="199">
        <v>0.92459999999999998</v>
      </c>
      <c r="H21" s="744">
        <v>0.9304</v>
      </c>
      <c r="I21" s="677">
        <v>0.92610000000000003</v>
      </c>
      <c r="J21" s="876">
        <v>0.92651162790697705</v>
      </c>
      <c r="K21" s="890"/>
      <c r="L21" s="979">
        <v>0.87628361858190706</v>
      </c>
      <c r="M21" s="980">
        <v>0.88170821697542168</v>
      </c>
      <c r="N21" s="807"/>
      <c r="O21" s="806"/>
    </row>
    <row r="22" spans="1:15 16371:16376" s="160" customFormat="1" ht="15" customHeight="1" x14ac:dyDescent="0.45">
      <c r="A22" s="175" t="s">
        <v>80</v>
      </c>
      <c r="B22" s="200">
        <v>0.91859999999999997</v>
      </c>
      <c r="C22" s="199">
        <v>0.92679999999999996</v>
      </c>
      <c r="D22" s="200">
        <v>0.93820000000000003</v>
      </c>
      <c r="E22" s="199">
        <v>0.90710000000000002</v>
      </c>
      <c r="F22" s="200">
        <v>0.93459999999999999</v>
      </c>
      <c r="G22" s="199">
        <v>0.93500000000000005</v>
      </c>
      <c r="H22" s="744">
        <v>0.92430000000000001</v>
      </c>
      <c r="I22" s="677">
        <v>0.92720000000000002</v>
      </c>
      <c r="J22" s="876">
        <v>0.93046357615894004</v>
      </c>
      <c r="K22" s="890"/>
      <c r="L22" s="979">
        <v>0.81569115815691162</v>
      </c>
      <c r="M22" s="980">
        <v>0.77771328188393052</v>
      </c>
      <c r="N22" s="807"/>
      <c r="O22" s="806"/>
    </row>
    <row r="23" spans="1:15 16371:16376" s="160" customFormat="1" ht="15" customHeight="1" x14ac:dyDescent="0.45">
      <c r="A23" s="175" t="s">
        <v>81</v>
      </c>
      <c r="B23" s="200">
        <v>0.93969999999999998</v>
      </c>
      <c r="C23" s="199">
        <v>0.94589999999999996</v>
      </c>
      <c r="D23" s="200">
        <v>0.93799999999999994</v>
      </c>
      <c r="E23" s="199">
        <v>0.93310000000000004</v>
      </c>
      <c r="F23" s="200">
        <v>0.94259999999999999</v>
      </c>
      <c r="G23" s="199">
        <v>0.97109999999999996</v>
      </c>
      <c r="H23" s="744">
        <v>0.94079999999999997</v>
      </c>
      <c r="I23" s="677">
        <v>0.94540000000000002</v>
      </c>
      <c r="J23" s="876">
        <v>0.943123938879457</v>
      </c>
      <c r="K23" s="890"/>
      <c r="L23" s="979">
        <v>0.86</v>
      </c>
      <c r="M23" s="980">
        <v>0.80608482918558333</v>
      </c>
      <c r="N23" s="807"/>
      <c r="O23" s="806"/>
    </row>
    <row r="24" spans="1:15 16371:16376" s="160" customFormat="1" ht="15" customHeight="1" x14ac:dyDescent="0.45">
      <c r="A24" s="175" t="s">
        <v>82</v>
      </c>
      <c r="B24" s="200">
        <v>0.84019999999999995</v>
      </c>
      <c r="C24" s="199">
        <v>0.85640000000000005</v>
      </c>
      <c r="D24" s="200">
        <v>0.83919999999999995</v>
      </c>
      <c r="E24" s="199">
        <v>0.85670000000000002</v>
      </c>
      <c r="F24" s="200">
        <v>0.88019999999999998</v>
      </c>
      <c r="G24" s="199">
        <v>0.88290000000000002</v>
      </c>
      <c r="H24" s="744">
        <v>0.88639999999999997</v>
      </c>
      <c r="I24" s="677">
        <v>0.89200000000000002</v>
      </c>
      <c r="J24" s="876">
        <v>0.89499192245557302</v>
      </c>
      <c r="K24" s="890"/>
      <c r="L24" s="979">
        <v>0.79002169197396965</v>
      </c>
      <c r="M24" s="980">
        <v>0.79273213524158392</v>
      </c>
      <c r="N24" s="807"/>
      <c r="O24" s="806"/>
    </row>
    <row r="25" spans="1:15 16371:16376" s="160" customFormat="1" ht="15" customHeight="1" x14ac:dyDescent="0.45">
      <c r="A25" s="175" t="s">
        <v>258</v>
      </c>
      <c r="B25" s="200">
        <v>0.86950000000000005</v>
      </c>
      <c r="C25" s="199">
        <v>0.88149999999999995</v>
      </c>
      <c r="D25" s="200">
        <v>0.87329999999999997</v>
      </c>
      <c r="E25" s="199">
        <v>0.85450000000000004</v>
      </c>
      <c r="F25" s="200">
        <v>0.91849999999999998</v>
      </c>
      <c r="G25" s="199">
        <v>0.91449999999999998</v>
      </c>
      <c r="H25" s="744">
        <v>0.93200000000000005</v>
      </c>
      <c r="I25" s="677">
        <v>0.92200000000000004</v>
      </c>
      <c r="J25" s="876">
        <v>0.93840830449826984</v>
      </c>
      <c r="K25" s="890"/>
      <c r="L25" s="979">
        <v>0.70683321087435713</v>
      </c>
      <c r="M25" s="980">
        <v>0.7335468863788599</v>
      </c>
      <c r="N25" s="807"/>
      <c r="O25" s="806"/>
    </row>
    <row r="26" spans="1:15 16371:16376" s="160" customFormat="1" ht="15" customHeight="1" x14ac:dyDescent="0.45">
      <c r="A26" s="175" t="s">
        <v>84</v>
      </c>
      <c r="B26" s="200">
        <v>0.9022</v>
      </c>
      <c r="C26" s="199">
        <v>0.90480000000000005</v>
      </c>
      <c r="D26" s="200">
        <v>0.89949999999999997</v>
      </c>
      <c r="E26" s="199">
        <v>0.90510000000000002</v>
      </c>
      <c r="F26" s="200">
        <v>0.93189999999999995</v>
      </c>
      <c r="G26" s="199">
        <v>0.92830000000000001</v>
      </c>
      <c r="H26" s="744">
        <v>0.94620000000000004</v>
      </c>
      <c r="I26" s="677">
        <v>0.9456</v>
      </c>
      <c r="J26" s="876">
        <v>0.94174757281553401</v>
      </c>
      <c r="K26" s="890"/>
      <c r="L26" s="979">
        <v>0.75574712643678166</v>
      </c>
      <c r="M26" s="980">
        <v>0.76093097086127837</v>
      </c>
      <c r="N26" s="807"/>
      <c r="O26" s="806"/>
    </row>
    <row r="27" spans="1:15 16371:16376" s="160" customFormat="1" ht="15" customHeight="1" x14ac:dyDescent="0.45">
      <c r="A27" s="175" t="s">
        <v>259</v>
      </c>
      <c r="B27" s="200">
        <v>0.89439999999999997</v>
      </c>
      <c r="C27" s="199">
        <v>0.90759999999999996</v>
      </c>
      <c r="D27" s="200">
        <v>0.92610000000000003</v>
      </c>
      <c r="E27" s="199">
        <v>0.88859999999999995</v>
      </c>
      <c r="F27" s="200">
        <v>0.95840000000000003</v>
      </c>
      <c r="G27" s="199">
        <v>0.94769999999999999</v>
      </c>
      <c r="H27" s="744">
        <v>0.94810000000000005</v>
      </c>
      <c r="I27" s="677">
        <v>0.94110000000000005</v>
      </c>
      <c r="J27" s="876">
        <v>0.9296875</v>
      </c>
      <c r="K27" s="890"/>
      <c r="L27" s="979">
        <v>0.79139504563233376</v>
      </c>
      <c r="M27" s="980">
        <v>0.75483921462949755</v>
      </c>
      <c r="N27" s="807"/>
      <c r="O27" s="806"/>
    </row>
    <row r="28" spans="1:15 16371:16376" s="160" customFormat="1" ht="15" customHeight="1" x14ac:dyDescent="0.45">
      <c r="A28" s="175" t="s">
        <v>86</v>
      </c>
      <c r="B28" s="200">
        <v>0.96220000000000006</v>
      </c>
      <c r="C28" s="199">
        <v>0.96309999999999996</v>
      </c>
      <c r="D28" s="200">
        <v>0.96550000000000002</v>
      </c>
      <c r="E28" s="199">
        <v>0.91310000000000002</v>
      </c>
      <c r="F28" s="200">
        <v>0.97509999999999997</v>
      </c>
      <c r="G28" s="199">
        <v>0.98119999999999996</v>
      </c>
      <c r="H28" s="744">
        <v>0.9617</v>
      </c>
      <c r="I28" s="677">
        <v>0.95599999999999996</v>
      </c>
      <c r="J28" s="876">
        <v>0.96777081468218396</v>
      </c>
      <c r="K28" s="890"/>
      <c r="L28" s="979">
        <v>0.7362903225806452</v>
      </c>
      <c r="M28" s="980">
        <v>0.75226310447699996</v>
      </c>
      <c r="N28" s="807"/>
      <c r="O28" s="806"/>
    </row>
    <row r="29" spans="1:15 16371:16376" s="160" customFormat="1" ht="15" customHeight="1" x14ac:dyDescent="0.45">
      <c r="A29" s="177" t="s">
        <v>87</v>
      </c>
      <c r="B29" s="676">
        <v>0.81189999999999996</v>
      </c>
      <c r="C29" s="677">
        <v>0.82310000000000005</v>
      </c>
      <c r="D29" s="676">
        <v>0.80120000000000002</v>
      </c>
      <c r="E29" s="677">
        <v>0.79179999999999995</v>
      </c>
      <c r="F29" s="676">
        <v>0.80520000000000003</v>
      </c>
      <c r="G29" s="677">
        <v>0.82889999999999997</v>
      </c>
      <c r="H29" s="744">
        <v>0.8478</v>
      </c>
      <c r="I29" s="677">
        <v>0.83209999999999995</v>
      </c>
      <c r="J29" s="876">
        <v>0.84615384615384603</v>
      </c>
      <c r="K29" s="890"/>
      <c r="L29" s="979">
        <v>0.7192982456140351</v>
      </c>
      <c r="M29" s="980">
        <v>0.74057362114424075</v>
      </c>
      <c r="N29" s="807"/>
      <c r="O29" s="806"/>
    </row>
    <row r="30" spans="1:15 16371:16376" s="160" customFormat="1" ht="15" customHeight="1" x14ac:dyDescent="0.45">
      <c r="A30" s="178" t="s">
        <v>88</v>
      </c>
      <c r="B30" s="202">
        <v>0.88539999999999996</v>
      </c>
      <c r="C30" s="201">
        <v>0.90549999999999997</v>
      </c>
      <c r="D30" s="202">
        <v>0.86650000000000005</v>
      </c>
      <c r="E30" s="201">
        <v>0.86350000000000005</v>
      </c>
      <c r="F30" s="202">
        <v>0.93310000000000004</v>
      </c>
      <c r="G30" s="201">
        <v>0.9244</v>
      </c>
      <c r="H30" s="745">
        <v>0.90769999999999995</v>
      </c>
      <c r="I30" s="201">
        <v>0.93110000000000004</v>
      </c>
      <c r="J30" s="877">
        <v>0.91325301204819298</v>
      </c>
      <c r="K30" s="890"/>
      <c r="L30" s="981">
        <v>0.83990147783251234</v>
      </c>
      <c r="M30" s="982">
        <v>0.81446664331544327</v>
      </c>
      <c r="N30" s="807"/>
      <c r="O30" s="806"/>
    </row>
    <row r="31" spans="1:15 16371:16376" s="160" customFormat="1" ht="15" customHeight="1" x14ac:dyDescent="0.45">
      <c r="A31" s="179"/>
      <c r="B31" s="180"/>
      <c r="C31" s="180"/>
      <c r="D31" s="180"/>
      <c r="E31" s="180"/>
      <c r="F31" s="180"/>
      <c r="G31" s="180"/>
      <c r="H31" s="159"/>
      <c r="I31" s="215"/>
      <c r="K31" s="584"/>
      <c r="L31" s="805"/>
      <c r="M31" s="215" t="s">
        <v>168</v>
      </c>
      <c r="N31" s="584"/>
    </row>
    <row r="32" spans="1:15 16371:16376" x14ac:dyDescent="0.45">
      <c r="A32" s="183" t="s">
        <v>37</v>
      </c>
    </row>
    <row r="33" spans="1:1" x14ac:dyDescent="0.45">
      <c r="A33" s="46" t="s">
        <v>250</v>
      </c>
    </row>
    <row r="34" spans="1:1" x14ac:dyDescent="0.45">
      <c r="A34" s="184" t="s">
        <v>209</v>
      </c>
    </row>
    <row r="35" spans="1:1" x14ac:dyDescent="0.45">
      <c r="A35" s="186" t="s">
        <v>237</v>
      </c>
    </row>
    <row r="36" spans="1:1" x14ac:dyDescent="0.45">
      <c r="A36" s="186" t="s">
        <v>238</v>
      </c>
    </row>
    <row r="37" spans="1:1" x14ac:dyDescent="0.45">
      <c r="A37" s="576" t="s">
        <v>210</v>
      </c>
    </row>
    <row r="38" spans="1:1" x14ac:dyDescent="0.45">
      <c r="A38" s="102" t="s">
        <v>211</v>
      </c>
    </row>
    <row r="39" spans="1:1" x14ac:dyDescent="0.45">
      <c r="A39" s="102" t="s">
        <v>212</v>
      </c>
    </row>
    <row r="40" spans="1:1" x14ac:dyDescent="0.45">
      <c r="A40" s="186" t="s">
        <v>157</v>
      </c>
    </row>
    <row r="47" spans="1:1" x14ac:dyDescent="0.45">
      <c r="A47" s="186"/>
    </row>
  </sheetData>
  <mergeCells count="2">
    <mergeCell ref="B6:I6"/>
    <mergeCell ref="L6:M6"/>
  </mergeCells>
  <hyperlinks>
    <hyperlink ref="A4" location="INDEX!A1" display="Back to index" xr:uid="{00000000-0004-0000-0800-000000000000}"/>
  </hyperlinks>
  <pageMargins left="0.7" right="0.7" top="0.75" bottom="0.75" header="0.3" footer="0.3"/>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63012B4212A074DAE13674549E07CD8" ma:contentTypeVersion="7" ma:contentTypeDescription="Create a new document." ma:contentTypeScope="" ma:versionID="4accb748e27e994d56c89705668fb5af">
  <xsd:schema xmlns:xsd="http://www.w3.org/2001/XMLSchema" xmlns:xs="http://www.w3.org/2001/XMLSchema" xmlns:p="http://schemas.microsoft.com/office/2006/metadata/properties" xmlns:ns3="05d5d8f5-5f88-45f9-8668-d5d142d83cc9" xmlns:ns4="d01fc10b-582e-4802-a23b-64d64fd2d81a" targetNamespace="http://schemas.microsoft.com/office/2006/metadata/properties" ma:root="true" ma:fieldsID="b9fea77c74f3fc0d57aa017fb6b2b434" ns3:_="" ns4:_="">
    <xsd:import namespace="05d5d8f5-5f88-45f9-8668-d5d142d83cc9"/>
    <xsd:import namespace="d01fc10b-582e-4802-a23b-64d64fd2d8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5d8f5-5f88-45f9-8668-d5d142d83cc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1fc10b-582e-4802-a23b-64d64fd2d81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E48F6F-162E-4EBE-A797-EDA2CFC0E3D8}">
  <ds:schemaRefs>
    <ds:schemaRef ds:uri="http://schemas.microsoft.com/PowerBIAddIn"/>
  </ds:schemaRefs>
</ds:datastoreItem>
</file>

<file path=customXml/itemProps2.xml><?xml version="1.0" encoding="utf-8"?>
<ds:datastoreItem xmlns:ds="http://schemas.openxmlformats.org/officeDocument/2006/customXml" ds:itemID="{C4F34637-0F96-417B-A0F5-30B6113F41E1}">
  <ds:schemaRefs>
    <ds:schemaRef ds:uri="http://purl.org/dc/elements/1.1/"/>
    <ds:schemaRef ds:uri="http://purl.org/dc/terms/"/>
    <ds:schemaRef ds:uri="05d5d8f5-5f88-45f9-8668-d5d142d83cc9"/>
    <ds:schemaRef ds:uri="d01fc10b-582e-4802-a23b-64d64fd2d81a"/>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9BAF228-A847-494A-81B2-C2063552D827}">
  <ds:schemaRefs>
    <ds:schemaRef ds:uri="http://schemas.microsoft.com/sharepoint/v3/contenttype/forms"/>
  </ds:schemaRefs>
</ds:datastoreItem>
</file>

<file path=customXml/itemProps4.xml><?xml version="1.0" encoding="utf-8"?>
<ds:datastoreItem xmlns:ds="http://schemas.openxmlformats.org/officeDocument/2006/customXml" ds:itemID="{C99F1307-E5A6-41FC-8898-6E5DF0736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5d8f5-5f88-45f9-8668-d5d142d83cc9"/>
    <ds:schemaRef ds:uri="d01fc10b-582e-4802-a23b-64d64fd2d8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Description</vt:lpstr>
      <vt:lpstr>INDEX</vt:lpstr>
      <vt:lpstr>Table_1</vt:lpstr>
      <vt:lpstr>Table_2</vt:lpstr>
      <vt:lpstr>Table_3</vt:lpstr>
      <vt:lpstr>Table_3a</vt:lpstr>
      <vt:lpstr>Table_4</vt:lpstr>
      <vt:lpstr>Table_4a</vt:lpstr>
      <vt:lpstr>Table_4b</vt:lpstr>
      <vt:lpstr>Table_4c</vt:lpstr>
      <vt:lpstr>Table_5</vt:lpstr>
      <vt:lpstr>Table_6</vt:lpstr>
      <vt:lpstr>INDEX!Print_Area</vt:lpstr>
      <vt:lpstr>Table_1!Print_Area</vt:lpstr>
      <vt:lpstr>Table_2!Print_Area</vt:lpstr>
      <vt:lpstr>Table_3!Print_Area</vt:lpstr>
      <vt:lpstr>Table_3a!Print_Area</vt:lpstr>
      <vt:lpstr>Table_4!Print_Area</vt:lpstr>
      <vt:lpstr>Table_4a!Print_Area</vt:lpstr>
      <vt:lpstr>Table_4b!Print_Area</vt:lpstr>
      <vt:lpstr>Table_4c!Print_Area</vt:lpstr>
      <vt:lpstr>Table_5!Print_Area</vt:lpstr>
      <vt:lpstr>Table_6!Print_Area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1 to 6</dc:title>
  <dc:subject/>
  <dc:creator>MERCER, Sally</dc:creator>
  <cp:keywords/>
  <dc:description/>
  <cp:lastModifiedBy>BRYAN, Ruth</cp:lastModifiedBy>
  <cp:revision/>
  <dcterms:created xsi:type="dcterms:W3CDTF">2014-09-09T14:57:38Z</dcterms:created>
  <dcterms:modified xsi:type="dcterms:W3CDTF">2019-09-18T14:36:45Z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0x010100C63012B4212A074DAE13674549E07CD8</vt:lpwstr>
  </property>
  <property fmtid="{D5CDD505-2E9C-101B-9397-08002B2CF9AE}" pid="3" name="IWPOrganisationalUnit">
    <vt:lpwstr>4;#NCTL|50b03fc4-9596-44c0-8ddf-78c55856c7ae</vt:lpwstr>
  </property>
  <property fmtid="{D5CDD505-2E9C-101B-9397-08002B2CF9AE}" pid="4" name="_dlc_DocIdItemGuid">
    <vt:lpwstr>55ee16b9-07dd-4118-b7ed-47e6472a1a0a</vt:lpwstr>
  </property>
  <property fmtid="{D5CDD505-2E9C-101B-9397-08002B2CF9AE}" pid="5" name="IWPOwner">
    <vt:lpwstr>5;#NCTL|8a55f59b-7d94-44dd-a344-986d47acf947</vt:lpwstr>
  </property>
  <property fmtid="{D5CDD505-2E9C-101B-9397-08002B2CF9AE}" pid="6" name="IWPSubject">
    <vt:lpwstr>27;#Teacher standards / training / recruitment|8c171d0f-89fe-44e9-b121-afc7c039895f</vt:lpwstr>
  </property>
  <property fmtid="{D5CDD505-2E9C-101B-9397-08002B2CF9AE}" pid="7" name="IWPFunction">
    <vt:lpwstr>36;#Workplace training and development|89e419b4-0e1f-4a20-aa04-0ea6970af53d</vt:lpwstr>
  </property>
  <property fmtid="{D5CDD505-2E9C-101B-9397-08002B2CF9AE}" pid="8" name="IWPSiteType">
    <vt:lpwstr>16;#Project|93a71d14-959c-44cc-bd90-e2598b79df3e</vt:lpwstr>
  </property>
  <property fmtid="{D5CDD505-2E9C-101B-9397-08002B2CF9AE}" pid="9" name="IWPRightsProtectiveMarking">
    <vt:lpwstr>2;#Unclassified|0884c477-2e62-47ea-b19c-5af6e91124c5</vt:lpwstr>
  </property>
</Properties>
</file>